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sheets/sheet7.xml" ContentType="application/vnd.openxmlformats-officedocument.spreadsheetml.worksheet+xml"/>
  <Override PartName="/xl/comments/comment4.xml" ContentType="application/vnd.openxmlformats-officedocument.spreadsheetml.comments+xml"/>
  <Override PartName="/xl/worksheets/sheet8.xml" ContentType="application/vnd.openxmlformats-officedocument.spreadsheetml.worksheet+xml"/>
  <Override PartName="/xl/comments/comment5.xml" ContentType="application/vnd.openxmlformats-officedocument.spreadsheetml.comments+xml"/>
  <Override PartName="/xl/worksheets/sheet9.xml" ContentType="application/vnd.openxmlformats-officedocument.spreadsheetml.worksheet+xml"/>
  <Override PartName="/xl/comments/comment6.xml" ContentType="application/vnd.openxmlformats-officedocument.spreadsheetml.comments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comments/comment9.xml" ContentType="application/vnd.openxmlformats-officedocument.spreadsheetml.comments+xml"/>
  <Override PartName="/xl/worksheets/sheet13.xml" ContentType="application/vnd.openxmlformats-officedocument.spreadsheetml.worksheet+xml"/>
  <Override PartName="/xl/comments/comment10.xml" ContentType="application/vnd.openxmlformats-officedocument.spreadsheetml.comments+xml"/>
  <Override PartName="/xl/worksheets/sheet14.xml" ContentType="application/vnd.openxmlformats-officedocument.spreadsheetml.worksheet+xml"/>
  <Override PartName="/xl/comments/comment11.xml" ContentType="application/vnd.openxmlformats-officedocument.spreadsheetml.comments+xml"/>
  <Override PartName="/xl/worksheets/sheet15.xml" ContentType="application/vnd.openxmlformats-officedocument.spreadsheetml.worksheet+xml"/>
  <Override PartName="/xl/comments/comment12.xml" ContentType="application/vnd.openxmlformats-officedocument.spreadsheetml.comments+xml"/>
  <Override PartName="/xl/worksheets/sheet16.xml" ContentType="application/vnd.openxmlformats-officedocument.spreadsheetml.worksheet+xml"/>
  <Override PartName="/xl/comments/comment13.xml" ContentType="application/vnd.openxmlformats-officedocument.spreadsheetml.comments+xml"/>
  <Override PartName="/xl/worksheets/sheet17.xml" ContentType="application/vnd.openxmlformats-officedocument.spreadsheetml.worksheet+xml"/>
  <Override PartName="/xl/comments/comment14.xml" ContentType="application/vnd.openxmlformats-officedocument.spreadsheetml.comments+xml"/>
  <Override PartName="/xl/worksheets/sheet18.xml" ContentType="application/vnd.openxmlformats-officedocument.spreadsheetml.worksheet+xml"/>
  <Override PartName="/xl/comments/comment15.xml" ContentType="application/vnd.openxmlformats-officedocument.spreadsheetml.comments+xml"/>
  <Override PartName="/xl/worksheets/sheet19.xml" ContentType="application/vnd.openxmlformats-officedocument.spreadsheetml.worksheet+xml"/>
  <Override PartName="/xl/comments/comment16.xml" ContentType="application/vnd.openxmlformats-officedocument.spreadsheetml.comments+xml"/>
  <Override PartName="/xl/worksheets/sheet20.xml" ContentType="application/vnd.openxmlformats-officedocument.spreadsheetml.worksheet+xml"/>
  <Override PartName="/xl/comments/comment17.xml" ContentType="application/vnd.openxmlformats-officedocument.spreadsheetml.comments+xml"/>
  <Override PartName="/xl/worksheets/sheet21.xml" ContentType="application/vnd.openxmlformats-officedocument.spreadsheetml.worksheet+xml"/>
  <Override PartName="/xl/comments/comment18.xml" ContentType="application/vnd.openxmlformats-officedocument.spreadsheetml.comments+xml"/>
  <Override PartName="/xl/worksheets/sheet22.xml" ContentType="application/vnd.openxmlformats-officedocument.spreadsheetml.worksheet+xml"/>
  <Override PartName="/xl/comments/comment19.xml" ContentType="application/vnd.openxmlformats-officedocument.spreadsheetml.comments+xml"/>
  <Override PartName="/xl/worksheets/sheet23.xml" ContentType="application/vnd.openxmlformats-officedocument.spreadsheetml.worksheet+xml"/>
  <Override PartName="/xl/comments/comment20.xml" ContentType="application/vnd.openxmlformats-officedocument.spreadsheetml.comments+xml"/>
  <Override PartName="/xl/worksheets/sheet24.xml" ContentType="application/vnd.openxmlformats-officedocument.spreadsheetml.worksheet+xml"/>
  <Override PartName="/xl/comments/comment21.xml" ContentType="application/vnd.openxmlformats-officedocument.spreadsheetml.comments+xml"/>
  <Override PartName="/xl/worksheets/sheet25.xml" ContentType="application/vnd.openxmlformats-officedocument.spreadsheetml.worksheet+xml"/>
  <Override PartName="/xl/comments/comment22.xml" ContentType="application/vnd.openxmlformats-officedocument.spreadsheetml.comments+xml"/>
  <Override PartName="/xl/worksheets/sheet26.xml" ContentType="application/vnd.openxmlformats-officedocument.spreadsheetml.worksheet+xml"/>
  <Override PartName="/xl/comments/comment23.xml" ContentType="application/vnd.openxmlformats-officedocument.spreadsheetml.comments+xml"/>
  <Override PartName="/xl/worksheets/sheet27.xml" ContentType="application/vnd.openxmlformats-officedocument.spreadsheetml.worksheet+xml"/>
  <Override PartName="/xl/comments/comment24.xml" ContentType="application/vnd.openxmlformats-officedocument.spreadsheetml.comments+xml"/>
  <Override PartName="/xl/worksheets/sheet28.xml" ContentType="application/vnd.openxmlformats-officedocument.spreadsheetml.worksheet+xml"/>
  <Override PartName="/xl/comments/comment25.xml" ContentType="application/vnd.openxmlformats-officedocument.spreadsheetml.comments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2.xml" ContentType="application/vnd.openxmlformats-officedocument.drawing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10200" tabRatio="600" firstSheet="14" activeTab="15" autoFilterDateGrouping="1"/>
  </bookViews>
  <sheets>
    <sheet xmlns:r="http://schemas.openxmlformats.org/officeDocument/2006/relationships" name="Campaign Status R&amp;R Key" sheetId="1" state="visible" r:id="rId1"/>
    <sheet xmlns:r="http://schemas.openxmlformats.org/officeDocument/2006/relationships" name="Media Team TS Instructions" sheetId="2" state="visible" r:id="rId2"/>
    <sheet xmlns:r="http://schemas.openxmlformats.org/officeDocument/2006/relationships" name="Campaign Status Tracker" sheetId="3" state="hidden" r:id="rId3"/>
    <sheet xmlns:r="http://schemas.openxmlformats.org/officeDocument/2006/relationships" name="Creative Swap + New Placement T" sheetId="4" state="hidden" r:id="rId4"/>
    <sheet xmlns:r="http://schemas.openxmlformats.org/officeDocument/2006/relationships" name="Partner Contacts" sheetId="5" state="visible" r:id="rId5"/>
    <sheet xmlns:r="http://schemas.openxmlformats.org/officeDocument/2006/relationships" name="AdvName_CmpgnName_CmpgnID" sheetId="6" state="visible" r:id="rId6"/>
    <sheet xmlns:r="http://schemas.openxmlformats.org/officeDocument/2006/relationships" name="NIN_KidsParentsHWQ1_FY22_Parent" sheetId="7" state="visible" r:id="rId7"/>
    <sheet xmlns:r="http://schemas.openxmlformats.org/officeDocument/2006/relationships" name="NIN_KidsParentsHWQ1_FY22_Kids_O" sheetId="8" state="visible" r:id="rId8"/>
    <sheet xmlns:r="http://schemas.openxmlformats.org/officeDocument/2006/relationships" name="KidsParentsHWQ1_FY22_Parents_AD" sheetId="9" state="visible" r:id="rId9"/>
    <sheet xmlns:r="http://schemas.openxmlformats.org/officeDocument/2006/relationships" name="KidsParentsHWQ1_FY22_Kids_ADV_2" sheetId="10" state="visible" r:id="rId10"/>
    <sheet xmlns:r="http://schemas.openxmlformats.org/officeDocument/2006/relationships" name="KidsParentsHWQ1_FY22_Parents_OM" sheetId="11" state="visible" r:id="rId11"/>
    <sheet xmlns:r="http://schemas.openxmlformats.org/officeDocument/2006/relationships" name="KidsParentsQ1_AprilFY23_Parents" sheetId="12" state="hidden" r:id="rId12"/>
    <sheet xmlns:r="http://schemas.openxmlformats.org/officeDocument/2006/relationships" name="KidsParentsQ1_AprilFY23_Kids_AD" sheetId="13" state="hidden" r:id="rId13"/>
    <sheet xmlns:r="http://schemas.openxmlformats.org/officeDocument/2006/relationships" name="Sheet73" sheetId="14" state="hidden" r:id="rId14"/>
    <sheet xmlns:r="http://schemas.openxmlformats.org/officeDocument/2006/relationships" name="NIN_PokemonArceus_26811188_OTT" sheetId="15" state="visible" r:id="rId15"/>
    <sheet xmlns:r="http://schemas.openxmlformats.org/officeDocument/2006/relationships" name="NIN_Women18-34_FY22_Q1_OTT_2692" sheetId="16" state="visible" r:id="rId16"/>
    <sheet xmlns:r="http://schemas.openxmlformats.org/officeDocument/2006/relationships" name="NIN_BigBrainAcademy_Q1_26934643" sheetId="17" state="visible" r:id="rId17"/>
    <sheet xmlns:r="http://schemas.openxmlformats.org/officeDocument/2006/relationships" name="NIN_BigBrainAcademyQ1_OM_269535" sheetId="18" state="visible" r:id="rId18"/>
    <sheet xmlns:r="http://schemas.openxmlformats.org/officeDocument/2006/relationships" name="Triangle Strategy_Launch_OM_271" sheetId="19" state="visible" r:id="rId19"/>
    <sheet xmlns:r="http://schemas.openxmlformats.org/officeDocument/2006/relationships" name="FemaleHW_FY22Q1_Advertising_268" sheetId="20" state="visible" r:id="rId20"/>
    <sheet xmlns:r="http://schemas.openxmlformats.org/officeDocument/2006/relationships" name="FemaleHW_FY22Q1_OnlineMarketing" sheetId="21" state="visible" r:id="rId21"/>
    <sheet xmlns:r="http://schemas.openxmlformats.org/officeDocument/2006/relationships" name="PokemonLegendsArceus_Phase2_Adv" sheetId="22" state="visible" r:id="rId22"/>
    <sheet xmlns:r="http://schemas.openxmlformats.org/officeDocument/2006/relationships" name="PokémonLegendsArceus_Phase 2_On" sheetId="23" state="visible" r:id="rId23"/>
    <sheet xmlns:r="http://schemas.openxmlformats.org/officeDocument/2006/relationships" name="DoNotUse01" sheetId="24" state="visible" r:id="rId24"/>
    <sheet xmlns:r="http://schemas.openxmlformats.org/officeDocument/2006/relationships" name="SwitchAttachQ1_SW_OnlineMarketi" sheetId="25" state="visible" r:id="rId25"/>
    <sheet xmlns:r="http://schemas.openxmlformats.org/officeDocument/2006/relationships" name="Campaign_Name" sheetId="26" state="hidden" r:id="rId26"/>
    <sheet xmlns:r="http://schemas.openxmlformats.org/officeDocument/2006/relationships" name="DONOTUSE_PRACTICE_TBD" sheetId="27" state="hidden" r:id="rId27"/>
    <sheet xmlns:r="http://schemas.openxmlformats.org/officeDocument/2006/relationships" name="DONOTUSE" sheetId="28" state="hidden" r:id="rId28"/>
    <sheet xmlns:r="http://schemas.openxmlformats.org/officeDocument/2006/relationships" name="URLs" sheetId="29" state="visible" r:id="rId29"/>
    <sheet xmlns:r="http://schemas.openxmlformats.org/officeDocument/2006/relationships" name="Video Compatibility" sheetId="30" state="visible" r:id="rId30"/>
    <sheet xmlns:r="http://schemas.openxmlformats.org/officeDocument/2006/relationships" name="OTT-Specs_040920" sheetId="31" state="visible" r:id="rId31"/>
    <sheet xmlns:r="http://schemas.openxmlformats.org/officeDocument/2006/relationships" name="DO NOT TOUCH" sheetId="32" state="visible" r:id="rId32"/>
  </sheets>
  <definedNames>
    <definedName name="_xlnm._FilterDatabase" localSheetId="2" hidden="1">'Campaign Status Tracker'!$A$4:$V$1585</definedName>
    <definedName name="_xlnm._FilterDatabase" localSheetId="3" hidden="1">'Creative Swap + New Placement T'!$A$3:$I$3</definedName>
    <definedName name="_xlnm._FilterDatabase" localSheetId="4" hidden="1">'Partner Contacts'!$A$3:$F$83</definedName>
    <definedName name="_xlnm._FilterDatabase" localSheetId="5" hidden="1">'AdvName_CmpgnName_CmpgnID'!$A$12:$P$42</definedName>
    <definedName name="_xlnm._FilterDatabase" localSheetId="6" hidden="1">'NIN_KidsParentsHWQ1_FY22_Parent'!$A$12:$P$42</definedName>
    <definedName name="_xlnm._FilterDatabase" localSheetId="7" hidden="1">'NIN_KidsParentsHWQ1_FY22_Kids_O'!$A$12:$P$80</definedName>
    <definedName name="_xlnm._FilterDatabase" localSheetId="8" hidden="1">'KidsParentsHWQ1_FY22_Parents_AD'!$A$12:$P$29</definedName>
    <definedName name="_xlnm._FilterDatabase" localSheetId="9" hidden="1">'KidsParentsHWQ1_FY22_Kids_ADV_2'!$A$12:$Q$24</definedName>
    <definedName name="_xlnm._FilterDatabase" localSheetId="10" hidden="1">'KidsParentsHWQ1_FY22_Parents_OM'!$A$12:$Q$92</definedName>
    <definedName name="_xlnm._FilterDatabase" localSheetId="11" hidden="1">'KidsParentsQ1_AprilFY23_Parents'!$A$12:$P$41</definedName>
    <definedName name="_xlnm._FilterDatabase" localSheetId="12" hidden="1">'KidsParentsQ1_AprilFY23_Kids_AD'!$A$12:$P$42</definedName>
    <definedName name="_xlnm._FilterDatabase" localSheetId="13" hidden="1">'Sheet73'!$A$12:$P$42</definedName>
    <definedName name="_xlnm._FilterDatabase" localSheetId="14" hidden="1">'NIN_PokemonArceus_26811188_OTT'!$A$12:$P$54</definedName>
    <definedName name="_xlnm._FilterDatabase" localSheetId="15" hidden="1">'NIN_Women18-34_FY22_Q1_OTT_2692'!$A$12:$P$55</definedName>
    <definedName name="_xlnm._FilterDatabase" localSheetId="16" hidden="1">'NIN_BigBrainAcademy_Q1_26934643'!$A$12:$P$42</definedName>
    <definedName name="_xlnm._FilterDatabase" localSheetId="17" hidden="1">'NIN_BigBrainAcademyQ1_OM_269535'!$A$12:$Q$102</definedName>
    <definedName name="_xlnm._FilterDatabase" localSheetId="18" hidden="1">'Triangle Strategy_Launch_OM_271'!$A$12:$P$62</definedName>
    <definedName name="_xlnm._FilterDatabase" localSheetId="19" hidden="1">'FemaleHW_FY22Q1_Advertising_268'!$A$12:$AC$36</definedName>
    <definedName name="_xlnm._FilterDatabase" localSheetId="20" hidden="1">'FemaleHW_FY22Q1_OnlineMarketing'!$A$12:$P$162</definedName>
    <definedName name="_xlnm._FilterDatabase" localSheetId="21" hidden="1">'PokemonLegendsArceus_Phase2_Adv'!$A$12:$AC$42</definedName>
    <definedName name="_xlnm._FilterDatabase" localSheetId="22" hidden="1">'PokémonLegendsArceus_Phase 2_On'!$A$12:$Q$76</definedName>
    <definedName name="_xlnm._FilterDatabase" localSheetId="23" hidden="1">'DoNotUse01'!$A$12:$Q$76</definedName>
    <definedName name="_xlnm._FilterDatabase" localSheetId="24" hidden="1">'SwitchAttachQ1_SW_OnlineMarketi'!$A$12:$AC$167</definedName>
    <definedName name="_xlnm._FilterDatabase" localSheetId="25" hidden="1">'Campaign_Name'!$A$12:$P$16</definedName>
    <definedName name="_xlnm._FilterDatabase" localSheetId="26" hidden="1">'DONOTUSE_PRACTICE_TBD'!$A$12:$AC$141</definedName>
    <definedName name="_xlnm._FilterDatabase" localSheetId="27" hidden="1">'DONOTUSE'!$A$12:$AC$133</definedName>
    <definedName name="_xlnm._FilterDatabase" localSheetId="28" hidden="1">'URLs'!$A$214:$AB$306</definedName>
    <definedName name="_xlnm._FilterDatabase" localSheetId="29" hidden="1">'Video Compatibility'!$B$1:$F$20</definedName>
  </definedNames>
  <calcPr calcId="191028" fullCalcOnLoad="1"/>
</workbook>
</file>

<file path=xl/styles.xml><?xml version="1.0" encoding="utf-8"?>
<styleSheet xmlns="http://schemas.openxmlformats.org/spreadsheetml/2006/main">
  <numFmts count="6">
    <numFmt numFmtId="164" formatCode="m/d/yy"/>
    <numFmt numFmtId="165" formatCode="&quot;$&quot;#,##0_);[Red]\(&quot;$&quot;#,##0\)"/>
    <numFmt numFmtId="166" formatCode="m&quot;/&quot;d&quot;/&quot;yy"/>
    <numFmt numFmtId="167" formatCode="&quot;$&quot;#,##0"/>
    <numFmt numFmtId="168" formatCode="m/d"/>
    <numFmt numFmtId="169" formatCode="&quot;$&quot;#,##0.00"/>
  </numFmts>
  <fonts count="85">
    <font>
      <name val="Arial"/>
      <color rgb="FF000000"/>
      <sz val="10"/>
    </font>
    <font>
      <name val="Calibri"/>
      <b val="1"/>
      <color rgb="FF000000"/>
      <sz val="16"/>
    </font>
    <font>
      <name val="Calibri"/>
      <b val="1"/>
      <color rgb="FFFFFFFF"/>
      <sz val="12"/>
    </font>
    <font>
      <name val="Arial"/>
      <sz val="10"/>
    </font>
    <font>
      <name val="Calibri"/>
      <b val="1"/>
      <color rgb="FF000000"/>
      <sz val="12"/>
    </font>
    <font>
      <name val="Calibri"/>
      <color rgb="FF000000"/>
      <sz val="12"/>
    </font>
    <font>
      <name val="Arial"/>
      <b val="1"/>
      <color rgb="FFFFFFFF"/>
      <sz val="12"/>
    </font>
    <font>
      <name val="Calibri"/>
      <b val="1"/>
      <color rgb="FFFF0000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Arial"/>
      <b val="1"/>
      <color rgb="FF000000"/>
      <sz val="21"/>
    </font>
    <font>
      <name val="Arial"/>
      <b val="1"/>
      <color rgb="FFFF0000"/>
      <sz val="12"/>
    </font>
    <font>
      <name val="Arial"/>
      <b val="1"/>
      <color rgb="FFFFFFFF"/>
      <sz val="22"/>
    </font>
    <font>
      <name val="Arial"/>
      <b val="1"/>
      <color rgb="FFFFFFFF"/>
      <sz val="21"/>
    </font>
    <font>
      <name val="Arial"/>
      <b val="1"/>
      <color rgb="FFFFFFFF"/>
      <sz val="11"/>
    </font>
    <font>
      <name val="Arial"/>
      <color rgb="FF000000"/>
      <sz val="11"/>
    </font>
    <font>
      <name val="Arial"/>
      <color rgb="FF1155CC"/>
      <sz val="11"/>
      <u val="single"/>
    </font>
    <font>
      <name val="Arial"/>
      <color rgb="FFFFFFFF"/>
      <sz val="11"/>
    </font>
    <font>
      <name val="Arial"/>
      <b val="1"/>
      <color rgb="FF459223"/>
      <sz val="11"/>
    </font>
    <font>
      <name val="Arial"/>
      <sz val="11"/>
    </font>
    <font>
      <name val="Arial"/>
      <color rgb="FFFF0000"/>
      <sz val="11"/>
    </font>
    <font>
      <name val="Arial"/>
      <color rgb="FF000000"/>
      <sz val="11"/>
      <u val="single"/>
    </font>
    <font>
      <name val="Arial"/>
      <b val="1"/>
      <sz val="10"/>
    </font>
    <font>
      <name val="Arial"/>
      <color rgb="FFFFFF00"/>
      <sz val="10"/>
    </font>
    <font>
      <name val="Arial"/>
      <i val="1"/>
      <color rgb="FF000000"/>
      <sz val="10"/>
    </font>
    <font>
      <name val="&quot;Calibri&quot;"/>
      <sz val="11"/>
    </font>
    <font>
      <name val="Arial"/>
      <color rgb="FF0000FF"/>
      <sz val="10"/>
      <u val="single"/>
    </font>
    <font>
      <name val="Arial"/>
      <color rgb="FF1D1C1D"/>
      <sz val="11"/>
    </font>
    <font>
      <name val="Calibri"/>
      <color rgb="FF000000"/>
      <sz val="11"/>
    </font>
    <font>
      <name val="Calibri"/>
      <color rgb="FF0563C1"/>
      <sz val="11"/>
      <u val="single"/>
    </font>
    <font>
      <name val="Arial"/>
      <color rgb="FF6AA84F"/>
      <sz val="10"/>
    </font>
    <font>
      <name val="Arial"/>
      <color rgb="FF93C47D"/>
      <sz val="10"/>
    </font>
    <font>
      <name val="Calibri"/>
      <b val="1"/>
      <color rgb="FF000000"/>
      <sz val="9"/>
    </font>
    <font>
      <name val="Calibri"/>
      <color rgb="FF000000"/>
      <sz val="9"/>
    </font>
    <font>
      <name val="Calibri"/>
      <color rgb="FF000000"/>
      <sz val="10"/>
    </font>
    <font>
      <name val="Calibri"/>
      <b val="1"/>
      <sz val="9"/>
    </font>
    <font>
      <name val="Calibri"/>
      <sz val="9"/>
    </font>
    <font>
      <name val="Roboto"/>
      <color rgb="FF000000"/>
      <sz val="9"/>
    </font>
    <font>
      <name val="Calibri"/>
      <i val="1"/>
      <color rgb="FF000000"/>
      <sz val="9"/>
    </font>
    <font>
      <name val="Calibri"/>
      <b val="1"/>
      <color rgb="FFFF0000"/>
      <sz val="9"/>
    </font>
    <font>
      <name val="Calibri"/>
      <color rgb="FF000000"/>
      <sz val="9"/>
      <u val="single"/>
    </font>
    <font>
      <name val="Calibri"/>
      <color rgb="FF1155CC"/>
      <sz val="9"/>
      <u val="single"/>
    </font>
    <font>
      <name val="Calibri"/>
      <color rgb="FFFF0000"/>
      <sz val="9"/>
    </font>
    <font>
      <name val="Docs-Calibri"/>
      <color rgb="FF000000"/>
      <sz val="9"/>
    </font>
    <font>
      <name val="Calibri"/>
      <color rgb="FF459223"/>
      <sz val="9"/>
    </font>
    <font>
      <name val="Calibri"/>
      <color rgb="FF3C4043"/>
      <sz val="9"/>
    </font>
    <font>
      <name val="Calibri"/>
      <color rgb="FF1D1C1D"/>
      <sz val="9"/>
    </font>
    <font>
      <name val="Docs-Calibri"/>
      <color rgb="FF1D1C1D"/>
      <sz val="9"/>
    </font>
    <font>
      <name val="Calibri"/>
      <color rgb="FF1D1C1D"/>
      <sz val="9"/>
      <u val="single"/>
    </font>
    <font>
      <name val="Calibri"/>
      <color rgb="FF3ABE00"/>
      <sz val="9"/>
    </font>
    <font>
      <name val="Calibri"/>
      <color rgb="FF2CE008"/>
      <sz val="9"/>
      <u val="single"/>
    </font>
    <font>
      <name val="Calibri"/>
      <sz val="9"/>
      <u val="single"/>
    </font>
    <font>
      <name val="Arial"/>
      <sz val="9"/>
    </font>
    <font>
      <name val="Arial"/>
      <color rgb="FF000000"/>
      <sz val="9"/>
    </font>
    <font>
      <name val="Calibri"/>
      <color rgb="FFFF0000"/>
      <sz val="9"/>
      <u val="single"/>
    </font>
    <font>
      <name val="Arial"/>
      <color rgb="FFFF0000"/>
      <sz val="9"/>
    </font>
    <font>
      <name val="Calibri"/>
      <color rgb="FF000000"/>
      <sz val="11"/>
      <u val="single"/>
    </font>
    <font>
      <name val="Calibri"/>
      <color rgb="FF4A86E8"/>
      <sz val="9"/>
    </font>
    <font>
      <name val="Calibri"/>
      <color rgb="FF4A86E8"/>
      <sz val="9"/>
      <u val="single"/>
    </font>
    <font>
      <name val="Calibri"/>
      <color rgb="FF0000FF"/>
      <sz val="9"/>
      <u val="single"/>
    </font>
    <font>
      <name val="Calibri"/>
      <color rgb="FFFF00FF"/>
      <sz val="36"/>
    </font>
    <font>
      <name val="Calibri"/>
      <color rgb="FF459223"/>
      <sz val="9"/>
      <u val="single"/>
    </font>
    <font>
      <name val="Arial"/>
      <b val="1"/>
      <i val="1"/>
      <sz val="14"/>
    </font>
    <font>
      <name val="Calibri"/>
      <b val="1"/>
      <color rgb="FF000000"/>
      <sz val="11"/>
    </font>
    <font>
      <name val="Calibri"/>
      <b val="1"/>
      <sz val="11"/>
    </font>
    <font>
      <name val="&quot;Calibri&quot;"/>
      <color rgb="FF000000"/>
      <sz val="11"/>
      <u val="single"/>
    </font>
    <font>
      <name val="Calibri"/>
      <color rgb="FF00FF00"/>
      <sz val="11"/>
    </font>
    <font>
      <name val="Calibri"/>
      <color rgb="FFFF0000"/>
      <sz val="11"/>
    </font>
    <font>
      <name val="Calibri"/>
      <color rgb="FF1155CC"/>
      <sz val="11"/>
      <u val="single"/>
    </font>
    <font>
      <name val="Calibri"/>
      <color rgb="FF0000FF"/>
      <sz val="11"/>
      <u val="single"/>
    </font>
    <font>
      <name val="Calibri"/>
      <color rgb="FFFFFFFF"/>
      <sz val="9"/>
    </font>
    <font>
      <name val="Calibri"/>
      <sz val="10"/>
    </font>
    <font>
      <name val="Calibri"/>
      <color rgb="FFFFFFFF"/>
      <sz val="26"/>
    </font>
    <font>
      <name val="Calibri"/>
      <b val="1"/>
      <sz val="12"/>
    </font>
    <font>
      <name val="Calibri"/>
      <sz val="12"/>
    </font>
    <font>
      <name val="Calibri"/>
      <color rgb="FF0000FF"/>
      <sz val="12"/>
      <u val="single"/>
    </font>
    <font>
      <name val="Arial, sans-serif"/>
      <color rgb="FF000000"/>
      <sz val="10"/>
    </font>
    <font>
      <name val="Arial, sans-serif"/>
      <color rgb="FFFF0000"/>
      <sz val="10"/>
    </font>
    <font>
      <name val="Arial"/>
      <b val="1"/>
      <i val="1"/>
      <color rgb="FF000000"/>
      <sz val="10"/>
    </font>
    <font>
      <name val="Calibri"/>
      <color rgb="FF2CE008"/>
      <sz val="9"/>
    </font>
    <font>
      <name val="Arial"/>
      <b val="1"/>
      <i val="1"/>
      <sz val="9"/>
    </font>
    <font>
      <name val="Calibri, sans-serif"/>
      <b val="1"/>
      <color rgb="FF000000"/>
      <sz val="11"/>
    </font>
    <font>
      <name val="Calibri, sans-serif"/>
      <color rgb="FF000000"/>
      <sz val="11"/>
    </font>
    <font>
      <name val="Calibri, sans-serif"/>
      <color rgb="FF1155CC"/>
      <sz val="11"/>
      <u val="single"/>
    </font>
    <font>
      <name val="Arial"/>
      <color theme="10"/>
      <sz val="10"/>
      <u val="single"/>
    </font>
  </fonts>
  <fills count="36">
    <fill>
      <patternFill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000000"/>
        <bgColor rgb="FF000000"/>
      </patternFill>
    </fill>
    <fill>
      <patternFill patternType="solid">
        <fgColor rgb="FFAEAAAA"/>
        <bgColor rgb="FFAEAAAA"/>
      </patternFill>
    </fill>
    <fill>
      <patternFill patternType="solid">
        <fgColor rgb="FF9BC8DC"/>
        <bgColor rgb="FF9BC8DC"/>
      </patternFill>
    </fill>
    <fill>
      <patternFill patternType="solid">
        <fgColor rgb="FF54ACDB"/>
        <bgColor rgb="FF54ACDB"/>
      </patternFill>
    </fill>
    <fill>
      <patternFill patternType="solid">
        <fgColor rgb="FF1C9FDD"/>
        <bgColor rgb="FF1C9FD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C1D9"/>
        <bgColor rgb="FF99C1D9"/>
      </patternFill>
    </fill>
    <fill>
      <patternFill patternType="solid">
        <fgColor rgb="FF0096DD"/>
        <bgColor rgb="FF0096DD"/>
      </patternFill>
    </fill>
    <fill>
      <patternFill patternType="solid">
        <fgColor rgb="FF00B050"/>
        <bgColor rgb="FF00B050"/>
      </patternFill>
    </fill>
    <fill>
      <patternFill patternType="solid">
        <fgColor rgb="FFD9D9D9"/>
        <bgColor rgb="FFD9D9D9"/>
      </patternFill>
    </fill>
    <fill>
      <patternFill patternType="solid">
        <fgColor rgb="FFFCE8B2"/>
        <bgColor rgb="FFFCE8B2"/>
      </patternFill>
    </fill>
    <fill>
      <patternFill patternType="solid">
        <fgColor rgb="FF459223"/>
        <bgColor rgb="FF459223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2CE008"/>
        <bgColor rgb="FF2CE008"/>
      </patternFill>
    </fill>
    <fill>
      <patternFill patternType="solid">
        <fgColor rgb="FF92D050"/>
        <bgColor rgb="FF92D050"/>
      </patternFill>
    </fill>
    <fill>
      <patternFill patternType="solid">
        <fgColor rgb="FF9BC2E6"/>
        <bgColor rgb="FF9BC2E6"/>
      </patternFill>
    </fill>
    <fill>
      <patternFill patternType="solid">
        <fgColor rgb="FFCCCCCC"/>
        <bgColor rgb="FFCCCCCC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2">
    <xf numFmtId="0" fontId="9" fillId="0" borderId="17"/>
    <xf numFmtId="0" fontId="84" fillId="0" borderId="17"/>
  </cellStyleXfs>
  <cellXfs count="485">
    <xf numFmtId="0" fontId="0" fillId="0" borderId="0" pivotButton="0" quotePrefix="0" xfId="0"/>
    <xf numFmtId="0" fontId="4" fillId="3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0" fontId="5" fillId="0" borderId="0" pivotButton="0" quotePrefix="0" xfId="0"/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4" fillId="5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left" vertical="center" wrapText="1"/>
    </xf>
    <xf numFmtId="0" fontId="5" fillId="0" borderId="4" applyAlignment="1" pivotButton="0" quotePrefix="0" xfId="0">
      <alignment vertical="center" wrapText="1"/>
    </xf>
    <xf numFmtId="0" fontId="5" fillId="0" borderId="4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0" fontId="9" fillId="0" borderId="15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9" fillId="0" borderId="15" applyAlignment="1" pivotButton="0" quotePrefix="0" xfId="0">
      <alignment horizontal="left" vertical="center"/>
    </xf>
    <xf numFmtId="0" fontId="3" fillId="9" borderId="0" pivotButton="0" quotePrefix="0" xfId="0"/>
    <xf numFmtId="0" fontId="12" fillId="3" borderId="16" applyAlignment="1" pivotButton="0" quotePrefix="0" xfId="0">
      <alignment horizontal="center" vertical="center"/>
    </xf>
    <xf numFmtId="0" fontId="12" fillId="3" borderId="18" applyAlignment="1" pivotButton="0" quotePrefix="0" xfId="0">
      <alignment vertical="center"/>
    </xf>
    <xf numFmtId="0" fontId="14" fillId="3" borderId="19" applyAlignment="1" pivotButton="0" quotePrefix="0" xfId="0">
      <alignment horizontal="center" vertical="center" wrapText="1"/>
    </xf>
    <xf numFmtId="0" fontId="14" fillId="3" borderId="20" applyAlignment="1" pivotButton="0" quotePrefix="0" xfId="0">
      <alignment horizontal="center" vertical="center" wrapText="1"/>
    </xf>
    <xf numFmtId="0" fontId="14" fillId="3" borderId="20" applyAlignment="1" pivotButton="0" quotePrefix="0" xfId="0">
      <alignment horizontal="left" vertical="center" wrapText="1"/>
    </xf>
    <xf numFmtId="0" fontId="14" fillId="4" borderId="20" applyAlignment="1" pivotButton="0" quotePrefix="0" xfId="0">
      <alignment horizontal="center" vertical="center" wrapText="1"/>
    </xf>
    <xf numFmtId="164" fontId="14" fillId="3" borderId="20" applyAlignment="1" pivotButton="0" quotePrefix="0" xfId="0">
      <alignment horizontal="center" vertical="center" wrapText="1"/>
    </xf>
    <xf numFmtId="0" fontId="14" fillId="3" borderId="2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165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0" fontId="17" fillId="12" borderId="0" applyAlignment="1" pivotButton="0" quotePrefix="0" xfId="0">
      <alignment horizontal="center"/>
    </xf>
    <xf numFmtId="0" fontId="3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20" fillId="9" borderId="0" applyAlignment="1" pivotButton="0" quotePrefix="0" xfId="0">
      <alignment horizontal="center" vertical="center"/>
    </xf>
    <xf numFmtId="0" fontId="21" fillId="9" borderId="0" applyAlignment="1" pivotButton="0" quotePrefix="0" xfId="0">
      <alignment horizontal="left" vertical="center"/>
    </xf>
    <xf numFmtId="0" fontId="15" fillId="9" borderId="0" applyAlignment="1" pivotButton="0" quotePrefix="0" xfId="0">
      <alignment horizontal="center" vertical="center"/>
    </xf>
    <xf numFmtId="165" fontId="15" fillId="9" borderId="0" applyAlignment="1" pivotButton="0" quotePrefix="0" xfId="0">
      <alignment horizontal="center" vertical="center"/>
    </xf>
    <xf numFmtId="164" fontId="15" fillId="9" borderId="0" applyAlignment="1" pivotButton="0" quotePrefix="0" xfId="0">
      <alignment horizontal="center" vertical="center"/>
    </xf>
    <xf numFmtId="0" fontId="15" fillId="9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  <xf numFmtId="14" fontId="3" fillId="0" borderId="0" pivotButton="0" quotePrefix="0" xfId="0"/>
    <xf numFmtId="3" fontId="3" fillId="0" borderId="0" pivotButton="0" quotePrefix="0" xfId="0"/>
    <xf numFmtId="0" fontId="22" fillId="13" borderId="0" applyAlignment="1" pivotButton="0" quotePrefix="0" xfId="0">
      <alignment horizontal="center"/>
    </xf>
    <xf numFmtId="166" fontId="22" fillId="13" borderId="0" applyAlignment="1" pivotButton="0" quotePrefix="0" xfId="0">
      <alignment horizontal="center"/>
    </xf>
    <xf numFmtId="14" fontId="22" fillId="13" borderId="0" applyAlignment="1" pivotButton="0" quotePrefix="0" xfId="0">
      <alignment horizontal="center"/>
    </xf>
    <xf numFmtId="167" fontId="22" fillId="13" borderId="0" applyAlignment="1" pivotButton="0" quotePrefix="0" xfId="0">
      <alignment horizontal="center"/>
    </xf>
    <xf numFmtId="3" fontId="22" fillId="13" borderId="0" applyAlignment="1" pivotButton="0" quotePrefix="0" xfId="0">
      <alignment horizontal="center" wrapText="1"/>
    </xf>
    <xf numFmtId="0" fontId="22" fillId="13" borderId="0" applyAlignment="1" pivotButton="0" quotePrefix="0" xfId="0">
      <alignment horizontal="center" wrapText="1"/>
    </xf>
    <xf numFmtId="0" fontId="22" fillId="13" borderId="21" applyAlignment="1" pivotButton="0" quotePrefix="0" xfId="0">
      <alignment horizontal="center"/>
    </xf>
    <xf numFmtId="166" fontId="22" fillId="13" borderId="21" applyAlignment="1" pivotButton="0" quotePrefix="0" xfId="0">
      <alignment horizontal="center"/>
    </xf>
    <xf numFmtId="14" fontId="22" fillId="13" borderId="21" applyAlignment="1" pivotButton="0" quotePrefix="0" xfId="0">
      <alignment horizontal="center"/>
    </xf>
    <xf numFmtId="167" fontId="22" fillId="13" borderId="21" applyAlignment="1" pivotButton="0" quotePrefix="0" xfId="0">
      <alignment horizontal="center"/>
    </xf>
    <xf numFmtId="3" fontId="22" fillId="13" borderId="21" applyAlignment="1" pivotButton="0" quotePrefix="0" xfId="0">
      <alignment horizontal="center" wrapText="1"/>
    </xf>
    <xf numFmtId="0" fontId="22" fillId="13" borderId="21" applyAlignment="1" pivotButton="0" quotePrefix="0" xfId="0">
      <alignment horizontal="center" wrapText="1"/>
    </xf>
    <xf numFmtId="0" fontId="3" fillId="0" borderId="21" pivotButton="0" quotePrefix="0" xfId="0"/>
    <xf numFmtId="0" fontId="8" fillId="14" borderId="21" applyAlignment="1" pivotButton="0" quotePrefix="0" xfId="0">
      <alignment wrapText="1"/>
    </xf>
    <xf numFmtId="0" fontId="8" fillId="14" borderId="21" pivotButton="0" quotePrefix="0" xfId="0"/>
    <xf numFmtId="0" fontId="24" fillId="14" borderId="21" pivotButton="0" quotePrefix="0" xfId="0"/>
    <xf numFmtId="0" fontId="3" fillId="0" borderId="21" applyAlignment="1" pivotButton="0" quotePrefix="0" xfId="0">
      <alignment wrapText="1"/>
    </xf>
    <xf numFmtId="0" fontId="3" fillId="8" borderId="21" pivotButton="0" quotePrefix="0" xfId="0"/>
    <xf numFmtId="0" fontId="0" fillId="9" borderId="21" applyAlignment="1" pivotButton="0" quotePrefix="0" xfId="0">
      <alignment horizontal="left" wrapText="1"/>
    </xf>
    <xf numFmtId="0" fontId="9" fillId="9" borderId="0" applyAlignment="1" pivotButton="0" quotePrefix="0" xfId="0">
      <alignment horizontal="left" wrapText="1"/>
    </xf>
    <xf numFmtId="0" fontId="3" fillId="0" borderId="0" applyAlignment="1" pivotButton="0" quotePrefix="0" xfId="0">
      <alignment wrapText="1"/>
    </xf>
    <xf numFmtId="0" fontId="25" fillId="0" borderId="21" applyAlignment="1" pivotButton="0" quotePrefix="0" xfId="0">
      <alignment wrapText="1"/>
    </xf>
    <xf numFmtId="0" fontId="26" fillId="0" borderId="21" pivotButton="0" quotePrefix="0" xfId="0"/>
    <xf numFmtId="0" fontId="3" fillId="8" borderId="21" applyAlignment="1" pivotButton="0" quotePrefix="0" xfId="0">
      <alignment wrapText="1"/>
    </xf>
    <xf numFmtId="0" fontId="27" fillId="9" borderId="21" applyAlignment="1" pivotButton="0" quotePrefix="0" xfId="0">
      <alignment horizontal="left"/>
    </xf>
    <xf numFmtId="0" fontId="28" fillId="0" borderId="28" applyAlignment="1" pivotButton="0" quotePrefix="0" xfId="0">
      <alignment wrapText="1"/>
    </xf>
    <xf numFmtId="0" fontId="9" fillId="9" borderId="0" applyAlignment="1" pivotButton="0" quotePrefix="0" xfId="0">
      <alignment horizontal="left"/>
    </xf>
    <xf numFmtId="0" fontId="29" fillId="0" borderId="29" pivotButton="0" quotePrefix="0" xfId="0"/>
    <xf numFmtId="0" fontId="30" fillId="0" borderId="21" applyAlignment="1" pivotButton="0" quotePrefix="0" xfId="0">
      <alignment wrapText="1"/>
    </xf>
    <xf numFmtId="0" fontId="3" fillId="9" borderId="21" applyAlignment="1" pivotButton="0" quotePrefix="0" xfId="0">
      <alignment wrapText="1"/>
    </xf>
    <xf numFmtId="0" fontId="28" fillId="0" borderId="30" applyAlignment="1" pivotButton="0" quotePrefix="0" xfId="0">
      <alignment wrapText="1"/>
    </xf>
    <xf numFmtId="0" fontId="28" fillId="0" borderId="29" applyAlignment="1" pivotButton="0" quotePrefix="0" xfId="0">
      <alignment wrapText="1"/>
    </xf>
    <xf numFmtId="0" fontId="31" fillId="0" borderId="21" applyAlignment="1" pivotButton="0" quotePrefix="0" xfId="0">
      <alignment wrapText="1"/>
    </xf>
    <xf numFmtId="0" fontId="32" fillId="13" borderId="21" applyAlignment="1" pivotButton="0" quotePrefix="0" xfId="0">
      <alignment horizontal="left"/>
    </xf>
    <xf numFmtId="0" fontId="33" fillId="13" borderId="31" pivotButton="0" quotePrefix="0" xfId="0"/>
    <xf numFmtId="0" fontId="33" fillId="0" borderId="0" pivotButton="0" quotePrefix="0" xfId="0"/>
    <xf numFmtId="0" fontId="34" fillId="0" borderId="0" applyAlignment="1" pivotButton="0" quotePrefix="0" xfId="0">
      <alignment horizontal="center"/>
    </xf>
    <xf numFmtId="0" fontId="32" fillId="13" borderId="21" applyAlignment="1" pivotButton="0" quotePrefix="0" xfId="0">
      <alignment vertical="center"/>
    </xf>
    <xf numFmtId="0" fontId="33" fillId="13" borderId="33" applyAlignment="1" pivotButton="0" quotePrefix="0" xfId="0">
      <alignment vertical="center" wrapText="1"/>
    </xf>
    <xf numFmtId="0" fontId="33" fillId="0" borderId="0" applyAlignment="1" pivotButton="0" quotePrefix="0" xfId="0">
      <alignment vertical="center"/>
    </xf>
    <xf numFmtId="0" fontId="36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0" fontId="33" fillId="13" borderId="33" applyAlignment="1" pivotButton="0" quotePrefix="0" xfId="0">
      <alignment vertical="center"/>
    </xf>
    <xf numFmtId="0" fontId="37" fillId="13" borderId="0" applyAlignment="1" pivotButton="0" quotePrefix="0" xfId="0">
      <alignment vertical="center"/>
    </xf>
    <xf numFmtId="0" fontId="32" fillId="14" borderId="34" applyAlignment="1" pivotButton="0" quotePrefix="0" xfId="0">
      <alignment vertical="center"/>
    </xf>
    <xf numFmtId="0" fontId="33" fillId="14" borderId="21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33" fillId="14" borderId="36" applyAlignment="1" pivotButton="0" quotePrefix="0" xfId="0">
      <alignment vertical="center"/>
    </xf>
    <xf numFmtId="0" fontId="33" fillId="14" borderId="3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2" fillId="14" borderId="35" applyAlignment="1" pivotButton="0" quotePrefix="0" xfId="0">
      <alignment vertical="center"/>
    </xf>
    <xf numFmtId="0" fontId="33" fillId="14" borderId="28" applyAlignment="1" pivotButton="0" quotePrefix="0" xfId="0">
      <alignment vertical="center"/>
    </xf>
    <xf numFmtId="0" fontId="38" fillId="0" borderId="0" applyAlignment="1" pivotButton="0" quotePrefix="0" xfId="0">
      <alignment vertical="center"/>
    </xf>
    <xf numFmtId="0" fontId="39" fillId="0" borderId="0" pivotButton="0" quotePrefix="0" xfId="0"/>
    <xf numFmtId="0" fontId="33" fillId="0" borderId="0" applyAlignment="1" pivotButton="0" quotePrefix="0" xfId="0">
      <alignment horizontal="center"/>
    </xf>
    <xf numFmtId="0" fontId="32" fillId="0" borderId="0" pivotButton="0" quotePrefix="0" xfId="0"/>
    <xf numFmtId="0" fontId="33" fillId="18" borderId="21" applyAlignment="1" pivotButton="0" quotePrefix="0" xfId="0">
      <alignment horizontal="center"/>
    </xf>
    <xf numFmtId="0" fontId="33" fillId="19" borderId="21" applyAlignment="1" pivotButton="0" quotePrefix="0" xfId="0">
      <alignment vertical="center"/>
    </xf>
    <xf numFmtId="0" fontId="33" fillId="19" borderId="21" applyAlignment="1" pivotButton="0" quotePrefix="0" xfId="0">
      <alignment horizontal="center" vertical="center"/>
    </xf>
    <xf numFmtId="0" fontId="33" fillId="20" borderId="21" applyAlignment="1" pivotButton="0" quotePrefix="0" xfId="0">
      <alignment vertical="center"/>
    </xf>
    <xf numFmtId="0" fontId="33" fillId="18" borderId="21" applyAlignment="1" pivotButton="0" quotePrefix="0" xfId="0">
      <alignment horizontal="center" vertical="center"/>
    </xf>
    <xf numFmtId="0" fontId="32" fillId="18" borderId="21" applyAlignment="1" pivotButton="0" quotePrefix="0" xfId="0">
      <alignment horizontal="center" vertical="center"/>
    </xf>
    <xf numFmtId="0" fontId="33" fillId="0" borderId="21" applyAlignment="1" pivotButton="0" quotePrefix="0" xfId="0">
      <alignment horizontal="center" vertical="center"/>
    </xf>
    <xf numFmtId="168" fontId="33" fillId="0" borderId="21" applyAlignment="1" pivotButton="0" quotePrefix="0" xfId="0">
      <alignment horizontal="center" vertical="center"/>
    </xf>
    <xf numFmtId="0" fontId="36" fillId="0" borderId="21" applyAlignment="1" pivotButton="0" quotePrefix="0" xfId="0">
      <alignment horizontal="center" vertical="center"/>
    </xf>
    <xf numFmtId="0" fontId="40" fillId="0" borderId="21" applyAlignment="1" pivotButton="0" quotePrefix="0" xfId="0">
      <alignment horizontal="center" vertical="center"/>
    </xf>
    <xf numFmtId="9" fontId="36" fillId="0" borderId="21" applyAlignment="1" pivotButton="0" quotePrefix="0" xfId="0">
      <alignment horizontal="center" vertical="center"/>
    </xf>
    <xf numFmtId="0" fontId="36" fillId="0" borderId="2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3" fillId="9" borderId="21" applyAlignment="1" pivotButton="0" quotePrefix="0" xfId="0">
      <alignment horizontal="center" vertical="center"/>
    </xf>
    <xf numFmtId="0" fontId="36" fillId="9" borderId="2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3" fillId="0" borderId="21" applyAlignment="1" pivotButton="0" quotePrefix="0" xfId="0">
      <alignment horizontal="center"/>
    </xf>
    <xf numFmtId="0" fontId="33" fillId="0" borderId="21" applyAlignment="1" pivotButton="0" quotePrefix="0" xfId="0">
      <alignment vertical="center"/>
    </xf>
    <xf numFmtId="14" fontId="33" fillId="0" borderId="21" applyAlignment="1" pivotButton="0" quotePrefix="0" xfId="0">
      <alignment horizontal="center" vertical="center"/>
    </xf>
    <xf numFmtId="0" fontId="36" fillId="0" borderId="21" applyAlignment="1" pivotButton="0" quotePrefix="0" xfId="0">
      <alignment horizontal="left" vertical="center"/>
    </xf>
    <xf numFmtId="0" fontId="33" fillId="0" borderId="21" applyAlignment="1" pivotButton="0" quotePrefix="0" xfId="0">
      <alignment horizontal="left" vertical="center"/>
    </xf>
    <xf numFmtId="0" fontId="33" fillId="9" borderId="0" applyAlignment="1" pivotButton="0" quotePrefix="0" xfId="0">
      <alignment horizontal="left"/>
    </xf>
    <xf numFmtId="0" fontId="32" fillId="13" borderId="21" applyAlignment="1" pivotButton="0" quotePrefix="0" xfId="0">
      <alignment horizontal="left" vertical="center"/>
    </xf>
    <xf numFmtId="0" fontId="33" fillId="13" borderId="31" applyAlignment="1" pivotButton="0" quotePrefix="0" xfId="0">
      <alignment vertical="center"/>
    </xf>
    <xf numFmtId="0" fontId="39" fillId="0" borderId="0" applyAlignment="1" pivotButton="0" quotePrefix="0" xfId="0">
      <alignment vertical="center"/>
    </xf>
    <xf numFmtId="14" fontId="9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0" fontId="41" fillId="14" borderId="30" applyAlignment="1" pivotButton="0" quotePrefix="0" xfId="0">
      <alignment vertical="center"/>
    </xf>
    <xf numFmtId="14" fontId="33" fillId="0" borderId="0" applyAlignment="1" pivotButton="0" quotePrefix="0" xfId="0">
      <alignment horizontal="center" vertical="center"/>
    </xf>
    <xf numFmtId="14" fontId="3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left"/>
    </xf>
    <xf numFmtId="14" fontId="33" fillId="19" borderId="21" applyAlignment="1" pivotButton="0" quotePrefix="0" xfId="0">
      <alignment horizontal="center" vertical="center"/>
    </xf>
    <xf numFmtId="0" fontId="33" fillId="20" borderId="21" applyAlignment="1" pivotButton="0" quotePrefix="0" xfId="0">
      <alignment horizontal="center" vertical="center"/>
    </xf>
    <xf numFmtId="0" fontId="33" fillId="20" borderId="21" applyAlignment="1" pivotButton="0" quotePrefix="0" xfId="0">
      <alignment horizontal="left" vertical="center"/>
    </xf>
    <xf numFmtId="0" fontId="42" fillId="0" borderId="21" applyAlignment="1" pivotButton="0" quotePrefix="0" xfId="0">
      <alignment horizontal="left" vertical="center"/>
    </xf>
    <xf numFmtId="0" fontId="43" fillId="9" borderId="21" applyAlignment="1" pivotButton="0" quotePrefix="0" xfId="0">
      <alignment horizontal="center" vertical="center"/>
    </xf>
    <xf numFmtId="0" fontId="36" fillId="0" borderId="21" applyAlignment="1" pivotButton="0" quotePrefix="0" xfId="0">
      <alignment vertical="center"/>
    </xf>
    <xf numFmtId="0" fontId="33" fillId="0" borderId="37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0" fontId="33" fillId="9" borderId="38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1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3" fillId="21" borderId="21" pivotButton="0" quotePrefix="0" xfId="0"/>
    <xf numFmtId="14" fontId="33" fillId="0" borderId="21" applyAlignment="1" pivotButton="0" quotePrefix="0" xfId="0">
      <alignment horizontal="center"/>
    </xf>
    <xf numFmtId="0" fontId="36" fillId="22" borderId="21" applyAlignment="1" pivotButton="0" quotePrefix="0" xfId="0">
      <alignment horizontal="left" vertical="center"/>
    </xf>
    <xf numFmtId="0" fontId="33" fillId="24" borderId="21" pivotButton="0" quotePrefix="0" xfId="0"/>
    <xf numFmtId="0" fontId="33" fillId="22" borderId="21" applyAlignment="1" pivotButton="0" quotePrefix="0" xfId="0">
      <alignment horizontal="left" vertical="center"/>
    </xf>
    <xf numFmtId="0" fontId="33" fillId="25" borderId="21" pivotButton="0" quotePrefix="0" xfId="0"/>
    <xf numFmtId="0" fontId="33" fillId="0" borderId="21" pivotButton="0" quotePrefix="0" xfId="0"/>
    <xf numFmtId="0" fontId="33" fillId="26" borderId="21" pivotButton="0" quotePrefix="0" xfId="0"/>
    <xf numFmtId="0" fontId="33" fillId="27" borderId="21" pivotButton="0" quotePrefix="0" xfId="0"/>
    <xf numFmtId="0" fontId="36" fillId="9" borderId="21" applyAlignment="1" pivotButton="0" quotePrefix="0" xfId="0">
      <alignment horizontal="left"/>
    </xf>
    <xf numFmtId="14" fontId="36" fillId="0" borderId="21" applyAlignment="1" pivotButton="0" quotePrefix="0" xfId="0">
      <alignment horizontal="center"/>
    </xf>
    <xf numFmtId="0" fontId="36" fillId="0" borderId="21" pivotButton="0" quotePrefix="0" xfId="0"/>
    <xf numFmtId="0" fontId="33" fillId="9" borderId="21" pivotButton="0" quotePrefix="0" xfId="0"/>
    <xf numFmtId="0" fontId="36" fillId="0" borderId="28" applyAlignment="1" pivotButton="0" quotePrefix="0" xfId="0">
      <alignment horizontal="center"/>
    </xf>
    <xf numFmtId="0" fontId="36" fillId="0" borderId="36" applyAlignment="1" pivotButton="0" quotePrefix="0" xfId="0">
      <alignment horizontal="center"/>
    </xf>
    <xf numFmtId="0" fontId="36" fillId="0" borderId="35" applyAlignment="1" pivotButton="0" quotePrefix="0" xfId="0">
      <alignment horizontal="center"/>
    </xf>
    <xf numFmtId="0" fontId="33" fillId="9" borderId="21" applyAlignment="1" pivotButton="0" quotePrefix="0" xfId="0">
      <alignment horizontal="center"/>
    </xf>
    <xf numFmtId="168" fontId="33" fillId="9" borderId="21" applyAlignment="1" pivotButton="0" quotePrefix="0" xfId="0">
      <alignment horizontal="center" vertical="center"/>
    </xf>
    <xf numFmtId="0" fontId="33" fillId="9" borderId="0" applyAlignment="1" pivotButton="0" quotePrefix="0" xfId="0">
      <alignment horizontal="center"/>
    </xf>
    <xf numFmtId="0" fontId="33" fillId="9" borderId="31" applyAlignment="1" pivotButton="0" quotePrefix="0" xfId="0">
      <alignment horizontal="center"/>
    </xf>
    <xf numFmtId="0" fontId="33" fillId="9" borderId="38" applyAlignment="1" pivotButton="0" quotePrefix="0" xfId="0">
      <alignment horizontal="center"/>
    </xf>
    <xf numFmtId="0" fontId="33" fillId="16" borderId="21" applyAlignment="1" pivotButton="0" quotePrefix="0" xfId="0">
      <alignment horizontal="center" vertical="center"/>
    </xf>
    <xf numFmtId="0" fontId="44" fillId="0" borderId="21" applyAlignment="1" pivotButton="0" quotePrefix="0" xfId="0">
      <alignment horizontal="center"/>
    </xf>
    <xf numFmtId="0" fontId="44" fillId="9" borderId="21" applyAlignment="1" pivotButton="0" quotePrefix="0" xfId="0">
      <alignment horizontal="center"/>
    </xf>
    <xf numFmtId="0" fontId="33" fillId="0" borderId="31" applyAlignment="1" pivotButton="0" quotePrefix="0" xfId="0">
      <alignment horizontal="center" vertical="center"/>
    </xf>
    <xf numFmtId="14" fontId="33" fillId="9" borderId="21" applyAlignment="1" pivotButton="0" quotePrefix="0" xfId="0">
      <alignment horizontal="center" vertical="center"/>
    </xf>
    <xf numFmtId="0" fontId="33" fillId="9" borderId="21" applyAlignment="1" pivotButton="0" quotePrefix="0" xfId="0">
      <alignment horizontal="right" vertical="center"/>
    </xf>
    <xf numFmtId="0" fontId="33" fillId="9" borderId="0" applyAlignment="1" pivotButton="0" quotePrefix="0" xfId="0">
      <alignment horizontal="center" vertical="center"/>
    </xf>
    <xf numFmtId="9" fontId="36" fillId="0" borderId="0" applyAlignment="1" pivotButton="0" quotePrefix="0" xfId="0">
      <alignment horizontal="center" vertical="center"/>
    </xf>
    <xf numFmtId="0" fontId="33" fillId="0" borderId="31" applyAlignment="1" pivotButton="0" quotePrefix="0" xfId="0">
      <alignment horizontal="center"/>
    </xf>
    <xf numFmtId="9" fontId="36" fillId="0" borderId="38" applyAlignment="1" pivotButton="0" quotePrefix="0" xfId="0">
      <alignment horizontal="center" vertical="center"/>
    </xf>
    <xf numFmtId="0" fontId="33" fillId="9" borderId="33" applyAlignment="1" pivotButton="0" quotePrefix="0" xfId="0">
      <alignment horizontal="center" vertical="center"/>
    </xf>
    <xf numFmtId="0" fontId="33" fillId="0" borderId="38" applyAlignment="1" pivotButton="0" quotePrefix="0" xfId="0">
      <alignment horizontal="center" vertical="center"/>
    </xf>
    <xf numFmtId="0" fontId="45" fillId="9" borderId="0" applyAlignment="1" pivotButton="0" quotePrefix="0" xfId="0">
      <alignment horizontal="center"/>
    </xf>
    <xf numFmtId="0" fontId="45" fillId="9" borderId="31" applyAlignment="1" pivotButton="0" quotePrefix="0" xfId="0">
      <alignment horizontal="center"/>
    </xf>
    <xf numFmtId="0" fontId="45" fillId="0" borderId="0" applyAlignment="1" pivotButton="0" quotePrefix="0" xfId="0">
      <alignment horizontal="center"/>
    </xf>
    <xf numFmtId="0" fontId="46" fillId="9" borderId="0" applyAlignment="1" pivotButton="0" quotePrefix="0" xfId="0">
      <alignment horizontal="center"/>
    </xf>
    <xf numFmtId="0" fontId="47" fillId="9" borderId="0" applyAlignment="1" pivotButton="0" quotePrefix="0" xfId="0">
      <alignment horizontal="center"/>
    </xf>
    <xf numFmtId="0" fontId="43" fillId="9" borderId="0" applyAlignment="1" pivotButton="0" quotePrefix="0" xfId="0">
      <alignment horizontal="center"/>
    </xf>
    <xf numFmtId="9" fontId="33" fillId="9" borderId="21" applyAlignment="1" pivotButton="0" quotePrefix="0" xfId="0">
      <alignment horizontal="center" vertical="center"/>
    </xf>
    <xf numFmtId="0" fontId="36" fillId="0" borderId="38" applyAlignment="1" pivotButton="0" quotePrefix="0" xfId="0">
      <alignment horizontal="center"/>
    </xf>
    <xf numFmtId="0" fontId="36" fillId="0" borderId="39" applyAlignment="1" pivotButton="0" quotePrefix="0" xfId="0">
      <alignment horizontal="center"/>
    </xf>
    <xf numFmtId="0" fontId="46" fillId="14" borderId="21" applyAlignment="1" pivotButton="0" quotePrefix="0" xfId="0">
      <alignment vertical="center"/>
    </xf>
    <xf numFmtId="0" fontId="33" fillId="19" borderId="21" applyAlignment="1" pivotButton="0" quotePrefix="0" xfId="0">
      <alignment horizontal="left" vertical="center"/>
    </xf>
    <xf numFmtId="0" fontId="33" fillId="18" borderId="21" applyAlignment="1" pivotButton="0" quotePrefix="0" xfId="0">
      <alignment horizontal="left" vertical="center"/>
    </xf>
    <xf numFmtId="0" fontId="32" fillId="18" borderId="21" applyAlignment="1" pivotButton="0" quotePrefix="0" xfId="0">
      <alignment horizontal="left" vertical="center"/>
    </xf>
    <xf numFmtId="0" fontId="33" fillId="9" borderId="21" applyAlignment="1" pivotButton="0" quotePrefix="0" xfId="0">
      <alignment horizontal="left" vertical="center"/>
    </xf>
    <xf numFmtId="0" fontId="33" fillId="9" borderId="21" applyAlignment="1" pivotButton="0" quotePrefix="0" xfId="0">
      <alignment vertical="center"/>
    </xf>
    <xf numFmtId="0" fontId="3" fillId="9" borderId="0" applyAlignment="1" pivotButton="0" quotePrefix="0" xfId="0">
      <alignment vertical="center"/>
    </xf>
    <xf numFmtId="0" fontId="33" fillId="0" borderId="0" applyAlignment="1" pivotButton="0" quotePrefix="0" xfId="0">
      <alignment wrapText="1"/>
    </xf>
    <xf numFmtId="0" fontId="46" fillId="9" borderId="21" applyAlignment="1" pivotButton="0" quotePrefix="0" xfId="0">
      <alignment horizontal="center" vertical="center"/>
    </xf>
    <xf numFmtId="0" fontId="36" fillId="9" borderId="21" applyAlignment="1" pivotButton="0" quotePrefix="0" xfId="0">
      <alignment horizontal="center"/>
    </xf>
    <xf numFmtId="0" fontId="3" fillId="9" borderId="0" applyAlignment="1" pivotButton="0" quotePrefix="0" xfId="0">
      <alignment horizontal="center"/>
    </xf>
    <xf numFmtId="0" fontId="46" fillId="0" borderId="21" applyAlignment="1" pivotButton="0" quotePrefix="0" xfId="0">
      <alignment horizontal="center" vertical="center"/>
    </xf>
    <xf numFmtId="0" fontId="33" fillId="28" borderId="21" applyAlignment="1" pivotButton="0" quotePrefix="0" xfId="0">
      <alignment horizontal="center" vertical="center"/>
    </xf>
    <xf numFmtId="0" fontId="33" fillId="9" borderId="21" applyAlignment="1" pivotButton="0" quotePrefix="0" xfId="0">
      <alignment horizontal="left"/>
    </xf>
    <xf numFmtId="0" fontId="33" fillId="29" borderId="21" applyAlignment="1" pivotButton="0" quotePrefix="0" xfId="0">
      <alignment horizontal="center" vertical="center"/>
    </xf>
    <xf numFmtId="0" fontId="33" fillId="4" borderId="21" applyAlignment="1" pivotButton="0" quotePrefix="0" xfId="0">
      <alignment horizontal="center" vertical="center"/>
    </xf>
    <xf numFmtId="0" fontId="33" fillId="30" borderId="21" applyAlignment="1" pivotButton="0" quotePrefix="0" xfId="0">
      <alignment horizontal="center" vertical="center"/>
    </xf>
    <xf numFmtId="0" fontId="36" fillId="9" borderId="21" applyAlignment="1" pivotButton="0" quotePrefix="0" xfId="0">
      <alignment horizontal="left" vertical="center"/>
    </xf>
    <xf numFmtId="0" fontId="48" fillId="9" borderId="21" applyAlignment="1" pivotButton="0" quotePrefix="0" xfId="0">
      <alignment horizontal="center" vertical="center"/>
    </xf>
    <xf numFmtId="0" fontId="33" fillId="9" borderId="36" applyAlignment="1" pivotButton="0" quotePrefix="0" xfId="0">
      <alignment horizontal="center" vertical="center"/>
    </xf>
    <xf numFmtId="0" fontId="49" fillId="9" borderId="36" applyAlignment="1" pivotButton="0" quotePrefix="0" xfId="0">
      <alignment horizontal="center" vertical="center"/>
    </xf>
    <xf numFmtId="0" fontId="49" fillId="9" borderId="21" applyAlignment="1" pivotButton="0" quotePrefix="0" xfId="0">
      <alignment horizontal="center" vertical="center"/>
    </xf>
    <xf numFmtId="0" fontId="33" fillId="31" borderId="21" applyAlignment="1" pivotButton="0" quotePrefix="0" xfId="0">
      <alignment horizontal="center" vertical="center"/>
    </xf>
    <xf numFmtId="14" fontId="33" fillId="9" borderId="21" applyAlignment="1" pivotButton="0" quotePrefix="0" xfId="0">
      <alignment horizontal="center"/>
    </xf>
    <xf numFmtId="0" fontId="3" fillId="9" borderId="21" pivotButton="0" quotePrefix="0" xfId="0"/>
    <xf numFmtId="0" fontId="33" fillId="9" borderId="0" applyAlignment="1" pivotButton="0" quotePrefix="0" xfId="0">
      <alignment horizontal="left" vertical="center"/>
    </xf>
    <xf numFmtId="0" fontId="50" fillId="9" borderId="21" applyAlignment="1" pivotButton="0" quotePrefix="0" xfId="0">
      <alignment horizontal="center" vertical="center"/>
    </xf>
    <xf numFmtId="0" fontId="3" fillId="9" borderId="21" applyAlignment="1" pivotButton="0" quotePrefix="0" xfId="0">
      <alignment horizontal="center"/>
    </xf>
    <xf numFmtId="0" fontId="36" fillId="9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3" fillId="32" borderId="0" pivotButton="0" quotePrefix="0" xfId="0"/>
    <xf numFmtId="0" fontId="36" fillId="0" borderId="0" applyAlignment="1" pivotButton="0" quotePrefix="0" xfId="0">
      <alignment horizontal="center" vertical="center"/>
    </xf>
    <xf numFmtId="0" fontId="39" fillId="0" borderId="21" pivotButton="0" quotePrefix="0" xfId="0"/>
    <xf numFmtId="0" fontId="32" fillId="0" borderId="21" pivotButton="0" quotePrefix="0" xfId="0"/>
    <xf numFmtId="0" fontId="34" fillId="0" borderId="21" applyAlignment="1" pivotButton="0" quotePrefix="0" xfId="0">
      <alignment horizontal="center"/>
    </xf>
    <xf numFmtId="0" fontId="32" fillId="9" borderId="21" pivotButton="0" quotePrefix="0" xfId="0"/>
    <xf numFmtId="14" fontId="36" fillId="9" borderId="21" applyAlignment="1" pivotButton="0" quotePrefix="0" xfId="0">
      <alignment horizontal="center"/>
    </xf>
    <xf numFmtId="0" fontId="36" fillId="9" borderId="21" applyAlignment="1" pivotButton="0" quotePrefix="0" xfId="0">
      <alignment wrapText="1"/>
    </xf>
    <xf numFmtId="0" fontId="51" fillId="9" borderId="21" applyAlignment="1" pivotButton="0" quotePrefix="0" xfId="0">
      <alignment horizontal="center" vertical="center"/>
    </xf>
    <xf numFmtId="0" fontId="52" fillId="9" borderId="21" pivotButton="0" quotePrefix="0" xfId="0"/>
    <xf numFmtId="0" fontId="53" fillId="9" borderId="21" pivotButton="0" quotePrefix="0" xfId="0"/>
    <xf numFmtId="0" fontId="36" fillId="9" borderId="21" pivotButton="0" quotePrefix="0" xfId="0"/>
    <xf numFmtId="0" fontId="54" fillId="9" borderId="21" pivotButton="0" quotePrefix="0" xfId="0"/>
    <xf numFmtId="0" fontId="42" fillId="9" borderId="21" applyAlignment="1" pivotButton="0" quotePrefix="0" xfId="0">
      <alignment horizontal="center"/>
    </xf>
    <xf numFmtId="0" fontId="42" fillId="9" borderId="21" pivotButton="0" quotePrefix="0" xfId="0"/>
    <xf numFmtId="14" fontId="42" fillId="9" borderId="21" applyAlignment="1" pivotButton="0" quotePrefix="0" xfId="0">
      <alignment horizontal="center"/>
    </xf>
    <xf numFmtId="0" fontId="42" fillId="9" borderId="21" applyAlignment="1" pivotButton="0" quotePrefix="0" xfId="0">
      <alignment horizontal="center" vertical="center"/>
    </xf>
    <xf numFmtId="0" fontId="55" fillId="9" borderId="21" pivotButton="0" quotePrefix="0" xfId="0"/>
    <xf numFmtId="0" fontId="33" fillId="15" borderId="21" applyAlignment="1" pivotButton="0" quotePrefix="0" xfId="0">
      <alignment horizontal="center"/>
    </xf>
    <xf numFmtId="0" fontId="33" fillId="15" borderId="21" pivotButton="0" quotePrefix="0" xfId="0"/>
    <xf numFmtId="14" fontId="36" fillId="15" borderId="21" applyAlignment="1" pivotButton="0" quotePrefix="0" xfId="0">
      <alignment horizontal="center"/>
    </xf>
    <xf numFmtId="0" fontId="36" fillId="15" borderId="21" applyAlignment="1" pivotButton="0" quotePrefix="0" xfId="0">
      <alignment horizontal="left" vertical="center"/>
    </xf>
    <xf numFmtId="0" fontId="36" fillId="15" borderId="21" applyAlignment="1" pivotButton="0" quotePrefix="0" xfId="0">
      <alignment horizontal="center" vertical="center"/>
    </xf>
    <xf numFmtId="0" fontId="52" fillId="15" borderId="21" pivotButton="0" quotePrefix="0" xfId="0"/>
    <xf numFmtId="0" fontId="52" fillId="0" borderId="21" pivotButton="0" quotePrefix="0" xfId="0"/>
    <xf numFmtId="0" fontId="36" fillId="15" borderId="21" pivotButton="0" quotePrefix="0" xfId="0"/>
    <xf numFmtId="14" fontId="36" fillId="15" borderId="21" applyAlignment="1" pivotButton="0" quotePrefix="0" xfId="0">
      <alignment horizontal="center" vertical="center"/>
    </xf>
    <xf numFmtId="0" fontId="36" fillId="15" borderId="21" applyAlignment="1" pivotButton="0" quotePrefix="0" xfId="0">
      <alignment horizontal="left"/>
    </xf>
    <xf numFmtId="0" fontId="36" fillId="15" borderId="21" applyAlignment="1" pivotButton="0" quotePrefix="0" xfId="0">
      <alignment horizontal="center"/>
    </xf>
    <xf numFmtId="169" fontId="32" fillId="13" borderId="21" applyAlignment="1" pivotButton="0" quotePrefix="0" xfId="0">
      <alignment horizontal="left" vertical="center"/>
    </xf>
    <xf numFmtId="0" fontId="32" fillId="14" borderId="21" applyAlignment="1" pivotButton="0" quotePrefix="0" xfId="0">
      <alignment vertical="center"/>
    </xf>
    <xf numFmtId="0" fontId="33" fillId="9" borderId="0" applyAlignment="1" pivotButton="0" quotePrefix="0" xfId="0">
      <alignment vertical="center"/>
    </xf>
    <xf numFmtId="0" fontId="28" fillId="14" borderId="21" applyAlignment="1" pivotButton="0" quotePrefix="0" xfId="0">
      <alignment horizontal="left" vertical="center"/>
    </xf>
    <xf numFmtId="0" fontId="33" fillId="14" borderId="37" applyAlignment="1" pivotButton="0" quotePrefix="0" xfId="0">
      <alignment vertical="center"/>
    </xf>
    <xf numFmtId="0" fontId="32" fillId="14" borderId="32" applyAlignment="1" pivotButton="0" quotePrefix="0" xfId="0">
      <alignment vertical="center"/>
    </xf>
    <xf numFmtId="0" fontId="33" fillId="33" borderId="21" applyAlignment="1" pivotButton="0" quotePrefix="0" xfId="0">
      <alignment horizontal="center" vertical="center"/>
    </xf>
    <xf numFmtId="0" fontId="32" fillId="33" borderId="21" applyAlignment="1" pivotButton="0" quotePrefix="0" xfId="0">
      <alignment horizontal="center" vertical="center"/>
    </xf>
    <xf numFmtId="0" fontId="56" fillId="9" borderId="21" applyAlignment="1" pivotButton="0" quotePrefix="0" xfId="0">
      <alignment horizontal="center" vertical="center"/>
    </xf>
    <xf numFmtId="0" fontId="33" fillId="9" borderId="21" applyAlignment="1" pivotButton="0" quotePrefix="0" xfId="0">
      <alignment horizontal="center" vertical="center" wrapText="1"/>
    </xf>
    <xf numFmtId="0" fontId="33" fillId="0" borderId="21" applyAlignment="1" pivotButton="0" quotePrefix="0" xfId="0">
      <alignment horizontal="center" vertical="center" wrapText="1"/>
    </xf>
    <xf numFmtId="0" fontId="36" fillId="9" borderId="0" applyAlignment="1" pivotButton="0" quotePrefix="0" xfId="0">
      <alignment horizontal="center" vertical="center"/>
    </xf>
    <xf numFmtId="14" fontId="33" fillId="9" borderId="0" applyAlignment="1" pivotButton="0" quotePrefix="0" xfId="0">
      <alignment horizontal="center" vertical="center"/>
    </xf>
    <xf numFmtId="0" fontId="33" fillId="9" borderId="0" applyAlignment="1" pivotButton="0" quotePrefix="0" xfId="0">
      <alignment horizontal="center" vertical="center" wrapText="1"/>
    </xf>
    <xf numFmtId="9" fontId="33" fillId="9" borderId="0" applyAlignment="1" pivotButton="0" quotePrefix="0" xfId="0">
      <alignment horizontal="center" vertical="center"/>
    </xf>
    <xf numFmtId="164" fontId="33" fillId="9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 wrapText="1"/>
    </xf>
    <xf numFmtId="0" fontId="37" fillId="13" borderId="0" applyAlignment="1" pivotButton="0" quotePrefix="0" xfId="0">
      <alignment vertical="center" wrapText="1"/>
    </xf>
    <xf numFmtId="0" fontId="57" fillId="14" borderId="21" applyAlignment="1" pivotButton="0" quotePrefix="0" xfId="0">
      <alignment horizontal="left"/>
    </xf>
    <xf numFmtId="0" fontId="58" fillId="14" borderId="30" applyAlignment="1" pivotButton="0" quotePrefix="0" xfId="0">
      <alignment vertical="center"/>
    </xf>
    <xf numFmtId="0" fontId="36" fillId="0" borderId="21" applyAlignment="1" pivotButton="0" quotePrefix="0" xfId="0">
      <alignment horizontal="left"/>
    </xf>
    <xf numFmtId="0" fontId="33" fillId="0" borderId="21" applyAlignment="1" pivotButton="0" quotePrefix="0" xfId="0">
      <alignment horizontal="left"/>
    </xf>
    <xf numFmtId="0" fontId="36" fillId="0" borderId="21" applyAlignment="1" pivotButton="0" quotePrefix="0" xfId="0">
      <alignment vertical="top"/>
    </xf>
    <xf numFmtId="0" fontId="36" fillId="14" borderId="36" applyAlignment="1" pivotButton="0" quotePrefix="0" xfId="0">
      <alignment vertical="center"/>
    </xf>
    <xf numFmtId="0" fontId="59" fillId="14" borderId="36" applyAlignment="1" pivotButton="0" quotePrefix="0" xfId="0">
      <alignment vertical="center"/>
    </xf>
    <xf numFmtId="0" fontId="60" fillId="0" borderId="0" applyAlignment="1" pivotButton="0" quotePrefix="0" xfId="0">
      <alignment horizontal="center" vertical="center"/>
    </xf>
    <xf numFmtId="0" fontId="42" fillId="13" borderId="33" applyAlignment="1" pivotButton="0" quotePrefix="0" xfId="0">
      <alignment vertical="center"/>
    </xf>
    <xf numFmtId="0" fontId="44" fillId="14" borderId="21" applyAlignment="1" pivotButton="0" quotePrefix="0" xfId="0">
      <alignment vertical="center"/>
    </xf>
    <xf numFmtId="0" fontId="44" fillId="14" borderId="36" applyAlignment="1" pivotButton="0" quotePrefix="0" xfId="0">
      <alignment vertical="center"/>
    </xf>
    <xf numFmtId="0" fontId="61" fillId="14" borderId="30" applyAlignment="1" pivotButton="0" quotePrefix="0" xfId="0">
      <alignment vertical="center"/>
    </xf>
    <xf numFmtId="0" fontId="35" fillId="9" borderId="21" applyAlignment="1" pivotButton="0" quotePrefix="0" xfId="0">
      <alignment horizontal="left" vertical="center"/>
    </xf>
    <xf numFmtId="0" fontId="32" fillId="9" borderId="21" applyAlignment="1" pivotButton="0" quotePrefix="0" xfId="0">
      <alignment horizontal="left" vertical="center"/>
    </xf>
    <xf numFmtId="14" fontId="36" fillId="9" borderId="21" applyAlignment="1" pivotButton="0" quotePrefix="0" xfId="0">
      <alignment horizontal="center" vertical="center"/>
    </xf>
    <xf numFmtId="0" fontId="63" fillId="9" borderId="0" applyAlignment="1" pivotButton="0" quotePrefix="0" xfId="0">
      <alignment wrapText="1"/>
    </xf>
    <xf numFmtId="0" fontId="63" fillId="9" borderId="0" applyAlignment="1" pivotButton="0" quotePrefix="0" xfId="0">
      <alignment horizontal="center" wrapText="1"/>
    </xf>
    <xf numFmtId="0" fontId="64" fillId="8" borderId="21" applyAlignment="1" pivotButton="0" quotePrefix="0" xfId="0">
      <alignment horizontal="center"/>
    </xf>
    <xf numFmtId="0" fontId="63" fillId="8" borderId="21" applyAlignment="1" pivotButton="0" quotePrefix="0" xfId="0">
      <alignment horizontal="center"/>
    </xf>
    <xf numFmtId="0" fontId="63" fillId="9" borderId="0" pivotButton="0" quotePrefix="0" xfId="0"/>
    <xf numFmtId="0" fontId="63" fillId="9" borderId="21" applyAlignment="1" pivotButton="0" quotePrefix="0" xfId="0">
      <alignment horizontal="center"/>
    </xf>
    <xf numFmtId="0" fontId="28" fillId="9" borderId="21" applyAlignment="1" pivotButton="0" quotePrefix="0" xfId="0">
      <alignment horizontal="center"/>
    </xf>
    <xf numFmtId="0" fontId="28" fillId="0" borderId="21" applyAlignment="1" pivotButton="0" quotePrefix="0" xfId="0">
      <alignment horizontal="center"/>
    </xf>
    <xf numFmtId="0" fontId="65" fillId="0" borderId="0" applyAlignment="1" pivotButton="0" quotePrefix="0" xfId="0">
      <alignment horizontal="center"/>
    </xf>
    <xf numFmtId="0" fontId="63" fillId="9" borderId="0" applyAlignment="1" pivotButton="0" quotePrefix="0" xfId="0">
      <alignment horizontal="center"/>
    </xf>
    <xf numFmtId="0" fontId="66" fillId="9" borderId="21" applyAlignment="1" pivotButton="0" quotePrefix="0" xfId="0">
      <alignment horizontal="center"/>
    </xf>
    <xf numFmtId="0" fontId="67" fillId="9" borderId="21" applyAlignment="1" pivotButton="0" quotePrefix="0" xfId="0">
      <alignment horizontal="center"/>
    </xf>
    <xf numFmtId="0" fontId="28" fillId="25" borderId="21" applyAlignment="1" pivotButton="0" quotePrefix="0" xfId="0">
      <alignment horizontal="center"/>
    </xf>
    <xf numFmtId="0" fontId="68" fillId="25" borderId="21" applyAlignment="1" pivotButton="0" quotePrefix="0" xfId="0">
      <alignment horizontal="center"/>
    </xf>
    <xf numFmtId="0" fontId="28" fillId="9" borderId="21" applyAlignment="1" pivotButton="0" quotePrefix="0" xfId="0">
      <alignment horizontal="center" vertical="top"/>
    </xf>
    <xf numFmtId="0" fontId="3" fillId="9" borderId="0" applyAlignment="1" pivotButton="0" quotePrefix="0" xfId="0">
      <alignment horizontal="center" vertical="center"/>
    </xf>
    <xf numFmtId="0" fontId="63" fillId="22" borderId="21" applyAlignment="1" pivotButton="0" quotePrefix="0" xfId="0">
      <alignment horizontal="center"/>
    </xf>
    <xf numFmtId="0" fontId="28" fillId="22" borderId="21" applyAlignment="1" pivotButton="0" quotePrefix="0" xfId="0">
      <alignment horizontal="center"/>
    </xf>
    <xf numFmtId="0" fontId="63" fillId="9" borderId="21" applyAlignment="1" pivotButton="0" quotePrefix="0" xfId="0">
      <alignment horizontal="center" vertical="center"/>
    </xf>
    <xf numFmtId="0" fontId="28" fillId="9" borderId="21" applyAlignment="1" pivotButton="0" quotePrefix="0" xfId="0">
      <alignment horizontal="center" vertical="center"/>
    </xf>
    <xf numFmtId="0" fontId="28" fillId="8" borderId="28" applyAlignment="1" pivotButton="0" quotePrefix="0" xfId="0">
      <alignment horizontal="center"/>
    </xf>
    <xf numFmtId="0" fontId="28" fillId="9" borderId="28" applyAlignment="1" pivotButton="0" quotePrefix="0" xfId="0">
      <alignment horizontal="center"/>
    </xf>
    <xf numFmtId="0" fontId="63" fillId="22" borderId="21" applyAlignment="1" pivotButton="0" quotePrefix="0" xfId="0">
      <alignment horizontal="center" vertical="center"/>
    </xf>
    <xf numFmtId="0" fontId="28" fillId="9" borderId="35" applyAlignment="1" pivotButton="0" quotePrefix="0" xfId="0">
      <alignment horizontal="center"/>
    </xf>
    <xf numFmtId="0" fontId="63" fillId="0" borderId="21" applyAlignment="1" pivotButton="0" quotePrefix="0" xfId="0">
      <alignment horizontal="center"/>
    </xf>
    <xf numFmtId="0" fontId="28" fillId="9" borderId="0" applyAlignment="1" pivotButton="0" quotePrefix="0" xfId="0">
      <alignment horizontal="center"/>
    </xf>
    <xf numFmtId="0" fontId="28" fillId="0" borderId="0" applyAlignment="1" pivotButton="0" quotePrefix="0" xfId="0">
      <alignment horizontal="center"/>
    </xf>
    <xf numFmtId="0" fontId="3" fillId="0" borderId="21" applyAlignment="1" pivotButton="0" quotePrefix="0" xfId="0">
      <alignment horizontal="center"/>
    </xf>
    <xf numFmtId="0" fontId="64" fillId="0" borderId="21" applyAlignment="1" pivotButton="0" quotePrefix="0" xfId="0">
      <alignment horizontal="center"/>
    </xf>
    <xf numFmtId="0" fontId="69" fillId="0" borderId="21" applyAlignment="1" pivotButton="0" quotePrefix="0" xfId="0">
      <alignment horizontal="center"/>
    </xf>
    <xf numFmtId="0" fontId="70" fillId="3" borderId="21" applyAlignment="1" pivotButton="0" quotePrefix="0" xfId="0">
      <alignment vertical="center"/>
    </xf>
    <xf numFmtId="0" fontId="70" fillId="3" borderId="21" applyAlignment="1" pivotButton="0" quotePrefix="0" xfId="0">
      <alignment horizontal="center" vertical="center"/>
    </xf>
    <xf numFmtId="0" fontId="36" fillId="0" borderId="21" applyAlignment="1" pivotButton="0" quotePrefix="0" xfId="0">
      <alignment horizontal="center" wrapText="1"/>
    </xf>
    <xf numFmtId="0" fontId="42" fillId="0" borderId="21" applyAlignment="1" pivotButton="0" quotePrefix="0" xfId="0">
      <alignment horizontal="center"/>
    </xf>
    <xf numFmtId="0" fontId="71" fillId="0" borderId="0" pivotButton="0" quotePrefix="0" xfId="0"/>
    <xf numFmtId="0" fontId="71" fillId="0" borderId="0" applyAlignment="1" pivotButton="0" quotePrefix="0" xfId="0">
      <alignment horizontal="center"/>
    </xf>
    <xf numFmtId="0" fontId="73" fillId="34" borderId="36" applyAlignment="1" pivotButton="0" quotePrefix="0" xfId="0">
      <alignment horizontal="center"/>
    </xf>
    <xf numFmtId="0" fontId="73" fillId="34" borderId="35" applyAlignment="1" pivotButton="0" quotePrefix="0" xfId="0">
      <alignment horizontal="center"/>
    </xf>
    <xf numFmtId="0" fontId="74" fillId="0" borderId="35" applyAlignment="1" pivotButton="0" quotePrefix="0" xfId="0">
      <alignment horizontal="center" vertical="center"/>
    </xf>
    <xf numFmtId="0" fontId="74" fillId="0" borderId="35" applyAlignment="1" pivotButton="0" quotePrefix="0" xfId="0">
      <alignment horizontal="center" vertical="center" wrapText="1"/>
    </xf>
    <xf numFmtId="0" fontId="75" fillId="0" borderId="35" applyAlignment="1" pivotButton="0" quotePrefix="0" xfId="0">
      <alignment horizontal="center" vertical="center"/>
    </xf>
    <xf numFmtId="0" fontId="36" fillId="0" borderId="21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/>
    </xf>
    <xf numFmtId="166" fontId="3" fillId="0" borderId="21" applyAlignment="1" pivotButton="0" quotePrefix="0" xfId="0">
      <alignment horizontal="center"/>
    </xf>
    <xf numFmtId="0" fontId="3" fillId="8" borderId="21" applyAlignment="1" pivotButton="0" quotePrefix="0" xfId="0">
      <alignment horizontal="center"/>
    </xf>
    <xf numFmtId="167" fontId="3" fillId="0" borderId="21" applyAlignment="1" pivotButton="0" quotePrefix="0" xfId="0">
      <alignment horizontal="center"/>
    </xf>
    <xf numFmtId="3" fontId="3" fillId="8" borderId="21" applyAlignment="1" pivotButton="0" quotePrefix="0" xfId="0">
      <alignment horizontal="center" wrapText="1"/>
    </xf>
    <xf numFmtId="167" fontId="3" fillId="8" borderId="21" applyAlignment="1" pivotButton="0" quotePrefix="0" xfId="0">
      <alignment horizontal="center"/>
    </xf>
    <xf numFmtId="14" fontId="3" fillId="8" borderId="21" applyAlignment="1" pivotButton="0" quotePrefix="0" xfId="0">
      <alignment horizontal="center"/>
    </xf>
    <xf numFmtId="0" fontId="19" fillId="0" borderId="21" applyAlignment="1" pivotButton="0" quotePrefix="0" xfId="0">
      <alignment wrapText="1"/>
    </xf>
    <xf numFmtId="0" fontId="19" fillId="0" borderId="0" applyAlignment="1" pivotButton="0" quotePrefix="0" xfId="0">
      <alignment wrapText="1"/>
    </xf>
    <xf numFmtId="0" fontId="9" fillId="0" borderId="21" applyAlignment="1" pivotButton="0" quotePrefix="0" xfId="0">
      <alignment wrapText="1"/>
    </xf>
    <xf numFmtId="0" fontId="29" fillId="0" borderId="0" pivotButton="0" quotePrefix="0" xfId="0"/>
    <xf numFmtId="168" fontId="40" fillId="0" borderId="21" applyAlignment="1" pivotButton="0" quotePrefix="0" xfId="0">
      <alignment horizontal="center" vertical="center"/>
    </xf>
    <xf numFmtId="0" fontId="40" fillId="14" borderId="36" applyAlignment="1" pivotButton="0" quotePrefix="0" xfId="0">
      <alignment vertical="center"/>
    </xf>
    <xf numFmtId="0" fontId="40" fillId="14" borderId="30" applyAlignment="1" pivotButton="0" quotePrefix="0" xfId="0">
      <alignment vertical="center"/>
    </xf>
    <xf numFmtId="14" fontId="40" fillId="0" borderId="21" applyAlignment="1" pivotButton="0" quotePrefix="0" xfId="0">
      <alignment horizontal="center" vertical="center"/>
    </xf>
    <xf numFmtId="0" fontId="41" fillId="0" borderId="21" applyAlignment="1" pivotButton="0" quotePrefix="0" xfId="0">
      <alignment horizontal="left" vertical="center"/>
    </xf>
    <xf numFmtId="14" fontId="40" fillId="23" borderId="21" applyAlignment="1" pivotButton="0" quotePrefix="0" xfId="0">
      <alignment horizontal="center" vertical="center"/>
    </xf>
    <xf numFmtId="0" fontId="40" fillId="0" borderId="21" pivotButton="0" quotePrefix="0" xfId="0"/>
    <xf numFmtId="0" fontId="40" fillId="9" borderId="21" applyAlignment="1" pivotButton="0" quotePrefix="0" xfId="0">
      <alignment horizontal="center" vertical="center"/>
    </xf>
    <xf numFmtId="168" fontId="40" fillId="9" borderId="21" applyAlignment="1" pivotButton="0" quotePrefix="0" xfId="0">
      <alignment horizontal="center" vertical="center"/>
    </xf>
    <xf numFmtId="0" fontId="40" fillId="9" borderId="21" applyAlignment="1" pivotButton="0" quotePrefix="0" xfId="0">
      <alignment horizontal="left" vertical="center"/>
    </xf>
    <xf numFmtId="0" fontId="9" fillId="9" borderId="0" pivotButton="0" quotePrefix="0" xfId="0"/>
    <xf numFmtId="14" fontId="40" fillId="9" borderId="21" applyAlignment="1" pivotButton="0" quotePrefix="0" xfId="0">
      <alignment horizontal="center" vertical="center"/>
    </xf>
    <xf numFmtId="0" fontId="40" fillId="9" borderId="21" applyAlignment="1" pivotButton="0" quotePrefix="0" xfId="0">
      <alignment vertical="center"/>
    </xf>
    <xf numFmtId="0" fontId="3" fillId="9" borderId="21" applyAlignment="1" pivotButton="0" quotePrefix="0" xfId="0">
      <alignment vertical="center"/>
    </xf>
    <xf numFmtId="14" fontId="40" fillId="9" borderId="0" applyAlignment="1" pivotButton="0" quotePrefix="0" xfId="0">
      <alignment horizontal="center"/>
    </xf>
    <xf numFmtId="0" fontId="40" fillId="9" borderId="21" pivotButton="0" quotePrefix="0" xfId="0"/>
    <xf numFmtId="0" fontId="40" fillId="9" borderId="21" applyAlignment="1" pivotButton="0" quotePrefix="0" xfId="0">
      <alignment horizontal="center"/>
    </xf>
    <xf numFmtId="0" fontId="40" fillId="0" borderId="21" applyAlignment="1" pivotButton="0" quotePrefix="0" xfId="0">
      <alignment horizontal="left" vertical="center"/>
    </xf>
    <xf numFmtId="0" fontId="40" fillId="0" borderId="0" applyAlignment="1" pivotButton="0" quotePrefix="0" xfId="0">
      <alignment horizontal="center" vertical="center"/>
    </xf>
    <xf numFmtId="0" fontId="48" fillId="9" borderId="21" pivotButton="0" quotePrefix="0" xfId="0"/>
    <xf numFmtId="0" fontId="41" fillId="9" borderId="21" applyAlignment="1" pivotButton="0" quotePrefix="0" xfId="0">
      <alignment vertical="center"/>
    </xf>
    <xf numFmtId="14" fontId="51" fillId="9" borderId="21" applyAlignment="1" pivotButton="0" quotePrefix="0" xfId="0">
      <alignment horizontal="center" vertical="center"/>
    </xf>
    <xf numFmtId="14" fontId="51" fillId="9" borderId="21" applyAlignment="1" pivotButton="0" quotePrefix="0" xfId="0">
      <alignment horizontal="center"/>
    </xf>
    <xf numFmtId="0" fontId="54" fillId="9" borderId="21" applyAlignment="1" pivotButton="0" quotePrefix="0" xfId="0">
      <alignment horizontal="center" vertical="center"/>
    </xf>
    <xf numFmtId="14" fontId="54" fillId="9" borderId="21" applyAlignment="1" pivotButton="0" quotePrefix="0" xfId="0">
      <alignment horizontal="center" vertical="center"/>
    </xf>
    <xf numFmtId="0" fontId="54" fillId="9" borderId="21" applyAlignment="1" pivotButton="0" quotePrefix="0" xfId="0">
      <alignment vertical="center"/>
    </xf>
    <xf numFmtId="0" fontId="51" fillId="9" borderId="21" applyAlignment="1" pivotButton="0" quotePrefix="0" xfId="0">
      <alignment horizontal="center"/>
    </xf>
    <xf numFmtId="0" fontId="48" fillId="15" borderId="21" pivotButton="0" quotePrefix="0" xfId="0"/>
    <xf numFmtId="0" fontId="41" fillId="15" borderId="21" applyAlignment="1" pivotButton="0" quotePrefix="0" xfId="0">
      <alignment vertical="center"/>
    </xf>
    <xf numFmtId="0" fontId="48" fillId="0" borderId="21" pivotButton="0" quotePrefix="0" xfId="0"/>
    <xf numFmtId="0" fontId="41" fillId="0" borderId="21" applyAlignment="1" pivotButton="0" quotePrefix="0" xfId="0">
      <alignment vertical="center"/>
    </xf>
    <xf numFmtId="0" fontId="56" fillId="0" borderId="21" applyAlignment="1" pivotButton="0" quotePrefix="0" xfId="0">
      <alignment horizontal="center" vertical="center"/>
    </xf>
    <xf numFmtId="0" fontId="9" fillId="0" borderId="0" pivotButton="0" quotePrefix="0" xfId="0"/>
    <xf numFmtId="0" fontId="40" fillId="9" borderId="0" applyAlignment="1" pivotButton="0" quotePrefix="0" xfId="0">
      <alignment horizontal="center" vertical="center"/>
    </xf>
    <xf numFmtId="0" fontId="56" fillId="9" borderId="0" applyAlignment="1" pivotButton="0" quotePrefix="0" xfId="0">
      <alignment horizontal="center" vertical="center"/>
    </xf>
    <xf numFmtId="0" fontId="56" fillId="0" borderId="0" applyAlignment="1" pivotButton="0" quotePrefix="0" xfId="0">
      <alignment horizontal="center" vertical="center"/>
    </xf>
    <xf numFmtId="0" fontId="40" fillId="0" borderId="21" applyAlignment="1" pivotButton="0" quotePrefix="0" xfId="0">
      <alignment horizontal="left" vertical="top"/>
    </xf>
    <xf numFmtId="0" fontId="40" fillId="0" borderId="21" applyAlignment="1" pivotButton="0" quotePrefix="0" xfId="0">
      <alignment horizontal="center" vertical="top"/>
    </xf>
    <xf numFmtId="0" fontId="9" fillId="9" borderId="0" applyAlignment="1" pivotButton="0" quotePrefix="0" xfId="0">
      <alignment vertical="center"/>
    </xf>
    <xf numFmtId="0" fontId="34" fillId="9" borderId="21" applyAlignment="1" pivotButton="0" quotePrefix="0" xfId="0">
      <alignment horizontal="left" vertical="center"/>
    </xf>
    <xf numFmtId="0" fontId="59" fillId="9" borderId="21" applyAlignment="1" pivotButton="0" quotePrefix="0" xfId="0">
      <alignment horizontal="center" vertical="center"/>
    </xf>
    <xf numFmtId="0" fontId="56" fillId="0" borderId="21" applyAlignment="1" pivotButton="0" quotePrefix="0" xfId="0">
      <alignment horizontal="center"/>
    </xf>
    <xf numFmtId="0" fontId="68" fillId="9" borderId="21" applyAlignment="1" pivotButton="0" quotePrefix="0" xfId="0">
      <alignment horizontal="center"/>
    </xf>
    <xf numFmtId="0" fontId="56" fillId="8" borderId="28" applyAlignment="1" pivotButton="0" quotePrefix="0" xfId="0">
      <alignment horizontal="center"/>
    </xf>
    <xf numFmtId="0" fontId="56" fillId="9" borderId="28" applyAlignment="1" pivotButton="0" quotePrefix="0" xfId="0">
      <alignment horizontal="center"/>
    </xf>
    <xf numFmtId="0" fontId="56" fillId="9" borderId="35" applyAlignment="1" pivotButton="0" quotePrefix="0" xfId="0">
      <alignment horizontal="center"/>
    </xf>
    <xf numFmtId="0" fontId="56" fillId="0" borderId="0" applyAlignment="1" pivotButton="0" quotePrefix="0" xfId="0">
      <alignment horizontal="center"/>
    </xf>
    <xf numFmtId="0" fontId="42" fillId="0" borderId="21" applyAlignment="1" pivotButton="0" quotePrefix="0" xfId="0">
      <alignment horizontal="left" vertical="center" wrapText="1"/>
    </xf>
    <xf numFmtId="0" fontId="40" fillId="0" borderId="21" applyAlignment="1" pivotButton="0" quotePrefix="0" xfId="0">
      <alignment horizontal="center" vertical="center" wrapText="1"/>
    </xf>
    <xf numFmtId="0" fontId="84" fillId="0" borderId="21" applyAlignment="1" pivotButton="0" quotePrefix="0" xfId="1">
      <alignment horizontal="center" vertical="center"/>
    </xf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0" borderId="2" pivotButton="0" quotePrefix="0" xfId="0"/>
    <xf numFmtId="0" fontId="4" fillId="6" borderId="10" applyAlignment="1" pivotButton="0" quotePrefix="0" xfId="0">
      <alignment horizontal="center" vertical="center"/>
    </xf>
    <xf numFmtId="0" fontId="3" fillId="0" borderId="11" pivotButton="0" quotePrefix="0" xfId="0"/>
    <xf numFmtId="0" fontId="4" fillId="7" borderId="10" applyAlignment="1" pivotButton="0" quotePrefix="0" xfId="0">
      <alignment horizontal="center" vertical="center"/>
    </xf>
    <xf numFmtId="0" fontId="3" fillId="0" borderId="13" pivotButton="0" quotePrefix="0" xfId="0"/>
    <xf numFmtId="0" fontId="5" fillId="0" borderId="12" applyAlignment="1" pivotButton="0" quotePrefix="0" xfId="0">
      <alignment horizontal="left" vertical="center" wrapText="1"/>
    </xf>
    <xf numFmtId="0" fontId="3" fillId="0" borderId="14" pivotButton="0" quotePrefix="0" xfId="0"/>
    <xf numFmtId="0" fontId="8" fillId="8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left" vertical="center"/>
    </xf>
    <xf numFmtId="0" fontId="13" fillId="10" borderId="17" applyAlignment="1" pivotButton="0" quotePrefix="0" xfId="0">
      <alignment horizontal="center" vertical="center"/>
    </xf>
    <xf numFmtId="0" fontId="3" fillId="0" borderId="17" pivotButton="0" quotePrefix="0" xfId="0"/>
    <xf numFmtId="0" fontId="13" fillId="6" borderId="17" applyAlignment="1" pivotButton="0" quotePrefix="0" xfId="0">
      <alignment horizontal="center" vertical="center"/>
    </xf>
    <xf numFmtId="0" fontId="12" fillId="11" borderId="17" applyAlignment="1" pivotButton="0" quotePrefix="0" xfId="0">
      <alignment horizontal="center" vertical="center"/>
    </xf>
    <xf numFmtId="0" fontId="22" fillId="14" borderId="22" applyAlignment="1" pivotButton="0" quotePrefix="0" xfId="0">
      <alignment horizontal="center" wrapText="1"/>
    </xf>
    <xf numFmtId="0" fontId="3" fillId="0" borderId="23" pivotButton="0" quotePrefix="0" xfId="0"/>
    <xf numFmtId="0" fontId="3" fillId="0" borderId="24" pivotButton="0" quotePrefix="0" xfId="0"/>
    <xf numFmtId="0" fontId="23" fillId="3" borderId="25" applyAlignment="1" pivotButton="0" quotePrefix="0" xfId="0">
      <alignment horizontal="center" wrapText="1"/>
    </xf>
    <xf numFmtId="0" fontId="3" fillId="0" borderId="26" pivotButton="0" quotePrefix="0" xfId="0"/>
    <xf numFmtId="0" fontId="3" fillId="0" borderId="27" pivotButton="0" quotePrefix="0" xfId="0"/>
    <xf numFmtId="0" fontId="3" fillId="0" borderId="0" applyAlignment="1" pivotButton="0" quotePrefix="0" xfId="0">
      <alignment vertical="center"/>
    </xf>
    <xf numFmtId="0" fontId="32" fillId="17" borderId="34" applyAlignment="1" pivotButton="0" quotePrefix="0" xfId="0">
      <alignment horizontal="center"/>
    </xf>
    <xf numFmtId="0" fontId="3" fillId="0" borderId="33" pivotButton="0" quotePrefix="0" xfId="0"/>
    <xf numFmtId="0" fontId="3" fillId="0" borderId="35" pivotButton="0" quotePrefix="0" xfId="0"/>
    <xf numFmtId="0" fontId="32" fillId="9" borderId="32" applyAlignment="1" pivotButton="0" quotePrefix="0" xfId="0">
      <alignment vertical="center"/>
    </xf>
    <xf numFmtId="0" fontId="3" fillId="0" borderId="31" pivotButton="0" quotePrefix="0" xfId="0"/>
    <xf numFmtId="0" fontId="3" fillId="0" borderId="28" pivotButton="0" quotePrefix="0" xfId="0"/>
    <xf numFmtId="0" fontId="35" fillId="15" borderId="34" applyAlignment="1" pivotButton="0" quotePrefix="0" xfId="0">
      <alignment vertical="center"/>
    </xf>
    <xf numFmtId="0" fontId="35" fillId="8" borderId="34" applyAlignment="1" pivotButton="0" quotePrefix="0" xfId="0">
      <alignment vertical="center"/>
    </xf>
    <xf numFmtId="0" fontId="35" fillId="16" borderId="34" applyAlignment="1" pivotButton="0" quotePrefix="0" xfId="0">
      <alignment vertical="center"/>
    </xf>
    <xf numFmtId="0" fontId="32" fillId="17" borderId="34" applyAlignment="1" pivotButton="0" quotePrefix="0" xfId="0">
      <alignment horizontal="center" vertical="center"/>
    </xf>
    <xf numFmtId="0" fontId="32" fillId="17" borderId="32" applyAlignment="1" pivotButton="0" quotePrefix="0" xfId="0">
      <alignment horizontal="center"/>
    </xf>
    <xf numFmtId="0" fontId="35" fillId="16" borderId="40" applyAlignment="1" pivotButton="0" quotePrefix="0" xfId="0">
      <alignment vertical="center"/>
    </xf>
    <xf numFmtId="0" fontId="3" fillId="0" borderId="29" pivotButton="0" quotePrefix="0" xfId="0"/>
    <xf numFmtId="0" fontId="33" fillId="0" borderId="0" applyAlignment="1" pivotButton="0" quotePrefix="0" xfId="0">
      <alignment horizontal="center" vertical="center"/>
    </xf>
    <xf numFmtId="0" fontId="32" fillId="0" borderId="34" applyAlignment="1" pivotButton="0" quotePrefix="0" xfId="0">
      <alignment horizontal="center"/>
    </xf>
    <xf numFmtId="0" fontId="62" fillId="16" borderId="0" applyAlignment="1" pivotButton="0" quotePrefix="0" xfId="0">
      <alignment wrapText="1"/>
    </xf>
    <xf numFmtId="0" fontId="29" fillId="9" borderId="32" applyAlignment="1" pivotButton="0" quotePrefix="0" xfId="0">
      <alignment horizontal="center"/>
    </xf>
    <xf numFmtId="0" fontId="72" fillId="3" borderId="32" applyAlignment="1" pivotButton="0" quotePrefix="0" xfId="0">
      <alignment horizontal="center"/>
    </xf>
    <xf numFmtId="0" fontId="71" fillId="35" borderId="33" pivotButton="0" quotePrefix="0" xfId="0"/>
    <xf numFmtId="0" fontId="73" fillId="0" borderId="30" applyAlignment="1" pivotButton="0" quotePrefix="0" xfId="0">
      <alignment horizontal="center" vertical="center"/>
    </xf>
    <xf numFmtId="0" fontId="3" fillId="0" borderId="30" pivotButton="0" quotePrefix="0" xfId="0"/>
    <xf numFmtId="0" fontId="3" fillId="0" borderId="36" pivotButton="0" quotePrefix="0" xfId="0"/>
    <xf numFmtId="0" fontId="33" fillId="19" borderId="21" applyAlignment="1" pivotButton="0" quotePrefix="0" xfId="0">
      <alignment vertical="center" wrapText="1"/>
    </xf>
    <xf numFmtId="0" fontId="1" fillId="0" borderId="17" applyAlignment="1" pivotButton="0" quotePrefix="0" xfId="0">
      <alignment horizontal="center"/>
    </xf>
    <xf numFmtId="0" fontId="2" fillId="2" borderId="41" applyAlignment="1" pivotButton="0" quotePrefix="0" xfId="0">
      <alignment horizontal="center"/>
    </xf>
    <xf numFmtId="0" fontId="0" fillId="0" borderId="2" pivotButton="0" quotePrefix="0" xfId="0"/>
    <xf numFmtId="0" fontId="4" fillId="6" borderId="3" applyAlignment="1" pivotButton="0" quotePrefix="0" xfId="0">
      <alignment horizontal="center" vertical="center"/>
    </xf>
    <xf numFmtId="0" fontId="0" fillId="0" borderId="11" pivotButton="0" quotePrefix="0" xfId="0"/>
    <xf numFmtId="0" fontId="4" fillId="7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  <xf numFmtId="0" fontId="8" fillId="8" borderId="17" applyAlignment="1" pivotButton="0" quotePrefix="0" xfId="0">
      <alignment horizontal="center" vertical="center"/>
    </xf>
    <xf numFmtId="0" fontId="10" fillId="0" borderId="17" applyAlignment="1" pivotButton="0" quotePrefix="0" xfId="0">
      <alignment horizontal="center" vertical="center"/>
    </xf>
    <xf numFmtId="0" fontId="11" fillId="9" borderId="17" applyAlignment="1" pivotButton="0" quotePrefix="0" xfId="0">
      <alignment horizontal="left" vertical="center"/>
    </xf>
    <xf numFmtId="164" fontId="14" fillId="3" borderId="20" applyAlignment="1" pivotButton="0" quotePrefix="0" xfId="0">
      <alignment horizontal="center" vertical="center" wrapText="1"/>
    </xf>
    <xf numFmtId="165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165" fontId="15" fillId="9" borderId="0" applyAlignment="1" pivotButton="0" quotePrefix="0" xfId="0">
      <alignment horizontal="center" vertical="center"/>
    </xf>
    <xf numFmtId="164" fontId="15" fillId="9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  <xf numFmtId="0" fontId="22" fillId="14" borderId="15" applyAlignment="1" pivotButton="0" quotePrefix="0" xfId="0">
      <alignment horizontal="center" wrapText="1"/>
    </xf>
    <xf numFmtId="0" fontId="0" fillId="0" borderId="23" pivotButton="0" quotePrefix="0" xfId="0"/>
    <xf numFmtId="0" fontId="0" fillId="0" borderId="24" pivotButton="0" quotePrefix="0" xfId="0"/>
    <xf numFmtId="0" fontId="23" fillId="3" borderId="45" applyAlignment="1" pivotButton="0" quotePrefix="0" xfId="0">
      <alignment horizontal="center" wrapText="1"/>
    </xf>
    <xf numFmtId="0" fontId="0" fillId="0" borderId="26" pivotButton="0" quotePrefix="0" xfId="0"/>
    <xf numFmtId="0" fontId="0" fillId="0" borderId="27" pivotButton="0" quotePrefix="0" xfId="0"/>
    <xf numFmtId="0" fontId="32" fillId="9" borderId="21" applyAlignment="1" pivotButton="0" quotePrefix="0" xfId="0">
      <alignment vertical="center"/>
    </xf>
    <xf numFmtId="0" fontId="0" fillId="0" borderId="31" pivotButton="0" quotePrefix="0" xfId="0"/>
    <xf numFmtId="0" fontId="0" fillId="0" borderId="28" pivotButton="0" quotePrefix="0" xfId="0"/>
    <xf numFmtId="0" fontId="0" fillId="0" borderId="17" pivotButton="0" quotePrefix="0" xfId="0"/>
    <xf numFmtId="0" fontId="35" fillId="15" borderId="36" applyAlignment="1" pivotButton="0" quotePrefix="0" xfId="0">
      <alignment vertical="center"/>
    </xf>
    <xf numFmtId="0" fontId="0" fillId="0" borderId="33" pivotButton="0" quotePrefix="0" xfId="0"/>
    <xf numFmtId="0" fontId="0" fillId="0" borderId="35" pivotButton="0" quotePrefix="0" xfId="0"/>
    <xf numFmtId="0" fontId="3" fillId="0" borderId="17" applyAlignment="1" pivotButton="0" quotePrefix="0" xfId="0">
      <alignment vertical="center"/>
    </xf>
    <xf numFmtId="0" fontId="35" fillId="8" borderId="36" applyAlignment="1" pivotButton="0" quotePrefix="0" xfId="0">
      <alignment vertical="center"/>
    </xf>
    <xf numFmtId="0" fontId="35" fillId="16" borderId="36" applyAlignment="1" pivotButton="0" quotePrefix="0" xfId="0">
      <alignment vertical="center"/>
    </xf>
    <xf numFmtId="0" fontId="32" fillId="17" borderId="36" applyAlignment="1" pivotButton="0" quotePrefix="0" xfId="0">
      <alignment horizontal="center"/>
    </xf>
    <xf numFmtId="0" fontId="32" fillId="17" borderId="36" applyAlignment="1" pivotButton="0" quotePrefix="0" xfId="0">
      <alignment horizontal="center" vertical="center"/>
    </xf>
    <xf numFmtId="0" fontId="32" fillId="17" borderId="21" applyAlignment="1" pivotButton="0" quotePrefix="0" xfId="0">
      <alignment horizontal="center"/>
    </xf>
    <xf numFmtId="0" fontId="35" fillId="16" borderId="30" applyAlignment="1" pivotButton="0" quotePrefix="0" xfId="0">
      <alignment vertical="center"/>
    </xf>
    <xf numFmtId="0" fontId="0" fillId="0" borderId="29" pivotButton="0" quotePrefix="0" xfId="0"/>
    <xf numFmtId="0" fontId="33" fillId="0" borderId="17" applyAlignment="1" pivotButton="0" quotePrefix="0" xfId="0">
      <alignment horizontal="center" vertical="center"/>
    </xf>
    <xf numFmtId="0" fontId="32" fillId="0" borderId="36" applyAlignment="1" pivotButton="0" quotePrefix="0" xfId="0">
      <alignment horizontal="center"/>
    </xf>
    <xf numFmtId="164" fontId="33" fillId="9" borderId="0" applyAlignment="1" pivotButton="0" quotePrefix="0" xfId="0">
      <alignment horizontal="center" vertical="center"/>
    </xf>
    <xf numFmtId="0" fontId="62" fillId="16" borderId="17" applyAlignment="1" pivotButton="0" quotePrefix="0" xfId="0">
      <alignment wrapText="1"/>
    </xf>
    <xf numFmtId="0" fontId="29" fillId="9" borderId="21" applyAlignment="1" pivotButton="0" quotePrefix="0" xfId="0">
      <alignment horizontal="center"/>
    </xf>
    <xf numFmtId="0" fontId="72" fillId="3" borderId="21" applyAlignment="1" pivotButton="0" quotePrefix="0" xfId="0">
      <alignment horizontal="center"/>
    </xf>
    <xf numFmtId="0" fontId="71" fillId="35" borderId="35" pivotButton="0" quotePrefix="0" xfId="0"/>
    <xf numFmtId="0" fontId="73" fillId="0" borderId="36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36" pivotButton="0" quotePrefix="0" xfId="0"/>
  </cellXfs>
  <cellStyles count="2">
    <cellStyle name="Normal" xfId="0" builtinId="0"/>
    <cellStyle name="Hyperlink" xfId="1" builtinId="8"/>
  </cellStyles>
  <dxfs count="5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59223"/>
          <bgColor rgb="FF459223"/>
        </patternFill>
      </fill>
    </dxf>
    <dxf>
      <fill>
        <patternFill patternType="solid">
          <fgColor rgb="FF459223"/>
          <bgColor rgb="FF45922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FFFFFF"/>
      </font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omments/comment1.xml><?xml version="1.0" encoding="utf-8"?>
<comments xmlns="http://schemas.openxmlformats.org/spreadsheetml/2006/main">
  <authors>
    <author>None</author>
  </authors>
  <commentList>
    <comment ref="H4" authorId="0" shapeId="0">
      <text>
        <t>Low - 5 - 50 placements
Medium - 50 - 100 placements
High - 100 + placements
*Inclusive of all partners*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G3" authorId="0" shapeId="0">
      <text>
        <t>Low - 5 - 50 placements
Medium - 50 - 100 placements
High - 100 + placements
*Inclusive of all partners*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24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25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  <comment ref="Q12" authorId="0" shapeId="0">
      <text>
        <t>Indicate date tags were sent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I12" authorId="0" shapeId="0">
      <text>
        <t>Static/HTML5/RichMedia/Pixel(1x1)/In-Stream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190500</rowOff>
    </from>
    <ext cx="1047750" cy="333375"/>
    <pic>
      <nvPicPr>
        <cNvPr id="2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276225</colOff>
      <row>0</row>
      <rowOff>28575</rowOff>
    </from>
    <ext cx="847725" cy="857250"/>
    <pic>
      <nvPicPr>
        <cNvPr id="3" name="image1.jp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2</col>
      <colOff>5057775</colOff>
      <row>0</row>
      <rowOff>19050</rowOff>
    </from>
    <ext cx="5114925" cy="1009650"/>
    <pic>
      <nvPicPr>
        <cNvPr id="4" name="image3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447675" cy="438150"/>
    <pic>
      <nvPicPr>
        <cNvPr id="2" name="image6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0</col>
      <colOff>676275</colOff>
      <row>0</row>
      <rowOff>38100</rowOff>
    </from>
    <ext cx="1000125" cy="361950"/>
    <pic>
      <nvPicPr>
        <cNvPr id="3" name="image5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990600</colOff>
      <row>0</row>
      <rowOff>9525</rowOff>
    </from>
    <ext cx="914400" cy="466725"/>
    <pic>
      <nvPicPr>
        <cNvPr id="4" name="image4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hyperlink" Target="https://www.nintendo.com/switch/?cid=N1047-01:ch=ddvid;cmp=%ebuy!;%25esid!;%25epid!;%ecid!" TargetMode="External" Id="rId1"/><Relationship Type="http://schemas.openxmlformats.org/officeDocument/2006/relationships/hyperlink" Target="https://interpublic.sharepoint.com/:f:/s/Nintendointernal/Elp8yEGDqYFHkTxranAFcv0B1tunAnSZdlYicZM9bAGcLg?e=uxuYk9" TargetMode="External" Id="rId2"/><Relationship Type="http://schemas.openxmlformats.org/officeDocument/2006/relationships/hyperlink" Target="https://www.nintendo.com/switch/?cid=N1047-01:ch=ddvid;cmp=%ebuy!;%25esid!;%25epid!;%ecid!" TargetMode="External" Id="rId3"/><Relationship Type="http://schemas.openxmlformats.org/officeDocument/2006/relationships/hyperlink" Target="https://www.nintendo.com/switch/?cid=N1047-01:ch=ddvid;cmp=%ebuy!;%25esid!;%25epid!;%ecid!" TargetMode="External" Id="rId4"/><Relationship Type="http://schemas.openxmlformats.org/officeDocument/2006/relationships/hyperlink" Target="https://www.nintendo.com/switch/?cid=N1047-01:ch=ddvid;cmp=%ebuy!;%25esid!;%25epid!;%ecid!" TargetMode="External" Id="rId5"/><Relationship Type="http://schemas.openxmlformats.org/officeDocument/2006/relationships/hyperlink" Target="https://www.nintendo.com/switch/?cid=N1047-01:ch=ddvid;cmp=%ebuy!;%25esid!;%25epid!;%ecid!" TargetMode="External" Id="rId6"/><Relationship Type="http://schemas.openxmlformats.org/officeDocument/2006/relationships/hyperlink" Target="https://www.nintendo.com/switch/?cid=N1047-01:ch=ddvid;cmp=%ebuy!;%25esid!;%25epid!;%ecid!" TargetMode="External" Id="rId7"/><Relationship Type="http://schemas.openxmlformats.org/officeDocument/2006/relationships/hyperlink" Target="https://www.nintendo.com/switch/?cid=N1047-01:ch=ddvid;cmp=%ebuy!;%25esid!;%25epid!;%ecid!" TargetMode="External" Id="rId8"/><Relationship Type="http://schemas.openxmlformats.org/officeDocument/2006/relationships/hyperlink" Target="https://www.nintendo.com/switch/?cid=N1047-01:ch=ddvid;cmp=%ebuy!;%25esid!;%25epid!;%ecid!" TargetMode="External" Id="rId9"/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hyperlink" Target="https://www.nintendo.com/switch/?cid=N1047-04:ch=ddvid;cmp=%ebuy!;%25esid!;%25epid!;%ecid!" TargetMode="External" Id="rId1"/><Relationship Type="http://schemas.openxmlformats.org/officeDocument/2006/relationships/hyperlink" Target="https://interpublic.sharepoint.com/:f:/s/Nintendointernal/ElR9oYPCf5hPpPqakpRLQ8QBOhyETpNGhMfCSF1exsKJlQ?e=feROTa" TargetMode="External" Id="rId2"/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2.xml.rels><Relationships xmlns="http://schemas.openxmlformats.org/package/2006/relationships"><Relationship Type="http://schemas.openxmlformats.org/officeDocument/2006/relationships/hyperlink" Target="http://spotify.com/" TargetMode="External" Id="rId1"/><Relationship Type="http://schemas.openxmlformats.org/officeDocument/2006/relationships/hyperlink" Target="http://spotify.com/" TargetMode="External" Id="rId2"/><Relationship Type="http://schemas.openxmlformats.org/officeDocument/2006/relationships/hyperlink" Target="http://spotify.com/" TargetMode="External" Id="rId3"/><Relationship Type="http://schemas.openxmlformats.org/officeDocument/2006/relationships/hyperlink" Target="http://spotify.com/" TargetMode="External" Id="rId4"/><Relationship Type="http://schemas.openxmlformats.org/officeDocument/2006/relationships/hyperlink" Target="http://spotify.com/" TargetMode="External" Id="rId5"/><Relationship Type="http://schemas.openxmlformats.org/officeDocument/2006/relationships/hyperlink" Target="http://spotify.com/" TargetMode="External" Id="rId6"/><Relationship Type="http://schemas.openxmlformats.org/officeDocument/2006/relationships/hyperlink" Target="http://spotify.com/" TargetMode="External" Id="rId7"/><Relationship Type="http://schemas.openxmlformats.org/officeDocument/2006/relationships/hyperlink" Target="http://spotify.com/" TargetMode="External" Id="rId8"/><Relationship Type="http://schemas.openxmlformats.org/officeDocument/2006/relationships/hyperlink" Target="http://spotify.com/" TargetMode="External" Id="rId9"/><Relationship Type="http://schemas.openxmlformats.org/officeDocument/2006/relationships/hyperlink" Target="http://spotify.com/" TargetMode="External" Id="rId10"/><Relationship Type="http://schemas.openxmlformats.org/officeDocument/2006/relationships/hyperlink" Target="http://spotify.com/" TargetMode="External" Id="rId11"/><Relationship Type="http://schemas.openxmlformats.org/officeDocument/2006/relationships/hyperlink" Target="http://spotify.com/" TargetMode="External" Id="rId12"/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3.xml.rels><Relationships xmlns="http://schemas.openxmlformats.org/package/2006/relationships"><Relationship Type="http://schemas.openxmlformats.org/officeDocument/2006/relationships/hyperlink" Target="http://gsn.com/" TargetMode="External" Id="rId1"/><Relationship Type="http://schemas.openxmlformats.org/officeDocument/2006/relationships/hyperlink" Target="http://youtube.com/" TargetMode="External" Id="rId2"/><Relationship Type="http://schemas.openxmlformats.org/officeDocument/2006/relationships/hyperlink" Target="http://youtube.com/" TargetMode="External" Id="rId3"/><Relationship Type="http://schemas.openxmlformats.org/officeDocument/2006/relationships/hyperlink" Target="http://youtube.com/" TargetMode="External" Id="rId4"/><Relationship Type="http://schemas.openxmlformats.org/officeDocument/2006/relationships/hyperlink" Target="http://youtube.com/" TargetMode="External" Id="rId5"/><Relationship Type="http://schemas.openxmlformats.org/officeDocument/2006/relationships/hyperlink" Target="http://youtube.com/" TargetMode="External" Id="rId6"/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4.xml.rels><Relationships xmlns="http://schemas.openxmlformats.org/package/2006/relationships"><Relationship Type="http://schemas.openxmlformats.org/officeDocument/2006/relationships/hyperlink" Target="http://amazon.com/" TargetMode="External" Id="rId1"/><Relationship Type="http://schemas.openxmlformats.org/officeDocument/2006/relationships/hyperlink" Target="http://amazon.com/" TargetMode="External" Id="rId2"/><Relationship Type="http://schemas.openxmlformats.org/officeDocument/2006/relationships/hyperlink" Target="http://amazon.com/" TargetMode="External" Id="rId3"/><Relationship Type="http://schemas.openxmlformats.org/officeDocument/2006/relationships/hyperlink" Target="http://amazon.com/" TargetMode="External" Id="rId4"/><Relationship Type="http://schemas.openxmlformats.org/officeDocument/2006/relationships/hyperlink" Target="http://amazon.com/" TargetMode="External" Id="rId5"/><Relationship Type="http://schemas.openxmlformats.org/officeDocument/2006/relationships/hyperlink" Target="http://amazon.com/" TargetMode="External" Id="rId6"/><Relationship Type="http://schemas.openxmlformats.org/officeDocument/2006/relationships/hyperlink" Target="http://amazon.com/" TargetMode="External" Id="rId7"/><Relationship Type="http://schemas.openxmlformats.org/officeDocument/2006/relationships/hyperlink" Target="http://amazon.com/" TargetMode="External" Id="rId8"/><Relationship Type="http://schemas.openxmlformats.org/officeDocument/2006/relationships/hyperlink" Target="http://amazon.com/" TargetMode="External" Id="rId9"/><Relationship Type="http://schemas.openxmlformats.org/officeDocument/2006/relationships/hyperlink" Target="http://amazon.com/" TargetMode="External" Id="rId10"/><Relationship Type="http://schemas.openxmlformats.org/officeDocument/2006/relationships/hyperlink" Target="http://amazon.com/" TargetMode="External" Id="rId11"/><Relationship Type="http://schemas.openxmlformats.org/officeDocument/2006/relationships/hyperlink" Target="http://amazon.com/" TargetMode="External" Id="rId12"/><Relationship Type="http://schemas.openxmlformats.org/officeDocument/2006/relationships/hyperlink" Target="http://amazon.com/" TargetMode="External" Id="rId13"/><Relationship Type="http://schemas.openxmlformats.org/officeDocument/2006/relationships/hyperlink" Target="http://amazon.com/" TargetMode="External" Id="rId14"/><Relationship Type="http://schemas.openxmlformats.org/officeDocument/2006/relationships/hyperlink" Target="http://amazon.com/" TargetMode="External" Id="rId15"/><Relationship Type="http://schemas.openxmlformats.org/officeDocument/2006/relationships/hyperlink" Target="http://amazon.com/" TargetMode="External" Id="rId16"/><Relationship Type="http://schemas.openxmlformats.org/officeDocument/2006/relationships/hyperlink" Target="http://amazon.com/" TargetMode="External" Id="rId17"/><Relationship Type="http://schemas.openxmlformats.org/officeDocument/2006/relationships/hyperlink" Target="http://amazon.com/" TargetMode="External" Id="rId18"/><Relationship Type="http://schemas.openxmlformats.org/officeDocument/2006/relationships/hyperlink" Target="http://amazon.com/" TargetMode="External" Id="rId19"/><Relationship Type="http://schemas.openxmlformats.org/officeDocument/2006/relationships/hyperlink" Target="http://amazon.com/" TargetMode="External" Id="rId20"/><Relationship Type="http://schemas.openxmlformats.org/officeDocument/2006/relationships/hyperlink" Target="http://amazon.com/" TargetMode="External" Id="rId21"/><Relationship Type="http://schemas.openxmlformats.org/officeDocument/2006/relationships/hyperlink" Target="http://amazon.com/" TargetMode="External" Id="rId22"/><Relationship Type="http://schemas.openxmlformats.org/officeDocument/2006/relationships/hyperlink" Target="http://amazon.com/" TargetMode="External" Id="rId23"/><Relationship Type="http://schemas.openxmlformats.org/officeDocument/2006/relationships/hyperlink" Target="http://mttknd.com/" TargetMode="External" Id="rId24"/><Relationship Type="http://schemas.openxmlformats.org/officeDocument/2006/relationships/hyperlink" Target="http://mttknd.com/" TargetMode="External" Id="rId25"/><Relationship Type="http://schemas.openxmlformats.org/officeDocument/2006/relationships/hyperlink" Target="http://mttknd.com/" TargetMode="External" Id="rId26"/><Relationship Type="http://schemas.openxmlformats.org/officeDocument/2006/relationships/hyperlink" Target="http://mttknd.com/" TargetMode="External" Id="rId27"/><Relationship Type="http://schemas.openxmlformats.org/officeDocument/2006/relationships/hyperlink" Target="http://mttknd.com/" TargetMode="External" Id="rId28"/><Relationship Type="http://schemas.openxmlformats.org/officeDocument/2006/relationships/hyperlink" Target="http://mttknd.com/" TargetMode="External" Id="rId29"/><Relationship Type="http://schemas.openxmlformats.org/officeDocument/2006/relationships/hyperlink" Target="http://mttknd.com/" TargetMode="External" Id="rId30"/><Relationship Type="http://schemas.openxmlformats.org/officeDocument/2006/relationships/hyperlink" Target="http://mttknd.com/" TargetMode="External" Id="rId31"/><Relationship Type="http://schemas.openxmlformats.org/officeDocument/2006/relationships/hyperlink" Target="http://mttknd.com/" TargetMode="External" Id="rId32"/><Relationship Type="http://schemas.openxmlformats.org/officeDocument/2006/relationships/hyperlink" Target="http://mttknd.com/" TargetMode="External" Id="rId33"/><Relationship Type="http://schemas.openxmlformats.org/officeDocument/2006/relationships/hyperlink" Target="http://mttknd.com/" TargetMode="External" Id="rId34"/><Relationship Type="http://schemas.openxmlformats.org/officeDocument/2006/relationships/hyperlink" Target="http://mttknd.com/" TargetMode="External" Id="rId35"/><Relationship Type="http://schemas.openxmlformats.org/officeDocument/2006/relationships/hyperlink" Target="http://mttknd.com/" TargetMode="External" Id="rId36"/><Relationship Type="http://schemas.openxmlformats.org/officeDocument/2006/relationships/hyperlink" Target="http://mttknd.com/" TargetMode="External" Id="rId37"/><Relationship Type="http://schemas.openxmlformats.org/officeDocument/2006/relationships/hyperlink" Target="http://mttknd.com/" TargetMode="External" Id="rId38"/><Relationship Type="http://schemas.openxmlformats.org/officeDocument/2006/relationships/hyperlink" Target="http://mttknd.com/" TargetMode="External" Id="rId39"/><Relationship Type="http://schemas.openxmlformats.org/officeDocument/2006/relationships/hyperlink" Target="http://mttknd.com/" TargetMode="External" Id="rId40"/><Relationship Type="http://schemas.openxmlformats.org/officeDocument/2006/relationships/hyperlink" Target="http://mttknd.com/" TargetMode="External" Id="rId41"/><Relationship Type="http://schemas.openxmlformats.org/officeDocument/2006/relationships/hyperlink" Target="http://mttknd.com/" TargetMode="External" Id="rId42"/><Relationship Type="http://schemas.openxmlformats.org/officeDocument/2006/relationships/hyperlink" Target="http://mttknd.com/" TargetMode="External" Id="rId43"/><Relationship Type="http://schemas.openxmlformats.org/officeDocument/2006/relationships/hyperlink" Target="http://mttknd.com/" TargetMode="External" Id="rId44"/><Relationship Type="http://schemas.openxmlformats.org/officeDocument/2006/relationships/hyperlink" Target="http://mttknd.com/" TargetMode="External" Id="rId45"/><Relationship Type="http://schemas.openxmlformats.org/officeDocument/2006/relationships/hyperlink" Target="http://mttknd.com/" TargetMode="External" Id="rId46"/><Relationship Type="http://schemas.openxmlformats.org/officeDocument/2006/relationships/hyperlink" Target="http://mttknd.com/" TargetMode="External" Id="rId47"/><Relationship Type="http://schemas.openxmlformats.org/officeDocument/2006/relationships/hyperlink" Target="http://mttknd.com/" TargetMode="External" Id="rId48"/><Relationship Type="http://schemas.openxmlformats.org/officeDocument/2006/relationships/hyperlink" Target="http://mttknd.com/" TargetMode="External" Id="rId49"/><Relationship Type="http://schemas.openxmlformats.org/officeDocument/2006/relationships/hyperlink" Target="http://mttknd.com/" TargetMode="External" Id="rId50"/><Relationship Type="http://schemas.openxmlformats.org/officeDocument/2006/relationships/hyperlink" Target="http://mttknd.com/" TargetMode="External" Id="rId51"/><Relationship Type="http://schemas.openxmlformats.org/officeDocument/2006/relationships/hyperlink" Target="http://mttknd.com/" TargetMode="External" Id="rId52"/><Relationship Type="http://schemas.openxmlformats.org/officeDocument/2006/relationships/hyperlink" Target="http://mttknd.com/" TargetMode="External" Id="rId53"/><Relationship Type="http://schemas.openxmlformats.org/officeDocument/2006/relationships/hyperlink" Target="http://mttknd.com/" TargetMode="External" Id="rId54"/><Relationship Type="http://schemas.openxmlformats.org/officeDocument/2006/relationships/hyperlink" Target="http://mttknd.com/" TargetMode="External" Id="rId55"/><Relationship Type="http://schemas.openxmlformats.org/officeDocument/2006/relationships/hyperlink" Target="http://mttknd.com/" TargetMode="External" Id="rId56"/><Relationship Type="http://schemas.openxmlformats.org/officeDocument/2006/relationships/hyperlink" Target="http://mttknd.com/" TargetMode="External" Id="rId57"/><Relationship Type="http://schemas.openxmlformats.org/officeDocument/2006/relationships/hyperlink" Target="http://mttknd.com/" TargetMode="External" Id="rId58"/><Relationship Type="http://schemas.openxmlformats.org/officeDocument/2006/relationships/hyperlink" Target="http://mttknd.com/" TargetMode="External" Id="rId59"/><Relationship Type="http://schemas.openxmlformats.org/officeDocument/2006/relationships/hyperlink" Target="http://mttknd.com/" TargetMode="External" Id="rId60"/><Relationship Type="http://schemas.openxmlformats.org/officeDocument/2006/relationships/hyperlink" Target="http://mttknd.com/" TargetMode="External" Id="rId61"/><Relationship Type="http://schemas.openxmlformats.org/officeDocument/2006/relationships/hyperlink" Target="http://mttknd.com/" TargetMode="External" Id="rId62"/><Relationship Type="http://schemas.openxmlformats.org/officeDocument/2006/relationships/hyperlink" Target="http://mttknd.com/" TargetMode="External" Id="rId63"/><Relationship Type="http://schemas.openxmlformats.org/officeDocument/2006/relationships/hyperlink" Target="http://mttknd.com/" TargetMode="External" Id="rId64"/><Relationship Type="http://schemas.openxmlformats.org/officeDocument/2006/relationships/hyperlink" Target="http://mttknd.com/" TargetMode="External" Id="rId65"/><Relationship Type="http://schemas.openxmlformats.org/officeDocument/2006/relationships/hyperlink" Target="http://mttknd.com/" TargetMode="External" Id="rId66"/><Relationship Type="http://schemas.openxmlformats.org/officeDocument/2006/relationships/hyperlink" Target="http://mttknd.com/" TargetMode="External" Id="rId67"/><Relationship Type="http://schemas.openxmlformats.org/officeDocument/2006/relationships/hyperlink" Target="http://mttknd.com/" TargetMode="External" Id="rId68"/><Relationship Type="http://schemas.openxmlformats.org/officeDocument/2006/relationships/hyperlink" Target="http://mttknd.com/" TargetMode="External" Id="rId69"/><Relationship Type="http://schemas.openxmlformats.org/officeDocument/2006/relationships/hyperlink" Target="http://mttknd.com/" TargetMode="External" Id="rId70"/><Relationship Type="http://schemas.openxmlformats.org/officeDocument/2006/relationships/hyperlink" Target="http://mttknd.com/" TargetMode="External" Id="rId71"/><Relationship Type="http://schemas.openxmlformats.org/officeDocument/2006/relationships/hyperlink" Target="http://mttknd.com/" TargetMode="External" Id="rId72"/><Relationship Type="http://schemas.openxmlformats.org/officeDocument/2006/relationships/hyperlink" Target="http://mttknd.com/" TargetMode="External" Id="rId73"/><Relationship Type="http://schemas.openxmlformats.org/officeDocument/2006/relationships/hyperlink" Target="http://mttknd.com/" TargetMode="External" Id="rId74"/><Relationship Type="http://schemas.openxmlformats.org/officeDocument/2006/relationships/hyperlink" Target="http://mttknd.com/" TargetMode="External" Id="rId75"/><Relationship Type="http://schemas.openxmlformats.org/officeDocument/2006/relationships/hyperlink" Target="http://mttknd.com/" TargetMode="External" Id="rId76"/><Relationship Type="http://schemas.openxmlformats.org/officeDocument/2006/relationships/hyperlink" Target="http://mttknd.com/" TargetMode="External" Id="rId77"/><Relationship Type="http://schemas.openxmlformats.org/officeDocument/2006/relationships/hyperlink" Target="http://mttknd.com/" TargetMode="External" Id="rId78"/><Relationship Type="http://schemas.openxmlformats.org/officeDocument/2006/relationships/hyperlink" Target="http://mttknd.com/" TargetMode="External" Id="rId79"/><Relationship Type="http://schemas.openxmlformats.org/officeDocument/2006/relationships/hyperlink" Target="http://mttknd.com/" TargetMode="External" Id="rId80"/><Relationship Type="http://schemas.openxmlformats.org/officeDocument/2006/relationships/hyperlink" Target="http://mttknd.com/" TargetMode="External" Id="rId81"/><Relationship Type="http://schemas.openxmlformats.org/officeDocument/2006/relationships/hyperlink" Target="http://mttknd.com/" TargetMode="External" Id="rId82"/><Relationship Type="http://schemas.openxmlformats.org/officeDocument/2006/relationships/hyperlink" Target="http://mttknd.com/" TargetMode="External" Id="rId83"/><Relationship Type="http://schemas.openxmlformats.org/officeDocument/2006/relationships/hyperlink" Target="http://mttknd.com/" TargetMode="External" Id="rId84"/><Relationship Type="http://schemas.openxmlformats.org/officeDocument/2006/relationships/hyperlink" Target="http://mttknd.com/" TargetMode="External" Id="rId85"/><Relationship Type="http://schemas.openxmlformats.org/officeDocument/2006/relationships/hyperlink" Target="http://mttknd.com/" TargetMode="External" Id="rId86"/><Relationship Type="http://schemas.openxmlformats.org/officeDocument/2006/relationships/hyperlink" Target="http://mttknd.com/" TargetMode="External" Id="rId87"/><Relationship Type="http://schemas.openxmlformats.org/officeDocument/2006/relationships/hyperlink" Target="http://mttknd.com/" TargetMode="External" Id="rId88"/><Relationship Type="http://schemas.openxmlformats.org/officeDocument/2006/relationships/hyperlink" Target="http://mttknd.com/" TargetMode="External" Id="rId89"/><Relationship Type="http://schemas.openxmlformats.org/officeDocument/2006/relationships/hyperlink" Target="http://mttknd.com/" TargetMode="External" Id="rId90"/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5.xml.rels><Relationships xmlns="http://schemas.openxmlformats.org/package/2006/relationships"><Relationship Type="http://schemas.openxmlformats.org/officeDocument/2006/relationships/hyperlink" Target="https://legends.pokemon.com/en-us/" TargetMode="External" Id="rId1"/><Relationship Type="http://schemas.openxmlformats.org/officeDocument/2006/relationships/hyperlink" Target="https://interpublic.sharepoint.com/:f:/s/Nintendointernal/EpIKnxnOtZ5Kp5O6lP4ofEMBQ7KTRJmh2fyRqTSemCVvlw?e=n73Ccu" TargetMode="External" Id="rId2"/><Relationship Type="http://schemas.openxmlformats.org/officeDocument/2006/relationships/hyperlink" Target="https://legends.pokemon.com/en-us/" TargetMode="External" Id="rId3"/><Relationship Type="http://schemas.openxmlformats.org/officeDocument/2006/relationships/hyperlink" Target="https://legends.pokemon.com/en-us/" TargetMode="External" Id="rId4"/><Relationship Type="http://schemas.openxmlformats.org/officeDocument/2006/relationships/hyperlink" Target="https://legends.pokemon.com/en-us/" TargetMode="External" Id="rId5"/><Relationship Type="http://schemas.openxmlformats.org/officeDocument/2006/relationships/hyperlink" Target="https://legends.pokemon.com/en-us/" TargetMode="External" Id="rId6"/><Relationship Type="http://schemas.openxmlformats.org/officeDocument/2006/relationships/hyperlink" Target="https://legends.pokemon.com/en-us/" TargetMode="External" Id="rId7"/><Relationship Type="http://schemas.openxmlformats.org/officeDocument/2006/relationships/hyperlink" Target="https://legends.pokemon.com/en-us/" TargetMode="External" Id="rId8"/><Relationship Type="http://schemas.openxmlformats.org/officeDocument/2006/relationships/hyperlink" Target="https://legends.pokemon.com/en-us/" TargetMode="External" Id="rId9"/><Relationship Type="http://schemas.openxmlformats.org/officeDocument/2006/relationships/hyperlink" Target="https://legends.pokemon.com/en-us/" TargetMode="External" Id="rId10"/><Relationship Type="http://schemas.openxmlformats.org/officeDocument/2006/relationships/hyperlink" Target="https://legends.pokemon.com/en-us/" TargetMode="External" Id="rId11"/><Relationship Type="http://schemas.openxmlformats.org/officeDocument/2006/relationships/hyperlink" Target="https://legends.pokemon.com/en-us/" TargetMode="External" Id="rId12"/><Relationship Type="http://schemas.openxmlformats.org/officeDocument/2006/relationships/hyperlink" Target="https://legends.pokemon.com/en-us/" TargetMode="External" Id="rId13"/><Relationship Type="http://schemas.openxmlformats.org/officeDocument/2006/relationships/hyperlink" Target="https://legends.pokemon.com/en-us/" TargetMode="External" Id="rId14"/><Relationship Type="http://schemas.openxmlformats.org/officeDocument/2006/relationships/hyperlink" Target="https://legends.pokemon.com/en-us/" TargetMode="External" Id="rId15"/><Relationship Type="http://schemas.openxmlformats.org/officeDocument/2006/relationships/hyperlink" Target="https://legends.pokemon.com/en-us/" TargetMode="External" Id="rId16"/><Relationship Type="http://schemas.openxmlformats.org/officeDocument/2006/relationships/hyperlink" Target="https://legends.pokemon.com/en-us/" TargetMode="External" Id="rId17"/><Relationship Type="http://schemas.openxmlformats.org/officeDocument/2006/relationships/hyperlink" Target="https://legends.pokemon.com/en-us/" TargetMode="External" Id="rId18"/><Relationship Type="http://schemas.openxmlformats.org/officeDocument/2006/relationships/hyperlink" Target="https://legends.pokemon.com/en-us/" TargetMode="External" Id="rId19"/><Relationship Type="http://schemas.openxmlformats.org/officeDocument/2006/relationships/hyperlink" Target="https://legends.pokemon.com/en-us/" TargetMode="External" Id="rId20"/><Relationship Type="http://schemas.openxmlformats.org/officeDocument/2006/relationships/hyperlink" Target="https://legends.pokemon.com/en-us/" TargetMode="External" Id="rId21"/><Relationship Type="http://schemas.openxmlformats.org/officeDocument/2006/relationships/hyperlink" Target="https://legends.pokemon.com/en-us/" TargetMode="External" Id="rId22"/><Relationship Type="http://schemas.openxmlformats.org/officeDocument/2006/relationships/hyperlink" Target="https://legends.pokemon.com/en-us/" TargetMode="External" Id="rId23"/><Relationship Type="http://schemas.openxmlformats.org/officeDocument/2006/relationships/hyperlink" Target="https://legends.pokemon.com/en-us/" TargetMode="External" Id="rId24"/><Relationship Type="http://schemas.openxmlformats.org/officeDocument/2006/relationships/hyperlink" Target="https://legends.pokemon.com/en-us/" TargetMode="External" Id="rId25"/><Relationship Type="http://schemas.openxmlformats.org/officeDocument/2006/relationships/hyperlink" Target="https://legends.pokemon.com/en-us/" TargetMode="External" Id="rId26"/><Relationship Type="http://schemas.openxmlformats.org/officeDocument/2006/relationships/hyperlink" Target="https://legends.pokemon.com/en-us/" TargetMode="External" Id="rId27"/><Relationship Type="http://schemas.openxmlformats.org/officeDocument/2006/relationships/hyperlink" Target="https://legends.pokemon.com/en-us/" TargetMode="External" Id="rId28"/><Relationship Type="http://schemas.openxmlformats.org/officeDocument/2006/relationships/hyperlink" Target="https://legends.pokemon.com/en-us/" TargetMode="External" Id="rId29"/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8.xml.rels><Relationships xmlns="http://schemas.openxmlformats.org/package/2006/relationships"><Relationship Type="http://schemas.openxmlformats.org/officeDocument/2006/relationships/hyperlink" Target="https://bigbrainacademy.nintendo.com/?cid=N1095-01:ch=pdvid;cmp=%ebuy!;%25esid!;%25epid!;%ecid!" TargetMode="External" Id="rId1"/><Relationship Type="http://schemas.openxmlformats.org/officeDocument/2006/relationships/hyperlink" Target="https://interpublic.sharepoint.com/:f:/s/Nintendointernal/EjQJ-O6yRyJJqpcXBKdjK2oBzU4Li3czL16B2nZDS7oSAQ?e=NdAAfc" TargetMode="External" Id="rId2"/><Relationship Type="http://schemas.openxmlformats.org/officeDocument/2006/relationships/hyperlink" Target="https://www.amazon.com/Big-Brain-Academy-vs-Nintendo-Switch/dp/B09FCXXGT5/ref=pd_lpo_1?pd_rd_i=B09FCXXGT5&amp;psc=1" TargetMode="External" Id="rId3"/><Relationship Type="http://schemas.openxmlformats.org/officeDocument/2006/relationships/hyperlink" Target="https://www.amazon.com/Big-Brain-Academy-vs-Nintendo-Switch/dp/B09FCXXGT5/ref=pd_lpo_1?pd_rd_i=B09FCXXGT5&amp;psc=1" TargetMode="External" Id="rId4"/><Relationship Type="http://schemas.openxmlformats.org/officeDocument/2006/relationships/hyperlink" Target="https://www.amazon.com/Big-Brain-Academy-vs-Nintendo-Switch/dp/B09FCXXGT5/ref=pd_lpo_1?pd_rd_i=B09FCXXGT5&amp;psc=1" TargetMode="External" Id="rId5"/><Relationship Type="http://schemas.openxmlformats.org/officeDocument/2006/relationships/hyperlink" Target="https://www.amazon.com/Big-Brain-Academy-vs-Nintendo-Switch/dp/B09FCXXGT5/ref=pd_lpo_1?pd_rd_i=B09FCXXGT5&amp;psc=1" TargetMode="External" Id="rId6"/><Relationship Type="http://schemas.openxmlformats.org/officeDocument/2006/relationships/hyperlink" Target="https://www.amazon.com/Big-Brain-Academy-vs-Nintendo-Switch/dp/B09FCXXGT5/ref=pd_lpo_1?pd_rd_i=B09FCXXGT5&amp;psc=1" TargetMode="External" Id="rId7"/><Relationship Type="http://schemas.openxmlformats.org/officeDocument/2006/relationships/hyperlink" Target="https://www.amazon.com/Big-Brain-Academy-vs-Nintendo-Switch/dp/B09FCXXGT5/ref=pd_lpo_1?pd_rd_i=B09FCXXGT5&amp;psc=1" TargetMode="External" Id="rId8"/><Relationship Type="http://schemas.openxmlformats.org/officeDocument/2006/relationships/hyperlink" Target="https://www.amazon.com/Big-Brain-Academy-vs-Nintendo-Switch/dp/B09FCXXGT5/ref=pd_lpo_1?pd_rd_i=B09FCXXGT5&amp;psc=1" TargetMode="External" Id="rId9"/><Relationship Type="http://schemas.openxmlformats.org/officeDocument/2006/relationships/hyperlink" Target="https://bigbrainacademy.nintendo.com/?cid=N1095-01:ch=pdsp;cmp=%ebuy!;%25esid!;%25epid!;%ecid!" TargetMode="External" Id="rId10"/><Relationship Type="http://schemas.openxmlformats.org/officeDocument/2006/relationships/hyperlink" Target="https://bigbrainacademy.nintendo.com/?cid=N1095-01:ch=pdsp;cmp=%ebuy!;%25esid!;%25epid!;%ecid!" TargetMode="External" Id="rId11"/><Relationship Type="http://schemas.openxmlformats.org/officeDocument/2006/relationships/hyperlink" Target="https://bigbrainacademy.nintendo.com/?cid=N1095-01:ch=pdsp;cmp=%ebuy!;%25esid!;%25epid!;%ecid!" TargetMode="External" Id="rId12"/><Relationship Type="http://schemas.openxmlformats.org/officeDocument/2006/relationships/hyperlink" Target="https://bigbrainacademy.nintendo.com/?cid=N1095-01:ch=pdsp;cmp=%ebuy!;%25esid!;%25epid!;%ecid!" TargetMode="External" Id="rId13"/><Relationship Type="http://schemas.openxmlformats.org/officeDocument/2006/relationships/hyperlink" Target="https://bigbrainacademy.nintendo.com/?cid=N1095-01:ch=pdsp;cmp=%ebuy!;%25esid!;%25epid!;%ecid!" TargetMode="External" Id="rId14"/><Relationship Type="http://schemas.openxmlformats.org/officeDocument/2006/relationships/hyperlink" Target="https://bigbrainacademy.nintendo.com/?cid=N1095-01:ch=pdsp;cmp=%ebuy!;%25esid!;%25epid!;%ecid!" TargetMode="External" Id="rId15"/><Relationship Type="http://schemas.openxmlformats.org/officeDocument/2006/relationships/hyperlink" Target="https://bigbrainacademy.nintendo.com/?cid=N1095-01:ch=pdsp;cmp=%ebuy!;%25esid!;%25epid!;%ecid!" TargetMode="External" Id="rId16"/><Relationship Type="http://schemas.openxmlformats.org/officeDocument/2006/relationships/hyperlink" Target="https://bigbrainacademy.nintendo.com/?cid=N1095-01:ch=pdsp;cmp=%ebuy!;%25esid!;%25epid!;%ecid!" TargetMode="External" Id="rId17"/><Relationship Type="http://schemas.openxmlformats.org/officeDocument/2006/relationships/hyperlink" Target="https://bigbrainacademy.nintendo.com/buy/?cid=N1095-01:ch=pdsp;cmp=%ebuy!;%25esid!;%25epid!;%ecid!" TargetMode="External" Id="rId18"/><Relationship Type="http://schemas.openxmlformats.org/officeDocument/2006/relationships/hyperlink" Target="https://bigbrainacademy.nintendo.com/?cid=N1095-01:ch=pdsp;cmp=%ebuy!;%25esid!;%25epid!;%ecid!" TargetMode="External" Id="rId19"/><Relationship Type="http://schemas.openxmlformats.org/officeDocument/2006/relationships/hyperlink" Target="https://bigbrainacademy.nintendo.com/?cid=N1095-01:ch=pdsp;cmp=%ebuy!;%25esid!;%25epid!;%ecid!" TargetMode="External" Id="rId20"/><Relationship Type="http://schemas.openxmlformats.org/officeDocument/2006/relationships/hyperlink" Target="https://bigbrainacademy.nintendo.com/?cid=N1095-01:ch=pdsp;cmp=%ebuy!;%25esid!;%25epid!;%ecid!" TargetMode="External" Id="rId21"/><Relationship Type="http://schemas.openxmlformats.org/officeDocument/2006/relationships/hyperlink" Target="https://bigbrainacademy.nintendo.com/?cid=N1095-01:ch=pdsp;cmp=%ebuy!;%25esid!;%25epid!;%ecid!" TargetMode="External" Id="rId22"/><Relationship Type="http://schemas.openxmlformats.org/officeDocument/2006/relationships/hyperlink" Target="https://bigbrainacademy.nintendo.com/?cid=N1095-01:ch=pdsp;cmp=%ebuy!;%25esid!;%25epid!;%ecid!" TargetMode="External" Id="rId23"/><Relationship Type="http://schemas.openxmlformats.org/officeDocument/2006/relationships/hyperlink" Target="https://bigbrainacademy.nintendo.com/buy/?cid=N1095-01:ch=pdsp;cmp=%ebuy!;%25esid!;%25epid!;%ecid!" TargetMode="External" Id="rId24"/><Relationship Type="http://schemas.openxmlformats.org/officeDocument/2006/relationships/hyperlink" Target="https://bigbrainacademy.nintendo.com/?cid=N1095-01:ch=pdsp;cmp=%ebuy!;%25esid!;%25epid!;%ecid!" TargetMode="External" Id="rId25"/><Relationship Type="http://schemas.openxmlformats.org/officeDocument/2006/relationships/hyperlink" Target="https://bigbrainacademy.nintendo.com/?cid=N1095-01:ch=pdsp;cmp=%ebuy!;%25esid!;%25epid!;%ecid!" TargetMode="External" Id="rId26"/><Relationship Type="http://schemas.openxmlformats.org/officeDocument/2006/relationships/hyperlink" Target="https://bigbrainacademy.nintendo.com/buy/?cid=N1095-01:ch=pdsp;cmp=%ebuy!;%25esid!;%25epid!;%ecid!" TargetMode="External" Id="rId27"/><Relationship Type="http://schemas.openxmlformats.org/officeDocument/2006/relationships/hyperlink" Target="https://bigbrainacademy.nintendo.com/?cid=N1095-01:ch=pdsp;cmp=%ebuy!;%25esid!;%25epid!;%ecid!" TargetMode="External" Id="rId28"/><Relationship Type="http://schemas.openxmlformats.org/officeDocument/2006/relationships/hyperlink" Target="https://bigbrainacademy.nintendo.com/?cid=N1095-01:ch=pdsp;cmp=%ebuy!;%25esid!;%25epid!;%ecid!" TargetMode="External" Id="rId29"/><Relationship Type="http://schemas.openxmlformats.org/officeDocument/2006/relationships/hyperlink" Target="https://bigbrainacademy.nintendo.com/buy/?cid=N1095-01:ch=pdsp;cmp=%ebuy!;%25esid!;%25epid!;%ecid!" TargetMode="External" Id="rId30"/><Relationship Type="http://schemas.openxmlformats.org/officeDocument/2006/relationships/hyperlink" Target="https://bigbrainacademy.nintendo.com/?cid=N1095-01:ch=pdsp;cmp=%ebuy!;%25esid!;%25epid!;%ecid!" TargetMode="External" Id="rId31"/><Relationship Type="http://schemas.openxmlformats.org/officeDocument/2006/relationships/hyperlink" Target="https://bigbrainacademy.nintendo.com/?cid=N1095-01:ch=pdsp;cmp=%ebuy!;%25esid!;%25epid!;%ecid!" TargetMode="External" Id="rId32"/><Relationship Type="http://schemas.openxmlformats.org/officeDocument/2006/relationships/hyperlink" Target="https://bigbrainacademy.nintendo.com/buy/?cid=N1095-01:ch=pdsp;cmp=%ebuy!;%25esid!;%25epid!;%ecid!" TargetMode="External" Id="rId33"/><Relationship Type="http://schemas.openxmlformats.org/officeDocument/2006/relationships/hyperlink" Target="https://bigbrainacademy.nintendo.com/?cid=N1095-01:ch=pdsp;cmp=%ebuy!;%25esid!;%25epid!;%ecid!" TargetMode="External" Id="rId34"/><Relationship Type="http://schemas.openxmlformats.org/officeDocument/2006/relationships/hyperlink" Target="https://bigbrainacademy.nintendo.com/?cid=N1095-01:ch=pdsp;cmp=%ebuy!;%25esid!;%25epid!;%ecid!" TargetMode="External" Id="rId35"/><Relationship Type="http://schemas.openxmlformats.org/officeDocument/2006/relationships/hyperlink" Target="https://bigbrainacademy.nintendo.com/buy/?cid=N1095-01:ch=pdsp;cmp=%ebuy!;%25esid!;%25epid!;%ecid!" TargetMode="External" Id="rId36"/><Relationship Type="http://schemas.openxmlformats.org/officeDocument/2006/relationships/hyperlink" Target="https://bigbrainacademy.nintendo.com/?cid=N1095-01:ch=pdsp;cmp=%ebuy!;%25esid!;%25epid!;%ecid!" TargetMode="External" Id="rId37"/><Relationship Type="http://schemas.openxmlformats.org/officeDocument/2006/relationships/hyperlink" Target="https://bigbrainacademy.nintendo.com/?cid=N1095-01:ch=pdsp;cmp=%ebuy!;%25esid!;%25epid!;%ecid!" TargetMode="External" Id="rId38"/><Relationship Type="http://schemas.openxmlformats.org/officeDocument/2006/relationships/hyperlink" Target="https://bigbrainacademy.nintendo.com/buy/?cid=N1095-01:ch=pdsp;cmp=%ebuy!;%25esid!;%25epid!;%ecid!" TargetMode="External" Id="rId39"/><Relationship Type="http://schemas.openxmlformats.org/officeDocument/2006/relationships/hyperlink" Target="https://bigbrainacademy.nintendo.com/?cid=N1095-01:ch=pdsp;cmp=%ebuy!;%25esid!;%25epid!;%ecid!" TargetMode="External" Id="rId40"/><Relationship Type="http://schemas.openxmlformats.org/officeDocument/2006/relationships/hyperlink" Target="https://bigbrainacademy.nintendo.com/?cid=N1095-01:ch=pdsp;cmp=%ebuy!;%25esid!;%25epid!;%ecid!" TargetMode="External" Id="rId41"/><Relationship Type="http://schemas.openxmlformats.org/officeDocument/2006/relationships/hyperlink" Target="https://bigbrainacademy.nintendo.com/buy/?cid=N1095-01:ch=pdsp;cmp=%ebuy!;%25esid!;%25epid!;%ecid!" TargetMode="External" Id="rId42"/><Relationship Type="http://schemas.openxmlformats.org/officeDocument/2006/relationships/hyperlink" Target="https://bigbrainacademy.nintendo.com/?cid=N1095-01:ch=pdsp;cmp=%ebuy!;%25esid!;%25epid!;%ecid!" TargetMode="External" Id="rId43"/><Relationship Type="http://schemas.openxmlformats.org/officeDocument/2006/relationships/hyperlink" Target="https://bigbrainacademy.nintendo.com/?cid=N1095-01:ch=pdsp;cmp=%ebuy!;%25esid!;%25epid!;%ecid!" TargetMode="External" Id="rId44"/><Relationship Type="http://schemas.openxmlformats.org/officeDocument/2006/relationships/hyperlink" Target="https://bigbrainacademy.nintendo.com/buy/?cid=N1095-01:ch=pdsp;cmp=%ebuy!;%25esid!;%25epid!;%ecid!" TargetMode="External" Id="rId45"/><Relationship Type="http://schemas.openxmlformats.org/officeDocument/2006/relationships/hyperlink" Target="https://bigbrainacademy.nintendo.com/?cid=N1095-01:ch=pdvid;cmp=%ebuy!;%25esid!;%25epid!;%ecid!" TargetMode="External" Id="rId46"/><Relationship Type="http://schemas.openxmlformats.org/officeDocument/2006/relationships/hyperlink" Target="https://bigbrainacademy.nintendo.com/?cid=N1095-01:ch=pdvid;cmp=%ebuy!;%25esid!;%25epid!;%ecid!" TargetMode="External" Id="rId47"/><Relationship Type="http://schemas.openxmlformats.org/officeDocument/2006/relationships/hyperlink" Target="https://bigbrainacademy.nintendo.com/?cid=N1095-01:ch=pdvid;cmp=%ebuy!;%25esid!;%25epid!;%ecid!" TargetMode="External" Id="rId48"/><Relationship Type="http://schemas.openxmlformats.org/officeDocument/2006/relationships/hyperlink" Target="https://bigbrainacademy.nintendo.com/?cid=N1095-01:ch=pdvid;cmp=%ebuy!;%25esid!;%25epid!;%ecid!" TargetMode="External" Id="rId49"/><Relationship Type="http://schemas.openxmlformats.org/officeDocument/2006/relationships/hyperlink" Target="https://bigbrainacademy.nintendo.com/?cid=N1095-01:ch=pdvid;cmp=%ebuy!;%25esid!;%25epid!;%ecid!" TargetMode="External" Id="rId50"/><Relationship Type="http://schemas.openxmlformats.org/officeDocument/2006/relationships/hyperlink" Target="https://bigbrainacademy.nintendo.com/?cid=N1095-01:ch=pdvid;cmp=%ebuy!;%25esid!;%25epid!;%ecid!" TargetMode="External" Id="rId51"/><Relationship Type="http://schemas.openxmlformats.org/officeDocument/2006/relationships/hyperlink" Target="https://bigbrainacademy.nintendo.com/?cid=N1095-01:ch=pdvid;cmp=%ebuy!;%25esid!;%25epid!;%ecid!" TargetMode="External" Id="rId52"/><Relationship Type="http://schemas.openxmlformats.org/officeDocument/2006/relationships/hyperlink" Target="https://bigbrainacademy.nintendo.com/?cid=N1095-01:ch=pdvid;cmp=%ebuy!;%25esid!;%25epid!;%ecid!" TargetMode="External" Id="rId53"/><Relationship Type="http://schemas.openxmlformats.org/officeDocument/2006/relationships/hyperlink" Target="https://bigbrainacademy.nintendo.com/?cid=N1095-01:ch=pdvid;cmp=%ebuy!;%25esid!;%25epid!;%ecid!" TargetMode="External" Id="rId54"/><Relationship Type="http://schemas.openxmlformats.org/officeDocument/2006/relationships/hyperlink" Target="https://bigbrainacademy.nintendo.com/?cid=N1095-01:ch=pdvid;cmp=%ebuy!;%25esid!;%25epid!;%ecid!" TargetMode="External" Id="rId55"/><Relationship Type="http://schemas.openxmlformats.org/officeDocument/2006/relationships/hyperlink" Target="https://bigbrainacademy.nintendo.com/?cid=N1095-01:ch=pdvid;cmp=%ebuy!;%25esid!;%25epid!;%ecid!" TargetMode="External" Id="rId56"/><Relationship Type="http://schemas.openxmlformats.org/officeDocument/2006/relationships/hyperlink" Target="https://bigbrainacademy.nintendo.com/?cid=N1095-01:ch=pdvid;cmp=%ebuy!;%25esid!;%25epid!;%ecid!" TargetMode="External" Id="rId57"/><Relationship Type="http://schemas.openxmlformats.org/officeDocument/2006/relationships/hyperlink" Target="https://bigbrainacademy.nintendo.com/?cid=N1095-01:ch=pdvid;cmp=%ebuy!;%25esid!;%25epid!;%ecid!" TargetMode="External" Id="rId58"/><Relationship Type="http://schemas.openxmlformats.org/officeDocument/2006/relationships/hyperlink" Target="https://bigbrainacademy.nintendo.com/?cid=N1095-01:ch=pdvid;cmp=%ebuy!;%25esid!;%25epid!;%ecid!" TargetMode="External" Id="rId59"/><Relationship Type="http://schemas.openxmlformats.org/officeDocument/2006/relationships/hyperlink" Target="https://bigbrainacademy.nintendo.com/buy/?cid=N1095-01:ch=pdvid;cmp=%ebuy!;%25esid!;%25epid!;%ecid!" TargetMode="External" Id="rId60"/><Relationship Type="http://schemas.openxmlformats.org/officeDocument/2006/relationships/hyperlink" Target="https://bigbrainacademy.nintendo.com/buy/?cid=N1095-01:ch=pdvid;cmp=%ebuy!;%25esid!;%25epid!;%ecid!" TargetMode="External" Id="rId61"/><Relationship Type="http://schemas.openxmlformats.org/officeDocument/2006/relationships/hyperlink" Target="https://bigbrainacademy.nintendo.com/?cid=N1095-01:ch=pdvid;cmp=%ebuy!;%25esid!;%25epid!;%ecid!" TargetMode="External" Id="rId62"/><Relationship Type="http://schemas.openxmlformats.org/officeDocument/2006/relationships/hyperlink" Target="https://bigbrainacademy.nintendo.com/?cid=N1095-01:ch=pdvid;cmp=%ebuy!;%25esid!;%25epid!;%ecid!" TargetMode="External" Id="rId63"/><Relationship Type="http://schemas.openxmlformats.org/officeDocument/2006/relationships/hyperlink" Target="https://bigbrainacademy.nintendo.com/?cid=N1095-01:ch=pdvid;cmp=%ebuy!;%25esid!;%25epid!;%ecid!" TargetMode="External" Id="rId64"/><Relationship Type="http://schemas.openxmlformats.org/officeDocument/2006/relationships/hyperlink" Target="https://bigbrainacademy.nintendo.com/?cid=N1095-01:ch=pdvid;cmp=%ebuy!;%25esid!;%25epid!;%ecid!" TargetMode="External" Id="rId65"/><Relationship Type="http://schemas.openxmlformats.org/officeDocument/2006/relationships/hyperlink" Target="https://bigbrainacademy.nintendo.com/buy/?cid=N1095-01:ch=pdsp;cmp=%ebuy!;%25esid!;%25epid!;%ecid!" TargetMode="External" Id="rId66"/><Relationship Type="http://schemas.openxmlformats.org/officeDocument/2006/relationships/hyperlink" Target="https://bigbrainacademy.nintendo.com/buy/?cid=N1095-01:ch=pdsp;cmp=%ebuy!;%25esid!;%25epid!;%ecid!" TargetMode="External" Id="rId67"/><Relationship Type="http://schemas.openxmlformats.org/officeDocument/2006/relationships/hyperlink" Target="https://bigbrainacademy.nintendo.com/?cid=N1095-01:ch=pdvid;cmp=%ebuy!;%25esid!;%25epid!;%ecid!" TargetMode="External" Id="rId68"/><Relationship Type="http://schemas.openxmlformats.org/officeDocument/2006/relationships/hyperlink" Target="https://bigbrainacademy.nintendo.com/?cid=N1095-01:ch=pdvid;cmp=%ebuy!;%25esid!;%25epid!;%ecid!" TargetMode="External" Id="rId69"/><Relationship Type="http://schemas.openxmlformats.org/officeDocument/2006/relationships/hyperlink" Target="https://bigbrainacademy.nintendo.com/?cid=N1095-01:ch=pdvid;cmp=%ebuy!;%25esid!;%25epid!;%ecid!" TargetMode="External" Id="rId70"/><Relationship Type="http://schemas.openxmlformats.org/officeDocument/2006/relationships/hyperlink" Target="https://bigbrainacademy.nintendo.com/?cid=N1095-01:ch=pdvid;cmp=%ebuy!;%25esid!;%25epid!;%ecid!" TargetMode="External" Id="rId71"/><Relationship Type="http://schemas.openxmlformats.org/officeDocument/2006/relationships/hyperlink" Target="https://bigbrainacademy.nintendo.com/?cid=N1095-01:ch=pdvid;cmp=%ebuy!;%25esid!;%25epid!;%ecid!" TargetMode="External" Id="rId72"/><Relationship Type="http://schemas.openxmlformats.org/officeDocument/2006/relationships/hyperlink" Target="https://bigbrainacademy.nintendo.com/?cid=N1095-01:ch=pdvid;cmp=%ebuy!;%25esid!;%25epid!;%ecid!" TargetMode="External" Id="rId73"/><Relationship Type="http://schemas.openxmlformats.org/officeDocument/2006/relationships/hyperlink" Target="https://bigbrainacademy.nintendo.com/?cid=N1095-01:ch=pdvid;cmp=%ebuy!;%25esid!;%25epid!;%ecid!" TargetMode="External" Id="rId74"/><Relationship Type="http://schemas.openxmlformats.org/officeDocument/2006/relationships/hyperlink" Target="https://bigbrainacademy.nintendo.com/?cid=N1095-01:ch=pdvid;cmp=%ebuy!;%25esid!;%25epid!;%ecid!" TargetMode="External" Id="rId75"/><Relationship Type="http://schemas.openxmlformats.org/officeDocument/2006/relationships/hyperlink" Target="https://bigbrainacademy.nintendo.com/buy/?cid=N1095-01:ch=pdvid;cmp=%ebuy!;%25esid!;%25epid!;%ecid!" TargetMode="External" Id="rId76"/><Relationship Type="http://schemas.openxmlformats.org/officeDocument/2006/relationships/hyperlink" Target="https://bigbrainacademy.nintendo.com/buy/?cid=N1095-01:ch=pdvid;cmp=%ebuy!;%25esid!;%25epid!;%ecid!" TargetMode="External" Id="rId77"/><Relationship Type="http://schemas.openxmlformats.org/officeDocument/2006/relationships/hyperlink" Target="https://bigbrainacademy.nintendo.com/buy/?cid=N1095-01:ch=pdsp;cmp=%ebuy!;%25esid!;%25epid!;%ecid!" TargetMode="External" Id="rId78"/><Relationship Type="http://schemas.openxmlformats.org/officeDocument/2006/relationships/hyperlink" Target="https://bigbrainacademy.nintendo.com/buy/?cid=N1095-01:ch=pdsp;cmp=%ebuy!;%25esid!;%25epid!;%ecid!" TargetMode="External" Id="rId79"/><Relationship Type="http://schemas.openxmlformats.org/officeDocument/2006/relationships/hyperlink" Target="https://bigbrainacademy.nintendo.com/buy/?cid=N1095-01:ch=pdvid;cmp=%ebuy!;%25esid!;%25epid!;%ecid!" TargetMode="External" Id="rId80"/><Relationship Type="http://schemas.openxmlformats.org/officeDocument/2006/relationships/hyperlink" Target="https://bigbrainacademy.nintendo.com/?cid=N1095-01:ch=pdvid;cmp=%ebuy!;%25esid!;%25epid!;%ecid!" TargetMode="External" Id="rId81"/><Relationship Type="http://schemas.openxmlformats.org/officeDocument/2006/relationships/hyperlink" Target="https://bigbrainacademy.nintendo.com/?cid=N1095-01:ch=pdvid;cmp=%ebuy!;%25esid!;%25epid!;%ecid!" TargetMode="External" Id="rId82"/><Relationship Type="http://schemas.openxmlformats.org/officeDocument/2006/relationships/hyperlink" Target="https://bigbrainacademy.nintendo.com/?cid=N1095-01:ch=pdvid;cmp=%ebuy!;%25esid!;%25epid!;%ecid!" TargetMode="External" Id="rId83"/><Relationship Type="http://schemas.openxmlformats.org/officeDocument/2006/relationships/hyperlink" Target="https://bigbrainacademy.nintendo.com/?cid=N1095-01:ch=pdvid;cmp=%ebuy!;%25esid!;%25epid!;%ecid!" TargetMode="External" Id="rId84"/><Relationship Type="http://schemas.openxmlformats.org/officeDocument/2006/relationships/hyperlink" Target="https://bigbrainacademy.nintendo.com/?cid=N1095-01:ch=pdvid;cmp=%ebuy!;%25esid!;%25epid!;%ecid!" TargetMode="External" Id="rId85"/><Relationship Type="http://schemas.openxmlformats.org/officeDocument/2006/relationships/hyperlink" Target="https://bigbrainacademy.nintendo.com/buy/?cid=N1095-01:ch=pdvid;cmp=%ebuy!;%25esid!;%25epid!;%ecid!" TargetMode="External" Id="rId86"/><Relationship Type="http://schemas.openxmlformats.org/officeDocument/2006/relationships/hyperlink" Target="https://bigbrainacademy.nintendo.com/buy/?cid=N1095-01:ch=pdsp;cmp=%ebuy!;%25esid!;%25epid!;%ecid!" TargetMode="External" Id="rId87"/><Relationship Type="http://schemas.openxmlformats.org/officeDocument/2006/relationships/hyperlink" Target="https://bigbrainacademy.nintendo.com/?cid=N1095-01:ch=pdsp;cmp=%ebuy!;%25esid!;%25epid!;%ecid!" TargetMode="External" Id="rId88"/><Relationship Type="http://schemas.openxmlformats.org/officeDocument/2006/relationships/hyperlink" Target="https://bigbrainacademy.nintendo.com/?cid=N1095-01:ch=pdsp;cmp=%ebuy!;%25esid!;%25epid!;%ecid!" TargetMode="External" Id="rId89"/><Relationship Type="http://schemas.openxmlformats.org/officeDocument/2006/relationships/hyperlink" Target="https://bigbrainacademy.nintendo.com/?cid=N1095-01:ch=pdsp;cmp=%ebuy!;%25esid!;%25epid!;%ecid!" TargetMode="External" Id="rId90"/><Relationship Type="http://schemas.openxmlformats.org/officeDocument/2006/relationships/hyperlink" Target="https://bigbrainacademy.nintendo.com/?cid=N1095-01:ch=pdsp;cmp=%ebuy!;%25esid!;%25epid!;%ecid!" TargetMode="External" Id="rId91"/><Relationship Type="http://schemas.openxmlformats.org/officeDocument/2006/relationships/hyperlink" Target="https://bigbrainacademy.nintendo.com/?cid=N1095-01:ch=pdsp;cmp=%ebuy!;%25esid!;%25epid!;%ecid!" TargetMode="External" Id="rId92"/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9.xml.rels><Relationships xmlns="http://schemas.openxmlformats.org/package/2006/relationships"><Relationship Type="http://schemas.openxmlformats.org/officeDocument/2006/relationships/hyperlink" Target="https://interpublic.sharepoint.com/:f:/r/sites/Nintendointernal/Shared%20Documents/Trafficking/Triangle%20Strategy?csf=1&amp;web=1&amp;e=2eiEpi" TargetMode="External" Id="rId1"/><Relationship Type="http://schemas.openxmlformats.org/officeDocument/2006/relationships/hyperlink" Target="https://www.nintendo.com/store/product/triangle-strategy-switch/?cid=N-1100-01:ch=pdsp;cmp=%ebuy!;%25esid!;%25epid!;%ecid!" TargetMode="External" Id="rId2"/><Relationship Type="http://schemas.openxmlformats.org/officeDocument/2006/relationships/hyperlink" Target="https://www.nintendo.com/store/product/triangle-strategy-switch/?cid=N-1100-01:ch=pdsp;cmp=%ebuy!;%25esid!;%25epid!;%ecid!" TargetMode="External" Id="rId3"/><Relationship Type="http://schemas.openxmlformats.org/officeDocument/2006/relationships/hyperlink" Target="https://www.nintendo.com/store/product/triangle-strategy-switch/?cid=N-1100-01:ch=pdsp;cmp=%ebuy!;%25esid!;%25epid!;%ecid!" TargetMode="External" Id="rId4"/><Relationship Type="http://schemas.openxmlformats.org/officeDocument/2006/relationships/hyperlink" Target="https://www.nintendo.com/store/product/triangle-strategy-switch/?cid=N-1100-01:ch=pdsp;cmp=%ebuy!;%25esid!;%25epid!;%ecid!" TargetMode="External" Id="rId5"/><Relationship Type="http://schemas.openxmlformats.org/officeDocument/2006/relationships/hyperlink" Target="https://www.nintendo.com/store/product/triangle-strategy-switch/?cid=N-1100-01:ch=pdsp;cmp=%ebuy!;%25esid!;%25epid!;%ecid!" TargetMode="External" Id="rId6"/><Relationship Type="http://schemas.openxmlformats.org/officeDocument/2006/relationships/hyperlink" Target="https://www.nintendo.com/store/product/triangle-strategy-switch/?cid=N-1100-01:ch=pdsp;cmp=%ebuy!;%25esid!;%25epid!;%ecid!" TargetMode="External" Id="rId7"/><Relationship Type="http://schemas.openxmlformats.org/officeDocument/2006/relationships/hyperlink" Target="https://www.nintendo.com/store/product/triangle-strategy-switch/?cid=N-1100-01:ch=pdsp;cmp=%ebuy!;%25esid!;%25epid!;%ecid!" TargetMode="External" Id="rId8"/><Relationship Type="http://schemas.openxmlformats.org/officeDocument/2006/relationships/hyperlink" Target="https://www.nintendo.com/store/product/triangle-strategy-switch/?cid=N-1100-01:ch=pdsp;cmp=%ebuy!;%25esid!;%25epid!;%ecid!" TargetMode="External" Id="rId9"/><Relationship Type="http://schemas.openxmlformats.org/officeDocument/2006/relationships/hyperlink" Target="https://www.nintendo.com/store/product/triangle-strategy-switch/?cid=N-1100-01:ch=pdsp;cmp=%ebuy!;%25esid!;%25epid!;%ecid!" TargetMode="External" Id="rId10"/><Relationship Type="http://schemas.openxmlformats.org/officeDocument/2006/relationships/hyperlink" Target="https://www.nintendo.com/store/product/triangle-strategy-switch/?cid=N-1100-01:ch=pdsp;cmp=%ebuy!;%25esid!;%25epid!;%ecid!" TargetMode="External" Id="rId11"/><Relationship Type="http://schemas.openxmlformats.org/officeDocument/2006/relationships/hyperlink" Target="https://www.nintendo.com/store/product/triangle-strategy-switch/?cid=N-1100-01:ch=pdsp;cmp=%ebuy!;%25esid!;%25epid!;%ecid!" TargetMode="External" Id="rId12"/><Relationship Type="http://schemas.openxmlformats.org/officeDocument/2006/relationships/hyperlink" Target="https://www.nintendo.com/store/product/triangle-strategy-switch/?cid=N-1100-01:ch=pdsp;cmp=%ebuy!;%25esid!;%25epid!;%ecid!" TargetMode="External" Id="rId13"/><Relationship Type="http://schemas.openxmlformats.org/officeDocument/2006/relationships/hyperlink" Target="https://www.nintendo.com/store/product/triangle-strategy-switch/?cid=N-1100-01:ch=pdsp;cmp=%ebuy!;%25esid!;%25epid!;%ecid!" TargetMode="External" Id="rId14"/><Relationship Type="http://schemas.openxmlformats.org/officeDocument/2006/relationships/hyperlink" Target="https://www.nintendo.com/store/product/triangle-strategy-switch/?cid=N-1100-01:ch=pdsp;cmp=%ebuy!;%25esid!;%25epid!;%ecid!" TargetMode="External" Id="rId15"/><Relationship Type="http://schemas.openxmlformats.org/officeDocument/2006/relationships/hyperlink" Target="https://www.nintendo.com/store/product/triangle-strategy-switch/?cid=N-1100-01:ch=pdsp;cmp=%ebuy!;%25esid!;%25epid!;%ecid!" TargetMode="External" Id="rId16"/><Relationship Type="http://schemas.openxmlformats.org/officeDocument/2006/relationships/hyperlink" Target="https://www.nintendo.com/store/product/triangle-strategy-switch/?cid=N-1100-01:ch=pdsp;cmp=%ebuy!;%25esid!;%25epid!;%ecid!" TargetMode="External" Id="rId17"/><Relationship Type="http://schemas.openxmlformats.org/officeDocument/2006/relationships/hyperlink" Target="https://www.nintendo.com/store/product/triangle-strategy-switch/?cid=N-1100-01:ch=pdsp;cmp=%ebuy!;%25esid!;%25epid!;%ecid!" TargetMode="External" Id="rId18"/><Relationship Type="http://schemas.openxmlformats.org/officeDocument/2006/relationships/hyperlink" Target="https://www.nintendo.com/store/product/triangle-strategy-switch/?cid=N-1100-01:ch=pdsp;cmp=%ebuy!;%25esid!;%25epid!;%ecid!" TargetMode="External" Id="rId19"/><Relationship Type="http://schemas.openxmlformats.org/officeDocument/2006/relationships/hyperlink" Target="https://www.nintendo.com/store/product/triangle-strategy-switch/?cid=N-1100-01:ch=pdsp;cmp=%ebuy!;%25esid!;%25epid!;%ecid!" TargetMode="External" Id="rId20"/><Relationship Type="http://schemas.openxmlformats.org/officeDocument/2006/relationships/hyperlink" Target="https://www.nintendo.com/store/product/triangle-strategy-switch/?cid=N-1100-01:ch=pdsp;cmp=%ebuy!;%25esid!;%25epid!;%ecid!" TargetMode="External" Id="rId21"/><Relationship Type="http://schemas.openxmlformats.org/officeDocument/2006/relationships/hyperlink" Target="https://www.nintendo.com/store/product/triangle-strategy-switch/?cid=N-1100-01:ch=pdsp;cmp=%ebuy!;%25esid!;%25epid!;%ecid!" TargetMode="External" Id="rId22"/><Relationship Type="http://schemas.openxmlformats.org/officeDocument/2006/relationships/hyperlink" Target="https://www.nintendo.com/store/product/triangle-strategy-switch/?cid=N-1100-01:ch=pdsp;cmp=%ebuy!;%25esid!;%25epid!;%ecid!" TargetMode="External" Id="rId23"/><Relationship Type="http://schemas.openxmlformats.org/officeDocument/2006/relationships/hyperlink" Target="https://www.nintendo.com/store/product/triangle-strategy-switch/?cid=N-1100-01:ch=pdsp;cmp=%ebuy!;%25esid!;%25epid!;%ecid!" TargetMode="External" Id="rId24"/><Relationship Type="http://schemas.openxmlformats.org/officeDocument/2006/relationships/hyperlink" Target="https://www.nintendo.com/store/product/triangle-strategy-switch/?cid=N-1100-01:ch=pdsp;cmp=%ebuy!;%25esid!;%25epid!;%ecid!" TargetMode="External" Id="rId25"/><Relationship Type="http://schemas.openxmlformats.org/officeDocument/2006/relationships/hyperlink" Target="https://www.nintendo.com/store/product/triangle-strategy-switch/?cid=N-1100-01:ch=pdsp;cmp=%ebuy!;%25esid!;%25epid!;%ecid!" TargetMode="External" Id="rId26"/><Relationship Type="http://schemas.openxmlformats.org/officeDocument/2006/relationships/hyperlink" Target="https://www.nintendo.com/store/product/triangle-strategy-switch/?cid=N-1100-01:ch=pdsp;cmp=%ebuy!;%25esid!;%25epid!;%ecid!" TargetMode="External" Id="rId27"/><Relationship Type="http://schemas.openxmlformats.org/officeDocument/2006/relationships/hyperlink" Target="https://www.nintendo.com/store/product/triangle-strategy-switch/?cid=N-1100-01:ch=pdsp;cmp=%ebuy!;%25esid!;%25epid!;%ecid!" TargetMode="External" Id="rId28"/><Relationship Type="http://schemas.openxmlformats.org/officeDocument/2006/relationships/hyperlink" Target="https://www.nintendo.com/store/product/triangle-strategy-switch/?cid=N-1100-01:ch=pdsp;cmp=%ebuy!;%25esid!;%25epid!;%ecid!" TargetMode="External" Id="rId29"/><Relationship Type="http://schemas.openxmlformats.org/officeDocument/2006/relationships/hyperlink" Target="https://www.nintendo.com/store/product/triangle-strategy-switch/?cid=N-1100-01:ch=pdsp;cmp=%ebuy!;%25esid!;%25epid!;%ecid!" TargetMode="External" Id="rId30"/><Relationship Type="http://schemas.openxmlformats.org/officeDocument/2006/relationships/hyperlink" Target="https://www.nintendo.com/store/product/triangle-strategy-switch/?cid=N-1100-01:ch=pdsp;cmp=%ebuy!;%25esid!;%25epid!;%ecid!" TargetMode="External" Id="rId31"/><Relationship Type="http://schemas.openxmlformats.org/officeDocument/2006/relationships/hyperlink" Target="https://www.nintendo.com/store/product/triangle-strategy-switch/?cid=N-1100-01:ch=pdvid;cmp=%ebuy!;%25esid!;%25epid!;%ecid!" TargetMode="External" Id="rId32"/><Relationship Type="http://schemas.openxmlformats.org/officeDocument/2006/relationships/hyperlink" Target="https://www.nintendo.com/store/product/triangle-strategy-switch/?cid=N-1100-01:ch=pdvid;cmp=%ebuy!;%25esid!;%25epid!;%ecid!" TargetMode="External" Id="rId33"/><Relationship Type="http://schemas.openxmlformats.org/officeDocument/2006/relationships/hyperlink" Target="https://www.nintendo.com/store/product/triangle-strategy-switch/?cid=N-1100-01:ch=pdvid;cmp=%ebuy!;%25esid!;%25epid!;%ecid!" TargetMode="External" Id="rId34"/><Relationship Type="http://schemas.openxmlformats.org/officeDocument/2006/relationships/hyperlink" Target="https://www.nintendo.com/store/product/triangle-strategy-switch/?cid=N-1100-01:ch=pdvid;cmp=%ebuy!;%25esid!;%25epid!;%ecid!" TargetMode="External" Id="rId35"/><Relationship Type="http://schemas.openxmlformats.org/officeDocument/2006/relationships/hyperlink" Target="https://www.nintendo.com/store/product/triangle-strategy-switch/?cid=N-1100-01:ch=pdvid;cmp=%ebuy!;%25esid!;%25epid!;%ecid!" TargetMode="External" Id="rId36"/><Relationship Type="http://schemas.openxmlformats.org/officeDocument/2006/relationships/hyperlink" Target="https://www.nintendo.com/store/product/triangle-strategy-switch/?cid=N-1100-01:ch=pdvid;cmp=%ebuy!;%25esid!;%25epid!;%ecid!" TargetMode="External" Id="rId37"/><Relationship Type="http://schemas.openxmlformats.org/officeDocument/2006/relationships/hyperlink" Target="https://www.nintendo.com/store/product/triangle-strategy-switch/?cid=N-1100-01:ch=pdvid;cmp=%ebuy!;%25esid!;%25epid!;%ecid!" TargetMode="External" Id="rId38"/><Relationship Type="http://schemas.openxmlformats.org/officeDocument/2006/relationships/hyperlink" Target="https://www.nintendo.com/store/product/triangle-strategy-switch/?cid=N-1100-01:ch=pdvid;cmp=%ebuy!;%25esid!;%25epid!;%ecid!" TargetMode="External" Id="rId39"/><Relationship Type="http://schemas.openxmlformats.org/officeDocument/2006/relationships/hyperlink" Target="https://www.nintendo.com/store/product/triangle-strategy-switch/?cid=N-1100-01:ch=pdvid;cmp=%ebuy!;%25esid!;%25epid!;%ecid!" TargetMode="External" Id="rId40"/><Relationship Type="http://schemas.openxmlformats.org/officeDocument/2006/relationships/hyperlink" Target="https://www.nintendo.com/store/product/triangle-strategy-switch/?cid=N-1100-01:ch=pdvid;cmp=%ebuy!;%25esid!;%25epid!;%ecid!" TargetMode="External" Id="rId41"/><Relationship Type="http://schemas.openxmlformats.org/officeDocument/2006/relationships/hyperlink" Target="https://www.nintendo.com/store/product/triangle-strategy-switch/?cid=N-1100-01:ch=pdvid;cmp=%ebuy!;%25esid!;%25epid!;%ecid!" TargetMode="External" Id="rId42"/><Relationship Type="http://schemas.openxmlformats.org/officeDocument/2006/relationships/hyperlink" Target="https://www.nintendo.com/store/product/triangle-strategy-switch/?cid=N-1100-01:ch=pdvid;cmp=%ebuy!;%25esid!;%25epid!;%ecid!" TargetMode="External" Id="rId43"/><Relationship Type="http://schemas.openxmlformats.org/officeDocument/2006/relationships/hyperlink" Target="https://www.nintendo.com/store/product/triangle-strategy-switch/?cid=N-1100-01:ch=pdvid;cmp=%ebuy!;%25esid!;%25epid!;%ecid!" TargetMode="External" Id="rId44"/><Relationship Type="http://schemas.openxmlformats.org/officeDocument/2006/relationships/hyperlink" Target="https://www.nintendo.com/store/product/triangle-strategy-switch/?cid=N-1100-01:ch=pdvid;cmp=%ebuy!;%25esid!;%25epid!;%ecid!" TargetMode="External" Id="rId45"/><Relationship Type="http://schemas.openxmlformats.org/officeDocument/2006/relationships/hyperlink" Target="https://www.nintendo.com/store/product/triangle-strategy-switch/?cid=N-1100-01:ch=pdvid;cmp=%ebuy!;%25esid!;%25epid!;%ecid!" TargetMode="External" Id="rId46"/><Relationship Type="http://schemas.openxmlformats.org/officeDocument/2006/relationships/hyperlink" Target="https://www.nintendo.com/store/product/triangle-strategy-switch/?cid=N-1100-01:ch=pdvid;cmp=%ebuy!;%25esid!;%25epid!;%ecid!" TargetMode="External" Id="rId47"/><Relationship Type="http://schemas.openxmlformats.org/officeDocument/2006/relationships/hyperlink" Target="https://www.nintendo.com/store/product/triangle-strategy-switch/?cid=N-1100-01:ch=pdvid;cmp=%ebuy!;%25esid!;%25epid!;%ecid!" TargetMode="External" Id="rId48"/><Relationship Type="http://schemas.openxmlformats.org/officeDocument/2006/relationships/hyperlink" Target="https://www.nintendo.com/store/product/triangle-strategy-switch/?cid=N-1100-01:ch=pdvid;cmp=%ebuy!;%25esid!;%25epid!;%ecid!" TargetMode="External" Id="rId49"/><Relationship Type="http://schemas.openxmlformats.org/officeDocument/2006/relationships/hyperlink" Target="https://www.nintendo.com/store/product/triangle-strategy-switch/?cid=N-1100-01:ch=pdvid;cmp=%ebuy!;%25esid!;%25epid!;%ecid!" TargetMode="External" Id="rId50"/><Relationship Type="http://schemas.openxmlformats.org/officeDocument/2006/relationships/hyperlink" Target="https://www.nintendo.com/store/product/triangle-strategy-switch/?cid=N-1100-01:ch=pdvid;cmp=%ebuy!;%25esid!;%25epid!;%ecid!" TargetMode="External" Id="rId51"/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20.xml.rels><Relationships xmlns="http://schemas.openxmlformats.org/package/2006/relationships"><Relationship Type="http://schemas.openxmlformats.org/officeDocument/2006/relationships/hyperlink" Target="https://www.nintendo.com/switch/?cid=N1051-:ch=ddvid;cmp=%ebuy!;%25esid!;%25epid!;%ecid!" TargetMode="External" Id="rId1"/><Relationship Type="http://schemas.openxmlformats.org/officeDocument/2006/relationships/hyperlink" Target="https://interpublic.sharepoint.com/:f:/r/sites/Nintendointernal/Shared%20Documents/Trafficking/Female%20FY22%20Q1/ADV?csf=1&amp;web=1&amp;e=MsbZwB" TargetMode="External" Id="rId2"/><Relationship Type="http://schemas.openxmlformats.org/officeDocument/2006/relationships/hyperlink" Target="https://www.nintendo.com/switch/buy-now/?cid=N1051-01:ch=ddsp;cmp=%ebuy!;%25esid!;%25epid!;%ecid!" TargetMode="External" Id="rId3"/><Relationship Type="http://schemas.openxmlformats.org/officeDocument/2006/relationships/hyperlink" Target="https://www.nintendo.com/switch/buy-now/?cid=N1051-01:ch=ddsp;cmp=%ebuy!;%25esid!;%25epid!;%ecid!" TargetMode="External" Id="rId4"/><Relationship Type="http://schemas.openxmlformats.org/officeDocument/2006/relationships/hyperlink" Target="https://www.nintendo.com/switch/buy-now/?cid=N1051-01:ch=ddsp;cmp=%ebuy!;%25esid!;%25epid!;%ecid!" TargetMode="External" Id="rId5"/><Relationship Type="http://schemas.openxmlformats.org/officeDocument/2006/relationships/hyperlink" Target="https://www.nintendo.com/switch/buy-now/?cid=N1051-01:ch=ddsp;cmp=%ebuy!;%25esid!;%25epid!;%ecid!" TargetMode="External" Id="rId6"/><Relationship Type="http://schemas.openxmlformats.org/officeDocument/2006/relationships/hyperlink" Target="https://www.nintendo.com/switch/buy-now/?cid=N1051-01:ch=ddsp;cmp=%ebuy!;%25esid!;%25epid!;%ecid!" TargetMode="External" Id="rId7"/><Relationship Type="http://schemas.openxmlformats.org/officeDocument/2006/relationships/hyperlink" Target="https://www.nintendo.com/switch/buy-now/?cid=N1051-01:ch=ddsp;cmp=%ebuy!;%25esid!;%25epid!;%ecid!" TargetMode="External" Id="rId8"/><Relationship Type="http://schemas.openxmlformats.org/officeDocument/2006/relationships/hyperlink" Target="https://www.nintendo.com/switch/buy-now/?cid=N1051-01:ch=ddsp;cmp=%ebuy!;%25esid!;%25epid!;%ecid!" TargetMode="External" Id="rId9"/><Relationship Type="http://schemas.openxmlformats.org/officeDocument/2006/relationships/hyperlink" Target="https://www.nintendo.com/switch/buy-now/?cid=N1051-01:ch=ddsp;cmp=%ebuy!;%25esid!;%25epid!;%ecid!" TargetMode="External" Id="rId10"/><Relationship Type="http://schemas.openxmlformats.org/officeDocument/2006/relationships/hyperlink" Target="https://www.nintendo.com/switch/buy-now/?cid=N1051-01:ch=ddsp;cmp=%ebuy!;%25esid!;%25epid!;%ecid!" TargetMode="External" Id="rId11"/><Relationship Type="http://schemas.openxmlformats.org/officeDocument/2006/relationships/hyperlink" Target="https://www.nintendo.com/switch/?cid=N1051-02:ch=ddvid;cmp=%ebuy!;%25esid!;%25epid!;%ecid!" TargetMode="External" Id="rId12"/><Relationship Type="http://schemas.openxmlformats.org/officeDocument/2006/relationships/hyperlink" Target="https://www.nintendo.com/switch/?cid=N1051-03:ch=ddvid;cmp=%ebuy!;%25esid!;%25epid!;%ecid!" TargetMode="External" Id="rId13"/><Relationship Type="http://schemas.openxmlformats.org/officeDocument/2006/relationships/hyperlink" Target="https://www.nintendo.com/switch/buy-now/?cid=N1051-01:ch=ddsp;cmp=%ebuy!;%25esid!;%25epid!;%ecid!" TargetMode="External" Id="rId14"/><Relationship Type="http://schemas.openxmlformats.org/officeDocument/2006/relationships/hyperlink" Target="https://www.nintendo.com/switch/buy-now/?cid=N1051-01:ch=ddsp;cmp=%ebuy!;%25esid!;%25epid!;%ecid!" TargetMode="External" Id="rId15"/><Relationship Type="http://schemas.openxmlformats.org/officeDocument/2006/relationships/hyperlink" Target="https://www.nintendo.com/switch/?cid=N1051-02:ch=ddvid;cmp=%ebuy!;%25esid!;%25epid!;%ecid!" TargetMode="External" Id="rId16"/><Relationship Type="http://schemas.openxmlformats.org/officeDocument/2006/relationships/hyperlink" Target="https://www.nintendo.com/switch/?cid=N1051-02:ch=ddvid;cmp=%ebuy!;%25esid!;%25epid!;%ecid!" TargetMode="External" Id="rId17"/><Relationship Type="http://schemas.openxmlformats.org/officeDocument/2006/relationships/hyperlink" Target="https://www.nintendo.com/switch/?cid=N1051-03:ch=ddvid;cmp=%ebuy!;%25esid!;%25epid!;%ecid!" TargetMode="External" Id="rId18"/><Relationship Type="http://schemas.openxmlformats.org/officeDocument/2006/relationships/hyperlink" Target="https://www.nintendo.com/switch/?cid=N1051-03:ch=ddvid;cmp=%ebuy!;%25esid!;%25epid!;%ecid!" TargetMode="External" Id="rId19"/><Relationship Type="http://schemas.openxmlformats.org/officeDocument/2006/relationships/hyperlink" Target="https://www.nintendo.com/switch/?cid=N1051-02:ch=ddvid;cmp=%ebuy!;%25esid!;%25epid!;%ecid!" TargetMode="External" Id="rId20"/><Relationship Type="http://schemas.openxmlformats.org/officeDocument/2006/relationships/hyperlink" Target="https://www.nintendo.com/switch/?cid=N1051-02:ch=ddvid;cmp=%ebuy!;%25esid!;%25epid!;%ecid!" TargetMode="External" Id="rId21"/><Relationship Type="http://schemas.openxmlformats.org/officeDocument/2006/relationships/hyperlink" Target="https://www.nintendo.com/switch/?cid=N1051-03:ch=ddvid;cmp=%ebuy!;%25esid!;%25epid!;%ecid!" TargetMode="External" Id="rId22"/><Relationship Type="http://schemas.openxmlformats.org/officeDocument/2006/relationships/hyperlink" Target="https://www.nintendo.com/switch/?cid=N1051-03:ch=ddvid;cmp=%ebuy!;%25esid!;%25epid!;%ecid!" TargetMode="External" Id="rId23"/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21.xml.rels><Relationships xmlns="http://schemas.openxmlformats.org/package/2006/relationships"><Relationship Type="http://schemas.openxmlformats.org/officeDocument/2006/relationships/hyperlink" Target="https://www.nintendo.com/switch/?cid=N-1051-01:ch=pdvid;cmp=%ebuy!;%25esid!;%25epid!;%ecid!" TargetMode="External" Id="rId1"/><Relationship Type="http://schemas.openxmlformats.org/officeDocument/2006/relationships/hyperlink" Target="https://interpublic.sharepoint.com/:f:/r/sites/Nintendointernal/Shared%20Documents/Trafficking/Female%20FY22%20Q1/OM?csf=1&amp;web=1&amp;e=DheGG6" TargetMode="External" Id="rId2"/><Relationship Type="http://schemas.openxmlformats.org/officeDocument/2006/relationships/hyperlink" Target="https://www.nintendo.com/switch/?cid=N1051-02:ch=pdvid;cmp=%ebuy!;%25esid!;%25epid!;%ecid!" TargetMode="External" Id="rId3"/><Relationship Type="http://schemas.openxmlformats.org/officeDocument/2006/relationships/hyperlink" Target="https://www.nintendo.com/switch/?cid=N1051-02:ch=ddvid;cmp=%ebuy!;%25esid!;%25epid!;%ecid!" TargetMode="External" Id="rId4"/><Relationship Type="http://schemas.openxmlformats.org/officeDocument/2006/relationships/hyperlink" Target="https://www.nintendo.com/switch/?cid=N1051-03:ch=pdvid;cmp=%ebuy!;%25esid!;%25epid!;%ecid!" TargetMode="External" Id="rId5"/><Relationship Type="http://schemas.openxmlformats.org/officeDocument/2006/relationships/hyperlink" Target="https://www.nintendo.com/switch/?cid=N1051-03:ch=ddvid;cmp=%ebuy!;%25esid!;%25epid!;%ecid!" TargetMode="External" Id="rId6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7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8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9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0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1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2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3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4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5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6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7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8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19"/><Relationship Type="http://schemas.openxmlformats.org/officeDocument/2006/relationships/hyperlink" Target="https://www.amazon.com/stores/page/343A1CDB-3C07-4378-AD1D-FE379B6CDF61?ingress=0&amp;visitId=e8ecf7c9-a239-49b5-920c-152b36225abc&amp;ref_=ast_bln" TargetMode="External" Id="rId20"/><Relationship Type="http://schemas.openxmlformats.org/officeDocument/2006/relationships/hyperlink" Target="https://www.nintendo.com/switch/?cid=N1051-03:ch=pdvid;cmp=%ebuy!;%25esid!;%25epid!;%ecid!" TargetMode="External" Id="rId21"/><Relationship Type="http://schemas.openxmlformats.org/officeDocument/2006/relationships/hyperlink" Target="https://www.nintendo.com/switch/?cid=N1051-03:ch=pdvid;cmp=%ebuy!;%25esid!;%25epid!;%ecid!" TargetMode="External" Id="rId22"/><Relationship Type="http://schemas.openxmlformats.org/officeDocument/2006/relationships/hyperlink" Target="https://www.nintendo.com/switch/?cid=N1051-03:ch=pdvid;cmp=%ebuy!;%25esid!;%25epid!;%ecid!" TargetMode="External" Id="rId23"/><Relationship Type="http://schemas.openxmlformats.org/officeDocument/2006/relationships/hyperlink" Target="https://www.nintendo.com/switch/?cid=N1051-03:ch=pdvid;cmp=%ebuy!;%25esid!;%25epid!;%ecid!" TargetMode="External" Id="rId24"/><Relationship Type="http://schemas.openxmlformats.org/officeDocument/2006/relationships/hyperlink" Target="https://www.nintendo.com/switch/?cid=N1051-03:ch=pdvid;cmp=%ebuy!;%25esid!;%25epid!;%ecid!" TargetMode="External" Id="rId25"/><Relationship Type="http://schemas.openxmlformats.org/officeDocument/2006/relationships/hyperlink" Target="https://www.nintendo.com/switch/?cid=N1051-03:ch=pdvid;cmp=%ebuy!;%25esid!;%25epid!;%ecid!" TargetMode="External" Id="rId26"/><Relationship Type="http://schemas.openxmlformats.org/officeDocument/2006/relationships/hyperlink" Target="https://www.nintendo.com/switch/?cid=N1051-03:ch=pdvid;cmp=%ebuy!;%25esid!;%25epid!;%ecid!" TargetMode="External" Id="rId27"/><Relationship Type="http://schemas.openxmlformats.org/officeDocument/2006/relationships/hyperlink" Target="https://www.nintendo.com/switch/?cid=N1051-03:ch=pdvid;cmp=%ebuy!;%25esid!;%25epid!;%ecid!" TargetMode="External" Id="rId28"/><Relationship Type="http://schemas.openxmlformats.org/officeDocument/2006/relationships/hyperlink" Target="https://www.nintendo.com/switch/?cid=N1051-03:ch=ddvid;cmp=%ebuy!;%25esid!;%25epid!;%ecid!" TargetMode="External" Id="rId29"/><Relationship Type="http://schemas.openxmlformats.org/officeDocument/2006/relationships/hyperlink" Target="https://www.nintendo.com/switch/?cid=N1051-03:ch=ddvid;cmp=%ebuy!;%25esid!;%25epid!;%ecid!" TargetMode="External" Id="rId30"/><Relationship Type="http://schemas.openxmlformats.org/officeDocument/2006/relationships/hyperlink" Target="https://www.nintendo.com/switch/?cid=N1051-03:ch=ddvid;cmp=%ebuy!;%25esid!;%25epid!;%ecid!" TargetMode="External" Id="rId31"/><Relationship Type="http://schemas.openxmlformats.org/officeDocument/2006/relationships/hyperlink" Target="https://www.nintendo.com/switch/?cid=N1051-03:ch=ddvid;cmp=%ebuy!;%25esid!;%25epid!;%ecid!" TargetMode="External" Id="rId32"/><Relationship Type="http://schemas.openxmlformats.org/officeDocument/2006/relationships/hyperlink" Target="https://www.nintendo.com/switch/?cid=N1051-03:ch=ddvid;cmp=%ebuy!;%25esid!;%25epid!;%ecid!" TargetMode="External" Id="rId33"/><Relationship Type="http://schemas.openxmlformats.org/officeDocument/2006/relationships/hyperlink" Target="https://www.nintendo.com/switch/?cid=N1051-03:ch=ddvid;cmp=%ebuy!;%25esid!;%25epid!;%ecid!" TargetMode="External" Id="rId34"/><Relationship Type="http://schemas.openxmlformats.org/officeDocument/2006/relationships/hyperlink" Target="https://www.nintendo.com/switch/?cid=N1051-03:ch=ddvid;cmp=%ebuy!;%25esid!;%25epid!;%ecid!" TargetMode="External" Id="rId35"/><Relationship Type="http://schemas.openxmlformats.org/officeDocument/2006/relationships/hyperlink" Target="https://www.nintendo.com/switch/?cid=N1051-03:ch=ddvid;cmp=%ebuy!;%25esid!;%25epid!;%ecid!" TargetMode="External" Id="rId36"/><Relationship Type="http://schemas.openxmlformats.org/officeDocument/2006/relationships/hyperlink" Target="https://www.nintendo.com/switch/?cid=N1051-03:ch=pdvid;cmp=%ebuy!;%25esid!;%25epid!;%ecid!" TargetMode="External" Id="rId37"/><Relationship Type="http://schemas.openxmlformats.org/officeDocument/2006/relationships/hyperlink" Target="https://www.nintendo.com/switch/?cid=N1051-03:ch=pdvid;cmp=%ebuy!;%25esid!;%25epid!;%ecid!" TargetMode="External" Id="rId38"/><Relationship Type="http://schemas.openxmlformats.org/officeDocument/2006/relationships/hyperlink" Target="https://www.nintendo.com/switch/?cid=N1051-03:ch=pdvid;cmp=%ebuy!;%25esid!;%25epid!;%ecid!" TargetMode="External" Id="rId39"/><Relationship Type="http://schemas.openxmlformats.org/officeDocument/2006/relationships/hyperlink" Target="https://www.nintendo.com/switch/?cid=N1051-03:ch=pdvid;cmp=%ebuy!;%25esid!;%25epid!;%ecid!" TargetMode="External" Id="rId40"/><Relationship Type="http://schemas.openxmlformats.org/officeDocument/2006/relationships/hyperlink" Target="https://www.nintendo.com/switch/?cid=N1051-03:ch=ddvid;cmp=%ebuy!;%25esid!;%25epid!;%ecid!" TargetMode="External" Id="rId41"/><Relationship Type="http://schemas.openxmlformats.org/officeDocument/2006/relationships/hyperlink" Target="https://www.nintendo.com/switch/?cid=N1051-03:ch=ddvid;cmp=%ebuy!;%25esid!;%25epid!;%ecid!" TargetMode="External" Id="rId42"/><Relationship Type="http://schemas.openxmlformats.org/officeDocument/2006/relationships/hyperlink" Target="https://www.nintendo.com/switch/?cid=N1051-03:ch=ddvid;cmp=%ebuy!;%25esid!;%25epid!;%ecid!" TargetMode="External" Id="rId43"/><Relationship Type="http://schemas.openxmlformats.org/officeDocument/2006/relationships/hyperlink" Target="https://www.nintendo.com/switch/?cid=N1051-03:ch=ddvid;cmp=%ebuy!;%25esid!;%25epid!;%ecid!" TargetMode="External" Id="rId44"/><Relationship Type="http://schemas.openxmlformats.org/officeDocument/2006/relationships/hyperlink" Target="https://www.nintendo.com/switch/?cid=N1051-01:ch=pdvid;cmp=%ebuy!;%25esid!;%25epid!;%ecid!" TargetMode="External" Id="rId45"/><Relationship Type="http://schemas.openxmlformats.org/officeDocument/2006/relationships/hyperlink" Target="https://www.nintendo.com/switch/?cid=N1051-01:ch=pdvid;cmp=%ebuy!;%25esid!;%25epid!;%ecid!" TargetMode="External" Id="rId46"/><Relationship Type="http://schemas.openxmlformats.org/officeDocument/2006/relationships/hyperlink" Target="https://www.nintendo.com/switch/?cid=N1051-01:ch=pdvid;cmp=%ebuy!;%25esid!;%25epid!;%ecid!" TargetMode="External" Id="rId47"/><Relationship Type="http://schemas.openxmlformats.org/officeDocument/2006/relationships/hyperlink" Target="https://www.nintendo.com/switch/?cid=N1051-01:ch=pdvid;cmp=%ebuy!;%25esid!;%25epid!;%ecid!" TargetMode="External" Id="rId48"/><Relationship Type="http://schemas.openxmlformats.org/officeDocument/2006/relationships/hyperlink" Target="https://www.nintendo.com/switch/?cid=N1051-01:ch=pdvid;cmp=%ebuy!;%25esid!;%25epid!;%ecid!" TargetMode="External" Id="rId49"/><Relationship Type="http://schemas.openxmlformats.org/officeDocument/2006/relationships/hyperlink" Target="https://www.nintendo.com/switch/?cid=N1051-01:ch=pdvid;cmp=%ebuy!;%25esid!;%25epid!;%ecid!" TargetMode="External" Id="rId50"/><Relationship Type="http://schemas.openxmlformats.org/officeDocument/2006/relationships/hyperlink" Target="https://www.nintendo.com/switch/?cid=N1051-01:ch=pdvid;cmp=%ebuy!;%25esid!;%25epid!;%ecid!" TargetMode="External" Id="rId51"/><Relationship Type="http://schemas.openxmlformats.org/officeDocument/2006/relationships/hyperlink" Target="https://www.nintendo.com/switch/?cid=N1051-01:ch=pdvid;cmp=%ebuy!;%25esid!;%25epid!;%ecid!" TargetMode="External" Id="rId52"/><Relationship Type="http://schemas.openxmlformats.org/officeDocument/2006/relationships/hyperlink" Target="https://www.nintendo.com/switch/?cid=N1051-01:ch=pdvid;cmp=%ebuy!;%25esid!;%25epid!;%ecid!" TargetMode="External" Id="rId53"/><Relationship Type="http://schemas.openxmlformats.org/officeDocument/2006/relationships/hyperlink" Target="https://www.nintendo.com/switch/?cid=N1051-01:ch=pdvid;cmp=%ebuy!;%25esid!;%25epid!;%ecid!" TargetMode="External" Id="rId54"/><Relationship Type="http://schemas.openxmlformats.org/officeDocument/2006/relationships/hyperlink" Target="https://www.nintendo.com/switch/?cid=N1051-01:ch=pdvid;cmp=%ebuy!;%25esid!;%25epid!;%ecid!" TargetMode="External" Id="rId55"/><Relationship Type="http://schemas.openxmlformats.org/officeDocument/2006/relationships/hyperlink" Target="https://www.nintendo.com/switch/?cid=N1051-01:ch=pdvid;cmp=%ebuy!;%25esid!;%25epid!;%ecid!" TargetMode="External" Id="rId56"/><Relationship Type="http://schemas.openxmlformats.org/officeDocument/2006/relationships/hyperlink" Target="https://www.nintendo.com/switch/?cid=N1051-01:ch=pdvid;cmp=%ebuy!;%25esid!;%25epid!;%ecid!" TargetMode="External" Id="rId57"/><Relationship Type="http://schemas.openxmlformats.org/officeDocument/2006/relationships/hyperlink" Target="https://www.nintendo.com/switch/?cid=N1051-01:ch=pdvid;cmp=%ebuy!;%25esid!;%25epid!;%ecid!" TargetMode="External" Id="rId58"/><Relationship Type="http://schemas.openxmlformats.org/officeDocument/2006/relationships/hyperlink" Target="https://www.nintendo.com/switch/?cid=N1051-01:ch=pdvid;cmp=%ebuy!;%25esid!;%25epid!;%ecid!" TargetMode="External" Id="rId59"/><Relationship Type="http://schemas.openxmlformats.org/officeDocument/2006/relationships/hyperlink" Target="https://www.nintendo.com/switch/?cid=N1051-01:ch=pdvid;cmp=%ebuy!;%25esid!;%25epid!;%ecid!" TargetMode="External" Id="rId60"/><Relationship Type="http://schemas.openxmlformats.org/officeDocument/2006/relationships/hyperlink" Target="https://www.nintendo.com/switch/?cid=N1051-01:ch=pdvid;cmp=%ebuy!;%25esid!;%25epid!;%ecid!" TargetMode="External" Id="rId61"/><Relationship Type="http://schemas.openxmlformats.org/officeDocument/2006/relationships/hyperlink" Target="https://www.nintendo.com/switch/?cid=N1051-01:ch=pdvid;cmp=%ebuy!;%25esid!;%25epid!;%ecid!" TargetMode="External" Id="rId62"/><Relationship Type="http://schemas.openxmlformats.org/officeDocument/2006/relationships/hyperlink" Target="https://www.nintendo.com/switch/?cid=N1051-02:ch=pdvid;cmp=%ebuy!;%25esid!;%25epid!;%ecid!" TargetMode="External" Id="rId63"/><Relationship Type="http://schemas.openxmlformats.org/officeDocument/2006/relationships/hyperlink" Target="https://www.nintendo.com/switch/?cid=N1051-02:ch=pdvid;cmp=%ebuy!;%25esid!;%25epid!;%ecid!" TargetMode="External" Id="rId64"/><Relationship Type="http://schemas.openxmlformats.org/officeDocument/2006/relationships/hyperlink" Target="https://www.nintendo.com/switch/?cid=N1051-03:ch=pdvid;cmp=%ebuy!;%25esid!;%25epid!;%ecid!" TargetMode="External" Id="rId65"/><Relationship Type="http://schemas.openxmlformats.org/officeDocument/2006/relationships/hyperlink" Target="https://www.nintendo.com/switch/?cid=N1051-03:ch=pdvid;cmp=%ebuy!;%25esid!;%25epid!;%ecid!" TargetMode="External" Id="rId66"/><Relationship Type="http://schemas.openxmlformats.org/officeDocument/2006/relationships/hyperlink" Target="https://www.nintendo.com/switch/?cid=N1051-02:ch=pdvid;cmp=%ebuy!;%25esid!;%25epid!;%ecid!" TargetMode="External" Id="rId67"/><Relationship Type="http://schemas.openxmlformats.org/officeDocument/2006/relationships/hyperlink" Target="https://www.nintendo.com/switch/?cid=N1051-03:ch=pdvid;cmp=%ebuy!;%25esid!;%25epid!;%ecid!" TargetMode="External" Id="rId68"/><Relationship Type="http://schemas.openxmlformats.org/officeDocument/2006/relationships/hyperlink" Target="https://www.nintendo.com/switch/?cid=N1051-02:ch=pdvid;cmp=%ebuy!;%25esid!;%25epid!;%ecid!" TargetMode="External" Id="rId69"/><Relationship Type="http://schemas.openxmlformats.org/officeDocument/2006/relationships/hyperlink" Target="https://www.nintendo.com/switch/?cid=N1051-03:ch=pdvid;cmp=%ebuy!;%25esid!;%25epid!;%ecid!" TargetMode="External" Id="rId70"/><Relationship Type="http://schemas.openxmlformats.org/officeDocument/2006/relationships/hyperlink" Target="https://www.nintendo.com/switch/?cid=N1051-02:ch=pdvid;cmp=%ebuy!;%25esid!;%25epid!;%ecid!" TargetMode="External" Id="rId71"/><Relationship Type="http://schemas.openxmlformats.org/officeDocument/2006/relationships/hyperlink" Target="https://www.nintendo.com/switch/?cid=N1051-03:ch=pdvid;cmp=%ebuy!;%25esid!;%25epid!;%ecid!" TargetMode="External" Id="rId72"/><Relationship Type="http://schemas.openxmlformats.org/officeDocument/2006/relationships/hyperlink" Target="https://www.nintendo.com/switch/?cid=N1051-02:ch=pdvid;cmp=%ebuy!;%25esid!;%25epid!;%ecid!" TargetMode="External" Id="rId73"/><Relationship Type="http://schemas.openxmlformats.org/officeDocument/2006/relationships/hyperlink" Target="https://www.nintendo.com/switch/?cid=N1051-03:ch=pdvid;cmp=%ebuy!;%25esid!;%25epid!;%ecid!" TargetMode="External" Id="rId74"/><Relationship Type="http://schemas.openxmlformats.org/officeDocument/2006/relationships/hyperlink" Target="https://www.nintendo.com/switch/?cid=N1051-02:ch=pdvid;cmp=%ebuy!;%25esid!;%25epid!;%ecid!" TargetMode="External" Id="rId75"/><Relationship Type="http://schemas.openxmlformats.org/officeDocument/2006/relationships/hyperlink" Target="https://www.nintendo.com/switch/?cid=N1051-03:ch=pdvid;cmp=%ebuy!;%25esid!;%25epid!;%ecid!" TargetMode="External" Id="rId76"/><Relationship Type="http://schemas.openxmlformats.org/officeDocument/2006/relationships/hyperlink" Target="https://www.nintendo.com/switch/?cid=N1051-02:ch=pdvid;cmp=%ebuy!;%25esid!;%25epid!;%ecid!" TargetMode="External" Id="rId77"/><Relationship Type="http://schemas.openxmlformats.org/officeDocument/2006/relationships/hyperlink" Target="https://www.nintendo.com/switch/?cid=N1051-03:ch=pdvid;cmp=%ebuy!;%25esid!;%25epid!;%ecid!" TargetMode="External" Id="rId78"/><Relationship Type="http://schemas.openxmlformats.org/officeDocument/2006/relationships/hyperlink" Target="https://www.nintendo.com/switch/?cid=N1051-01:ch=pdvid;cmp=%ebuy!;%25esid!;%25epid!;%ecid!" TargetMode="External" Id="rId79"/><Relationship Type="http://schemas.openxmlformats.org/officeDocument/2006/relationships/hyperlink" Target="https://www.nintendo.com/switch/?cid=N1051-01:ch=pdvid;cmp=%ebuy!;%25esid!;%25epid!;%ecid!" TargetMode="External" Id="rId80"/><Relationship Type="http://schemas.openxmlformats.org/officeDocument/2006/relationships/hyperlink" Target="https://www.nintendo.com/switch/?cid=N1051-01:ch=pdvid;cmp=%ebuy!;%25esid!;%25epid!;%ecid!" TargetMode="External" Id="rId81"/><Relationship Type="http://schemas.openxmlformats.org/officeDocument/2006/relationships/hyperlink" Target="https://www.nintendo.com/switch/?cid=N1051-01:ch=pdvid;cmp=%ebuy!;%25esid!;%25epid!;%ecid!" TargetMode="External" Id="rId82"/><Relationship Type="http://schemas.openxmlformats.org/officeDocument/2006/relationships/hyperlink" Target="https://www.nintendo.com/switch/?cid=N1051-02:ch=ddvid;cmp=%ebuy!;%25esid!;%25epid!;%ecid!" TargetMode="External" Id="rId83"/><Relationship Type="http://schemas.openxmlformats.org/officeDocument/2006/relationships/hyperlink" Target="https://www.nintendo.com/switch/?cid=N1051-02:ch=ddvid;cmp=%ebuy!;%25esid!;%25epid!;%ecid!" TargetMode="External" Id="rId84"/><Relationship Type="http://schemas.openxmlformats.org/officeDocument/2006/relationships/hyperlink" Target="https://www.nintendo.com/switch/?cid=N1051-02:ch=ddvid;cmp=%ebuy!;%25esid!;%25epid!;%ecid!" TargetMode="External" Id="rId85"/><Relationship Type="http://schemas.openxmlformats.org/officeDocument/2006/relationships/hyperlink" Target="https://www.nintendo.com/switch/?cid=N1051-03:ch=ddvid;cmp=%ebuy!;%25esid!;%25epid!;%ecid!" TargetMode="External" Id="rId86"/><Relationship Type="http://schemas.openxmlformats.org/officeDocument/2006/relationships/hyperlink" Target="https://www.nintendo.com/switch/?cid=N1051-02:ch=ddvid;cmp=%ebuy!;%25esid!;%25epid!;%ecid!" TargetMode="External" Id="rId87"/><Relationship Type="http://schemas.openxmlformats.org/officeDocument/2006/relationships/hyperlink" Target="https://www.nintendo.com/switch/?cid=N1051-03:ch=ddvid;cmp=%ebuy!;%25esid!;%25epid!;%ecid!" TargetMode="External" Id="rId88"/><Relationship Type="http://schemas.openxmlformats.org/officeDocument/2006/relationships/hyperlink" Target="https://www.nintendo.com/switch/?cid=N1051-02:ch=ddvid;cmp=%ebuy!;%25esid!;%25epid!;%ecid!" TargetMode="External" Id="rId89"/><Relationship Type="http://schemas.openxmlformats.org/officeDocument/2006/relationships/hyperlink" Target="https://www.nintendo.com/switch/?cid=N1051-03:ch=ddvid;cmp=%ebuy!;%25esid!;%25epid!;%ecid!" TargetMode="External" Id="rId90"/><Relationship Type="http://schemas.openxmlformats.org/officeDocument/2006/relationships/hyperlink" Target="https://www.nintendo.com/switch/?cid=N1051-02:ch=ddvid;cmp=%ebuy!;%25esid!;%25epid!;%ecid!" TargetMode="External" Id="rId91"/><Relationship Type="http://schemas.openxmlformats.org/officeDocument/2006/relationships/hyperlink" Target="https://www.nintendo.com/switch/?cid=N1051-03:ch=ddvid;cmp=%ebuy!;%25esid!;%25epid!;%ecid!" TargetMode="External" Id="rId92"/><Relationship Type="http://schemas.openxmlformats.org/officeDocument/2006/relationships/hyperlink" Target="https://www.nintendo.com/switch/?cid=N1051-02:ch=ddvid;cmp=%ebuy!;%25esid!;%25epid!;%ecid!" TargetMode="External" Id="rId93"/><Relationship Type="http://schemas.openxmlformats.org/officeDocument/2006/relationships/hyperlink" Target="https://www.nintendo.com/switch/?cid=N1051-03:ch=ddvid;cmp=%ebuy!;%25esid!;%25epid!;%ecid!" TargetMode="External" Id="rId94"/><Relationship Type="http://schemas.openxmlformats.org/officeDocument/2006/relationships/hyperlink" Target="https://www.nintendo.com/switch/?cid=N1051-02:ch=ddvid;cmp=%ebuy!;%25esid!;%25epid!;%ecid!" TargetMode="External" Id="rId95"/><Relationship Type="http://schemas.openxmlformats.org/officeDocument/2006/relationships/hyperlink" Target="https://www.nintendo.com/switch/?cid=N1051-03:ch=ddvid;cmp=%ebuy!;%25esid!;%25epid!;%ecid!" TargetMode="External" Id="rId96"/><Relationship Type="http://schemas.openxmlformats.org/officeDocument/2006/relationships/hyperlink" Target="https://www.nintendo.com/switch/?cid=N1051-03:ch=ddvid;cmp=%ebuy!;%25esid!;%25epid!;%ecid!" TargetMode="External" Id="rId97"/><Relationship Type="http://schemas.openxmlformats.org/officeDocument/2006/relationships/hyperlink" Target="https://www.nintendo.com/switch/?cid=N1051-03:ch=ddvid;cmp=%ebuy!;%25esid!;%25epid!;%ecid!" TargetMode="External" Id="rId98"/><Relationship Type="http://schemas.openxmlformats.org/officeDocument/2006/relationships/hyperlink" Target="https://www.nintendo.com/switch/?cid=N1051-01:ch=pdvid;cmp=%ebuy!;%25esid!;%25epid!;%ecid!" TargetMode="External" Id="rId99"/><Relationship Type="http://schemas.openxmlformats.org/officeDocument/2006/relationships/hyperlink" Target="https://www.nintendo.com/switch/?cid=N1051-01:ch=pdvid;cmp=%ebuy!;%25esid!;%25epid!;%ecid!" TargetMode="External" Id="rId100"/><Relationship Type="http://schemas.openxmlformats.org/officeDocument/2006/relationships/hyperlink" Target="https://www.nintendo.com/switch/?cid=N1051-01:ch=pdvid;cmp=%ebuy!;%25esid!;%25epid!;%ecid!" TargetMode="External" Id="rId101"/><Relationship Type="http://schemas.openxmlformats.org/officeDocument/2006/relationships/hyperlink" Target="https://www.nintendo.com/switch/?cid=N1051-01:ch=pdvid;cmp=%ebuy!;%25esid!;%25epid!;%ecid!" TargetMode="External" Id="rId102"/><Relationship Type="http://schemas.openxmlformats.org/officeDocument/2006/relationships/hyperlink" Target="https://www.nintendo.com/switch/?cid=N1051-02:ch=pdvid;cmp=%ebuy!;%25esid!;%25epid!;%ecid!" TargetMode="External" Id="rId103"/><Relationship Type="http://schemas.openxmlformats.org/officeDocument/2006/relationships/hyperlink" Target="https://www.nintendo.com/switch/?cid=N1051-03:ch=pdvid;cmp=%ebuy!;%25esid!;%25epid!;%ecid!" TargetMode="External" Id="rId104"/><Relationship Type="http://schemas.openxmlformats.org/officeDocument/2006/relationships/hyperlink" Target="https://www.nintendo.com/switch/?cid=N1051-02:ch=pdvid;cmp=%ebuy!;%25esid!;%25epid!;%ecid!" TargetMode="External" Id="rId105"/><Relationship Type="http://schemas.openxmlformats.org/officeDocument/2006/relationships/hyperlink" Target="https://www.nintendo.com/switch/?cid=N1051-03:ch=pdvid;cmp=%ebuy!;%25esid!;%25epid!;%ecid!" TargetMode="External" Id="rId106"/><Relationship Type="http://schemas.openxmlformats.org/officeDocument/2006/relationships/hyperlink" Target="https://www.nintendo.com/switch/?cid=N1051-02:ch=pdvid;cmp=%ebuy!;%25esid!;%25epid!;%ecid!" TargetMode="External" Id="rId107"/><Relationship Type="http://schemas.openxmlformats.org/officeDocument/2006/relationships/hyperlink" Target="https://www.nintendo.com/switch/?cid=N1051-03:ch=pdvid;cmp=%ebuy!;%25esid!;%25epid!;%ecid!" TargetMode="External" Id="rId108"/><Relationship Type="http://schemas.openxmlformats.org/officeDocument/2006/relationships/hyperlink" Target="https://www.nintendo.com/switch/?cid=N1051-02:ch=pdvid;cmp=%ebuy!;%25esid!;%25epid!;%ecid!" TargetMode="External" Id="rId109"/><Relationship Type="http://schemas.openxmlformats.org/officeDocument/2006/relationships/hyperlink" Target="https://www.nintendo.com/switch/?cid=N1051-03:ch=pdvid;cmp=%ebuy!;%25esid!;%25epid!;%ecid!" TargetMode="External" Id="rId110"/><Relationship Type="http://schemas.openxmlformats.org/officeDocument/2006/relationships/hyperlink" Target="https://www.nintendo.com/switch/?cid=N1051-01:ch=pdvid;cmp=%ebuy!;%25esid!;%25epid!;%ecid!" TargetMode="External" Id="rId111"/><Relationship Type="http://schemas.openxmlformats.org/officeDocument/2006/relationships/hyperlink" Target="https://www.nintendo.com/switch/?cid=N1051-01:ch=pdvid;cmp=%ebuy!;%25esid!;%25epid!;%ecid!" TargetMode="External" Id="rId112"/><Relationship Type="http://schemas.openxmlformats.org/officeDocument/2006/relationships/hyperlink" Target="https://www.nintendo.com/switch/?cid=N1051-02:ch=ddvid;cmp=%ebuy!;%25esid!;%25epid!;%ecid!" TargetMode="External" Id="rId113"/><Relationship Type="http://schemas.openxmlformats.org/officeDocument/2006/relationships/hyperlink" Target="https://www.nintendo.com/switch/?cid=N1051-03:ch=ddvid;cmp=%ebuy!;%25esid!;%25epid!;%ecid!" TargetMode="External" Id="rId114"/><Relationship Type="http://schemas.openxmlformats.org/officeDocument/2006/relationships/hyperlink" Target="https://www.nintendo.com/switch/?cid=N1051-02:ch=ddvid;cmp=%ebuy!;%25esid!;%25epid!;%ecid!" TargetMode="External" Id="rId115"/><Relationship Type="http://schemas.openxmlformats.org/officeDocument/2006/relationships/hyperlink" Target="https://www.nintendo.com/switch/?cid=N1051-03:ch=ddvid;cmp=%ebuy!;%25esid!;%25epid!;%ecid!" TargetMode="External" Id="rId116"/><Relationship Type="http://schemas.openxmlformats.org/officeDocument/2006/relationships/hyperlink" Target="https://www.nintendo.com/switch/?cid=N1051-02:ch=ddvid;cmp=%ebuy!;%25esid!;%25epid!;%ecid!" TargetMode="External" Id="rId117"/><Relationship Type="http://schemas.openxmlformats.org/officeDocument/2006/relationships/hyperlink" Target="https://www.nintendo.com/switch/?cid=N1051-03:ch=ddvid;cmp=%ebuy!;%25esid!;%25epid!;%ecid!" TargetMode="External" Id="rId118"/><Relationship Type="http://schemas.openxmlformats.org/officeDocument/2006/relationships/hyperlink" Target="https://www.nintendo.com/switch/?cid=N1051-02:ch=ddvid;cmp=%ebuy!;%25esid!;%25epid!;%ecid!" TargetMode="External" Id="rId119"/><Relationship Type="http://schemas.openxmlformats.org/officeDocument/2006/relationships/hyperlink" Target="https://www.nintendo.com/switch/?cid=N1051-03:ch=ddvid;cmp=%ebuy!;%25esid!;%25epid!;%ecid!" TargetMode="External" Id="rId120"/><Relationship Type="http://schemas.openxmlformats.org/officeDocument/2006/relationships/hyperlink" Target="https://www.nintendo.com/switch/?cid=N1051-01:ch=pdvid;cmp=%ebuy!;%25esid!;%25epid!;%ecid!" TargetMode="External" Id="rId121"/><Relationship Type="http://schemas.openxmlformats.org/officeDocument/2006/relationships/hyperlink" Target="https://www.nintendo.com/switch/?cid=N1051-01:ch=pdvid;cmp=%ebuy!;%25esid!;%25epid!;%ecid!" TargetMode="External" Id="rId122"/><Relationship Type="http://schemas.openxmlformats.org/officeDocument/2006/relationships/hyperlink" Target="https://www.nintendo.com/switch/?cid=N1051-01:ch=pdsp;cmp=%ebuy!;%25esid!;%25epid!;%ecid!" TargetMode="External" Id="rId123"/><Relationship Type="http://schemas.openxmlformats.org/officeDocument/2006/relationships/hyperlink" Target="https://www.nintendo.com/switch/?cid=N1051-01:ch=pdsp;cmp=%ebuy!;%25esid!;%25epid!;%ecid!" TargetMode="External" Id="rId124"/><Relationship Type="http://schemas.openxmlformats.org/officeDocument/2006/relationships/hyperlink" Target="https://www.nintendo.com/switch/?cid=N1051-01:ch=pdsp;cmp=%ebuy!;%25esid!;%25epid!;%ecid!" TargetMode="External" Id="rId125"/><Relationship Type="http://schemas.openxmlformats.org/officeDocument/2006/relationships/hyperlink" Target="https://www.nintendo.com/switch/?cid=N1051-01:ch=pdsp;cmp=%ebuy!;%25esid!;%25epid!;%ecid!" TargetMode="External" Id="rId126"/><Relationship Type="http://schemas.openxmlformats.org/officeDocument/2006/relationships/hyperlink" Target="https://www.nintendo.com/switch/?cid=N1051-01:ch=pdsp;cmp=%ebuy!;%25esid!;%25epid!;%ecid!" TargetMode="External" Id="rId127"/><Relationship Type="http://schemas.openxmlformats.org/officeDocument/2006/relationships/hyperlink" Target="https://www.nintendo.com/switch/?cid=N1051-01:ch=pdsp;cmp=%ebuy!;%25esid!;%25epid!;%ecid!" TargetMode="External" Id="rId128"/><Relationship Type="http://schemas.openxmlformats.org/officeDocument/2006/relationships/hyperlink" Target="https://www.nintendo.com/switch/?cid=N1051-02:ch=pdvid;cmp=%ebuy!;%25esid!;%25epid!;%ecid!" TargetMode="External" Id="rId129"/><Relationship Type="http://schemas.openxmlformats.org/officeDocument/2006/relationships/hyperlink" Target="https://www.nintendo.com/switch/?cid=N1051-02:ch=pdvid;cmp=%ebuy!;%25esid!;%25epid!;%ecid!" TargetMode="External" Id="rId130"/><Relationship Type="http://schemas.openxmlformats.org/officeDocument/2006/relationships/hyperlink" Target="https://www.nintendo.com/switch/?cid=N1051-02:ch=pdvid;cmp=%ebuy!;%25esid!;%25epid!;%ecid!" TargetMode="External" Id="rId131"/><Relationship Type="http://schemas.openxmlformats.org/officeDocument/2006/relationships/hyperlink" Target="https://www.nintendo.com/switch/?cid=N1051-02:ch=pdvid;cmp=%ebuy!;%25esid!;%25epid!;%ecid!" TargetMode="External" Id="rId132"/><Relationship Type="http://schemas.openxmlformats.org/officeDocument/2006/relationships/hyperlink" Target="https://www.nintendo.com/switch/?cid=N1051-02:ch=pdvid;cmp=%ebuy!;%25esid!;%25epid!;%ecid!" TargetMode="External" Id="rId133"/><Relationship Type="http://schemas.openxmlformats.org/officeDocument/2006/relationships/hyperlink" Target="https://www.nintendo.com/switch/?cid=N1051-02:ch=pdvid;cmp=%ebuy!;%25esid!;%25epid!;%ecid!" TargetMode="External" Id="rId134"/><Relationship Type="http://schemas.openxmlformats.org/officeDocument/2006/relationships/hyperlink" Target="https://www.nintendo.com/switch/?cid=N1051-02:ch=pdvid;cmp=%ebuy!;%25esid!;%25epid!;%ecid!" TargetMode="External" Id="rId135"/><Relationship Type="http://schemas.openxmlformats.org/officeDocument/2006/relationships/hyperlink" Target="https://www.nintendo.com/switch/?cid=N1051-02:ch=pdvid;cmp=%ebuy!;%25esid!;%25epid!;%ecid!" TargetMode="External" Id="rId136"/><Relationship Type="http://schemas.openxmlformats.org/officeDocument/2006/relationships/hyperlink" Target="https://www.nintendo.com/switch/?cid=N1051-02:ch=ddvid;cmp=%ebuy!;%25esid!;%25epid!;%ecid!" TargetMode="External" Id="rId137"/><Relationship Type="http://schemas.openxmlformats.org/officeDocument/2006/relationships/hyperlink" Target="https://www.nintendo.com/switch/?cid=N1051-02:ch=ddvid;cmp=%ebuy!;%25esid!;%25epid!;%ecid!" TargetMode="External" Id="rId138"/><Relationship Type="http://schemas.openxmlformats.org/officeDocument/2006/relationships/hyperlink" Target="https://www.nintendo.com/switch/?cid=N1051-02:ch=ddvid;cmp=%ebuy!;%25esid!;%25epid!;%ecid!" TargetMode="External" Id="rId139"/><Relationship Type="http://schemas.openxmlformats.org/officeDocument/2006/relationships/hyperlink" Target="https://www.nintendo.com/switch/?cid=N1051-02:ch=ddvid;cmp=%ebuy!;%25esid!;%25epid!;%ecid!" TargetMode="External" Id="rId140"/><Relationship Type="http://schemas.openxmlformats.org/officeDocument/2006/relationships/hyperlink" Target="https://www.nintendo.com/switch/?cid=N1051-02:ch=ddvid;cmp=%ebuy!;%25esid!;%25epid!;%ecid!" TargetMode="External" Id="rId141"/><Relationship Type="http://schemas.openxmlformats.org/officeDocument/2006/relationships/hyperlink" Target="https://www.nintendo.com/switch/?cid=N1051-02:ch=ddvid;cmp=%ebuy!;%25esid!;%25epid!;%ecid!" TargetMode="External" Id="rId142"/><Relationship Type="http://schemas.openxmlformats.org/officeDocument/2006/relationships/hyperlink" Target="https://www.nintendo.com/switch/?cid=N1051-02:ch=ddvid;cmp=%ebuy!;%25esid!;%25epid!;%ecid!" TargetMode="External" Id="rId143"/><Relationship Type="http://schemas.openxmlformats.org/officeDocument/2006/relationships/hyperlink" Target="https://www.nintendo.com/switch/?cid=N1051-02:ch=ddvid;cmp=%ebuy!;%25esid!;%25epid!;%ecid!" TargetMode="External" Id="rId144"/><Relationship Type="http://schemas.openxmlformats.org/officeDocument/2006/relationships/hyperlink" Target="https://www.nintendo.com/switch/?cid=N1051-02:ch=pdvid;cmp=%ebuy!;%25esid!;%25epid!;%ecid!" TargetMode="External" Id="rId145"/><Relationship Type="http://schemas.openxmlformats.org/officeDocument/2006/relationships/hyperlink" Target="https://www.nintendo.com/switch/?cid=N1051-02:ch=pdvid;cmp=%ebuy!;%25esid!;%25epid!;%ecid!" TargetMode="External" Id="rId146"/><Relationship Type="http://schemas.openxmlformats.org/officeDocument/2006/relationships/hyperlink" Target="https://www.nintendo.com/switch/?cid=N1051-02:ch=pdvid;cmp=%ebuy!;%25esid!;%25epid!;%ecid!" TargetMode="External" Id="rId147"/><Relationship Type="http://schemas.openxmlformats.org/officeDocument/2006/relationships/hyperlink" Target="https://www.nintendo.com/switch/?cid=N1051-02:ch=pdvid;cmp=%ebuy!;%25esid!;%25epid!;%ecid!" TargetMode="External" Id="rId148"/><Relationship Type="http://schemas.openxmlformats.org/officeDocument/2006/relationships/hyperlink" Target="https://www.nintendo.com/switch/?cid=N1051-02:ch=ddvid;cmp=%ebuy!;%25esid!;%25epid!;%ecid!" TargetMode="External" Id="rId149"/><Relationship Type="http://schemas.openxmlformats.org/officeDocument/2006/relationships/hyperlink" Target="https://www.nintendo.com/switch/?cid=N1051-02:ch=ddvid;cmp=%ebuy!;%25esid!;%25epid!;%ecid!" TargetMode="External" Id="rId150"/><Relationship Type="http://schemas.openxmlformats.org/officeDocument/2006/relationships/hyperlink" Target="https://www.nintendo.com/switch/?cid=N1051-02:ch=ddvid;cmp=%ebuy!;%25esid!;%25epid!;%ecid!" TargetMode="External" Id="rId151"/><Relationship Type="http://schemas.openxmlformats.org/officeDocument/2006/relationships/hyperlink" Target="https://www.nintendo.com/switch/?cid=N1051-02:ch=ddvid;cmp=%ebuy!;%25esid!;%25epid!;%ecid!" TargetMode="External" Id="rId152"/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2.xml.rels><Relationships xmlns="http://schemas.openxmlformats.org/package/2006/relationships"><Relationship Type="http://schemas.openxmlformats.org/officeDocument/2006/relationships/hyperlink" Target="https://legends.pokemon.com/en-us/?cid=N1090-01:ch=ddsp;cmp=%ebuy!;%25esid!;%25epid!;%ecid!" TargetMode="External" Id="rId1"/><Relationship Type="http://schemas.openxmlformats.org/officeDocument/2006/relationships/hyperlink" Target="https://interpublic.sharepoint.com/:f:/r/sites/Nintendointernal/Shared%20Documents/Trafficking/Pokemon%20Arceus?csf=1&amp;web=1&amp;e=qPzSqS" TargetMode="External" Id="rId2"/><Relationship Type="http://schemas.openxmlformats.org/officeDocument/2006/relationships/hyperlink" Target="http://twitch.tv/" TargetMode="External" Id="rId3"/><Relationship Type="http://schemas.openxmlformats.org/officeDocument/2006/relationships/hyperlink" Target="https://legends.pokemon.com/en-us/?cid=N1090-01:ch=ddvid;cmp=%ebuy!;%25esid!;%25epid!;%ecid!" TargetMode="External" Id="rId4"/><Relationship Type="http://schemas.openxmlformats.org/officeDocument/2006/relationships/hyperlink" Target="http://twitch.tv/" TargetMode="External" Id="rId5"/><Relationship Type="http://schemas.openxmlformats.org/officeDocument/2006/relationships/hyperlink" Target="https://legends.pokemon.com/en-us/?cid=N1090-01:ch=ddvid;cmp=%ebuy!;%25esid!;%25epid!;%ecid!" TargetMode="External" Id="rId6"/><Relationship Type="http://schemas.openxmlformats.org/officeDocument/2006/relationships/hyperlink" Target="http://twitch.tv/" TargetMode="External" Id="rId7"/><Relationship Type="http://schemas.openxmlformats.org/officeDocument/2006/relationships/hyperlink" Target="https://legends.pokemon.com/en-us/?cid=N1090-01:ch=ddvid;cmp=%ebuy!;%25esid!;%25epid!;%ecid!" TargetMode="External" Id="rId8"/><Relationship Type="http://schemas.openxmlformats.org/officeDocument/2006/relationships/hyperlink" Target="http://twitch.tv/" TargetMode="External" Id="rId9"/><Relationship Type="http://schemas.openxmlformats.org/officeDocument/2006/relationships/hyperlink" Target="https://legends.pokemon.com/en-us/?cid=N1090-01:ch=ddvid;cmp=%ebuy!;%25esid!;%25epid!;%ecid!" TargetMode="External" Id="rId10"/><Relationship Type="http://schemas.openxmlformats.org/officeDocument/2006/relationships/hyperlink" Target="http://twitch.tv/" TargetMode="External" Id="rId11"/><Relationship Type="http://schemas.openxmlformats.org/officeDocument/2006/relationships/hyperlink" Target="https://legends.pokemon.com/en-us/?cid=N1090-01:ch=ddvid;cmp=%ebuy!;%25esid!;%25epid!;%ecid!" TargetMode="External" Id="rId12"/><Relationship Type="http://schemas.openxmlformats.org/officeDocument/2006/relationships/hyperlink" Target="http://twitch.tv/" TargetMode="External" Id="rId13"/><Relationship Type="http://schemas.openxmlformats.org/officeDocument/2006/relationships/hyperlink" Target="https://legends.pokemon.com/en-us/?cid=N1090-01:ch=ddvid;cmp=%ebuy!;%25esid!;%25epid!;%ecid!" TargetMode="External" Id="rId14"/><Relationship Type="http://schemas.openxmlformats.org/officeDocument/2006/relationships/hyperlink" Target="http://twitch.tv/" TargetMode="External" Id="rId15"/><Relationship Type="http://schemas.openxmlformats.org/officeDocument/2006/relationships/hyperlink" Target="https://legends.pokemon.com/en-us/?cid=N1090-01:ch=ddvid;cmp=%ebuy!;%25esid!;%25epid!;%ecid!" TargetMode="External" Id="rId16"/><Relationship Type="http://schemas.openxmlformats.org/officeDocument/2006/relationships/hyperlink" Target="http://twitch.tv/" TargetMode="External" Id="rId17"/><Relationship Type="http://schemas.openxmlformats.org/officeDocument/2006/relationships/hyperlink" Target="https://legends.pokemon.com/en-us/?cid=N1090-01:ch=ddvid;cmp=%ebuy!;%25esid!;%25epid!;%ecid!" TargetMode="External" Id="rId18"/><Relationship Type="http://schemas.openxmlformats.org/officeDocument/2006/relationships/hyperlink" Target="http://twitch.tv/" TargetMode="External" Id="rId19"/><Relationship Type="http://schemas.openxmlformats.org/officeDocument/2006/relationships/hyperlink" Target="https://legends.pokemon.com/en-us/?cid=N1090-01:ch=ddvid;cmp=%ebuy!;%25esid!;%25epid!;%ecid!" TargetMode="External" Id="rId20"/><Relationship Type="http://schemas.openxmlformats.org/officeDocument/2006/relationships/hyperlink" Target="http://twitch.tv/" TargetMode="External" Id="rId21"/><Relationship Type="http://schemas.openxmlformats.org/officeDocument/2006/relationships/hyperlink" Target="https://legends.pokemon.com/en-us/?cid=N1090-01:ch=ddvid;cmp=%ebuy!;%25esid!;%25epid!;%ecid!" TargetMode="External" Id="rId22"/><Relationship Type="http://schemas.openxmlformats.org/officeDocument/2006/relationships/hyperlink" Target="http://twitch.tv/" TargetMode="External" Id="rId23"/><Relationship Type="http://schemas.openxmlformats.org/officeDocument/2006/relationships/hyperlink" Target="https://legends.pokemon.com/en-us/?cid=N1090-01:ch=ddvid;cmp=%ebuy!;%25esid!;%25epid!;%ecid!" TargetMode="External" Id="rId24"/><Relationship Type="http://schemas.openxmlformats.org/officeDocument/2006/relationships/hyperlink" Target="http://twitch.tv/" TargetMode="External" Id="rId25"/><Relationship Type="http://schemas.openxmlformats.org/officeDocument/2006/relationships/hyperlink" Target="https://legends.pokemon.com/en-us/?cid=N1090-01:ch=ddvid;cmp=%ebuy!;%25esid!;%25epid!;%ecid!" TargetMode="External" Id="rId26"/><Relationship Type="http://schemas.openxmlformats.org/officeDocument/2006/relationships/hyperlink" Target="http://reddit.com/" TargetMode="External" Id="rId27"/><Relationship Type="http://schemas.openxmlformats.org/officeDocument/2006/relationships/hyperlink" Target="https://legends.pokemon.com/en-us/?cid=N1090-01:ch=ddvid;cmp=%ebuy!;%25esid!;%25epid!;%ecid!" TargetMode="External" Id="rId28"/><Relationship Type="http://schemas.openxmlformats.org/officeDocument/2006/relationships/hyperlink" Target="http://twitch.tv/" TargetMode="External" Id="rId29"/><Relationship Type="http://schemas.openxmlformats.org/officeDocument/2006/relationships/hyperlink" Target="https://legends.pokemon.com/en-us/?cid=N1090-01:ch=ddsp;cmp=%ebuy!;%25esid!;%25epid!;%ecid!" TargetMode="External" Id="rId30"/><Relationship Type="http://schemas.openxmlformats.org/officeDocument/2006/relationships/hyperlink" Target="http://twitch.tv/" TargetMode="External" Id="rId31"/><Relationship Type="http://schemas.openxmlformats.org/officeDocument/2006/relationships/hyperlink" Target="https://legends.pokemon.com/en-us/?cid=N1090-01:ch=ddsp;cmp=%ebuy!;%25esid!;%25epid!;%ecid!" TargetMode="External" Id="rId32"/><Relationship Type="http://schemas.openxmlformats.org/officeDocument/2006/relationships/hyperlink" Target="http://reddit.com/" TargetMode="External" Id="rId33"/><Relationship Type="http://schemas.openxmlformats.org/officeDocument/2006/relationships/hyperlink" Target="https://legends.pokemon.com/en-us/?cid=N1090-01:ch=ddvid;cmp=%ebuy!;%25esid!;%25epid!;%ecid!" TargetMode="External" Id="rId34"/><Relationship Type="http://schemas.openxmlformats.org/officeDocument/2006/relationships/hyperlink" Target="http://reddit.com/" TargetMode="External" Id="rId35"/><Relationship Type="http://schemas.openxmlformats.org/officeDocument/2006/relationships/hyperlink" Target="https://legends.pokemon.com/en-us/?cid=N1090-01:ch=ddvid;cmp=%ebuy!;%25esid!;%25epid!;%ecid!" TargetMode="External" Id="rId36"/><Relationship Type="http://schemas.openxmlformats.org/officeDocument/2006/relationships/hyperlink" Target="http://reddit.com/" TargetMode="External" Id="rId37"/><Relationship Type="http://schemas.openxmlformats.org/officeDocument/2006/relationships/hyperlink" Target="https://legends.pokemon.com/en-us/?cid=N1090-01:ch=ddvid;cmp=%ebuy!;%25esid!;%25epid!;%ecid!" TargetMode="External" Id="rId38"/><Relationship Type="http://schemas.openxmlformats.org/officeDocument/2006/relationships/hyperlink" Target="http://reddit.com/" TargetMode="External" Id="rId39"/><Relationship Type="http://schemas.openxmlformats.org/officeDocument/2006/relationships/hyperlink" Target="https://legends.pokemon.com/en-us/?cid=N1090-01:ch=ddsp;cmp=%ebuy!;%25esid!;%25epid!;%ecid!" TargetMode="External" Id="rId40"/><Relationship Type="http://schemas.openxmlformats.org/officeDocument/2006/relationships/hyperlink" Target="http://reddit.com/" TargetMode="External" Id="rId41"/><Relationship Type="http://schemas.openxmlformats.org/officeDocument/2006/relationships/hyperlink" Target="https://legends.pokemon.com/en-us/?cid=N1090-01:ch=ddsp;cmp=%ebuy!;%25esid!;%25epid!;%ecid!" TargetMode="External" Id="rId42"/><Relationship Type="http://schemas.openxmlformats.org/officeDocument/2006/relationships/hyperlink" Target="http://reddit.com/" TargetMode="External" Id="rId43"/><Relationship Type="http://schemas.openxmlformats.org/officeDocument/2006/relationships/hyperlink" Target="https://legends.pokemon.com/en-us/?cid=N1090-01:ch=ddsp;cmp=%ebuy!;%25esid!;%25epid!;%ecid!" TargetMode="External" Id="rId44"/><Relationship Type="http://schemas.openxmlformats.org/officeDocument/2006/relationships/hyperlink" Target="http://reddit.com/" TargetMode="External" Id="rId45"/><Relationship Type="http://schemas.openxmlformats.org/officeDocument/2006/relationships/hyperlink" Target="https://legends.pokemon.com/en-us/?cid=N1090-01:ch=ddsp;cmp=%ebuy!;%25esid!;%25epid!;%ecid!" TargetMode="External" Id="rId46"/><Relationship Type="http://schemas.openxmlformats.org/officeDocument/2006/relationships/hyperlink" Target="http://reddit.com/" TargetMode="External" Id="rId47"/><Relationship Type="http://schemas.openxmlformats.org/officeDocument/2006/relationships/hyperlink" Target="https://legends.pokemon.com/en-us/?cid=N1090-01:ch=ddvid;cmp=%ebuy!;%25esid!;%25epid!;%ecid!" TargetMode="External" Id="rId48"/><Relationship Type="http://schemas.openxmlformats.org/officeDocument/2006/relationships/hyperlink" Target="http://reddit.com/" TargetMode="External" Id="rId49"/><Relationship Type="http://schemas.openxmlformats.org/officeDocument/2006/relationships/hyperlink" Target="https://legends.pokemon.com/en-us/?cid=N1090-01:ch=ddvid;cmp=%ebuy!;%25esid!;%25epid!;%ecid!" TargetMode="External" Id="rId50"/><Relationship Type="http://schemas.openxmlformats.org/officeDocument/2006/relationships/hyperlink" Target="http://reddit.com/" TargetMode="External" Id="rId51"/><Relationship Type="http://schemas.openxmlformats.org/officeDocument/2006/relationships/hyperlink" Target="https://legends.pokemon.com/en-us/?cid=N1090-01:ch=ddvid;cmp=%ebuy!;%25esid!;%25epid!;%ecid!" TargetMode="External" Id="rId52"/><Relationship Type="http://schemas.openxmlformats.org/officeDocument/2006/relationships/hyperlink" Target="http://reddit.com/" TargetMode="External" Id="rId53"/><Relationship Type="http://schemas.openxmlformats.org/officeDocument/2006/relationships/hyperlink" Target="https://legends.pokemon.com/en-us/?cid=N1090-01:ch=ddvid;cmp=%ebuy!;%25esid!;%25epid!;%ecid!" TargetMode="External" Id="rId54"/><Relationship Type="http://schemas.openxmlformats.org/officeDocument/2006/relationships/hyperlink" Target="http://reddit.com/" TargetMode="External" Id="rId55"/><Relationship Type="http://schemas.openxmlformats.org/officeDocument/2006/relationships/hyperlink" Target="https://legends.pokemon.com/en-us/?cid=N1090-01:ch=ddsp;cmp=%ebuy!;%25esid!;%25epid!;%ecid!" TargetMode="External" Id="rId56"/><Relationship Type="http://schemas.openxmlformats.org/officeDocument/2006/relationships/hyperlink" Target="http://reddit.com/" TargetMode="External" Id="rId57"/><Relationship Type="http://schemas.openxmlformats.org/officeDocument/2006/relationships/hyperlink" Target="https://legends.pokemon.com/en-us/?cid=N1090-01:ch=ddsp;cmp=%ebuy!;%25esid!;%25epid!;%ecid!" TargetMode="External" Id="rId58"/><Relationship Type="http://schemas.openxmlformats.org/officeDocument/2006/relationships/hyperlink" Target="http://reddit.com/" TargetMode="External" Id="rId59"/><Relationship Type="http://schemas.openxmlformats.org/officeDocument/2006/relationships/hyperlink" Target="https://legends.pokemon.com/en-us/?cid=N1090-01:ch=ddvid;cmp=%ebuy!;%25esid!;%25epid!;%ecid!" TargetMode="External" Id="rId60"/><Relationship Type="http://schemas.openxmlformats.org/officeDocument/2006/relationships/hyperlink" Target="http://twitch.tv/" TargetMode="External" Id="rId61"/><Relationship Type="http://schemas.openxmlformats.org/officeDocument/2006/relationships/hyperlink" Target="https://legends.pokemon.com/en-us/?cid=N1090-01:ch=ddvid;cmp=%ebuy!;%25esid!;%25epid!;%ecid!" TargetMode="External" Id="rId62"/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3.xml.rels><Relationships xmlns="http://schemas.openxmlformats.org/package/2006/relationships"><Relationship Type="http://schemas.openxmlformats.org/officeDocument/2006/relationships/hyperlink" Target="https://legends.pokemon.com/en-us/?cid=N1090-01:ch=pdvid;cmp=%25ebuy!;%25esid!;%25epid!;%25ecid" TargetMode="External" Id="rId1"/><Relationship Type="http://schemas.openxmlformats.org/officeDocument/2006/relationships/hyperlink" Target="https://interpublic.sharepoint.com/:f:/r/sites/Nintendointernal/Shared%20Documents/Trafficking/Pokemon%20Arceus?csf=1&amp;web=1&amp;e=qPzSqS" TargetMode="External" Id="rId2"/><Relationship Type="http://schemas.openxmlformats.org/officeDocument/2006/relationships/hyperlink" Target="https://legends.pokemon.com/en-us/?cid=:ch=pdvid;cmp=%ebuy!;%25esid!;%25epid!;%ecid!" TargetMode="External" Id="rId3"/><Relationship Type="http://schemas.openxmlformats.org/officeDocument/2006/relationships/hyperlink" Target="https://legends.pokemon.com/en-us/?cid=:ch=pdvid;cmp=%ebuy!;%25esid!;%25epid!;%ecid!" TargetMode="External" Id="rId4"/><Relationship Type="http://schemas.openxmlformats.org/officeDocument/2006/relationships/hyperlink" Target="https://legends.pokemon.com/en-us/?cid=:ch=pdvid;cmp=%ebuy!;%25esid!;%25epid!;%ecid!" TargetMode="External" Id="rId5"/><Relationship Type="http://schemas.openxmlformats.org/officeDocument/2006/relationships/hyperlink" Target="https://legends.pokemon.com/en-us/?cid=:ch=pdvid;cmp=%ebuy!;%25esid!;%25epid!;%ecid!" TargetMode="External" Id="rId6"/><Relationship Type="http://schemas.openxmlformats.org/officeDocument/2006/relationships/hyperlink" Target="https://legends.pokemon.com/en-us/?cid=:ch=pdvid;cmp=%ebuy!;%25esid!;%25epid!;%ecid!" TargetMode="External" Id="rId7"/><Relationship Type="http://schemas.openxmlformats.org/officeDocument/2006/relationships/hyperlink" Target="https://legends.pokemon.com/en-us/?cid=:ch=pdvid;cmp=%ebuy!;%25esid!;%25epid!;%ecid!" TargetMode="External" Id="rId8"/><Relationship Type="http://schemas.openxmlformats.org/officeDocument/2006/relationships/hyperlink" Target="https://legends.pokemon.com/en-us/?cid=:ch=pdvid;cmp=%ebuy!;%25esid!;%25epid!;%ecid!" TargetMode="External" Id="rId9"/><Relationship Type="http://schemas.openxmlformats.org/officeDocument/2006/relationships/hyperlink" Target="https://legends.pokemon.com/en-us/?cid=:ch=pdvid;cmp=%ebuy!;%25esid!;%25epid!;%ecid!" TargetMode="External" Id="rId10"/><Relationship Type="http://schemas.openxmlformats.org/officeDocument/2006/relationships/hyperlink" Target="https://legends.pokemon.com/en-us/?cid=:ch=pdvid;cmp=%ebuy!;%25esid!;%25epid!;%ecid!" TargetMode="External" Id="rId11"/><Relationship Type="http://schemas.openxmlformats.org/officeDocument/2006/relationships/hyperlink" Target="https://legends.pokemon.com/en-us/?cid=:ch=pdvid;cmp=%ebuy!;%25esid!;%25epid!;%ecid!" TargetMode="External" Id="rId12"/><Relationship Type="http://schemas.openxmlformats.org/officeDocument/2006/relationships/hyperlink" Target="https://legends.pokemon.com/en-us/?cid=:ch=pdvid;cmp=%ebuy!;%25esid!;%25epid!;%ecid!" TargetMode="External" Id="rId13"/><Relationship Type="http://schemas.openxmlformats.org/officeDocument/2006/relationships/hyperlink" Target="https://legends.pokemon.com/en-us/?cid=:ch=pdvid;cmp=%ebuy!;%25esid!;%25epid!;%ecid!" TargetMode="External" Id="rId14"/><Relationship Type="http://schemas.openxmlformats.org/officeDocument/2006/relationships/hyperlink" Target="https://legends.pokemon.com/en-us/?cid=:ch=pdvid;cmp=%ebuy!;%25esid!;%25epid!;%ecid!" TargetMode="External" Id="rId15"/><Relationship Type="http://schemas.openxmlformats.org/officeDocument/2006/relationships/hyperlink" Target="https://legends.pokemon.com/en-us/?cid=:ch=pdvid;cmp=%ebuy!;%25esid!;%25epid!;%ecid!" TargetMode="External" Id="rId16"/><Relationship Type="http://schemas.openxmlformats.org/officeDocument/2006/relationships/hyperlink" Target="https://legends.pokemon.com/en-us/?cid=:ch=pdvid;cmp=%ebuy!;%25esid!;%25epid!;%ecid!" TargetMode="External" Id="rId17"/><Relationship Type="http://schemas.openxmlformats.org/officeDocument/2006/relationships/hyperlink" Target="https://legends.pokemon.com/en-us/?cid=:ch=pdvid;cmp=%ebuy!;%25esid!;%25epid!;%ecid!" TargetMode="External" Id="rId18"/><Relationship Type="http://schemas.openxmlformats.org/officeDocument/2006/relationships/hyperlink" Target="https://legends.pokemon.com/en-us/?cid=:ch=pdvid;cmp=%ebuy!;%25esid!;%25epid!;%ecid!" TargetMode="External" Id="rId19"/><Relationship Type="http://schemas.openxmlformats.org/officeDocument/2006/relationships/hyperlink" Target="https://legends.pokemon.com/en-us/?cid=:ch=pdvid;cmp=%ebuy!;%25esid!;%25epid!;%ecid!" TargetMode="External" Id="rId20"/><Relationship Type="http://schemas.openxmlformats.org/officeDocument/2006/relationships/hyperlink" Target="https://legends.pokemon.com/en-us/?cid=:ch=pdvid;cmp=%ebuy!;%25esid!;%25epid!;%ecid!" TargetMode="External" Id="rId21"/><Relationship Type="http://schemas.openxmlformats.org/officeDocument/2006/relationships/hyperlink" Target="https://legends.pokemon.com/en-us/?cid=:ch=pdvid;cmp=%ebuy!;%25esid!;%25epid!;%ecid!" TargetMode="External" Id="rId22"/><Relationship Type="http://schemas.openxmlformats.org/officeDocument/2006/relationships/hyperlink" Target="https://legends.pokemon.com/en-us/?cid=N1090-01:ch=pdvid;cmp=%ebuy!;%25esid!;%25epid!;%ecid!" TargetMode="External" Id="rId23"/><Relationship Type="http://schemas.openxmlformats.org/officeDocument/2006/relationships/hyperlink" Target="https://legends.pokemon.com/en-us/?cid=N1090-01:ch=pdvid;cmp=%ebuy!;%25esid!;%25epid!;%ecid!" TargetMode="External" Id="rId24"/><Relationship Type="http://schemas.openxmlformats.org/officeDocument/2006/relationships/hyperlink" Target="https://legends.pokemon.com/en-us/?cid=N1090-01:ch=pdvid;cmp=%ebuy!;%25esid!;%25epid!;%ecid!" TargetMode="External" Id="rId25"/><Relationship Type="http://schemas.openxmlformats.org/officeDocument/2006/relationships/hyperlink" Target="https://legends.pokemon.com/en-us/?cid=N1090-01:ch=pdvid;cmp=%ebuy!;%25esid!;%25epid!;%ecid!" TargetMode="External" Id="rId26"/><Relationship Type="http://schemas.openxmlformats.org/officeDocument/2006/relationships/hyperlink" Target="https://legends.pokemon.com/en-us/?cid=N1090-01:ch=pdvid;cmp=%ebuy!;%25esid!;%25epid!;%ecid!" TargetMode="External" Id="rId27"/><Relationship Type="http://schemas.openxmlformats.org/officeDocument/2006/relationships/hyperlink" Target="https://legends.pokemon.com/en-us/?cid=N1090-01:ch=pdvid;cmp=%ebuy!;%25esid!;%25epid!;%ecid!" TargetMode="External" Id="rId28"/><Relationship Type="http://schemas.openxmlformats.org/officeDocument/2006/relationships/hyperlink" Target="https://legends.pokemon.com/en-us/?cid=N1090-01:ch=pdvid;cmp=%ebuy!;%25esid!;%25epid!;%ecid!" TargetMode="External" Id="rId29"/><Relationship Type="http://schemas.openxmlformats.org/officeDocument/2006/relationships/hyperlink" Target="https://legends.pokemon.com/en-us/?cid=N1090-01:ch=pdvid;cmp=%ebuy!;%25esid!;%25epid!;%ecid!" TargetMode="External" Id="rId30"/><Relationship Type="http://schemas.openxmlformats.org/officeDocument/2006/relationships/hyperlink" Target="https://legends.pokemon.com/en-us/?cid=N1090-01:ch=pdvid;cmp=%ebuy!;%25esid!;%25epid!;%ecid!" TargetMode="External" Id="rId31"/><Relationship Type="http://schemas.openxmlformats.org/officeDocument/2006/relationships/hyperlink" Target="https://legends.pokemon.com/en-us/?cid=N1090-01:ch=pdvid;cmp=%ebuy!;%25esid!;%25epid!;%ecid!" TargetMode="External" Id="rId32"/><Relationship Type="http://schemas.openxmlformats.org/officeDocument/2006/relationships/hyperlink" Target="https://legends.pokemon.com/en-us/?cid=N1090-01:ch=pdvid;cmp=%ebuy!;%25esid!;%25epid!;%ecid!" TargetMode="External" Id="rId33"/><Relationship Type="http://schemas.openxmlformats.org/officeDocument/2006/relationships/hyperlink" Target="https://legends.pokemon.com/en-us/?cid=N1090-01:ch=pdvid;cmp=%ebuy!;%25esid!;%25epid!;%ecid!" TargetMode="External" Id="rId34"/><Relationship Type="http://schemas.openxmlformats.org/officeDocument/2006/relationships/hyperlink" Target="https://legends.pokemon.com/en-us/?cid=N1090-01:ch=pdvid;cmp=%ebuy!;%25esid!;%25epid!;%ecid!" TargetMode="External" Id="rId35"/><Relationship Type="http://schemas.openxmlformats.org/officeDocument/2006/relationships/hyperlink" Target="https://legends.pokemon.com/en-us/?cid=N1090-01:ch=pdvid;cmp=%ebuy!;%25esid!;%25epid!;%ecid!" TargetMode="External" Id="rId36"/><Relationship Type="http://schemas.openxmlformats.org/officeDocument/2006/relationships/hyperlink" Target="https://legends.pokemon.com/en-us/?cid=N1090-01:ch=pdvid;cmp=%ebuy!;%25esid!;%25epid!;%ecid!" TargetMode="External" Id="rId37"/><Relationship Type="http://schemas.openxmlformats.org/officeDocument/2006/relationships/hyperlink" Target="https://legends.pokemon.com/en-us/?cid=N1090-01:ch=pdvid;cmp=%ebuy!;%25esid!;%25epid!;%ecid!" TargetMode="External" Id="rId38"/><Relationship Type="http://schemas.openxmlformats.org/officeDocument/2006/relationships/hyperlink" Target="https://legends.pokemon.com/en-us/?cid=N1090-01:ch=pdvid;cmp=%ebuy!;%25esid!;%25epid!;%ecid!" TargetMode="External" Id="rId39"/><Relationship Type="http://schemas.openxmlformats.org/officeDocument/2006/relationships/hyperlink" Target="https://legends.pokemon.com/en-us/?cid=N1090-01:ch=pdvid;cmp=%ebuy!;%25esid!;%25epid!;%ecid!" TargetMode="External" Id="rId40"/><Relationship Type="http://schemas.openxmlformats.org/officeDocument/2006/relationships/hyperlink" Target="https://legends.pokemon.com/en-us/?cid=N1090-01:ch=pdvid;cmp=%ebuy!;%25esid!;%25epid!;%ecid!" TargetMode="External" Id="rId41"/><Relationship Type="http://schemas.openxmlformats.org/officeDocument/2006/relationships/hyperlink" Target="https://legends.pokemon.com/en-us/?cid=N1090-01:ch=pdvid;cmp=%ebuy!;%25esid!;%25epid!;%ecid!" TargetMode="External" Id="rId42"/><Relationship Type="http://schemas.openxmlformats.org/officeDocument/2006/relationships/hyperlink" Target="https://legends.pokemon.com/en-us/?cid=N1090-01:ch=pdvid;cmp=%ebuy!;%25esid!;%25epid!;%ecid!" TargetMode="External" Id="rId43"/><Relationship Type="http://schemas.openxmlformats.org/officeDocument/2006/relationships/hyperlink" Target="https://legends.pokemon.com/en-us/?cid=N1090-01:ch=pdvid;cmp=%ebuy!;%25esid!;%25epid!;%ecid!" TargetMode="External" Id="rId44"/><Relationship Type="http://schemas.openxmlformats.org/officeDocument/2006/relationships/hyperlink" Target="https://legends.pokemon.com/en-us/?cid=N1090-01:ch=pdvid;cmp=%ebuy!;%25esid!;%25epid!;%ecid!" TargetMode="External" Id="rId45"/><Relationship Type="http://schemas.openxmlformats.org/officeDocument/2006/relationships/hyperlink" Target="https://legends.pokemon.com/en-us/?cid=N1090-01:ch=pdvid;cmp=%ebuy!;%25esid!;%25epid!;%ecid!" TargetMode="External" Id="rId46"/><Relationship Type="http://schemas.openxmlformats.org/officeDocument/2006/relationships/hyperlink" Target="https://legends.pokemon.com/en-us/?cid=N1090-01:ch=pdvid;cmp=%ebuy!;%25esid!;%25epid!;%ecid!" TargetMode="External" Id="rId47"/><Relationship Type="http://schemas.openxmlformats.org/officeDocument/2006/relationships/hyperlink" Target="https://legends.pokemon.com/en-us/?cid=N1090-01:ch=pdvid;cmp=%ebuy!;%25esid!;%25epid!;%ecid!" TargetMode="External" Id="rId48"/><Relationship Type="http://schemas.openxmlformats.org/officeDocument/2006/relationships/hyperlink" Target="https://legends.pokemon.com/en-us/?cid=N1090-01:ch=pdvid;cmp=%ebuy!;%25esid!;%25epid!;%ecid!" TargetMode="External" Id="rId49"/><Relationship Type="http://schemas.openxmlformats.org/officeDocument/2006/relationships/hyperlink" Target="https://legends.pokemon.com/en-us/?cid=N1090-01:ch=pdvid;cmp=%ebuy!;%25esid!;%25epid!;%ecid!" TargetMode="External" Id="rId50"/><Relationship Type="http://schemas.openxmlformats.org/officeDocument/2006/relationships/hyperlink" Target="https://legends.pokemon.com/en-us/?cid=N1090-01:ch=pdvid;cmp=%ebuy!;%25esid!;%25epid!;%ecid!" TargetMode="External" Id="rId51"/><Relationship Type="http://schemas.openxmlformats.org/officeDocument/2006/relationships/hyperlink" Target="https://legends.pokemon.com/en-us/?cid=N1090-01:ch=pdvid;cmp=%ebuy!;%25esid!;%25epid!;%ecid!" TargetMode="External" Id="rId52"/><Relationship Type="http://schemas.openxmlformats.org/officeDocument/2006/relationships/hyperlink" Target="https://legends.pokemon.com/en-us/?cid=N1090-01:ch=pdvid;cmp=%ebuy!;%25esid!;%25epid!;%ecid!" TargetMode="External" Id="rId53"/><Relationship Type="http://schemas.openxmlformats.org/officeDocument/2006/relationships/hyperlink" Target="https://legends.pokemon.com/en-us/?cid=N1090-01:ch=pdvid;cmp=%ebuy!;%25esid!;%25epid!;%ecid!" TargetMode="External" Id="rId54"/><Relationship Type="http://schemas.openxmlformats.org/officeDocument/2006/relationships/hyperlink" Target="https://legends.pokemon.com/en-us/?cid=N1090-01:ch=pdsp;cmp=%ebuy!;%25esid!;%25epid!;%ecid!" TargetMode="External" Id="rId55"/><Relationship Type="http://schemas.openxmlformats.org/officeDocument/2006/relationships/hyperlink" Target="https://legends.pokemon.com/en-us/?cid=N1090-01:ch=pdsp;cmp=%ebuy!;%25esid!;%25epid!;%ecid!" TargetMode="External" Id="rId56"/><Relationship Type="http://schemas.openxmlformats.org/officeDocument/2006/relationships/hyperlink" Target="https://legends.pokemon.com/en-us/?cid=N1090-01:ch=pdsp;cmp=%ebuy!;%25esid!;%25epid!;%ecid!" TargetMode="External" Id="rId57"/><Relationship Type="http://schemas.openxmlformats.org/officeDocument/2006/relationships/hyperlink" Target="https://legends.pokemon.com/en-us/?cid=N1090-01:ch=pdsp;cmp=%ebuy!;%25esid!;%25epid!;%ecid!" TargetMode="External" Id="rId58"/><Relationship Type="http://schemas.openxmlformats.org/officeDocument/2006/relationships/hyperlink" Target="https://legends.pokemon.com/en-us/?cid=N1090-01:ch=pdsp;cmp=%ebuy!;%25esid!;%25epid!;%ecid!" TargetMode="External" Id="rId59"/><Relationship Type="http://schemas.openxmlformats.org/officeDocument/2006/relationships/hyperlink" Target="https://legends.pokemon.com/en-us/?cid=N1090-01:ch=pdsp;cmp=%ebuy!;%25esid!;%25epid!;%ecid!" TargetMode="External" Id="rId60"/><Relationship Type="http://schemas.openxmlformats.org/officeDocument/2006/relationships/hyperlink" Target="https://legends.pokemon.com/en-us/?cid=N1090-01:ch=pdsp;cmp=%ebuy!;%25esid!;%25epid!;%ecid!" TargetMode="External" Id="rId61"/><Relationship Type="http://schemas.openxmlformats.org/officeDocument/2006/relationships/hyperlink" Target="https://legends.pokemon.com/en-us/?cid=N1090-01:ch=pdsp;cmp=%ebuy!;%25esid!;%25epid!;%ecid!" TargetMode="External" Id="rId62"/><Relationship Type="http://schemas.openxmlformats.org/officeDocument/2006/relationships/hyperlink" Target="https://legends.pokemon.com/en-us/?cid=N1090-01:ch=pdsp;cmp=%ebuy!;%25esid!;%25epid!;%ecid!" TargetMode="External" Id="rId63"/><Relationship Type="http://schemas.openxmlformats.org/officeDocument/2006/relationships/hyperlink" Target="https://legends.pokemon.com/en-us/?cid=N1090-01:ch=pdsp;cmp=%ebuy!;%25esid!;%25epid!;%ecid!" TargetMode="External" Id="rId64"/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4.xml.rels><Relationships xmlns="http://schemas.openxmlformats.org/package/2006/relationships"><Relationship Type="http://schemas.openxmlformats.org/officeDocument/2006/relationships/hyperlink" Target="https://legends.pokemon.com/en-us/?cid=N1090-01:ch=pdvid;cmp=%25ebuy!;%25esid!;%25epid!;%25ecid" TargetMode="External" Id="rId1"/><Relationship Type="http://schemas.openxmlformats.org/officeDocument/2006/relationships/hyperlink" Target="https://interpublic.sharepoint.com/:f:/r/sites/Nintendointernal/Shared%20Documents/Trafficking/Pokemon%20Arceus?csf=1&amp;web=1&amp;e=qPzSqS" TargetMode="External" Id="rId2"/><Relationship Type="http://schemas.openxmlformats.org/officeDocument/2006/relationships/hyperlink" Target="http://matterkind.com/" TargetMode="External" Id="rId3"/><Relationship Type="http://schemas.openxmlformats.org/officeDocument/2006/relationships/hyperlink" Target="https://legends.pokemon.com/en-us/?cid=:ch=pdvid;cmp=%ebuy!;%25esid!;%25epid!;%ecid!" TargetMode="External" Id="rId4"/><Relationship Type="http://schemas.openxmlformats.org/officeDocument/2006/relationships/hyperlink" Target="http://matterkind.com/" TargetMode="External" Id="rId5"/><Relationship Type="http://schemas.openxmlformats.org/officeDocument/2006/relationships/hyperlink" Target="https://legends.pokemon.com/en-us/?cid=:ch=pdvid;cmp=%ebuy!;%25esid!;%25epid!;%ecid!" TargetMode="External" Id="rId6"/><Relationship Type="http://schemas.openxmlformats.org/officeDocument/2006/relationships/hyperlink" Target="http://matterkind.com/" TargetMode="External" Id="rId7"/><Relationship Type="http://schemas.openxmlformats.org/officeDocument/2006/relationships/hyperlink" Target="https://legends.pokemon.com/en-us/?cid=:ch=pdvid;cmp=%ebuy!;%25esid!;%25epid!;%ecid!" TargetMode="External" Id="rId8"/><Relationship Type="http://schemas.openxmlformats.org/officeDocument/2006/relationships/hyperlink" Target="http://matterkind.com/" TargetMode="External" Id="rId9"/><Relationship Type="http://schemas.openxmlformats.org/officeDocument/2006/relationships/hyperlink" Target="https://legends.pokemon.com/en-us/?cid=:ch=pdvid;cmp=%ebuy!;%25esid!;%25epid!;%ecid!" TargetMode="External" Id="rId10"/><Relationship Type="http://schemas.openxmlformats.org/officeDocument/2006/relationships/hyperlink" Target="http://matterkind.com/" TargetMode="External" Id="rId11"/><Relationship Type="http://schemas.openxmlformats.org/officeDocument/2006/relationships/hyperlink" Target="https://legends.pokemon.com/en-us/?cid=:ch=pdvid;cmp=%ebuy!;%25esid!;%25epid!;%ecid!" TargetMode="External" Id="rId12"/><Relationship Type="http://schemas.openxmlformats.org/officeDocument/2006/relationships/hyperlink" Target="http://matterkind.com/" TargetMode="External" Id="rId13"/><Relationship Type="http://schemas.openxmlformats.org/officeDocument/2006/relationships/hyperlink" Target="https://legends.pokemon.com/en-us/?cid=:ch=pdvid;cmp=%ebuy!;%25esid!;%25epid!;%ecid!" TargetMode="External" Id="rId14"/><Relationship Type="http://schemas.openxmlformats.org/officeDocument/2006/relationships/hyperlink" Target="http://matterkind.com/" TargetMode="External" Id="rId15"/><Relationship Type="http://schemas.openxmlformats.org/officeDocument/2006/relationships/hyperlink" Target="https://legends.pokemon.com/en-us/?cid=:ch=pdvid;cmp=%ebuy!;%25esid!;%25epid!;%ecid!" TargetMode="External" Id="rId16"/><Relationship Type="http://schemas.openxmlformats.org/officeDocument/2006/relationships/hyperlink" Target="http://matterkind.com/" TargetMode="External" Id="rId17"/><Relationship Type="http://schemas.openxmlformats.org/officeDocument/2006/relationships/hyperlink" Target="https://legends.pokemon.com/en-us/?cid=:ch=pdvid;cmp=%ebuy!;%25esid!;%25epid!;%ecid!" TargetMode="External" Id="rId18"/><Relationship Type="http://schemas.openxmlformats.org/officeDocument/2006/relationships/hyperlink" Target="http://matterkind.com/" TargetMode="External" Id="rId19"/><Relationship Type="http://schemas.openxmlformats.org/officeDocument/2006/relationships/hyperlink" Target="https://legends.pokemon.com/en-us/?cid=:ch=pdvid;cmp=%ebuy!;%25esid!;%25epid!;%ecid!" TargetMode="External" Id="rId20"/><Relationship Type="http://schemas.openxmlformats.org/officeDocument/2006/relationships/hyperlink" Target="http://matterkind.com/" TargetMode="External" Id="rId21"/><Relationship Type="http://schemas.openxmlformats.org/officeDocument/2006/relationships/hyperlink" Target="https://legends.pokemon.com/en-us/?cid=:ch=pdvid;cmp=%ebuy!;%25esid!;%25epid!;%ecid!" TargetMode="External" Id="rId22"/><Relationship Type="http://schemas.openxmlformats.org/officeDocument/2006/relationships/hyperlink" Target="http://matterkind.com/" TargetMode="External" Id="rId23"/><Relationship Type="http://schemas.openxmlformats.org/officeDocument/2006/relationships/hyperlink" Target="https://legends.pokemon.com/en-us/?cid=:ch=pdvid;cmp=%ebuy!;%25esid!;%25epid!;%ecid!" TargetMode="External" Id="rId24"/><Relationship Type="http://schemas.openxmlformats.org/officeDocument/2006/relationships/hyperlink" Target="http://matterkind.com/" TargetMode="External" Id="rId25"/><Relationship Type="http://schemas.openxmlformats.org/officeDocument/2006/relationships/hyperlink" Target="https://legends.pokemon.com/en-us/?cid=:ch=pdvid;cmp=%ebuy!;%25esid!;%25epid!;%ecid!" TargetMode="External" Id="rId26"/><Relationship Type="http://schemas.openxmlformats.org/officeDocument/2006/relationships/hyperlink" Target="http://matterkind.com/" TargetMode="External" Id="rId27"/><Relationship Type="http://schemas.openxmlformats.org/officeDocument/2006/relationships/hyperlink" Target="https://legends.pokemon.com/en-us/?cid=:ch=pdvid;cmp=%ebuy!;%25esid!;%25epid!;%ecid!" TargetMode="External" Id="rId28"/><Relationship Type="http://schemas.openxmlformats.org/officeDocument/2006/relationships/hyperlink" Target="http://matterkind.com/" TargetMode="External" Id="rId29"/><Relationship Type="http://schemas.openxmlformats.org/officeDocument/2006/relationships/hyperlink" Target="https://legends.pokemon.com/en-us/?cid=:ch=pdvid;cmp=%ebuy!;%25esid!;%25epid!;%ecid!" TargetMode="External" Id="rId30"/><Relationship Type="http://schemas.openxmlformats.org/officeDocument/2006/relationships/hyperlink" Target="http://matterkind.com/" TargetMode="External" Id="rId31"/><Relationship Type="http://schemas.openxmlformats.org/officeDocument/2006/relationships/hyperlink" Target="https://legends.pokemon.com/en-us/?cid=:ch=pdvid;cmp=%ebuy!;%25esid!;%25epid!;%ecid!" TargetMode="External" Id="rId32"/><Relationship Type="http://schemas.openxmlformats.org/officeDocument/2006/relationships/hyperlink" Target="http://matterkind.com/" TargetMode="External" Id="rId33"/><Relationship Type="http://schemas.openxmlformats.org/officeDocument/2006/relationships/hyperlink" Target="https://legends.pokemon.com/en-us/?cid=:ch=pdvid;cmp=%ebuy!;%25esid!;%25epid!;%ecid!" TargetMode="External" Id="rId34"/><Relationship Type="http://schemas.openxmlformats.org/officeDocument/2006/relationships/hyperlink" Target="http://matterkind.com/" TargetMode="External" Id="rId35"/><Relationship Type="http://schemas.openxmlformats.org/officeDocument/2006/relationships/hyperlink" Target="https://legends.pokemon.com/en-us/?cid=:ch=pdvid;cmp=%ebuy!;%25esid!;%25epid!;%ecid!" TargetMode="External" Id="rId36"/><Relationship Type="http://schemas.openxmlformats.org/officeDocument/2006/relationships/hyperlink" Target="http://matterkind.com/" TargetMode="External" Id="rId37"/><Relationship Type="http://schemas.openxmlformats.org/officeDocument/2006/relationships/hyperlink" Target="https://legends.pokemon.com/en-us/?cid=:ch=pdvid;cmp=%ebuy!;%25esid!;%25epid!;%ecid!" TargetMode="External" Id="rId38"/><Relationship Type="http://schemas.openxmlformats.org/officeDocument/2006/relationships/hyperlink" Target="http://matterkind.com/" TargetMode="External" Id="rId39"/><Relationship Type="http://schemas.openxmlformats.org/officeDocument/2006/relationships/hyperlink" Target="https://legends.pokemon.com/en-us/?cid=:ch=pdvid;cmp=%ebuy!;%25esid!;%25epid!;%ecid!" TargetMode="External" Id="rId40"/><Relationship Type="http://schemas.openxmlformats.org/officeDocument/2006/relationships/hyperlink" Target="http://matterkind.com/" TargetMode="External" Id="rId41"/><Relationship Type="http://schemas.openxmlformats.org/officeDocument/2006/relationships/hyperlink" Target="https://legends.pokemon.com/en-us/?cid=:ch=pdvid;cmp=%ebuy!;%25esid!;%25epid!;%ecid!" TargetMode="External" Id="rId42"/><Relationship Type="http://schemas.openxmlformats.org/officeDocument/2006/relationships/hyperlink" Target="http://matterkind.com/" TargetMode="External" Id="rId43"/><Relationship Type="http://schemas.openxmlformats.org/officeDocument/2006/relationships/hyperlink" Target="https://legends.pokemon.com/en-us/?cid=:ch=pdvid;cmp=%ebuy!;%25esid!;%25epid!;%ecid!" TargetMode="External" Id="rId44"/><Relationship Type="http://schemas.openxmlformats.org/officeDocument/2006/relationships/hyperlink" Target="http://matterkind.com/" TargetMode="External" Id="rId45"/><Relationship Type="http://schemas.openxmlformats.org/officeDocument/2006/relationships/hyperlink" Target="https://legends.pokemon.com/en-us/?cid=:ch=pdvid;cmp=%ebuy!;%25esid!;%25epid!;%ecid!" TargetMode="External" Id="rId46"/><Relationship Type="http://schemas.openxmlformats.org/officeDocument/2006/relationships/hyperlink" Target="http://matterkind.com/" TargetMode="External" Id="rId47"/><Relationship Type="http://schemas.openxmlformats.org/officeDocument/2006/relationships/hyperlink" Target="https://legends.pokemon.com/en-us/?cid=:ch=pdvid;cmp=%ebuy!;%25esid!;%25epid!;%ecid!" TargetMode="External" Id="rId48"/><Relationship Type="http://schemas.openxmlformats.org/officeDocument/2006/relationships/hyperlink" Target="http://matterkind.com/" TargetMode="External" Id="rId49"/><Relationship Type="http://schemas.openxmlformats.org/officeDocument/2006/relationships/hyperlink" Target="https://legends.pokemon.com/en-us/?cid=:ch=pdvid;cmp=%ebuy!;%25esid!;%25epid!;%ecid!" TargetMode="External" Id="rId50"/><Relationship Type="http://schemas.openxmlformats.org/officeDocument/2006/relationships/hyperlink" Target="http://matterkind.com/" TargetMode="External" Id="rId51"/><Relationship Type="http://schemas.openxmlformats.org/officeDocument/2006/relationships/hyperlink" Target="https://legends.pokemon.com/en-us/?cid=:ch=pdvid;cmp=%ebuy!;%25esid!;%25epid!;%ecid!" TargetMode="External" Id="rId52"/><Relationship Type="http://schemas.openxmlformats.org/officeDocument/2006/relationships/hyperlink" Target="http://matterkind.com/" TargetMode="External" Id="rId53"/><Relationship Type="http://schemas.openxmlformats.org/officeDocument/2006/relationships/hyperlink" Target="https://legends.pokemon.com/en-us/?cid=:ch=pdvid;cmp=%ebuy!;%25esid!;%25epid!;%ecid!" TargetMode="External" Id="rId54"/><Relationship Type="http://schemas.openxmlformats.org/officeDocument/2006/relationships/hyperlink" Target="http://matterkind.com/" TargetMode="External" Id="rId55"/><Relationship Type="http://schemas.openxmlformats.org/officeDocument/2006/relationships/hyperlink" Target="https://legends.pokemon.com/en-us/?cid=:ch=pdvid;cmp=%ebuy!;%25esid!;%25epid!;%ecid!" TargetMode="External" Id="rId56"/><Relationship Type="http://schemas.openxmlformats.org/officeDocument/2006/relationships/hyperlink" Target="http://matterkind.com/" TargetMode="External" Id="rId57"/><Relationship Type="http://schemas.openxmlformats.org/officeDocument/2006/relationships/hyperlink" Target="https://legends.pokemon.com/en-us/?cid=:ch=pdvid;cmp=%ebuy!;%25esid!;%25epid!;%ecid!" TargetMode="External" Id="rId58"/><Relationship Type="http://schemas.openxmlformats.org/officeDocument/2006/relationships/hyperlink" Target="http://matterkind.com/" TargetMode="External" Id="rId59"/><Relationship Type="http://schemas.openxmlformats.org/officeDocument/2006/relationships/hyperlink" Target="https://legends.pokemon.com/en-us/?cid=:ch=pdvid;cmp=%ebuy!;%25esid!;%25epid!;%ecid!" TargetMode="External" Id="rId60"/><Relationship Type="http://schemas.openxmlformats.org/officeDocument/2006/relationships/hyperlink" Target="http://matterkind.com/" TargetMode="External" Id="rId61"/><Relationship Type="http://schemas.openxmlformats.org/officeDocument/2006/relationships/hyperlink" Target="https://legends.pokemon.com/en-us/?cid=:ch=pdvid;cmp=%ebuy!;%25esid!;%25epid!;%ecid!" TargetMode="External" Id="rId62"/><Relationship Type="http://schemas.openxmlformats.org/officeDocument/2006/relationships/hyperlink" Target="http://matterkind.com/" TargetMode="External" Id="rId63"/><Relationship Type="http://schemas.openxmlformats.org/officeDocument/2006/relationships/hyperlink" Target="https://legends.pokemon.com/en-us/?cid=:ch=pdvid;cmp=%ebuy!;%25esid!;%25epid!;%ecid!" TargetMode="External" Id="rId64"/><Relationship Type="http://schemas.openxmlformats.org/officeDocument/2006/relationships/hyperlink" Target="http://matterkind.com/" TargetMode="External" Id="rId65"/><Relationship Type="http://schemas.openxmlformats.org/officeDocument/2006/relationships/hyperlink" Target="https://legends.pokemon.com/en-us/?cid=:ch=pdvid;cmp=%ebuy!;%25esid!;%25epid!;%ecid!" TargetMode="External" Id="rId66"/><Relationship Type="http://schemas.openxmlformats.org/officeDocument/2006/relationships/hyperlink" Target="http://matterkind.com/" TargetMode="External" Id="rId67"/><Relationship Type="http://schemas.openxmlformats.org/officeDocument/2006/relationships/hyperlink" Target="https://legends.pokemon.com/en-us/?cid=:ch=pdvid;cmp=%ebuy!;%25esid!;%25epid!;%ecid!" TargetMode="External" Id="rId68"/><Relationship Type="http://schemas.openxmlformats.org/officeDocument/2006/relationships/hyperlink" Target="http://matterkind.com/" TargetMode="External" Id="rId69"/><Relationship Type="http://schemas.openxmlformats.org/officeDocument/2006/relationships/hyperlink" Target="https://legends.pokemon.com/en-us/?cid=:ch=pdvid;cmp=%ebuy!;%25esid!;%25epid!;%ecid!" TargetMode="External" Id="rId70"/><Relationship Type="http://schemas.openxmlformats.org/officeDocument/2006/relationships/hyperlink" Target="http://matterkind.com/" TargetMode="External" Id="rId71"/><Relationship Type="http://schemas.openxmlformats.org/officeDocument/2006/relationships/hyperlink" Target="https://legends.pokemon.com/en-us/?cid=:ch=pdvid;cmp=%ebuy!;%25esid!;%25epid!;%ecid!" TargetMode="External" Id="rId72"/><Relationship Type="http://schemas.openxmlformats.org/officeDocument/2006/relationships/hyperlink" Target="http://matterkind.com/" TargetMode="External" Id="rId73"/><Relationship Type="http://schemas.openxmlformats.org/officeDocument/2006/relationships/hyperlink" Target="https://legends.pokemon.com/en-us/?cid=:ch=pdvid;cmp=%ebuy!;%25esid!;%25epid!;%ecid!" TargetMode="External" Id="rId74"/><Relationship Type="http://schemas.openxmlformats.org/officeDocument/2006/relationships/hyperlink" Target="http://matterkind.com/" TargetMode="External" Id="rId75"/><Relationship Type="http://schemas.openxmlformats.org/officeDocument/2006/relationships/hyperlink" Target="https://legends.pokemon.com/en-us/?cid=:ch=pdvid;cmp=%ebuy!;%25esid!;%25epid!;%ecid!" TargetMode="External" Id="rId76"/><Relationship Type="http://schemas.openxmlformats.org/officeDocument/2006/relationships/hyperlink" Target="http://matterkind.com/" TargetMode="External" Id="rId77"/><Relationship Type="http://schemas.openxmlformats.org/officeDocument/2006/relationships/hyperlink" Target="https://legends.pokemon.com/en-us/?cid=:ch=pdvid;cmp=%ebuy!;%25esid!;%25epid!;%ecid!" TargetMode="External" Id="rId78"/><Relationship Type="http://schemas.openxmlformats.org/officeDocument/2006/relationships/hyperlink" Target="http://matterkind.com/" TargetMode="External" Id="rId79"/><Relationship Type="http://schemas.openxmlformats.org/officeDocument/2006/relationships/hyperlink" Target="https://legends.pokemon.com/en-us/?cid=:ch=pdvid;cmp=%ebuy!;%25esid!;%25epid!;%ecid!" TargetMode="External" Id="rId80"/><Relationship Type="http://schemas.openxmlformats.org/officeDocument/2006/relationships/hyperlink" Target="http://matterkind.com/" TargetMode="External" Id="rId81"/><Relationship Type="http://schemas.openxmlformats.org/officeDocument/2006/relationships/hyperlink" Target="https://legends.pokemon.com/en-us/?cid=:ch=pdvid;cmp=%ebuy!;%25esid!;%25epid!;%ecid!" TargetMode="External" Id="rId82"/><Relationship Type="http://schemas.openxmlformats.org/officeDocument/2006/relationships/hyperlink" Target="http://matterkind.com/" TargetMode="External" Id="rId83"/><Relationship Type="http://schemas.openxmlformats.org/officeDocument/2006/relationships/hyperlink" Target="https://legends.pokemon.com/en-us/?cid=:ch=pdvid;cmp=%ebuy!;%25esid!;%25epid!;%ecid!" TargetMode="External" Id="rId84"/><Relationship Type="http://schemas.openxmlformats.org/officeDocument/2006/relationships/hyperlink" Target="http://matterkind.com/" TargetMode="External" Id="rId85"/><Relationship Type="http://schemas.openxmlformats.org/officeDocument/2006/relationships/hyperlink" Target="https://legends.pokemon.com/en-us/?cid=:ch=pdvid;cmp=%ebuy!;%25esid!;%25epid!;%ecid!" TargetMode="External" Id="rId86"/><Relationship Type="http://schemas.openxmlformats.org/officeDocument/2006/relationships/hyperlink" Target="http://matterkind.com/" TargetMode="External" Id="rId87"/><Relationship Type="http://schemas.openxmlformats.org/officeDocument/2006/relationships/hyperlink" Target="https://legends.pokemon.com/en-us/?cid=:ch=pdvid;cmp=%ebuy!;%25esid!;%25epid!;%ecid!" TargetMode="External" Id="rId88"/><Relationship Type="http://schemas.openxmlformats.org/officeDocument/2006/relationships/hyperlink" Target="http://matterkind.com/" TargetMode="External" Id="rId89"/><Relationship Type="http://schemas.openxmlformats.org/officeDocument/2006/relationships/hyperlink" Target="https://legends.pokemon.com/en-us/?cid=:ch=pdvid;cmp=%ebuy!;%25esid!;%25epid!;%ecid!" TargetMode="External" Id="rId90"/><Relationship Type="http://schemas.openxmlformats.org/officeDocument/2006/relationships/hyperlink" Target="http://matterkind.com/" TargetMode="External" Id="rId91"/><Relationship Type="http://schemas.openxmlformats.org/officeDocument/2006/relationships/hyperlink" Target="https://legends.pokemon.com/en-us/?cid=:ch=pdvid;cmp=%ebuy!;%25esid!;%25epid!;%ecid!" TargetMode="External" Id="rId92"/><Relationship Type="http://schemas.openxmlformats.org/officeDocument/2006/relationships/hyperlink" Target="http://matterkind.com/" TargetMode="External" Id="rId93"/><Relationship Type="http://schemas.openxmlformats.org/officeDocument/2006/relationships/hyperlink" Target="https://legends.pokemon.com/en-us/?cid=:ch=pdvid;cmp=%ebuy!;%25esid!;%25epid!;%ecid!" TargetMode="External" Id="rId94"/><Relationship Type="http://schemas.openxmlformats.org/officeDocument/2006/relationships/hyperlink" Target="http://matterkind.com/" TargetMode="External" Id="rId95"/><Relationship Type="http://schemas.openxmlformats.org/officeDocument/2006/relationships/hyperlink" Target="https://legends.pokemon.com/en-us/?cid=:ch=pdvid;cmp=%ebuy!;%25esid!;%25epid!;%ecid!" TargetMode="External" Id="rId96"/><Relationship Type="http://schemas.openxmlformats.org/officeDocument/2006/relationships/hyperlink" Target="http://matterkind.com/" TargetMode="External" Id="rId97"/><Relationship Type="http://schemas.openxmlformats.org/officeDocument/2006/relationships/hyperlink" Target="https://legends.pokemon.com/en-us/?cid=:ch=pdvid;cmp=%ebuy!;%25esid!;%25epid!;%ecid!" TargetMode="External" Id="rId98"/><Relationship Type="http://schemas.openxmlformats.org/officeDocument/2006/relationships/hyperlink" Target="http://matterkind.com/" TargetMode="External" Id="rId99"/><Relationship Type="http://schemas.openxmlformats.org/officeDocument/2006/relationships/hyperlink" Target="https://legends.pokemon.com/en-us/?cid=:ch=pdvid;cmp=%ebuy!;%25esid!;%25epid!;%ecid!" TargetMode="External" Id="rId100"/><Relationship Type="http://schemas.openxmlformats.org/officeDocument/2006/relationships/hyperlink" Target="http://matterkind.com/" TargetMode="External" Id="rId101"/><Relationship Type="http://schemas.openxmlformats.org/officeDocument/2006/relationships/hyperlink" Target="https://legends.pokemon.com/en-us/?cid=:ch=pdvid;cmp=%ebuy!;%25esid!;%25epid!;%ecid!" TargetMode="External" Id="rId102"/><Relationship Type="http://schemas.openxmlformats.org/officeDocument/2006/relationships/hyperlink" Target="http://matterkind.com/" TargetMode="External" Id="rId103"/><Relationship Type="http://schemas.openxmlformats.org/officeDocument/2006/relationships/hyperlink" Target="https://legends.pokemon.com/en-us/?cid=:ch=pdvid;cmp=%ebuy!;%25esid!;%25epid!;%ecid!" TargetMode="External" Id="rId104"/><Relationship Type="http://schemas.openxmlformats.org/officeDocument/2006/relationships/hyperlink" Target="http://matterkind.com/" TargetMode="External" Id="rId105"/><Relationship Type="http://schemas.openxmlformats.org/officeDocument/2006/relationships/hyperlink" Target="https://legends.pokemon.com/en-us/?cid=:ch=pdvid;cmp=%ebuy!;%25esid!;%25epid!;%ecid!" TargetMode="External" Id="rId106"/><Relationship Type="http://schemas.openxmlformats.org/officeDocument/2006/relationships/hyperlink" Target="http://matterkind.com/" TargetMode="External" Id="rId107"/><Relationship Type="http://schemas.openxmlformats.org/officeDocument/2006/relationships/hyperlink" Target="https://legends.pokemon.com/en-us/?cid=:ch=pdvid;cmp=%ebuy!;%25esid!;%25epid!;%ecid!" TargetMode="External" Id="rId108"/><Relationship Type="http://schemas.openxmlformats.org/officeDocument/2006/relationships/hyperlink" Target="http://matterkind.com/" TargetMode="External" Id="rId109"/><Relationship Type="http://schemas.openxmlformats.org/officeDocument/2006/relationships/hyperlink" Target="https://legends.pokemon.com/en-us/?cid=:ch=pdvid;cmp=%ebuy!;%25esid!;%25epid!;%ecid!" TargetMode="External" Id="rId110"/><Relationship Type="http://schemas.openxmlformats.org/officeDocument/2006/relationships/hyperlink" Target="http://matterkind.com/" TargetMode="External" Id="rId111"/><Relationship Type="http://schemas.openxmlformats.org/officeDocument/2006/relationships/hyperlink" Target="https://legends.pokemon.com/en-us/?cid=:ch=pdvid;cmp=%ebuy!;%25esid!;%25epid!;%ecid!" TargetMode="External" Id="rId112"/><Relationship Type="http://schemas.openxmlformats.org/officeDocument/2006/relationships/hyperlink" Target="http://matterkind.com/" TargetMode="External" Id="rId113"/><Relationship Type="http://schemas.openxmlformats.org/officeDocument/2006/relationships/hyperlink" Target="https://legends.pokemon.com/en-us/?cid=:ch=pdvid;cmp=%ebuy!;%25esid!;%25epid!;%ecid!" TargetMode="External" Id="rId114"/><Relationship Type="http://schemas.openxmlformats.org/officeDocument/2006/relationships/hyperlink" Target="http://matterkind.com/" TargetMode="External" Id="rId115"/><Relationship Type="http://schemas.openxmlformats.org/officeDocument/2006/relationships/hyperlink" Target="https://legends.pokemon.com/en-us/?cid=:ch=pdvid;cmp=%ebuy!;%25esid!;%25epid!;%ecid!" TargetMode="External" Id="rId116"/><Relationship Type="http://schemas.openxmlformats.org/officeDocument/2006/relationships/hyperlink" Target="http://matterkind.com/" TargetMode="External" Id="rId117"/><Relationship Type="http://schemas.openxmlformats.org/officeDocument/2006/relationships/hyperlink" Target="https://legends.pokemon.com/en-us/?cid=:ch=pdvid;cmp=%ebuy!;%25esid!;%25epid!;%ecid!" TargetMode="External" Id="rId118"/><Relationship Type="http://schemas.openxmlformats.org/officeDocument/2006/relationships/hyperlink" Target="http://matterkind.com/" TargetMode="External" Id="rId119"/><Relationship Type="http://schemas.openxmlformats.org/officeDocument/2006/relationships/hyperlink" Target="https://legends.pokemon.com/en-us/?cid=:ch=pdvid;cmp=%ebuy!;%25esid!;%25epid!;%ecid!" TargetMode="External" Id="rId120"/><Relationship Type="http://schemas.openxmlformats.org/officeDocument/2006/relationships/hyperlink" Target="http://matterkind.com/" TargetMode="External" Id="rId121"/><Relationship Type="http://schemas.openxmlformats.org/officeDocument/2006/relationships/hyperlink" Target="https://legends.pokemon.com/en-us/?cid=:ch=pdvid;cmp=%ebuy!;%25esid!;%25epid!;%ecid!" TargetMode="External" Id="rId122"/><Relationship Type="http://schemas.openxmlformats.org/officeDocument/2006/relationships/hyperlink" Target="http://matterkind.com/" TargetMode="External" Id="rId123"/><Relationship Type="http://schemas.openxmlformats.org/officeDocument/2006/relationships/hyperlink" Target="https://legends.pokemon.com/en-us/?cid=:ch=pdvid;cmp=%ebuy!;%25esid!;%25epid!;%ecid!" TargetMode="External" Id="rId124"/><Relationship Type="http://schemas.openxmlformats.org/officeDocument/2006/relationships/hyperlink" Target="http://matterkind.com/" TargetMode="External" Id="rId125"/><Relationship Type="http://schemas.openxmlformats.org/officeDocument/2006/relationships/hyperlink" Target="https://legends.pokemon.com/en-us/?cid=:ch=pdvid;cmp=%ebuy!;%25esid!;%25epid!;%ecid!" TargetMode="External" Id="rId126"/><Relationship Type="http://schemas.openxmlformats.org/officeDocument/2006/relationships/hyperlink" Target="http://matterkind.com/" TargetMode="External" Id="rId127"/><Relationship Type="http://schemas.openxmlformats.org/officeDocument/2006/relationships/hyperlink" Target="https://legends.pokemon.com/en-us/?cid=:ch=pdvid;cmp=%ebuy!;%25esid!;%25epid!;%ecid!" TargetMode="External" Id="rId128"/><Relationship Type="http://schemas.openxmlformats.org/officeDocument/2006/relationships/hyperlink" Target="http://matterkind.com/" TargetMode="External" Id="rId129"/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5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6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27.xml.rels><Relationships xmlns="http://schemas.openxmlformats.org/package/2006/relationships"><Relationship Type="http://schemas.openxmlformats.org/officeDocument/2006/relationships/hyperlink" Target="https://interpublic.sharepoint.com/:f:/s/Nintendointernal/Eh3bfe23YGtDsLUf7w5Nj_sBNZypnEZNo3D4-o3bxcLo8w?e=8kAqj4" TargetMode="External" Id="rId1"/><Relationship Type="http://schemas.openxmlformats.org/officeDocument/2006/relationships/hyperlink" Target="https://www.nintendo.com/games/detail/warioware-get-it-together-switch/?cid=N-1086-01:ch=pdsp;cmp=%ebuy!;%25esid!;%25epid!;%ecid!" TargetMode="External" Id="rId2"/><Relationship Type="http://schemas.openxmlformats.org/officeDocument/2006/relationships/hyperlink" Target="https://www.nintendo.com/games/detail/warioware-get-it-together-switch/?cid=N-1086-01:ch=pdsp;cmp=%ebuy!;%25esid!;%25epid!;%ecid!" TargetMode="External" Id="rId3"/><Relationship Type="http://schemas.openxmlformats.org/officeDocument/2006/relationships/hyperlink" Target="https://www.nintendo.com/games/detail/warioware-get-it-together-switch/?cid=N-1086-01:ch=pdsp;cmp=%ebuy!;%25esid!;%25epid!;%ecid!" TargetMode="External" Id="rId4"/><Relationship Type="http://schemas.openxmlformats.org/officeDocument/2006/relationships/hyperlink" Target="https://www.nintendo.com/games/detail/warioware-get-it-together-switch/?cid=N-1086-01:ch=pdsp;cmp=%ebuy!;%25esid!;%25epid!;%ecid!" TargetMode="External" Id="rId5"/><Relationship Type="http://schemas.openxmlformats.org/officeDocument/2006/relationships/hyperlink" Target="https://www.nintendo.com/games/detail/warioware-get-it-together-switch/?cid=N-1086-01:ch=pdsp;cmp=%ebuy!;%25esid!;%25epid!;%ecid!" TargetMode="External" Id="rId6"/><Relationship Type="http://schemas.openxmlformats.org/officeDocument/2006/relationships/hyperlink" Target="https://www.nintendo.com/games/detail/warioware-get-it-together-switch/?cid=N-1086-01:ch=pdsp;cmp=%ebuy!;%25esid!;%25epid!;%ecid!" TargetMode="External" Id="rId7"/><Relationship Type="http://schemas.openxmlformats.org/officeDocument/2006/relationships/hyperlink" Target="https://www.nintendo.com/games/detail/warioware-get-it-together-switch/?cid=N-1086-01:ch=pdsp;cmp=%ebuy!;%25esid!;%25epid!;%ecid!" TargetMode="External" Id="rId8"/><Relationship Type="http://schemas.openxmlformats.org/officeDocument/2006/relationships/hyperlink" Target="https://www.nintendo.com/games/detail/warioware-get-it-together-switch/?cid=N-1086-01:ch=pdsp;cmp=%ebuy!;%25esid!;%25epid!;%ecid!" TargetMode="External" Id="rId9"/><Relationship Type="http://schemas.openxmlformats.org/officeDocument/2006/relationships/hyperlink" Target="https://www.nintendo.com/games/detail/warioware-get-it-together-switch/?cid=N-1086-01:ch=pdsp;cmp=%ebuy!;%25esid!;%25epid!;%ecid!" TargetMode="External" Id="rId10"/><Relationship Type="http://schemas.openxmlformats.org/officeDocument/2006/relationships/hyperlink" Target="https://www.nintendo.com/games/detail/warioware-get-it-together-switch/?cid=N-1086-01:ch=pdsp;cmp=%ebuy!;%25esid!;%25epid!;%ecid!" TargetMode="External" Id="rId11"/><Relationship Type="http://schemas.openxmlformats.org/officeDocument/2006/relationships/hyperlink" Target="https://www.nintendo.com/games/detail/warioware-get-it-together-switch/?cid=N-1086-01:ch=pdsp;cmp=%ebuy!;%25esid!;%25epid!;%ecid!" TargetMode="External" Id="rId12"/><Relationship Type="http://schemas.openxmlformats.org/officeDocument/2006/relationships/hyperlink" Target="https://www.nintendo.com/games/detail/warioware-get-it-together-switch/?cid=N-1086-01:ch=pdsp;cmp=%ebuy!;%25esid!;%25epid!;%ecid!" TargetMode="External" Id="rId13"/><Relationship Type="http://schemas.openxmlformats.org/officeDocument/2006/relationships/hyperlink" Target="https://www.nintendo.com/games/detail/warioware-get-it-together-switch/?cid=N-1086-01:ch=pdsp;cmp=%ebuy!;%25esid!;%25epid!;%ecid!" TargetMode="External" Id="rId14"/><Relationship Type="http://schemas.openxmlformats.org/officeDocument/2006/relationships/hyperlink" Target="https://www.nintendo.com/games/detail/warioware-get-it-together-switch/?cid=N-1086-01:ch=pdsp;cmp=%ebuy!;%25esid!;%25epid!;%ecid!" TargetMode="External" Id="rId15"/><Relationship Type="http://schemas.openxmlformats.org/officeDocument/2006/relationships/hyperlink" Target="https://www.nintendo.com/games/detail/warioware-get-it-together-switch/?cid=N-1086-01:ch=pdsp;cmp=%ebuy!;%25esid!;%25epid!;%ecid!" TargetMode="External" Id="rId16"/><Relationship Type="http://schemas.openxmlformats.org/officeDocument/2006/relationships/hyperlink" Target="https://www.nintendo.com/games/detail/warioware-get-it-together-switch/?cid=N-1086-01:ch=pdsp;cmp=%ebuy!;%25esid!;%25epid!;%ecid!" TargetMode="External" Id="rId17"/><Relationship Type="http://schemas.openxmlformats.org/officeDocument/2006/relationships/hyperlink" Target="https://www.nintendo.com/games/detail/warioware-get-it-together-switch/?cid=N-1086-01:ch=pdsp;cmp=%ebuy!;%25esid!;%25epid!;%ecid!" TargetMode="External" Id="rId18"/><Relationship Type="http://schemas.openxmlformats.org/officeDocument/2006/relationships/hyperlink" Target="https://www.nintendo.com/games/detail/warioware-get-it-together-switch/?cid=N-1086-01:ch=pdsp;cmp=%ebuy!;%25esid!;%25epid!;%ecid!" TargetMode="External" Id="rId19"/><Relationship Type="http://schemas.openxmlformats.org/officeDocument/2006/relationships/hyperlink" Target="https://www.nintendo.com/games/detail/warioware-get-it-together-switch/?cid=N-1086-01:ch=pdsp;cmp=%ebuy!;%25esid!;%25epid!;%ecid!" TargetMode="External" Id="rId20"/><Relationship Type="http://schemas.openxmlformats.org/officeDocument/2006/relationships/hyperlink" Target="https://www.nintendo.com/games/detail/warioware-get-it-together-switch/?cid=N-1086-01:ch=pdsp;cmp=%ebuy!;%25esid!;%25epid!;%ecid!" TargetMode="External" Id="rId21"/><Relationship Type="http://schemas.openxmlformats.org/officeDocument/2006/relationships/hyperlink" Target="https://www.nintendo.com/games/detail/warioware-get-it-together-switch/?cid=N-1086-01:ch=pdsp;cmp=%ebuy!;%25esid!;%25epid!;%ecid!" TargetMode="External" Id="rId22"/><Relationship Type="http://schemas.openxmlformats.org/officeDocument/2006/relationships/hyperlink" Target="https://www.nintendo.com/games/detail/warioware-get-it-together-switch/?cid=N-1086-01:ch=pdsp;cmp=%ebuy!;%25esid!;%25epid!;%ecid!" TargetMode="External" Id="rId23"/><Relationship Type="http://schemas.openxmlformats.org/officeDocument/2006/relationships/hyperlink" Target="https://www.nintendo.com/games/detail/warioware-get-it-together-switch/?cid=N-1086-01:ch=pdsp;cmp=%ebuy!;%25esid!;%25epid!;%ecid!" TargetMode="External" Id="rId24"/><Relationship Type="http://schemas.openxmlformats.org/officeDocument/2006/relationships/hyperlink" Target="https://www.nintendo.com/games/detail/warioware-get-it-together-switch/?cid=N-1086-01:ch=pdsp;cmp=%ebuy!;%25esid!;%25epid!;%ecid!" TargetMode="External" Id="rId25"/><Relationship Type="http://schemas.openxmlformats.org/officeDocument/2006/relationships/hyperlink" Target="https://www.nintendo.com/games/detail/warioware-get-it-together-switch/?cid=N-1086-01:ch=pdsp;cmp=%ebuy!;%25esid!;%25epid!;%ecid!" TargetMode="External" Id="rId26"/><Relationship Type="http://schemas.openxmlformats.org/officeDocument/2006/relationships/hyperlink" Target="https://www.nintendo.com/games/detail/warioware-get-it-together-switch/?cid=N-1086-01:ch=pdsp;cmp=%ebuy!;%25esid!;%25epid!;%ecid!" TargetMode="External" Id="rId27"/><Relationship Type="http://schemas.openxmlformats.org/officeDocument/2006/relationships/hyperlink" Target="https://www.nintendo.com/games/detail/warioware-get-it-together-switch/?cid=N-1086-01:ch=pdsp;cmp=%ebuy!;%25esid!;%25epid!;%ecid!" TargetMode="External" Id="rId28"/><Relationship Type="http://schemas.openxmlformats.org/officeDocument/2006/relationships/hyperlink" Target="https://www.nintendo.com/games/detail/warioware-get-it-together-switch/?cid=N-1086-01:ch=pdsp;cmp=%ebuy!;%25esid!;%25epid!;%ecid!" TargetMode="External" Id="rId29"/><Relationship Type="http://schemas.openxmlformats.org/officeDocument/2006/relationships/hyperlink" Target="https://www.nintendo.com/games/detail/warioware-get-it-together-switch/?cid=N-1086-01:ch=pdsp;cmp=%ebuy!;%25esid!;%25epid!;%ecid!" TargetMode="External" Id="rId30"/><Relationship Type="http://schemas.openxmlformats.org/officeDocument/2006/relationships/hyperlink" Target="https://www.nintendo.com/games/detail/warioware-get-it-together-switch/?cid=N-1086-01:ch=pdsp;cmp=%ebuy!;%25esid!;%25epid!;%ecid!" TargetMode="External" Id="rId31"/><Relationship Type="http://schemas.openxmlformats.org/officeDocument/2006/relationships/hyperlink" Target="https://www.nintendo.com/games/detail/warioware-get-it-together-switch/?cid=N-1086-01:ch=pdsp;cmp=%ebuy!;%25esid!;%25epid!;%ecid!" TargetMode="External" Id="rId32"/><Relationship Type="http://schemas.openxmlformats.org/officeDocument/2006/relationships/hyperlink" Target="https://www.nintendo.com/games/detail/warioware-get-it-together-switch/?cid=N-1086-01:ch=pdsp;cmp=%ebuy!;%25esid!;%25epid!;%ecid!" TargetMode="External" Id="rId33"/><Relationship Type="http://schemas.openxmlformats.org/officeDocument/2006/relationships/hyperlink" Target="https://www.nintendo.com/games/detail/warioware-get-it-together-switch/?cid=N-1086-01:ch=pdsp;cmp=%ebuy!;%25esid!;%25epid!;%ecid!" TargetMode="External" Id="rId34"/><Relationship Type="http://schemas.openxmlformats.org/officeDocument/2006/relationships/hyperlink" Target="https://www.nintendo.com/games/detail/warioware-get-it-together-switch/?cid=N-1086-01:ch=pdsp;cmp=%ebuy!;%25esid!;%25epid!;%ecid!" TargetMode="External" Id="rId35"/><Relationship Type="http://schemas.openxmlformats.org/officeDocument/2006/relationships/hyperlink" Target="https://www.nintendo.com/games/detail/warioware-get-it-together-switch/?cid=N-1086-01:ch=pdsp;cmp=%ebuy!;%25esid!;%25epid!;%ecid!" TargetMode="External" Id="rId36"/><Relationship Type="http://schemas.openxmlformats.org/officeDocument/2006/relationships/hyperlink" Target="https://www.nintendo.com/games/detail/warioware-get-it-together-switch/?cid=N-1086-01:ch=pdsp;cmp=%ebuy!;%25esid!;%25epid!;%ecid!" TargetMode="External" Id="rId37"/><Relationship Type="http://schemas.openxmlformats.org/officeDocument/2006/relationships/hyperlink" Target="https://www.nintendo.com/games/detail/warioware-get-it-together-switch/?cid=N-1086-01:ch=pdsp;cmp=%ebuy!;%25esid!;%25epid!;%ecid!" TargetMode="External" Id="rId38"/><Relationship Type="http://schemas.openxmlformats.org/officeDocument/2006/relationships/hyperlink" Target="https://www.nintendo.com/games/detail/warioware-get-it-together-switch/?cid=N-1086-01:ch=pdsp;cmp=%ebuy!;%25esid!;%25epid!;%ecid!" TargetMode="External" Id="rId39"/><Relationship Type="http://schemas.openxmlformats.org/officeDocument/2006/relationships/hyperlink" Target="https://www.nintendo.com/games/detail/warioware-get-it-together-switch/?cid=N-1086-01:ch=pdsp;cmp=%ebuy!;%25esid!;%25epid!;%ecid!" TargetMode="External" Id="rId40"/><Relationship Type="http://schemas.openxmlformats.org/officeDocument/2006/relationships/hyperlink" Target="https://www.nintendo.com/games/detail/warioware-get-it-together-switch/?cid=N-1086-01:ch=pdsp;cmp=%ebuy!;%25esid!;%25epid!;%ecid!" TargetMode="External" Id="rId41"/><Relationship Type="http://schemas.openxmlformats.org/officeDocument/2006/relationships/hyperlink" Target="https://www.nintendo.com/games/detail/warioware-get-it-together-switch/?cid=N-1086-01:ch=pdvid;cmp=%ebuy!;%25esid!;%25epid!;%ecid!" TargetMode="External" Id="rId42"/><Relationship Type="http://schemas.openxmlformats.org/officeDocument/2006/relationships/hyperlink" Target="https://www.nintendo.com/games/detail/warioware-get-it-together-switch/?cid=N-1086-01:ch=pdvid;cmp=%ebuy!;%25esid!;%25epid!;%ecid!" TargetMode="External" Id="rId43"/><Relationship Type="http://schemas.openxmlformats.org/officeDocument/2006/relationships/hyperlink" Target="https://www.nintendo.com/games/detail/warioware-get-it-together-switch/?cid=N-1086-01:ch=pdvid;cmp=%ebuy!;%25esid!;%25epid!;%ecid!" TargetMode="External" Id="rId44"/><Relationship Type="http://schemas.openxmlformats.org/officeDocument/2006/relationships/hyperlink" Target="https://www.nintendo.com/games/detail/warioware-get-it-together-switch/?cid=N-1086-01:ch=pdvid;cmp=%ebuy!;%25esid!;%25epid!;%ecid!" TargetMode="External" Id="rId45"/><Relationship Type="http://schemas.openxmlformats.org/officeDocument/2006/relationships/hyperlink" Target="https://www.nintendo.com/games/detail/warioware-get-it-together-switch/?cid=N-1086-01:ch=pdvid;cmp=%ebuy!;%25esid!;%25epid!;%ecid!" TargetMode="External" Id="rId46"/><Relationship Type="http://schemas.openxmlformats.org/officeDocument/2006/relationships/hyperlink" Target="https://www.nintendo.com/games/detail/warioware-get-it-together-switch/?cid=N-1086-01:ch=pdvid;cmp=%ebuy!;%25esid!;%25epid!;%ecid!" TargetMode="External" Id="rId47"/><Relationship Type="http://schemas.openxmlformats.org/officeDocument/2006/relationships/hyperlink" Target="https://www.nintendo.com/games/detail/warioware-get-it-together-switch/?cid=N-1086-01:ch=pdvid;cmp=%ebuy!;%25esid!;%25epid!;%ecid!" TargetMode="External" Id="rId48"/><Relationship Type="http://schemas.openxmlformats.org/officeDocument/2006/relationships/hyperlink" Target="https://www.nintendo.com/games/detail/warioware-get-it-together-switch/?cid=N-1086-01:ch=pdvid;cmp=%ebuy!;%25esid!;%25epid!;%ecid!" TargetMode="External" Id="rId49"/><Relationship Type="http://schemas.openxmlformats.org/officeDocument/2006/relationships/hyperlink" Target="https://www.nintendo.com/games/detail/warioware-get-it-together-switch/?cid=N-1086-01:ch=pdvid;cmp=%ebuy!;%25esid!;%25epid!;%ecid!" TargetMode="External" Id="rId50"/><Relationship Type="http://schemas.openxmlformats.org/officeDocument/2006/relationships/hyperlink" Target="https://www.nintendo.com/games/detail/warioware-get-it-together-switch/?cid=N-1086-01:ch=pdvid;cmp=%ebuy!;%25esid!;%25epid!;%ecid!" TargetMode="External" Id="rId51"/><Relationship Type="http://schemas.openxmlformats.org/officeDocument/2006/relationships/hyperlink" Target="https://www.nintendo.com/games/detail/warioware-get-it-together-switch/?cid=N-1086-01:ch=pdvid;cmp=%ebuy!;%25esid!;%25epid!;%ecid!" TargetMode="External" Id="rId52"/><Relationship Type="http://schemas.openxmlformats.org/officeDocument/2006/relationships/hyperlink" Target="https://www.nintendo.com/games/detail/warioware-get-it-together-switch/?cid=N-1086-01:ch=pdvid;cmp=%ebuy!;%25esid!;%25epid!;%ecid!" TargetMode="External" Id="rId53"/><Relationship Type="http://schemas.openxmlformats.org/officeDocument/2006/relationships/hyperlink" Target="https://www.nintendo.com/games/detail/warioware-get-it-together-switch/?cid=N-1086-01:ch=pdvid;cmp=%ebuy!;%25esid!;%25epid!;%ecid!" TargetMode="External" Id="rId54"/><Relationship Type="http://schemas.openxmlformats.org/officeDocument/2006/relationships/hyperlink" Target="https://www.nintendo.com/games/detail/warioware-get-it-together-switch/?cid=N-1086-01:ch=pdvid;cmp=%ebuy!;%25esid!;%25epid!;%ecid!" TargetMode="External" Id="rId55"/><Relationship Type="http://schemas.openxmlformats.org/officeDocument/2006/relationships/hyperlink" Target="https://www.nintendo.com/games/detail/warioware-get-it-together-switch/?cid=N-1086-01:ch=pdvid;cmp=%ebuy!;%25esid!;%25epid!;%ecid!" TargetMode="External" Id="rId56"/><Relationship Type="http://schemas.openxmlformats.org/officeDocument/2006/relationships/hyperlink" Target="https://www.nintendo.com/games/detail/warioware-get-it-together-switch/?cid=N-1086-01:ch=pdvid;cmp=%ebuy!;%25esid!;%25epid!;%ecid!" TargetMode="External" Id="rId57"/><Relationship Type="http://schemas.openxmlformats.org/officeDocument/2006/relationships/hyperlink" Target="http://amazon.com/" TargetMode="External" Id="rId58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59"/><Relationship Type="http://schemas.openxmlformats.org/officeDocument/2006/relationships/hyperlink" Target="http://amazon.com/" TargetMode="External" Id="rId60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61"/><Relationship Type="http://schemas.openxmlformats.org/officeDocument/2006/relationships/hyperlink" Target="http://amazon.com/" TargetMode="External" Id="rId62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63"/><Relationship Type="http://schemas.openxmlformats.org/officeDocument/2006/relationships/hyperlink" Target="http://amazon.com/" TargetMode="External" Id="rId64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65"/><Relationship Type="http://schemas.openxmlformats.org/officeDocument/2006/relationships/hyperlink" Target="http://amazon.com/" TargetMode="External" Id="rId66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67"/><Relationship Type="http://schemas.openxmlformats.org/officeDocument/2006/relationships/hyperlink" Target="http://amazon.com/" TargetMode="External" Id="rId68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69"/><Relationship Type="http://schemas.openxmlformats.org/officeDocument/2006/relationships/hyperlink" Target="http://amazon.com/" TargetMode="External" Id="rId70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71"/><Relationship Type="http://schemas.openxmlformats.org/officeDocument/2006/relationships/hyperlink" Target="http://amazon.com/" TargetMode="External" Id="rId72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73"/><Relationship Type="http://schemas.openxmlformats.org/officeDocument/2006/relationships/hyperlink" Target="http://amazon.com/" TargetMode="External" Id="rId74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75"/><Relationship Type="http://schemas.openxmlformats.org/officeDocument/2006/relationships/hyperlink" Target="http://amazon.com/" TargetMode="External" Id="rId76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77"/><Relationship Type="http://schemas.openxmlformats.org/officeDocument/2006/relationships/hyperlink" Target="http://amazon.com/" TargetMode="External" Id="rId78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79"/><Relationship Type="http://schemas.openxmlformats.org/officeDocument/2006/relationships/hyperlink" Target="http://amazon.com/" TargetMode="External" Id="rId80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81"/><Relationship Type="http://schemas.openxmlformats.org/officeDocument/2006/relationships/hyperlink" Target="https://www.nintendo.com/games/detail/warioware-get-it-together-switch/?cid=N-1086-01:ch=pdsp;cmp=%ebuy!;%25esid!;%25epid!;%ecid!" TargetMode="External" Id="rId82"/><Relationship Type="http://schemas.openxmlformats.org/officeDocument/2006/relationships/hyperlink" Target="https://www.nintendo.com/games/detail/warioware-get-it-together-switch/?cid=N-1086-01:ch=pdsp;cmp=%ebuy!;%25esid!;%25epid!;%ecid!" TargetMode="External" Id="rId83"/><Relationship Type="http://schemas.openxmlformats.org/officeDocument/2006/relationships/hyperlink" Target="https://www.nintendo.com/games/detail/warioware-get-it-together-switch/?cid=N-1086-01:ch=pdsp;cmp=%ebuy!;%25esid!;%25epid!;%ecid!" TargetMode="External" Id="rId84"/><Relationship Type="http://schemas.openxmlformats.org/officeDocument/2006/relationships/hyperlink" Target="https://www.nintendo.com/games/detail/warioware-get-it-together-switch/?cid=N-1086-01:ch=pdsp;cmp=%ebuy!;%25esid!;%25epid!;%ecid!" TargetMode="External" Id="rId85"/><Relationship Type="http://schemas.openxmlformats.org/officeDocument/2006/relationships/hyperlink" Target="https://www.nintendo.com/games/detail/warioware-get-it-together-switch/?cid=N-1086-01:ch=pdsp;cmp=%ebuy!;%25esid!;%25epid!;%ecid!" TargetMode="External" Id="rId86"/><Relationship Type="http://schemas.openxmlformats.org/officeDocument/2006/relationships/hyperlink" Target="https://www.nintendo.com/games/detail/warioware-get-it-together-switch/?cid=N-1086-01:ch=pdsp;cmp=%ebuy!;%25esid!;%25epid!;%ecid!" TargetMode="External" Id="rId87"/><Relationship Type="http://schemas.openxmlformats.org/officeDocument/2006/relationships/hyperlink" Target="https://www.nintendo.com/games/detail/warioware-get-it-together-switch/?cid=N-1086-01:ch=pdsp;cmp=%ebuy!;%25esid!;%25epid!;%ecid!" TargetMode="External" Id="rId88"/><Relationship Type="http://schemas.openxmlformats.org/officeDocument/2006/relationships/hyperlink" Target="https://www.nintendo.com/games/detail/warioware-get-it-together-switch/?cid=N-1086-01:ch=pdsp;cmp=%ebuy!;%25esid!;%25epid!;%ecid!" TargetMode="External" Id="rId89"/><Relationship Type="http://schemas.openxmlformats.org/officeDocument/2006/relationships/hyperlink" Target="https://www.nintendo.com/games/detail/warioware-get-it-together-switch/?cid=N-1086-01:ch=pdsp;cmp=%ebuy!;%25esid!;%25epid!;%ecid!" TargetMode="External" Id="rId90"/><Relationship Type="http://schemas.openxmlformats.org/officeDocument/2006/relationships/hyperlink" Target="https://www.nintendo.com/games/detail/warioware-get-it-together-switch/?cid=N-1086-01:ch=pdsp;cmp=%ebuy!;%25esid!;%25epid!;%ecid!" TargetMode="External" Id="rId91"/><Relationship Type="http://schemas.openxmlformats.org/officeDocument/2006/relationships/hyperlink" Target="https://www.nintendo.com/games/detail/warioware-get-it-together-switch/?cid=N-1086-01:ch=pdsp;cmp=%ebuy!;%25esid!;%25epid!;%ecid!" TargetMode="External" Id="rId92"/><Relationship Type="http://schemas.openxmlformats.org/officeDocument/2006/relationships/hyperlink" Target="https://www.nintendo.com/games/detail/warioware-get-it-together-switch/?cid=N-1086-01:ch=pdsp;cmp=%ebuy!;%25esid!;%25epid!;%ecid!" TargetMode="External" Id="rId93"/><Relationship Type="http://schemas.openxmlformats.org/officeDocument/2006/relationships/hyperlink" Target="https://www.nintendo.com/games/detail/warioware-get-it-together-switch/?cid=N-1086-01:ch=pdsp;cmp=%ebuy!;%25esid!;%25epid!;%ecid!" TargetMode="External" Id="rId94"/><Relationship Type="http://schemas.openxmlformats.org/officeDocument/2006/relationships/hyperlink" Target="https://www.nintendo.com/games/detail/warioware-get-it-together-switch/?cid=N-1086-01:ch=pdsp;cmp=%ebuy!;%25esid!;%25epid!;%ecid!" TargetMode="External" Id="rId95"/><Relationship Type="http://schemas.openxmlformats.org/officeDocument/2006/relationships/hyperlink" Target="https://www.nintendo.com/games/detail/warioware-get-it-together-switch/?cid=N-1086-01:ch=pdsp;cmp=%ebuy!;%25esid!;%25epid!;%ecid!" TargetMode="External" Id="rId96"/><Relationship Type="http://schemas.openxmlformats.org/officeDocument/2006/relationships/hyperlink" Target="https://www.nintendo.com/games/detail/warioware-get-it-together-switch/?cid=N-1086-01:ch=pdsp;cmp=%ebuy!;%25esid!;%25epid!;%ecid!" TargetMode="External" Id="rId97"/><Relationship Type="http://schemas.openxmlformats.org/officeDocument/2006/relationships/hyperlink" Target="https://www.nintendo.com/games/detail/warioware-get-it-together-switch/?cid=N-1086-01:ch=pdsp;cmp=%ebuy!;%25esid!;%25epid!;%ecid!" TargetMode="External" Id="rId98"/><Relationship Type="http://schemas.openxmlformats.org/officeDocument/2006/relationships/hyperlink" Target="https://www.nintendo.com/games/detail/warioware-get-it-together-switch/?cid=N-1086-01:ch=pdsp;cmp=%ebuy!;%25esid!;%25epid!;%ecid!" TargetMode="External" Id="rId99"/><Relationship Type="http://schemas.openxmlformats.org/officeDocument/2006/relationships/hyperlink" Target="https://www.nintendo.com/games/detail/warioware-get-it-together-switch/?cid=N-1086-01:ch=pdsp;cmp=%ebuy!;%25esid!;%25epid!;%ecid!" TargetMode="External" Id="rId100"/><Relationship Type="http://schemas.openxmlformats.org/officeDocument/2006/relationships/hyperlink" Target="https://www.nintendo.com/games/detail/warioware-get-it-together-switch/?cid=N-1086-01:ch=pdsp;cmp=%ebuy!;%25esid!;%25epid!;%ecid!" TargetMode="External" Id="rId101"/><Relationship Type="http://schemas.openxmlformats.org/officeDocument/2006/relationships/comments" Target="/xl/comments/comment24.xml" Id="comments"/><Relationship Type="http://schemas.openxmlformats.org/officeDocument/2006/relationships/vmlDrawing" Target="/xl/drawings/commentsDrawing24.vml" Id="anysvml"/></Relationships>
</file>

<file path=xl/worksheets/_rels/sheet28.xml.rels><Relationships xmlns="http://schemas.openxmlformats.org/package/2006/relationships"><Relationship Type="http://schemas.openxmlformats.org/officeDocument/2006/relationships/hyperlink" Target="https://interpublic.sharepoint.com/:f:/s/Nintendointernal/Eh3bfe23YGtDsLUf7w5Nj_sBNZypnEZNo3D4-o3bxcLo8w?e=8kAqj4" TargetMode="External" Id="rId1"/><Relationship Type="http://schemas.openxmlformats.org/officeDocument/2006/relationships/hyperlink" Target="http://amazon.com/" TargetMode="External" Id="rId2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3"/><Relationship Type="http://schemas.openxmlformats.org/officeDocument/2006/relationships/hyperlink" Target="http://amazon.com/" TargetMode="External" Id="rId4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5"/><Relationship Type="http://schemas.openxmlformats.org/officeDocument/2006/relationships/hyperlink" Target="http://amazon.com/" TargetMode="External" Id="rId6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7"/><Relationship Type="http://schemas.openxmlformats.org/officeDocument/2006/relationships/hyperlink" Target="http://amazon.com/" TargetMode="External" Id="rId8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9"/><Relationship Type="http://schemas.openxmlformats.org/officeDocument/2006/relationships/hyperlink" Target="http://amazon.com/" TargetMode="External" Id="rId10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11"/><Relationship Type="http://schemas.openxmlformats.org/officeDocument/2006/relationships/hyperlink" Target="http://amazon.com/" TargetMode="External" Id="rId12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13"/><Relationship Type="http://schemas.openxmlformats.org/officeDocument/2006/relationships/hyperlink" Target="http://amazon.com/" TargetMode="External" Id="rId14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15"/><Relationship Type="http://schemas.openxmlformats.org/officeDocument/2006/relationships/hyperlink" Target="http://amazon.com/" TargetMode="External" Id="rId16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17"/><Relationship Type="http://schemas.openxmlformats.org/officeDocument/2006/relationships/hyperlink" Target="http://amazon.com/" TargetMode="External" Id="rId18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19"/><Relationship Type="http://schemas.openxmlformats.org/officeDocument/2006/relationships/hyperlink" Target="http://amazon.com/" TargetMode="External" Id="rId20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21"/><Relationship Type="http://schemas.openxmlformats.org/officeDocument/2006/relationships/hyperlink" Target="http://amazon.com/" TargetMode="External" Id="rId22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23"/><Relationship Type="http://schemas.openxmlformats.org/officeDocument/2006/relationships/hyperlink" Target="http://amazon.com/" TargetMode="External" Id="rId24"/><Relationship Type="http://schemas.openxmlformats.org/officeDocument/2006/relationships/hyperlink" Target="https://www.amazon.com/WarioWare-Get-Together-Nintendo-Switch/dp/B097B375D2/ref=sr_1_1?dchild=1&amp;keywords=warioware&amp;qid=1627413028&amp;sr=8-1" TargetMode="External" Id="rId25"/><Relationship Type="http://schemas.openxmlformats.org/officeDocument/2006/relationships/hyperlink" Target="https://www.nintendo.com/games/detail/warioware-get-it-together-switch/?cid=N-1086-01:ch=pdvid;cmp=%ebuy!;%25esid!;%25epid!;%ecid!" TargetMode="External" Id="rId26"/><Relationship Type="http://schemas.openxmlformats.org/officeDocument/2006/relationships/hyperlink" Target="https://www.nintendo.com/games/detail/warioware-get-it-together-switch/?cid=N-1086-01:ch=pdvid;cmp=%ebuy!;%25esid!;%25epid!;%ecid!" TargetMode="External" Id="rId27"/><Relationship Type="http://schemas.openxmlformats.org/officeDocument/2006/relationships/hyperlink" Target="https://www.nintendo.com/games/detail/warioware-get-it-together-switch/?cid=N-1086-01:ch=pdsp;cmp=%ebuy!;%25esid!;%25epid!;%ecid!" TargetMode="External" Id="rId28"/><Relationship Type="http://schemas.openxmlformats.org/officeDocument/2006/relationships/hyperlink" Target="https://www.nintendo.com/games/detail/warioware-get-it-together-switch/?cid=N-1086-01:ch=pdsp;cmp=%ebuy!;%25esid!;%25epid!;%ecid!" TargetMode="External" Id="rId29"/><Relationship Type="http://schemas.openxmlformats.org/officeDocument/2006/relationships/hyperlink" Target="https://www.nintendo.com/games/detail/warioware-get-it-together-switch/?cid=N-1086-01:ch=pdsp;cmp=%ebuy!;%25esid!;%25epid!;%ecid!" TargetMode="External" Id="rId30"/><Relationship Type="http://schemas.openxmlformats.org/officeDocument/2006/relationships/hyperlink" Target="https://www.nintendo.com/games/detail/warioware-get-it-together-switch/?cid=N-1086-01:ch=pdsp;cmp=%ebuy!;%25esid!;%25epid!;%ecid!" TargetMode="External" Id="rId31"/><Relationship Type="http://schemas.openxmlformats.org/officeDocument/2006/relationships/hyperlink" Target="https://www.nintendo.com/games/detail/warioware-get-it-together-switch/?cid=N-1086-01:ch=pdsp;cmp=%ebuy!;%25esid!;%25epid!;%ecid!" TargetMode="External" Id="rId32"/><Relationship Type="http://schemas.openxmlformats.org/officeDocument/2006/relationships/hyperlink" Target="https://www.nintendo.com/games/detail/warioware-get-it-together-switch/?cid=N-1086-01:ch=pdsp;cmp=%ebuy!;%25esid!;%25epid!;%ecid!" TargetMode="External" Id="rId33"/><Relationship Type="http://schemas.openxmlformats.org/officeDocument/2006/relationships/hyperlink" Target="https://www.nintendo.com/games/detail/warioware-get-it-together-switch/?cid=N-1086-01:ch=pdsp;cmp=%ebuy!;%25esid!;%25epid!;%ecid!" TargetMode="External" Id="rId34"/><Relationship Type="http://schemas.openxmlformats.org/officeDocument/2006/relationships/hyperlink" Target="https://www.nintendo.com/games/detail/warioware-get-it-together-switch/?cid=N-1086-01:ch=pdsp;cmp=%ebuy!;%25esid!;%25epid!;%ecid!" TargetMode="External" Id="rId35"/><Relationship Type="http://schemas.openxmlformats.org/officeDocument/2006/relationships/hyperlink" Target="https://www.nintendo.com/games/detail/warioware-get-it-together-switch/?cid=N-1086-01:ch=pdsp;cmp=%ebuy!;%25esid!;%25epid!;%ecid!" TargetMode="External" Id="rId36"/><Relationship Type="http://schemas.openxmlformats.org/officeDocument/2006/relationships/hyperlink" Target="https://www.nintendo.com/games/detail/warioware-get-it-together-switch/?cid=N-1086-01:ch=pdsp;cmp=%ebuy!;%25esid!;%25epid!;%ecid!" TargetMode="External" Id="rId37"/><Relationship Type="http://schemas.openxmlformats.org/officeDocument/2006/relationships/hyperlink" Target="https://www.nintendo.com/games/detail/warioware-get-it-together-switch/?cid=N-1086-01:ch=pdsp;cmp=%ebuy!;%25esid!;%25epid!;%ecid!" TargetMode="External" Id="rId38"/><Relationship Type="http://schemas.openxmlformats.org/officeDocument/2006/relationships/hyperlink" Target="https://www.nintendo.com/games/detail/warioware-get-it-together-switch/?cid=N-1086-01:ch=pdsp;cmp=%ebuy!;%25esid!;%25epid!;%ecid!" TargetMode="External" Id="rId39"/><Relationship Type="http://schemas.openxmlformats.org/officeDocument/2006/relationships/hyperlink" Target="https://www.nintendo.com/games/detail/warioware-get-it-together-switch/?cid=N-1086-01:ch=pdsp;cmp=%ebuy!;%25esid!;%25epid!;%ecid!" TargetMode="External" Id="rId40"/><Relationship Type="http://schemas.openxmlformats.org/officeDocument/2006/relationships/hyperlink" Target="https://www.nintendo.com/games/detail/warioware-get-it-together-switch/?cid=N-1086-01:ch=pdsp;cmp=%ebuy!;%25esid!;%25epid!;%ecid!" TargetMode="External" Id="rId41"/><Relationship Type="http://schemas.openxmlformats.org/officeDocument/2006/relationships/hyperlink" Target="https://www.nintendo.com/games/detail/warioware-get-it-together-switch/?cid=N-1086-01:ch=pdsp;cmp=%ebuy!;%25esid!;%25epid!;%ecid!" TargetMode="External" Id="rId42"/><Relationship Type="http://schemas.openxmlformats.org/officeDocument/2006/relationships/hyperlink" Target="https://www.nintendo.com/games/detail/warioware-get-it-together-switch/?cid=N-1086-01:ch=pdsp;cmp=%ebuy!;%25esid!;%25epid!;%ecid!" TargetMode="External" Id="rId43"/><Relationship Type="http://schemas.openxmlformats.org/officeDocument/2006/relationships/hyperlink" Target="https://www.nintendo.com/games/detail/warioware-get-it-together-switch/?cid=N-1086-01:ch=pdsp;cmp=%ebuy!;%25esid!;%25epid!;%ecid!" TargetMode="External" Id="rId44"/><Relationship Type="http://schemas.openxmlformats.org/officeDocument/2006/relationships/hyperlink" Target="https://www.nintendo.com/games/detail/warioware-get-it-together-switch/?cid=N-1086-01:ch=pdsp;cmp=%ebuy!;%25esid!;%25epid!;%ecid!" TargetMode="External" Id="rId45"/><Relationship Type="http://schemas.openxmlformats.org/officeDocument/2006/relationships/hyperlink" Target="https://www.nintendo.com/games/detail/warioware-get-it-together-switch/?cid=N-1086-01:ch=pdsp;cmp=%ebuy!;%25esid!;%25epid!;%ecid!" TargetMode="External" Id="rId46"/><Relationship Type="http://schemas.openxmlformats.org/officeDocument/2006/relationships/hyperlink" Target="https://www.nintendo.com/games/detail/warioware-get-it-together-switch/?cid=N-1086-01:ch=pdsp;cmp=%ebuy!;%25esid!;%25epid!;%ecid!" TargetMode="External" Id="rId47"/><Relationship Type="http://schemas.openxmlformats.org/officeDocument/2006/relationships/hyperlink" Target="https://www.nintendo.com/games/detail/warioware-get-it-together-switch/?cid=N-1086-01:ch=pdsp;cmp=%ebuy!;%25esid!;%25epid!;%ecid!" TargetMode="External" Id="rId48"/><Relationship Type="http://schemas.openxmlformats.org/officeDocument/2006/relationships/hyperlink" Target="https://www.nintendo.com/games/detail/warioware-get-it-together-switch/?cid=N-1086-01:ch=pdsp;cmp=%ebuy!;%25esid!;%25epid!;%ecid!" TargetMode="External" Id="rId49"/><Relationship Type="http://schemas.openxmlformats.org/officeDocument/2006/relationships/hyperlink" Target="https://www.nintendo.com/games/detail/warioware-get-it-together-switch/?cid=N-1086-01:ch=pdsp;cmp=%ebuy!;%25esid!;%25epid!;%ecid!" TargetMode="External" Id="rId50"/><Relationship Type="http://schemas.openxmlformats.org/officeDocument/2006/relationships/hyperlink" Target="https://www.nintendo.com/games/detail/warioware-get-it-together-switch/?cid=N-1086-01:ch=pdsp;cmp=%ebuy!;%25esid!;%25epid!;%ecid!" TargetMode="External" Id="rId51"/><Relationship Type="http://schemas.openxmlformats.org/officeDocument/2006/relationships/hyperlink" Target="https://www.nintendo.com/games/detail/warioware-get-it-together-switch/?cid=N-1086-01:ch=pdsp;cmp=%ebuy!;%25esid!;%25epid!;%ecid!" TargetMode="External" Id="rId52"/><Relationship Type="http://schemas.openxmlformats.org/officeDocument/2006/relationships/hyperlink" Target="https://www.nintendo.com/games/detail/warioware-get-it-together-switch/?cid=N-1086-01:ch=pdsp;cmp=%ebuy!;%25esid!;%25epid!;%ecid!" TargetMode="External" Id="rId53"/><Relationship Type="http://schemas.openxmlformats.org/officeDocument/2006/relationships/hyperlink" Target="https://www.nintendo.com/games/detail/warioware-get-it-together-switch/?cid=N-1086-01:ch=pdsp;cmp=%ebuy!;%25esid!;%25epid!;%ecid!" TargetMode="External" Id="rId54"/><Relationship Type="http://schemas.openxmlformats.org/officeDocument/2006/relationships/hyperlink" Target="https://www.nintendo.com/games/detail/warioware-get-it-together-switch/?cid=N-1086-01:ch=pdsp;cmp=%ebuy!;%25esid!;%25epid!;%ecid!" TargetMode="External" Id="rId55"/><Relationship Type="http://schemas.openxmlformats.org/officeDocument/2006/relationships/hyperlink" Target="https://www.nintendo.com/games/detail/warioware-get-it-together-switch/?cid=N-1086-01:ch=pdsp;cmp=%ebuy!;%25esid!;%25epid!;%ecid!" TargetMode="External" Id="rId56"/><Relationship Type="http://schemas.openxmlformats.org/officeDocument/2006/relationships/hyperlink" Target="https://www.nintendo.com/games/detail/warioware-get-it-together-switch/?cid=N-1086-01:ch=pdsp;cmp=%ebuy!;%25esid!;%25epid!;%ecid!" TargetMode="External" Id="rId57"/><Relationship Type="http://schemas.openxmlformats.org/officeDocument/2006/relationships/hyperlink" Target="https://www.nintendo.com/games/detail/warioware-get-it-together-switch/?cid=N-1086-01:ch=pdsp;cmp=%ebuy!;%25esid!;%25epid!;%ecid!" TargetMode="External" Id="rId58"/><Relationship Type="http://schemas.openxmlformats.org/officeDocument/2006/relationships/hyperlink" Target="https://www.nintendo.com/games/detail/warioware-get-it-together-switch/?cid=N-1086-01:ch=pdsp;cmp=%ebuy!;%25esid!;%25epid!;%ecid!" TargetMode="External" Id="rId59"/><Relationship Type="http://schemas.openxmlformats.org/officeDocument/2006/relationships/hyperlink" Target="https://www.nintendo.com/games/detail/warioware-get-it-together-switch/?cid=N-1086-01:ch=pdsp;cmp=%ebuy!;%25esid!;%25epid!;%ecid!" TargetMode="External" Id="rId60"/><Relationship Type="http://schemas.openxmlformats.org/officeDocument/2006/relationships/hyperlink" Target="https://www.nintendo.com/games/detail/warioware-get-it-together-switch/?cid=N-1086-01:ch=pdsp;cmp=%ebuy!;%25esid!;%25epid!;%ecid!" TargetMode="External" Id="rId61"/><Relationship Type="http://schemas.openxmlformats.org/officeDocument/2006/relationships/hyperlink" Target="https://www.nintendo.com/games/detail/warioware-get-it-together-switch/?cid=N-1086-01:ch=pdsp;cmp=%ebuy!;%25esid!;%25epid!;%ecid!" TargetMode="External" Id="rId62"/><Relationship Type="http://schemas.openxmlformats.org/officeDocument/2006/relationships/hyperlink" Target="https://www.nintendo.com/games/detail/warioware-get-it-together-switch/?cid=N-1086-01:ch=pdsp;cmp=%ebuy!;%25esid!;%25epid!;%ecid!" TargetMode="External" Id="rId63"/><Relationship Type="http://schemas.openxmlformats.org/officeDocument/2006/relationships/hyperlink" Target="https://www.nintendo.com/games/detail/warioware-get-it-together-switch/?cid=N-1086-01:ch=pdsp;cmp=%ebuy!;%25esid!;%25epid!;%ecid!" TargetMode="External" Id="rId64"/><Relationship Type="http://schemas.openxmlformats.org/officeDocument/2006/relationships/hyperlink" Target="https://www.nintendo.com/games/detail/warioware-get-it-together-switch/?cid=N-1086-01:ch=pdsp;cmp=%ebuy!;%25esid!;%25epid!;%ecid!" TargetMode="External" Id="rId65"/><Relationship Type="http://schemas.openxmlformats.org/officeDocument/2006/relationships/hyperlink" Target="https://www.nintendo.com/games/detail/warioware-get-it-together-switch/?cid=N-1086-01:ch=pdsp;cmp=%ebuy!;%25esid!;%25epid!;%ecid!" TargetMode="External" Id="rId66"/><Relationship Type="http://schemas.openxmlformats.org/officeDocument/2006/relationships/hyperlink" Target="https://www.nintendo.com/games/detail/warioware-get-it-together-switch/?cid=N-1086-01:ch=pdsp;cmp=%ebuy!;%25esid!;%25epid!;%ecid!" TargetMode="External" Id="rId67"/><Relationship Type="http://schemas.openxmlformats.org/officeDocument/2006/relationships/hyperlink" Target="https://www.nintendo.com/games/detail/warioware-get-it-together-switch/?cid=N-1086-01:ch=pdsp;cmp=%ebuy!;%25esid!;%25epid!;%ecid!" TargetMode="External" Id="rId68"/><Relationship Type="http://schemas.openxmlformats.org/officeDocument/2006/relationships/hyperlink" Target="https://www.nintendo.com/games/detail/warioware-get-it-together-switch/?cid=N-1086-01:ch=pdsp;cmp=%ebuy!;%25esid!;%25epid!;%ecid!" TargetMode="External" Id="rId69"/><Relationship Type="http://schemas.openxmlformats.org/officeDocument/2006/relationships/hyperlink" Target="https://www.nintendo.com/games/detail/warioware-get-it-together-switch/?cid=N-1086-01:ch=pdsp;cmp=%ebuy!;%25esid!;%25epid!;%ecid!" TargetMode="External" Id="rId70"/><Relationship Type="http://schemas.openxmlformats.org/officeDocument/2006/relationships/hyperlink" Target="https://www.nintendo.com/games/detail/warioware-get-it-together-switch/?cid=N-1086-01:ch=pdsp;cmp=%ebuy!;%25esid!;%25epid!;%ecid!" TargetMode="External" Id="rId71"/><Relationship Type="http://schemas.openxmlformats.org/officeDocument/2006/relationships/hyperlink" Target="https://www.nintendo.com/games/detail/warioware-get-it-together-switch/?cid=N-1086-01:ch=pdsp;cmp=%ebuy!;%25esid!;%25epid!;%ecid!" TargetMode="External" Id="rId72"/><Relationship Type="http://schemas.openxmlformats.org/officeDocument/2006/relationships/hyperlink" Target="https://www.nintendo.com/games/detail/warioware-get-it-together-switch/?cid=N-1086-01:ch=pdvid;cmp=%ebuy!;%25esid!;%25epid!;%ecid!" TargetMode="External" Id="rId73"/><Relationship Type="http://schemas.openxmlformats.org/officeDocument/2006/relationships/hyperlink" Target="https://www.nintendo.com/games/detail/warioware-get-it-together-switch/?cid=N-1086-01:ch=pdvid;cmp=%ebuy!;%25esid!;%25epid!;%ecid!" TargetMode="External" Id="rId74"/><Relationship Type="http://schemas.openxmlformats.org/officeDocument/2006/relationships/hyperlink" Target="https://www.nintendo.com/games/detail/warioware-get-it-together-switch/?cid=N-1086-01:ch=pdvid;cmp=%ebuy!;%25esid!;%25epid!;%ecid!" TargetMode="External" Id="rId75"/><Relationship Type="http://schemas.openxmlformats.org/officeDocument/2006/relationships/hyperlink" Target="https://www.nintendo.com/games/detail/warioware-get-it-together-switch/?cid=N-1086-01:ch=pdvid;cmp=%ebuy!;%25esid!;%25epid!;%ecid!" TargetMode="External" Id="rId76"/><Relationship Type="http://schemas.openxmlformats.org/officeDocument/2006/relationships/hyperlink" Target="https://www.nintendo.com/games/detail/warioware-get-it-together-switch/?cid=N-1086-01:ch=pdvid;cmp=%ebuy!;%25esid!;%25epid!;%ecid!" TargetMode="External" Id="rId77"/><Relationship Type="http://schemas.openxmlformats.org/officeDocument/2006/relationships/hyperlink" Target="https://www.nintendo.com/games/detail/warioware-get-it-together-switch/?cid=N-1086-01:ch=pdvid;cmp=%ebuy!;%25esid!;%25epid!;%ecid!" TargetMode="External" Id="rId78"/><Relationship Type="http://schemas.openxmlformats.org/officeDocument/2006/relationships/hyperlink" Target="https://www.nintendo.com/games/detail/warioware-get-it-together-switch/?cid=N-1086-01:ch=pdvid;cmp=%ebuy!;%25esid!;%25epid!;%ecid!" TargetMode="External" Id="rId79"/><Relationship Type="http://schemas.openxmlformats.org/officeDocument/2006/relationships/hyperlink" Target="https://www.nintendo.com/games/detail/warioware-get-it-together-switch/?cid=N-1086-01:ch=pdvid;cmp=%ebuy!;%25esid!;%25epid!;%ecid!" TargetMode="External" Id="rId80"/><Relationship Type="http://schemas.openxmlformats.org/officeDocument/2006/relationships/hyperlink" Target="https://www.nintendo.com/games/detail/warioware-get-it-together-switch/?cid=N-1086-01:ch=pdvid;cmp=%ebuy!;%25esid!;%25epid!;%ecid!" TargetMode="External" Id="rId81"/><Relationship Type="http://schemas.openxmlformats.org/officeDocument/2006/relationships/hyperlink" Target="https://www.nintendo.com/games/detail/warioware-get-it-together-switch/?cid=N-1086-01:ch=pdvid;cmp=%ebuy!;%25esid!;%25epid!;%ecid!" TargetMode="External" Id="rId82"/><Relationship Type="http://schemas.openxmlformats.org/officeDocument/2006/relationships/hyperlink" Target="https://www.nintendo.com/games/detail/warioware-get-it-together-switch/?cid=N-1086-01:ch=pdvid;cmp=%ebuy!;%25esid!;%25epid!;%ecid!" TargetMode="External" Id="rId83"/><Relationship Type="http://schemas.openxmlformats.org/officeDocument/2006/relationships/hyperlink" Target="https://www.nintendo.com/games/detail/warioware-get-it-together-switch/?cid=N-1086-01:ch=pdvid;cmp=%ebuy!;%25esid!;%25epid!;%ecid!" TargetMode="External" Id="rId84"/><Relationship Type="http://schemas.openxmlformats.org/officeDocument/2006/relationships/hyperlink" Target="https://www.nintendo.com/games/detail/warioware-get-it-together-switch/?cid=N-1086-01:ch=pdvid;cmp=%ebuy!;%25esid!;%25epid!;%ecid!" TargetMode="External" Id="rId85"/><Relationship Type="http://schemas.openxmlformats.org/officeDocument/2006/relationships/hyperlink" Target="https://www.nintendo.com/games/detail/warioware-get-it-together-switch/?cid=N-1086-01:ch=pdvid;cmp=%ebuy!;%25esid!;%25epid!;%ecid!" TargetMode="External" Id="rId86"/><Relationship Type="http://schemas.openxmlformats.org/officeDocument/2006/relationships/hyperlink" Target="https://www.nintendo.com/games/detail/warioware-get-it-together-switch/?cid=N-1086-01:ch=pdvid;cmp=%ebuy!;%25esid!;%25epid!;%ecid!" TargetMode="External" Id="rId87"/><Relationship Type="http://schemas.openxmlformats.org/officeDocument/2006/relationships/hyperlink" Target="https://www.nintendo.com/games/detail/warioware-get-it-together-switch/?cid=N-1086-01:ch=pdvid;cmp=%ebuy!;%25esid!;%25epid!;%ecid!" TargetMode="External" Id="rId88"/><Relationship Type="http://schemas.openxmlformats.org/officeDocument/2006/relationships/hyperlink" Target="https://www.nintendo.com/games/detail/warioware-get-it-together-switch/?cid=N-1086-01:ch=pdvid;cmp=%ebuy!;%25esid!;%25epid!;%ecid!" TargetMode="External" Id="rId89"/><Relationship Type="http://schemas.openxmlformats.org/officeDocument/2006/relationships/hyperlink" Target="https://www.nintendo.com/games/detail/warioware-get-it-together-switch/?cid=N-1086-01:ch=pdvid;cmp=%ebuy!;%25esid!;%25epid!;%ecid!" TargetMode="External" Id="rId90"/><Relationship Type="http://schemas.openxmlformats.org/officeDocument/2006/relationships/hyperlink" Target="https://www.nintendo.com/games/detail/warioware-get-it-together-switch/?cid=N-1086-01:ch=pdvid;cmp=%ebuy!;%25esid!;%25epid!;%ecid!" TargetMode="External" Id="rId91"/><Relationship Type="http://schemas.openxmlformats.org/officeDocument/2006/relationships/hyperlink" Target="https://www.nintendo.com/games/detail/warioware-get-it-together-switch/?cid=N-1086-01:ch=pdvid;cmp=%ebuy!;%25esid!;%25epid!;%ecid!" TargetMode="External" Id="rId92"/><Relationship Type="http://schemas.openxmlformats.org/officeDocument/2006/relationships/hyperlink" Target="https://www.nintendo.com/games/detail/warioware-get-it-together-switch/?cid=N-1086-01:ch=pdvid;cmp=%ebuy!;%25esid!;%25epid!;%ecid!" TargetMode="External" Id="rId93"/><Relationship Type="http://schemas.openxmlformats.org/officeDocument/2006/relationships/hyperlink" Target="https://www.nintendo.com/games/detail/warioware-get-it-together-switch/?cid=N-1086-01:ch=pdvid;cmp=%ebuy!;%25esid!;%25epid!;%ecid!" TargetMode="External" Id="rId94"/><Relationship Type="http://schemas.openxmlformats.org/officeDocument/2006/relationships/hyperlink" Target="https://www.nintendo.com/games/detail/warioware-get-it-together-switch/?cid=N-1086-01:ch=pdvid;cmp=%ebuy!;%25esid!;%25epid!;%ecid!" TargetMode="External" Id="rId95"/><Relationship Type="http://schemas.openxmlformats.org/officeDocument/2006/relationships/hyperlink" Target="https://www.nintendo.com/games/detail/warioware-get-it-together-switch/?cid=N-1086-01:ch=pdvid;cmp=%ebuy!;%25esid!;%25epid!;%ecid!" TargetMode="External" Id="rId96"/><Relationship Type="http://schemas.openxmlformats.org/officeDocument/2006/relationships/hyperlink" Target="https://www.nintendo.com/games/detail/warioware-get-it-together-switch/?cid=N-1086-01:ch=pdvid;cmp=%ebuy!;%25esid!;%25epid!;%ecid!" TargetMode="External" Id="rId97"/><Relationship Type="http://schemas.openxmlformats.org/officeDocument/2006/relationships/hyperlink" Target="https://www.nintendo.com/games/detail/warioware-get-it-together-switch/?cid=N-1086-01:ch=pdvid;cmp=%ebuy!;%25esid!;%25epid!;%ecid!" TargetMode="External" Id="rId98"/><Relationship Type="http://schemas.openxmlformats.org/officeDocument/2006/relationships/hyperlink" Target="https://www.nintendo.com/games/detail/warioware-get-it-together-switch/?cid=N-1086-01:ch=pdvid;cmp=%ebuy!;%25esid!;%25epid!;%ecid!" TargetMode="External" Id="rId99"/><Relationship Type="http://schemas.openxmlformats.org/officeDocument/2006/relationships/hyperlink" Target="https://www.nintendo.com/games/detail/warioware-get-it-together-switch/?cid=N-1086-01:ch=pdvid;cmp=%ebuy!;%25esid!;%25epid!;%ecid!" TargetMode="External" Id="rId100"/><Relationship Type="http://schemas.openxmlformats.org/officeDocument/2006/relationships/hyperlink" Target="https://www.nintendo.com/games/detail/warioware-get-it-together-switch/?cid=N-1086-01:ch=pdvid;cmp=%ebuy!;%25esid!;%25epid!;%ecid!" TargetMode="External" Id="rId101"/><Relationship Type="http://schemas.openxmlformats.org/officeDocument/2006/relationships/hyperlink" Target="https://www.nintendo.com/games/detail/warioware-get-it-together-switch/?cid=N-1086-01:ch=pdvid;cmp=%ebuy!;%25esid!;%25epid!;%ecid!" TargetMode="External" Id="rId102"/><Relationship Type="http://schemas.openxmlformats.org/officeDocument/2006/relationships/hyperlink" Target="https://www.nintendo.com/games/detail/warioware-get-it-together-switch/?cid=N-1086-01:ch=pdvid;cmp=%ebuy!;%25esid!;%25epid!;%ecid!" TargetMode="External" Id="rId103"/><Relationship Type="http://schemas.openxmlformats.org/officeDocument/2006/relationships/hyperlink" Target="https://www.nintendo.com/games/detail/warioware-get-it-together-switch/?cid=N-1086-01:ch=pdvid;cmp=%ebuy!;%25esid!;%25epid!;%ecid!" TargetMode="External" Id="rId104"/><Relationship Type="http://schemas.openxmlformats.org/officeDocument/2006/relationships/hyperlink" Target="https://www.nintendo.com/games/detail/warioware-get-it-together-switch/?cid=N-1086-01:ch=pdvid;cmp=%ebuy!;%25esid!;%25epid!;%ecid!" TargetMode="External" Id="rId105"/><Relationship Type="http://schemas.openxmlformats.org/officeDocument/2006/relationships/hyperlink" Target="https://www.nintendo.com/games/detail/warioware-get-it-together-switch/?cid=N-1086-01:ch=pdvid;cmp=%ebuy!;%25esid!;%25epid!;%ecid!" TargetMode="External" Id="rId106"/><Relationship Type="http://schemas.openxmlformats.org/officeDocument/2006/relationships/hyperlink" Target="https://www.nintendo.com/games/detail/warioware-get-it-together-switch/?cid=N-1086-01:ch=pdvid;cmp=%ebuy!;%25esid!;%25epid!;%ecid!" TargetMode="External" Id="rId107"/><Relationship Type="http://schemas.openxmlformats.org/officeDocument/2006/relationships/hyperlink" Target="https://www.nintendo.com/games/detail/warioware-get-it-together-switch/?cid=N-1086-01:ch=pdvid;cmp=%ebuy!;%25esid!;%25epid!;%ecid!" TargetMode="External" Id="rId108"/><Relationship Type="http://schemas.openxmlformats.org/officeDocument/2006/relationships/hyperlink" Target="https://www.nintendo.com/games/detail/warioware-get-it-together-switch/?cid=N-1086-01:ch=pdvid;cmp=%ebuy!;%25esid!;%25epid!;%ecid!" TargetMode="External" Id="rId109"/><Relationship Type="http://schemas.openxmlformats.org/officeDocument/2006/relationships/hyperlink" Target="https://www.nintendo.com/games/detail/warioware-get-it-together-switch/?cid=N-1086-01:ch=pdvid;cmp=%ebuy!;%25esid!;%25epid!;%ecid!" TargetMode="External" Id="rId110"/><Relationship Type="http://schemas.openxmlformats.org/officeDocument/2006/relationships/comments" Target="/xl/comments/comment25.xml" Id="comments"/><Relationship Type="http://schemas.openxmlformats.org/officeDocument/2006/relationships/vmlDrawing" Target="/xl/drawings/commentsDrawing25.vml" Id="anysvml"/></Relationships>
</file>

<file path=xl/worksheets/_rels/sheet29.xml.rels><Relationships xmlns="http://schemas.openxmlformats.org/package/2006/relationships"><Relationship Type="http://schemas.openxmlformats.org/officeDocument/2006/relationships/hyperlink" Target="https://switch.nintendo.com/family-time/?cid=N1006-01:ch=ddsp;cmp=%ebuy!;%25esid!;%25epid!;%ecid!" TargetMode="External" Id="rId1"/><Relationship Type="http://schemas.openxmlformats.org/officeDocument/2006/relationships/hyperlink" Target="https://switch.nintendo.com/family-time/?cid=N1006-01:ch=pdvid;cmp=%ebuy!;%25esid!;%25epid!;%ecid!" TargetMode="External" Id="rId2"/><Relationship Type="http://schemas.openxmlformats.org/officeDocument/2006/relationships/hyperlink" Target="https://switch.nintendo.com/family-time/?cid=N1006-01:ch=ddvid;cmp=%ebuy!;%25esid!;%25epid!;%ecid!" TargetMode="External" Id="rId3"/><Relationship Type="http://schemas.openxmlformats.org/officeDocument/2006/relationships/hyperlink" Target="https://switch.nintendo.com/family-time/?cid=N1006-01:ch=pfb" TargetMode="External" Id="rId4"/><Relationship Type="http://schemas.openxmlformats.org/officeDocument/2006/relationships/hyperlink" Target="https://switch.nintendo.com/family-time/?cid=N1006-01:ch=ptwt" TargetMode="External" Id="rId5"/><Relationship Type="http://schemas.openxmlformats.org/officeDocument/2006/relationships/hyperlink" Target="https://switch.nintendo.com/family-time/?cid=N1006-01:ch=pyt" TargetMode="External" Id="rId6"/><Relationship Type="http://schemas.openxmlformats.org/officeDocument/2006/relationships/hyperlink" Target="https://switch.nintendo.com/kids?cid=N1006-01:ch=ddsp;cmp=%ebuy!;%25esid!;%25epid!;%ecid!" TargetMode="External" Id="rId7"/><Relationship Type="http://schemas.openxmlformats.org/officeDocument/2006/relationships/hyperlink" Target="https://switch.nintendo.com/kids?cid=N1006-01:ch=ddvid;cmp=%ebuy!;%25esid!;%25epid!;%ecid!" TargetMode="External" Id="rId8"/><Relationship Type="http://schemas.openxmlformats.org/officeDocument/2006/relationships/hyperlink" Target="https://switch.nintendo.com/kids?cid=N1006-01:ch=pfb" TargetMode="External" Id="rId9"/><Relationship Type="http://schemas.openxmlformats.org/officeDocument/2006/relationships/hyperlink" Target="https://switch.nintendo.com/kids?cid=N1006-01:ch=pyt" TargetMode="External" Id="rId10"/><Relationship Type="http://schemas.openxmlformats.org/officeDocument/2006/relationships/hyperlink" Target="https://www.nintendo.com/games/sales-and-deals/?cid=N1006-01:ch=ddsp;cmp=%ebuy!;%25esid!;%25epid!;%ecid!" TargetMode="External" Id="rId11"/><Relationship Type="http://schemas.openxmlformats.org/officeDocument/2006/relationships/hyperlink" Target="https://www.nintendo.com/games/sales-and-deals/?cid=N1006-01:ch=ddvid;cmp=%ebuy!;%25esid!;%25epid!;%ecid!" TargetMode="External" Id="rId12"/><Relationship Type="http://schemas.openxmlformats.org/officeDocument/2006/relationships/hyperlink" Target="https://www.nintendo.com/games/sales-and-deals/?cid=N1006-01:ch=pfb" TargetMode="External" Id="rId13"/><Relationship Type="http://schemas.openxmlformats.org/officeDocument/2006/relationships/hyperlink" Target="https://www.nintendo.com/games/sales-and-deals/?cid=N1006-01:ch=pyt" TargetMode="External" Id="rId14"/><Relationship Type="http://schemas.openxmlformats.org/officeDocument/2006/relationships/hyperlink" Target="https://www.twitch.tv/nintendo?cid=N1017-01:ch=ddvid;cmp=%ebuy!;%25esid!;%25epid!;%ecid!" TargetMode="External" Id="rId15"/><Relationship Type="http://schemas.openxmlformats.org/officeDocument/2006/relationships/hyperlink" Target="https://www.twitch.tv/nintendo?cid=N1017-01:ch=ddsp;cmp=%ebuy!;%25esid!;%25epid!;%ecid!" TargetMode="External" Id="rId16"/><Relationship Type="http://schemas.openxmlformats.org/officeDocument/2006/relationships/hyperlink" Target="https://e3.nintendo.com/?cid=N1017-01:ch=ddsp;cmp=%ebuy!;%25esid!;%25epid!;%ecid!" TargetMode="External" Id="rId17"/><Relationship Type="http://schemas.openxmlformats.org/officeDocument/2006/relationships/hyperlink" Target="https://e3.nintendo.com/?cid=N1017-01:ch=ddvid;cmp=%ebuy!;%25esid!;%25epid!;%ecid!" TargetMode="External" Id="rId18"/><Relationship Type="http://schemas.openxmlformats.org/officeDocument/2006/relationships/hyperlink" Target="https://swordshield.pokemon.com/en-us/?cid=N1012-01:ch=pfb" TargetMode="External" Id="rId19"/><Relationship Type="http://schemas.openxmlformats.org/officeDocument/2006/relationships/hyperlink" Target="https://swordshield.pokemon.com/en-us/?cid=N1012-01:ch=pyt" TargetMode="External" Id="rId20"/><Relationship Type="http://schemas.openxmlformats.org/officeDocument/2006/relationships/hyperlink" Target="https://swordshield.pokemon.com/en-us?cid=N1012-01:ch=pyt" TargetMode="External" Id="rId21"/><Relationship Type="http://schemas.openxmlformats.org/officeDocument/2006/relationships/hyperlink" Target="https://switch.nintendo.com/games-with-an-edge/?cid=N1005-01:ch=pyt" TargetMode="External" Id="rId22"/><Relationship Type="http://schemas.openxmlformats.org/officeDocument/2006/relationships/hyperlink" Target="https://switch.nintendo.com/games-with-an-edge/?cid=N1005-01:ch=ddsp;cmp=%ebuy!;%25esid!;%25epid!;%ecid!" TargetMode="External" Id="rId23"/><Relationship Type="http://schemas.openxmlformats.org/officeDocument/2006/relationships/hyperlink" Target="https://switch.nintendo.com/games-with-an-edge/?cid=N1005-01:ch=ddvid;cmp=%ebuy!;%25esid!;%25epid!;%ecid!" TargetMode="External" Id="rId24"/><Relationship Type="http://schemas.openxmlformats.org/officeDocument/2006/relationships/hyperlink" Target="https://switch.nintendo.com/games-with-an-edge/?cid=N1005-01:ch=pfb" TargetMode="External" Id="rId25"/><Relationship Type="http://schemas.openxmlformats.org/officeDocument/2006/relationships/hyperlink" Target="https://switch.nintendo.com/games-with-an-edge/?cid=N1005-01:ch=pdvid;cmp=%ebuy!;%25esid!;%25epid!;%ecid!" TargetMode="External" Id="rId26"/><Relationship Type="http://schemas.openxmlformats.org/officeDocument/2006/relationships/hyperlink" Target="https://www.nintendo.com/games/sales-and-deals/?cid=N1005-01:ch=pyt" TargetMode="External" Id="rId27"/><Relationship Type="http://schemas.openxmlformats.org/officeDocument/2006/relationships/hyperlink" Target="https://www.nintendo.com/games/sales-and-deals/?cid=N1005-01:ch=pyt" TargetMode="External" Id="rId28"/><Relationship Type="http://schemas.openxmlformats.org/officeDocument/2006/relationships/hyperlink" Target="https://www.nintendo.com/games/sales-and-deals/?cid=N1005-01:ch=pfb" TargetMode="External" Id="rId29"/><Relationship Type="http://schemas.openxmlformats.org/officeDocument/2006/relationships/hyperlink" Target="https://www.nintendo.com/games/sales-and-deals/?cid=N1005-01:ch=ptwt" TargetMode="External" Id="rId30"/><Relationship Type="http://schemas.openxmlformats.org/officeDocument/2006/relationships/hyperlink" Target="http://supermariomaker.nintendo.com/?cid=N1007-02:ch=pyt" TargetMode="External" Id="rId31"/><Relationship Type="http://schemas.openxmlformats.org/officeDocument/2006/relationships/hyperlink" Target="http://supermariomaker.nintendo.com/?cid=N1007-02:ch=ddsp;cmp=%ebuy!;%25esid!;%25epid!;%ecid!" TargetMode="External" Id="rId32"/><Relationship Type="http://schemas.openxmlformats.org/officeDocument/2006/relationships/hyperlink" Target="http://supermariomaker.nintendo.com/?cid=N1007-02:ch=ddvid;cmp=%ebuy!;%25esid!;%25epid!;%ecid!" TargetMode="External" Id="rId33"/><Relationship Type="http://schemas.openxmlformats.org/officeDocument/2006/relationships/hyperlink" Target="http://supermariomaker.nintendo.com/?cid=N1007-02:ch=pfb" TargetMode="External" Id="rId34"/><Relationship Type="http://schemas.openxmlformats.org/officeDocument/2006/relationships/hyperlink" Target="https://www.nintendo.com/games/sales-and-deals/?cid=N1007-02:ch=pyt" TargetMode="External" Id="rId35"/><Relationship Type="http://schemas.openxmlformats.org/officeDocument/2006/relationships/hyperlink" Target="http://supermariomaker.nintendo.com/?cid=N1007-01:ch=pyt" TargetMode="External" Id="rId36"/><Relationship Type="http://schemas.openxmlformats.org/officeDocument/2006/relationships/hyperlink" Target="http://supermariomaker.nintendo.com/?cid=N1007-01:ch=ddsp;cmp=%ebuy!;%25esid!;%25epid!;%ecid!" TargetMode="External" Id="rId37"/><Relationship Type="http://schemas.openxmlformats.org/officeDocument/2006/relationships/hyperlink" Target="http://supermariomaker.nintendo.com/?cid=N1007-01:ch=ddvid;cmp=%ebuy!;%25esid!;%25epid!;%ecid!" TargetMode="External" Id="rId38"/><Relationship Type="http://schemas.openxmlformats.org/officeDocument/2006/relationships/hyperlink" Target="http://supermariomaker.nintendo.com/?cid=N1007-01:ch=pfb" TargetMode="External" Id="rId39"/><Relationship Type="http://schemas.openxmlformats.org/officeDocument/2006/relationships/hyperlink" Target="https://www.nintendo.com/games/sales-and-deals/?cid=N1007-01:ch=pyt" TargetMode="External" Id="rId40"/><Relationship Type="http://schemas.openxmlformats.org/officeDocument/2006/relationships/hyperlink" Target="https://www.nintendo.com/games/sales-and-deals/?cid=N1007-01:ch=pfb" TargetMode="External" Id="rId41"/><Relationship Type="http://schemas.openxmlformats.org/officeDocument/2006/relationships/hyperlink" Target="https://www.nintendo.com/games/sales-and-deals/" TargetMode="External" Id="rId42"/><Relationship Type="http://schemas.openxmlformats.org/officeDocument/2006/relationships/hyperlink" Target="https://fireemblem.nintendo.com/three-houses/?cid=N1008-01:ch=ddvid;cmp=%ebuy!;%25esid!;%25epid!;%ecid!" TargetMode="External" Id="rId43"/><Relationship Type="http://schemas.openxmlformats.org/officeDocument/2006/relationships/hyperlink" Target="https://fireemblem.nintendo.com/three-houses/?cid=N1008-01:ch=ddsp;cmp=%ebuy!;%25esid!;%25epid!;%ecid!" TargetMode="External" Id="rId44"/><Relationship Type="http://schemas.openxmlformats.org/officeDocument/2006/relationships/hyperlink" Target="https://fireemblem.nintendo.com/three-houses/?cid=N1008-01:ch=pdvid;cmp=%ebuy!;%25esid!;%25epid!;%ecid!" TargetMode="External" Id="rId45"/><Relationship Type="http://schemas.openxmlformats.org/officeDocument/2006/relationships/hyperlink" Target="https://fireemblem.nintendo.com/three-houses/?cid=N1008-01:ch=pyt" TargetMode="External" Id="rId46"/><Relationship Type="http://schemas.openxmlformats.org/officeDocument/2006/relationships/hyperlink" Target="https://fireemblem.nintendo.com/three-houses/?cid=N1008-01:ch=pfb" TargetMode="External" Id="rId47"/><Relationship Type="http://schemas.openxmlformats.org/officeDocument/2006/relationships/hyperlink" Target="https://fireemblem.nintendo.com/three-houses/?cid=N1008-01:ch=ptwt" TargetMode="External" Id="rId48"/><Relationship Type="http://schemas.openxmlformats.org/officeDocument/2006/relationships/hyperlink" Target="https://smashbros.nintendo.com/buy/dlc/?cid=N1003-03:ch=pfb" TargetMode="External" Id="rId49"/><Relationship Type="http://schemas.openxmlformats.org/officeDocument/2006/relationships/hyperlink" Target="https://marvelultimatealliance3.nintendo.com/?cid=N1009-01:ch=ddvid;cmp=%ebuy!;%25esid!;%25epid!;%ecid!" TargetMode="External" Id="rId50"/><Relationship Type="http://schemas.openxmlformats.org/officeDocument/2006/relationships/hyperlink" Target="https://marvelultimatealliance3.nintendo.com/?cid=N1009-01:ch=ddsp;cmp=%ebuy!;%25esid!;%25epid!;%ecid!" TargetMode="External" Id="rId51"/><Relationship Type="http://schemas.openxmlformats.org/officeDocument/2006/relationships/hyperlink" Target="https://marvelultimatealliance3.nintendo.com/?cid=N1009-01:ch=pfb;%ebuy!;%25esid!;%25epid!;%ecid!" TargetMode="External" Id="rId52"/><Relationship Type="http://schemas.openxmlformats.org/officeDocument/2006/relationships/hyperlink" Target="https://marvelultimatealliance3.nintendo.com/?cid=N1009-01:ch=pyt" TargetMode="External" Id="rId53"/><Relationship Type="http://schemas.openxmlformats.org/officeDocument/2006/relationships/hyperlink" Target="https://marvelultimatealliance3.nintendo.com/?cid=N1009-01:ch=ptwt" TargetMode="External" Id="rId54"/><Relationship Type="http://schemas.openxmlformats.org/officeDocument/2006/relationships/hyperlink" Target="https://marvelultimatealliance3.nintendo.com/?cid=N1009-01:ch=psnch" TargetMode="External" Id="rId55"/><Relationship Type="http://schemas.openxmlformats.org/officeDocument/2006/relationships/hyperlink" Target="https://smashbros.nintendo.com/buy/dlc/?cid=N1025-01:ch=pfb;%ebuy!;%25esid!;%25epid!;%ecid!" TargetMode="External" Id="rId56"/><Relationship Type="http://schemas.openxmlformats.org/officeDocument/2006/relationships/hyperlink" Target="https://smashbros.nintendo.com/buy/dlc/?cid=N1025-01:ch=pyt" TargetMode="External" Id="rId57"/><Relationship Type="http://schemas.openxmlformats.org/officeDocument/2006/relationships/hyperlink" Target="https://www.nintendo.com/games/sales-and-deals/?cid=N1006-01:ch=pfb" TargetMode="External" Id="rId58"/><Relationship Type="http://schemas.openxmlformats.org/officeDocument/2006/relationships/hyperlink" Target="https://www.nintendo.com/games/sales-and-deals/?cid=N1006-01:ch=pyt" TargetMode="External" Id="rId59"/><Relationship Type="http://schemas.openxmlformats.org/officeDocument/2006/relationships/hyperlink" Target="https://www.nintendo.com/games/sales-and-deals/?cid=N1006-01:ch=ptwt" TargetMode="External" Id="rId60"/><Relationship Type="http://schemas.openxmlformats.org/officeDocument/2006/relationships/hyperlink" Target="https://smashbros.nintendo.com/buy/dlc/?cid=N1025-01:ch=pfb" TargetMode="External" Id="rId61"/><Relationship Type="http://schemas.openxmlformats.org/officeDocument/2006/relationships/hyperlink" Target="https://smashbros.nintendo.com/buy/dlc/?cid=N1025-01:ch=pyt" TargetMode="External" Id="rId62"/><Relationship Type="http://schemas.openxmlformats.org/officeDocument/2006/relationships/hyperlink" Target="https://www.nintendo.com/switch/online-service/?cid=N1001-01:ch=pfb" TargetMode="External" Id="rId63"/><Relationship Type="http://schemas.openxmlformats.org/officeDocument/2006/relationships/hyperlink" Target="http://www.nintendo.com/switch/online-service/?cid=N1001-01:ch=pyt" TargetMode="External" Id="rId64"/><Relationship Type="http://schemas.openxmlformats.org/officeDocument/2006/relationships/hyperlink" Target="https://astralchain.nintendo.com/?cid=N1015-02:ch=pdvid;cmp=%ebuy!;%25esid!;%25epid!;%ecid!" TargetMode="External" Id="rId65"/><Relationship Type="http://schemas.openxmlformats.org/officeDocument/2006/relationships/hyperlink" Target="https://astralchain.nintendo.com/?cid=N1015-02:ch=pfb" TargetMode="External" Id="rId66"/><Relationship Type="http://schemas.openxmlformats.org/officeDocument/2006/relationships/hyperlink" Target="https://astralchain.nintendo.com/?cid=N1015-02:ch=ptwt" TargetMode="External" Id="rId67"/><Relationship Type="http://schemas.openxmlformats.org/officeDocument/2006/relationships/hyperlink" Target="https://astralchain.nintendo.com/?cid=N1015-02:ch=pyt" TargetMode="External" Id="rId68"/><Relationship Type="http://schemas.openxmlformats.org/officeDocument/2006/relationships/hyperlink" Target="https://astralchain.nintendo.com/?cid=N1015-02:ch=ddvid;cmp=%ebuy!;%25esid!;%25epid!;%ecid!" TargetMode="External" Id="rId69"/><Relationship Type="http://schemas.openxmlformats.org/officeDocument/2006/relationships/hyperlink" Target="https://switch.nintendo.com/games-with-an-edge/?cid=N1015-01:ch=pfb" TargetMode="External" Id="rId70"/><Relationship Type="http://schemas.openxmlformats.org/officeDocument/2006/relationships/hyperlink" Target="https://switch.nintendo.com/games-with-an-edge/?cid=N1015-01:ch=ptwt" TargetMode="External" Id="rId71"/><Relationship Type="http://schemas.openxmlformats.org/officeDocument/2006/relationships/hyperlink" Target="https://switch.nintendo.com/games-with-an-edge/?cid=N1015-01:ch=ddvid;cmp=%ebuy!;%25esid!;%25epid!;%ecid!" TargetMode="External" Id="rId72"/><Relationship Type="http://schemas.openxmlformats.org/officeDocument/2006/relationships/hyperlink" Target="https://www.nintendo.com/switch/lite/?cid=N1015-01:ch=pfb" TargetMode="External" Id="rId73"/><Relationship Type="http://schemas.openxmlformats.org/officeDocument/2006/relationships/hyperlink" Target="https://www.nintendo.com/switch/lite/?cid=N1015-01:ch=pdsp;cmp=%ebuy!;%25esid!;%25epid!;%ecid!" TargetMode="External" Id="rId74"/><Relationship Type="http://schemas.openxmlformats.org/officeDocument/2006/relationships/hyperlink" Target="https://www.nintendo.com/switch/lite/?cid=N1015-01:ch=ddvid;cmp=%ebuy!;%25esid!;%25epid!;%ecid!" TargetMode="External" Id="rId75"/><Relationship Type="http://schemas.openxmlformats.org/officeDocument/2006/relationships/hyperlink" Target="https://nintendo.com/deals?cid=N1015-01:ch=pyt" TargetMode="External" Id="rId76"/><Relationship Type="http://schemas.openxmlformats.org/officeDocument/2006/relationships/hyperlink" Target="https://dragonquest.nintendo.com/dq11/?cid=N1015-04:ch=pdvid;cmp=%ebuy!;%25esid!;%25epid!;%ecid!" TargetMode="External" Id="rId77"/><Relationship Type="http://schemas.openxmlformats.org/officeDocument/2006/relationships/hyperlink" Target="https://dragonquest.nintendo.com/dq11/?cid=N1015-04:ch=pfb" TargetMode="External" Id="rId78"/><Relationship Type="http://schemas.openxmlformats.org/officeDocument/2006/relationships/hyperlink" Target="https://dragonquest.nintendo.com/dq11/?cid=N1015-04:ch=ptwt" TargetMode="External" Id="rId79"/><Relationship Type="http://schemas.openxmlformats.org/officeDocument/2006/relationships/hyperlink" Target="https://dragonquest.nintendo.com/dq11/?cid=N1015-04:ch=pyt" TargetMode="External" Id="rId80"/><Relationship Type="http://schemas.openxmlformats.org/officeDocument/2006/relationships/hyperlink" Target="https://daemonxmachina.nintendo.com/?cid=N1015-03:ch=pdvid;cmp=%ebuy!;%25esid!;%25epid!;%ecid!" TargetMode="External" Id="rId81"/><Relationship Type="http://schemas.openxmlformats.org/officeDocument/2006/relationships/hyperlink" Target="https://daemonxmachina.nintendo.com/?cid=N1015-03:ch=pfb" TargetMode="External" Id="rId82"/><Relationship Type="http://schemas.openxmlformats.org/officeDocument/2006/relationships/hyperlink" Target="https://daemonxmachina.nintendo.com/?cid=N1015-03:ch=ptwt" TargetMode="External" Id="rId83"/><Relationship Type="http://schemas.openxmlformats.org/officeDocument/2006/relationships/hyperlink" Target="https://urldefense.proofpoint.com/v2/url?u=http-3A__www.nintendo.com_switch_online-2Dservice_-3Fcid-3DN1022-2D01-3Ach-3Dpyt&amp;d=DwMFaQ&amp;c=Ftw_YSVcGmqQBvrGwAZugGylNRkk-uER0-5bY94tjsc&amp;r=MU0w2aJkUtWf_B-Dly8NbkBOWr9kumAZFXLD0Zg7DB0&amp;m=d40_MSR0Z2gi1YD4N7sn142xSoneZPTflHbfZxyslYA&amp;s=NDuXYsQnc0D6yUJO92g-HiPOYtMBHinG3hLDpVRHowg&amp;e=" TargetMode="External" Id="rId84"/><Relationship Type="http://schemas.openxmlformats.org/officeDocument/2006/relationships/hyperlink" Target="https://www.zelda.com/links-awakening/?cid=N1024-01:ch=pyt" TargetMode="External" Id="rId85"/><Relationship Type="http://schemas.openxmlformats.org/officeDocument/2006/relationships/hyperlink" Target="https://www.zelda.com/links-awakening/?cid=N1024-01:ch=pfb" TargetMode="External" Id="rId86"/><Relationship Type="http://schemas.openxmlformats.org/officeDocument/2006/relationships/hyperlink" Target="https://www.zelda.com/links-awakening/?cid=N1024-01:ch=ptw" TargetMode="External" Id="rId87"/><Relationship Type="http://schemas.openxmlformats.org/officeDocument/2006/relationships/hyperlink" Target="https://www.zelda.com/links-awakening/?cid=N1024-01:ch=ddvid;cmp=%ebuy!;%25esid!;%25epid!;%ecid!" TargetMode="External" Id="rId88"/><Relationship Type="http://schemas.openxmlformats.org/officeDocument/2006/relationships/hyperlink" Target="https://www.zelda.com/links-awakening/?cid=N1024-01:ch=ddsp;cmp=%ebuy!;%25esid!;%25epid!;%ecid!" TargetMode="External" Id="rId89"/><Relationship Type="http://schemas.openxmlformats.org/officeDocument/2006/relationships/hyperlink" Target="https://www.zelda.com/links-awakening/?cid=N1024-01:ch=pdvid;cmp=%ebuy!;%25esid!;%25epid!;%ecid!" TargetMode="External" Id="rId90"/><Relationship Type="http://schemas.openxmlformats.org/officeDocument/2006/relationships/hyperlink" Target="https://www.zelda.com/links-awakening/?cid=N1024-01:ch=pdsp;cmp=%ebuy!;%25esid!;%25epid!;%ecid!" TargetMode="External" Id="rId91"/><Relationship Type="http://schemas.openxmlformats.org/officeDocument/2006/relationships/hyperlink" Target="https://www.nintendo.com/switch/?cid=N1028-01:ch=pfb" TargetMode="External" Id="rId92"/><Relationship Type="http://schemas.openxmlformats.org/officeDocument/2006/relationships/hyperlink" Target="https://www.nintendo.com/switch/?cid=N1028-01:ch=ptwt" TargetMode="External" Id="rId93"/><Relationship Type="http://schemas.openxmlformats.org/officeDocument/2006/relationships/hyperlink" Target="https://switch.nintendo.com/kids?cid=N1028-02:ch=pyt" TargetMode="External" Id="rId94"/><Relationship Type="http://schemas.openxmlformats.org/officeDocument/2006/relationships/hyperlink" Target="https://www.nintendo.com/switch/?cid=N1028-01:ch=pyt" TargetMode="External" Id="rId95"/><Relationship Type="http://schemas.openxmlformats.org/officeDocument/2006/relationships/hyperlink" Target="https://www.nintendo.com/switch/?cid=N1028-01:ch=ddvid;cmp=%ebuy!;%25esid!;%25epid!;%ecid!" TargetMode="External" Id="rId96"/><Relationship Type="http://schemas.openxmlformats.org/officeDocument/2006/relationships/hyperlink" Target="https://www.nintendo.com/switch/?cid=N1028-01:ch=ddsp;cmp=%ebuy!;%25esid!;%25epid!;%ecid!" TargetMode="External" Id="rId97"/><Relationship Type="http://schemas.openxmlformats.org/officeDocument/2006/relationships/hyperlink" Target="https://www.nintendo.com/switch/?cid=N1028-01:ch=pdvid;cmp=%ebuy!;%25esid!;%25epid!;%ecid!" TargetMode="External" Id="rId98"/><Relationship Type="http://schemas.openxmlformats.org/officeDocument/2006/relationships/hyperlink" Target="https://www.nintendo.com/switch/?cid=N1028-01:ch=pdsp;cmp=%ebuy!;%25esid!;%25epid!;%ecid!" TargetMode="External" Id="rId99"/><Relationship Type="http://schemas.openxmlformats.org/officeDocument/2006/relationships/hyperlink" Target="https://www.nintendo.com/switch/lite/?cid=N1028-01:ch=pyt" TargetMode="External" Id="rId100"/><Relationship Type="http://schemas.openxmlformats.org/officeDocument/2006/relationships/hyperlink" Target="https://www.nintendo.com/games/detail/super-kirby-clash-switch/?cid=N1031-01:ch=pfb" TargetMode="External" Id="rId101"/><Relationship Type="http://schemas.openxmlformats.org/officeDocument/2006/relationships/hyperlink" Target="https://www.amazon.com/stores/page/4CE46C21-FAFF-490A-B394-377A136F25A0?cid=N1021-01:ch=amz;cmp=%ebuy!;%25esid!;%25epid!;%ecid!" TargetMode="External" Id="rId102"/><Relationship Type="http://schemas.openxmlformats.org/officeDocument/2006/relationships/hyperlink" Target="https://www.nintendo.com/games/sales-and-deals/?cid=N1015-01:ch=pfb" TargetMode="External" Id="rId103"/><Relationship Type="http://schemas.openxmlformats.org/officeDocument/2006/relationships/hyperlink" Target="https://www.nintendo.com/games/sales-and-deals/?cid=N1015-01:ch=ptwt" TargetMode="External" Id="rId104"/><Relationship Type="http://schemas.openxmlformats.org/officeDocument/2006/relationships/hyperlink" Target="http://www.events.nintendo.com/oncampus?cid=N1026-01:ch=pfb" TargetMode="External" Id="rId105"/><Relationship Type="http://schemas.openxmlformats.org/officeDocument/2006/relationships/hyperlink" Target="http://www.events.nintendo.com/oncampus?cid=N1026-01:ch=pinst" TargetMode="External" Id="rId106"/><Relationship Type="http://schemas.openxmlformats.org/officeDocument/2006/relationships/hyperlink" Target="https://ringfitadventure.nintendo.com/?cid=N1032-01:ch=pfb" TargetMode="External" Id="rId107"/><Relationship Type="http://schemas.openxmlformats.org/officeDocument/2006/relationships/hyperlink" Target="https://ringfitadventure.nintendo.com/?cid=N1032-01:ch=pinst" TargetMode="External" Id="rId108"/><Relationship Type="http://schemas.openxmlformats.org/officeDocument/2006/relationships/hyperlink" Target="https://ringfitadventure.nintendo.com/?cid=N1032-01:ch=pyt" TargetMode="External" Id="rId109"/><Relationship Type="http://schemas.openxmlformats.org/officeDocument/2006/relationships/hyperlink" Target="https://ringfitadventure.nintendo.com/?cid=N1032-01:ch=ptwt" TargetMode="External" Id="rId110"/><Relationship Type="http://schemas.openxmlformats.org/officeDocument/2006/relationships/hyperlink" Target="https://ringfitadventure.nintendo.com/?cid=N1032-01:ch=psnch" TargetMode="External" Id="rId111"/><Relationship Type="http://schemas.openxmlformats.org/officeDocument/2006/relationships/hyperlink" Target="https://ringfitadventure.nintendo.com/?cid=N1032-01:ch=ppntr" TargetMode="External" Id="rId112"/><Relationship Type="http://schemas.openxmlformats.org/officeDocument/2006/relationships/hyperlink" Target="https://ringfitadventure.nintendo.com/?cid=N1032-01:ch=pdvid;cmp=%ebuy!;%25esid!;%25epid!;%ecid!" TargetMode="External" Id="rId113"/><Relationship Type="http://schemas.openxmlformats.org/officeDocument/2006/relationships/hyperlink" Target="https://ringfitadventure.nintendo.com/?cid=N1032-01:ch=amz;cmp=%ebuy!;%25esid!;%25epid!;%ecid!" TargetMode="External" Id="rId114"/><Relationship Type="http://schemas.openxmlformats.org/officeDocument/2006/relationships/hyperlink" Target="https://ringfitadventure.nintendo.com/?cid=N1032-01:ch=ddsp;cmp=%ebuy!;%25esid!;%25epid!;%ecid!" TargetMode="External" Id="rId115"/><Relationship Type="http://schemas.openxmlformats.org/officeDocument/2006/relationships/hyperlink" Target="https://ringfitadventure.nintendo.com/?cid=N1032-01:ch=ddvid;cmp=%ebuy!;%25esid!;%25epid!;%ecid!" TargetMode="External" Id="rId116"/><Relationship Type="http://schemas.openxmlformats.org/officeDocument/2006/relationships/hyperlink" Target="https://ringfitadventure.nintendo.com/?cid=N1032-01:ch=pdsp;cmp=%ebuy!;%25esid!;%25epid!;%ecid!" TargetMode="External" Id="rId117"/><Relationship Type="http://schemas.openxmlformats.org/officeDocument/2006/relationships/hyperlink" Target="https://www.nintendo.com/switch/online-service/?cid=N1033-01:ch=pyt" TargetMode="External" Id="rId118"/><Relationship Type="http://schemas.openxmlformats.org/officeDocument/2006/relationships/hyperlink" Target="https://www.nintendo.com/switch/online-service/?cid=N1033-01:ch=pdvid;cmp=%ebuy!;%25esid!;%25epid!;%ecid!" TargetMode="External" Id="rId119"/><Relationship Type="http://schemas.openxmlformats.org/officeDocument/2006/relationships/hyperlink" Target="https://www.nintendo.com/switch/online-service/?cid=N1033-01:ch=ddsp;cmp=%ebuy!;%25esid!;%25epid!;%ecid!" TargetMode="External" Id="rId120"/><Relationship Type="http://schemas.openxmlformats.org/officeDocument/2006/relationships/hyperlink" Target="https://www.nintendo.com/switch/online-service/?cid=N1033-01:ch=pfb" TargetMode="External" Id="rId121"/><Relationship Type="http://schemas.openxmlformats.org/officeDocument/2006/relationships/hyperlink" Target="https://www.nintendo.com/switch/online-service/?cid=N1033-01:ch=ptwt" TargetMode="External" Id="rId122"/><Relationship Type="http://schemas.openxmlformats.org/officeDocument/2006/relationships/hyperlink" Target="https://store.nintendo.com/nintendo-entertainment-system-controllers.html/?cid=N1033-01:ch=pfb" TargetMode="External" Id="rId123"/><Relationship Type="http://schemas.openxmlformats.org/officeDocument/2006/relationships/hyperlink" Target="https://store.nintendo.com/nintendo-entertainment-system-controllers.html/?cid=N1033-01:ch=ptwt" TargetMode="External" Id="rId124"/><Relationship Type="http://schemas.openxmlformats.org/officeDocument/2006/relationships/hyperlink" Target="https://www.nintendo.com/games/detail/the-witcher-3-wild-hunt-complete-edition-switch/?cid=P1006-01:ch=pfb" TargetMode="External" Id="rId125"/><Relationship Type="http://schemas.openxmlformats.org/officeDocument/2006/relationships/hyperlink" Target="https://swordshield.pokemon.com/en-us/?cid=N1012-02:ch=ddvid;cmp=%ebuy!;%25esid!;%25epid!;%ecid!" TargetMode="External" Id="rId126"/><Relationship Type="http://schemas.openxmlformats.org/officeDocument/2006/relationships/hyperlink" Target="https://swordshield.pokemon.com/en-us/?cid=N1012-02:ch=ddsp;cmp=%ebuy!;%25esid!;%25epid!;%ecid!" TargetMode="External" Id="rId127"/><Relationship Type="http://schemas.openxmlformats.org/officeDocument/2006/relationships/hyperlink" Target="https://swordshield.pokemon.com/en-us/?cid=N1012-02:ch=pdvid;cmp=%ebuy!;%25esid!;%25epid!;%ecid!" TargetMode="External" Id="rId128"/><Relationship Type="http://schemas.openxmlformats.org/officeDocument/2006/relationships/hyperlink" Target="https://swordshield.pokemon.com/en-us/?cid=N1012-02:ch=pdsp;cmp=%ebuy!;%25esid!;%25epid!;%ecid!" TargetMode="External" Id="rId129"/><Relationship Type="http://schemas.openxmlformats.org/officeDocument/2006/relationships/hyperlink" Target="https://swordshield.pokemon.com/en-us/?cid=N1012-02:ch=pyt" TargetMode="External" Id="rId130"/><Relationship Type="http://schemas.openxmlformats.org/officeDocument/2006/relationships/hyperlink" Target="https://swordshield.pokemon.com/en-us/?cid=N1012-02:ch=pfb" TargetMode="External" Id="rId131"/><Relationship Type="http://schemas.openxmlformats.org/officeDocument/2006/relationships/hyperlink" Target="https://swordshield.pokemon.com/en-us/?cid=N1012-02:ch=ptwt" TargetMode="External" Id="rId132"/><Relationship Type="http://schemas.openxmlformats.org/officeDocument/2006/relationships/hyperlink" Target="https://swordshield.pokemon.com/en-us/?cid=N1012-02:ch=psnch" TargetMode="External" Id="rId133"/><Relationship Type="http://schemas.openxmlformats.org/officeDocument/2006/relationships/hyperlink" Target="https://happyholidays.nintendo.com/deals/?cid=N1012-02:ch=ddsp;cmp=%ebuy!;%25esid!;%25epid!;%ecid!" TargetMode="External" Id="rId134"/><Relationship Type="http://schemas.openxmlformats.org/officeDocument/2006/relationships/hyperlink" Target="https://happyholidays.nintendo.com/deals/?cid=N1012-02:ch=pdvid;cmp=%ebuy!;%25esid!;%25epid!;%ecid!" TargetMode="External" Id="rId135"/><Relationship Type="http://schemas.openxmlformats.org/officeDocument/2006/relationships/hyperlink" Target="https://happyholidays.nintendo.com/deals/?cid=N1012-02:ch=pyt" TargetMode="External" Id="rId136"/><Relationship Type="http://schemas.openxmlformats.org/officeDocument/2006/relationships/hyperlink" Target="https://happyholidays.nintendo.com/deals/?cid=N1012-02:ch=pfb" TargetMode="External" Id="rId137"/><Relationship Type="http://schemas.openxmlformats.org/officeDocument/2006/relationships/hyperlink" Target="https://swordshield.pokemon.com/en-us/?cid=N1012-03:ch=ddvid;cmp=%ebuy!;%25esid!;%25epid!;%ecid!" TargetMode="External" Id="rId138"/><Relationship Type="http://schemas.openxmlformats.org/officeDocument/2006/relationships/hyperlink" Target="https://swordshield.pokemon.com/en-us/?cid=N1012-03:ch=ddsp;cmp=%ebuy!;%25esid!;%25epid!;%ecid!" TargetMode="External" Id="rId139"/><Relationship Type="http://schemas.openxmlformats.org/officeDocument/2006/relationships/hyperlink" Target="https://swordshield.pokemon.com/en-us/?cid=N1012-03:ch=pyt" TargetMode="External" Id="rId140"/><Relationship Type="http://schemas.openxmlformats.org/officeDocument/2006/relationships/hyperlink" Target="https://www.nintendo.com/switch?cid=N1029-01:ch=ddvid;cmp=%ebuy!;%25esid!;%25epid!;%ecid!" TargetMode="External" Id="rId141"/><Relationship Type="http://schemas.openxmlformats.org/officeDocument/2006/relationships/hyperlink" Target="https://www.nintendo.com/switch?cid=N1029-01:ch=ddsp;cmp=%ebuy!;%25esid!;%25epid!;%ecid!" TargetMode="External" Id="rId142"/><Relationship Type="http://schemas.openxmlformats.org/officeDocument/2006/relationships/hyperlink" Target="https://www.nintendo.com/switch?cid=N1029-01:ch=pdvid;cmp=%ebuy!;%25esid!;%25epid!;%ecid!" TargetMode="External" Id="rId143"/><Relationship Type="http://schemas.openxmlformats.org/officeDocument/2006/relationships/hyperlink" Target="https://www.nintendo.com/switch?cid=N1029-01:ch=pdsp;cmp=%ebuy!;%25esid!;%25epid!;%ecid!" TargetMode="External" Id="rId144"/><Relationship Type="http://schemas.openxmlformats.org/officeDocument/2006/relationships/hyperlink" Target="https://www.nintendo.com/switch?cid=N1029-01:ch=pyt" TargetMode="External" Id="rId145"/><Relationship Type="http://schemas.openxmlformats.org/officeDocument/2006/relationships/hyperlink" Target="https://www.nintendo.com/switch?cid=N1029-01:ch=pfb" TargetMode="External" Id="rId146"/><Relationship Type="http://schemas.openxmlformats.org/officeDocument/2006/relationships/hyperlink" Target="https://www.nintendo.com/switch?cid=N1029-01:ch=ptwt" TargetMode="External" Id="rId147"/><Relationship Type="http://schemas.openxmlformats.org/officeDocument/2006/relationships/hyperlink" Target="https://happyholidays.nintendo.com/nintendo-switch?cid=N1029-01:ch=ppntr" TargetMode="External" Id="rId148"/><Relationship Type="http://schemas.openxmlformats.org/officeDocument/2006/relationships/hyperlink" Target="https://happyholidays.nintendo.com/nintendo-switch/?cid=N1029-01:ch=pfb" TargetMode="External" Id="rId149"/><Relationship Type="http://schemas.openxmlformats.org/officeDocument/2006/relationships/hyperlink" Target="https://happyholidays.nintendo.com/nintendo-switch/?cid=N1029-01:ch=ptwt" TargetMode="External" Id="rId150"/><Relationship Type="http://schemas.openxmlformats.org/officeDocument/2006/relationships/hyperlink" Target="https://www.nintendo.com/games/sales-and-deals/?cid=N1006-01:ch=pfb" TargetMode="External" Id="rId151"/><Relationship Type="http://schemas.openxmlformats.org/officeDocument/2006/relationships/hyperlink" Target="https://happyholidays.nintendo.com/deals/?cid=N1029-01:ch=ddsp;cmp=%ebuy!;%25esid!;%25epid!;%ecid!" TargetMode="External" Id="rId152"/><Relationship Type="http://schemas.openxmlformats.org/officeDocument/2006/relationships/hyperlink" Target="https://happyholidays.nintendo.com/deals/?cid=N1029-01:ch=pdvid;cmp=%ebuy!;%25esid!;%25epid!;%ecid!" TargetMode="External" Id="rId153"/><Relationship Type="http://schemas.openxmlformats.org/officeDocument/2006/relationships/hyperlink" Target="https://happyholidays.nintendo.com/deals/?cid=N1029-01:ch=pdsp;cmp=%ebuy!;%25esid!;%25epid!;%ecid!" TargetMode="External" Id="rId154"/><Relationship Type="http://schemas.openxmlformats.org/officeDocument/2006/relationships/hyperlink" Target="https://happyholidays.nintendo.com/deals/?cid=N1029-01:ch=pfb" TargetMode="External" Id="rId155"/><Relationship Type="http://schemas.openxmlformats.org/officeDocument/2006/relationships/hyperlink" Target="https://happyholidays.nintendo.com/deals/?cid=N1029-01:ch=ptwt" TargetMode="External" Id="rId156"/><Relationship Type="http://schemas.openxmlformats.org/officeDocument/2006/relationships/hyperlink" Target="https://happyholidays.nintendo.com/deals/?cid=N1029-01:ch=pyt" TargetMode="External" Id="rId157"/><Relationship Type="http://schemas.openxmlformats.org/officeDocument/2006/relationships/hyperlink" Target="https://happyholidays.nintendo.com/deals/?cid=N1029-03:ch=pfb" TargetMode="External" Id="rId158"/><Relationship Type="http://schemas.openxmlformats.org/officeDocument/2006/relationships/hyperlink" Target="https://happyholidays.nintendo.com/deals/?cid=N1029-03:ch=pdvid" TargetMode="External" Id="rId159"/><Relationship Type="http://schemas.openxmlformats.org/officeDocument/2006/relationships/hyperlink" Target="https://happyholidays.nintendo.com/deals/?cid=N1029-03:ch=pyt" TargetMode="External" Id="rId160"/><Relationship Type="http://schemas.openxmlformats.org/officeDocument/2006/relationships/hyperlink" Target="https://happyholidays.nintendo.com/nintendo-switch/?cid=N1029-03:ch=pfb" TargetMode="External" Id="rId161"/><Relationship Type="http://schemas.openxmlformats.org/officeDocument/2006/relationships/hyperlink" Target="https://happyholidays.nintendo.com/nintendo-switch/?cid=N1029-03:ch=pdvid" TargetMode="External" Id="rId162"/><Relationship Type="http://schemas.openxmlformats.org/officeDocument/2006/relationships/hyperlink" Target="https://happyholidays.nintendo.com/nintendo-switch/?cid=N1029-03:ch=pyt" TargetMode="External" Id="rId163"/><Relationship Type="http://schemas.openxmlformats.org/officeDocument/2006/relationships/hyperlink" Target="https://switch.nintendo.com/kids?cid=N1029-02:ch=ddvid;cmp=%ebuy!;%25esid!;%25epid!;%ecid!" TargetMode="External" Id="rId164"/><Relationship Type="http://schemas.openxmlformats.org/officeDocument/2006/relationships/hyperlink" Target="https://switch.nintendo.com/kids?cid=N1029-02:ch=ddsp;cmp=%ebuy!;%25esid!;%25epid!;%ecid!" TargetMode="External" Id="rId165"/><Relationship Type="http://schemas.openxmlformats.org/officeDocument/2006/relationships/hyperlink" Target="https://switch.nintendo.com/kids?cid=N1029-02:ch=pdvid;cmp=%ebuy!;%25esid!;%25epid!;%ecid!" TargetMode="External" Id="rId166"/><Relationship Type="http://schemas.openxmlformats.org/officeDocument/2006/relationships/hyperlink" Target="https://switch.nintendo.com/kids?cid=N1029-02:ch=pdsp;cmp=%ebuy!;%25esid!;%25epid!;%ecid!" TargetMode="External" Id="rId167"/><Relationship Type="http://schemas.openxmlformats.org/officeDocument/2006/relationships/hyperlink" Target="https://switch.nintendo.com/kids?cid=N1029-02:ch=pyt" TargetMode="External" Id="rId168"/><Relationship Type="http://schemas.openxmlformats.org/officeDocument/2006/relationships/hyperlink" Target="https://www.nintendo.com/games/detail/new-super-luckys-tale-switch/?cid=P1007-01:ch=ddvid;cmp=%ebuy!;%25esid!;%25epid!;%ecid!" TargetMode="External" Id="rId169"/><Relationship Type="http://schemas.openxmlformats.org/officeDocument/2006/relationships/hyperlink" Target="https://www.nintendo.com/games/detail/new-super-luckys-tale-switch/?cid=P1007-01:ch=pyt" TargetMode="External" Id="rId170"/><Relationship Type="http://schemas.openxmlformats.org/officeDocument/2006/relationships/hyperlink" Target="https://www.nintendo.com/games/detail/new-super-luckys-tale-switch/?cid=P1007-01:ch=pfb" TargetMode="External" Id="rId171"/><Relationship Type="http://schemas.openxmlformats.org/officeDocument/2006/relationships/hyperlink" Target="https://www.nintendo.com/games/detail/just-dance-2020-switch/?cid=P1008-01:ch=pdvid;cmp=%ebuy!;%25esid!;%25epid!;%ecid!" TargetMode="External" Id="rId172"/><Relationship Type="http://schemas.openxmlformats.org/officeDocument/2006/relationships/hyperlink" Target="https://www.nintendo.com/games/detail/just-dance-2020-switch/?cid=P1008-01:ch=pdsp;cmp=%ebuy!;%25esid!;%25epid!;%ecid!" TargetMode="External" Id="rId173"/><Relationship Type="http://schemas.openxmlformats.org/officeDocument/2006/relationships/hyperlink" Target="https://www.nintendo.com/games/detail/just-dance-2020-switch/?cid=P1008-01:ch=pfb;cmp=%ebuy!;%25esid!;%25epid!;%ecid!" TargetMode="External" Id="rId174"/><Relationship Type="http://schemas.openxmlformats.org/officeDocument/2006/relationships/hyperlink" Target="https://www.nintendo.com/games/detail/just-dance-2020-switch/?cid=P1008-01:ch=pyt" TargetMode="External" Id="rId175"/><Relationship Type="http://schemas.openxmlformats.org/officeDocument/2006/relationships/hyperlink" Target="http://zelda.com/links-awakening/?cid=A1011-01:ch=pfb" TargetMode="External" Id="rId176"/><Relationship Type="http://schemas.openxmlformats.org/officeDocument/2006/relationships/hyperlink" Target="https://www.nintendo.com/games/detail/mario-and-sonic-at-the-olympic-games-tokyo-2020-switch/?cid=P1019-01:ch=pfb" TargetMode="External" Id="rId177"/><Relationship Type="http://schemas.openxmlformats.org/officeDocument/2006/relationships/hyperlink" Target="https://www.nintendo.com/games/detail/nba-2k20-switch/?cid=P1003-01:ch=pyt" TargetMode="External" Id="rId178"/><Relationship Type="http://schemas.openxmlformats.org/officeDocument/2006/relationships/hyperlink" Target="https://www.nintendo.com/games/detail/nba-2k20-switch/?cid=P1003-01:ch=pfb" TargetMode="External" Id="rId179"/><Relationship Type="http://schemas.openxmlformats.org/officeDocument/2006/relationships/hyperlink" Target="https://happyholidays.nintendo.com/product/overwatch-legendary-edition/?cid=P1005-01:ch=pfb" TargetMode="External" Id="rId180"/><Relationship Type="http://schemas.openxmlformats.org/officeDocument/2006/relationships/hyperlink" Target="https://happyholidays.nintendo.com/deals/?cid=N1030-02:ch=pdvid;cmp=%ebuy!;%25esid!;%25epid!;%ecid!" TargetMode="External" Id="rId181"/><Relationship Type="http://schemas.openxmlformats.org/officeDocument/2006/relationships/hyperlink" Target="https://happyholidays.nintendo.com/deals/?cid=N1030-02:ch=pyt" TargetMode="External" Id="rId182"/><Relationship Type="http://schemas.openxmlformats.org/officeDocument/2006/relationships/hyperlink" Target="https://happyholidays.nintendo.com/deals/?cid=N1030-02:ch=pfb" TargetMode="External" Id="rId183"/><Relationship Type="http://schemas.openxmlformats.org/officeDocument/2006/relationships/hyperlink" Target="https://happyholidays.nintendo.com/nintendo-switch/?cid=N1030-02:ch=pdvid;cmp=%ebuy!;%25esid!;%25epid!;%ecid!" TargetMode="External" Id="rId184"/><Relationship Type="http://schemas.openxmlformats.org/officeDocument/2006/relationships/hyperlink" Target="https://happyholidays.nintendo.com/nintendo-switch/?cid=N1030-02:ch=pyt" TargetMode="External" Id="rId185"/><Relationship Type="http://schemas.openxmlformats.org/officeDocument/2006/relationships/hyperlink" Target="https://happyholidays.nintendo.com/nintendo-switch/?cid=N1030-02:ch=pfb" TargetMode="External" Id="rId186"/><Relationship Type="http://schemas.openxmlformats.org/officeDocument/2006/relationships/hyperlink" Target="https://happyholidays.nintendo.com/nintendo-switch/?cid=N1030-01:ch=pfb" TargetMode="External" Id="rId187"/><Relationship Type="http://schemas.openxmlformats.org/officeDocument/2006/relationships/hyperlink" Target="https://happyholidays.nintendo.com/deals/?cid=N1030-01:ch=pfb" TargetMode="External" Id="rId188"/><Relationship Type="http://schemas.openxmlformats.org/officeDocument/2006/relationships/hyperlink" Target="https://happyholidays.nintendo.com/deals/?cid=N1030-01:ch=pyt" TargetMode="External" Id="rId189"/><Relationship Type="http://schemas.openxmlformats.org/officeDocument/2006/relationships/hyperlink" Target="https://happyholidays.nintendo.com/nintendo-switch/?cid=N1030-01:ch=pyt" TargetMode="External" Id="rId190"/><Relationship Type="http://schemas.openxmlformats.org/officeDocument/2006/relationships/hyperlink" Target="https://happyholidays.nintendo.com/nintendo-switch/?cid=N1030-01:ch=ptwt" TargetMode="External" Id="rId191"/><Relationship Type="http://schemas.openxmlformats.org/officeDocument/2006/relationships/hyperlink" Target="https://happyholidays.nintendo.com/deals/?cid=N1030-01:ch=pfb" TargetMode="External" Id="rId192"/><Relationship Type="http://schemas.openxmlformats.org/officeDocument/2006/relationships/hyperlink" Target="https://happyholidays.nintendo.com/cyber-deals?cid=N1034-01:ch=pfb" TargetMode="External" Id="rId193"/><Relationship Type="http://schemas.openxmlformats.org/officeDocument/2006/relationships/hyperlink" Target="https://happyholidays.nintendo.com/cyber-deals?cid=N1034-01:ch=psnch" TargetMode="External" Id="rId194"/><Relationship Type="http://schemas.openxmlformats.org/officeDocument/2006/relationships/hyperlink" Target="https://happyholidays.nintendo.com/cyber-deals?cid=N1034-01:ch=ppntr" TargetMode="External" Id="rId195"/><Relationship Type="http://schemas.openxmlformats.org/officeDocument/2006/relationships/hyperlink" Target="https://happyholidays.nintendo.com/cyber-deals?cid=N1034-01:ch=ptwt" TargetMode="External" Id="rId196"/><Relationship Type="http://schemas.openxmlformats.org/officeDocument/2006/relationships/hyperlink" Target="https://www.nintendo.com/games/sales-and-deals/?cid=N1034-02:ch=pfb" TargetMode="External" Id="rId197"/><Relationship Type="http://schemas.openxmlformats.org/officeDocument/2006/relationships/hyperlink" Target="https://www.nintendo.com/games/sales-and-deals/?cid=N1034-02:ch=ptwt" TargetMode="External" Id="rId198"/><Relationship Type="http://schemas.openxmlformats.org/officeDocument/2006/relationships/hyperlink" Target="https://www.nintendo.com/switch?cid=N1037-01:ch=pdvid;cmp=%ebuy!;%25esid!;%25epid!;%ecid!" TargetMode="External" Id="rId199"/><Relationship Type="http://schemas.openxmlformats.org/officeDocument/2006/relationships/hyperlink" Target="https://www.nintendo.com/switch?cid=N1037-01:ch=pdsp;cmp=%ebuy!;%25esid!;%25epid!;%ecid!" TargetMode="External" Id="rId200"/><Relationship Type="http://schemas.openxmlformats.org/officeDocument/2006/relationships/hyperlink" Target="https://www.nintendo.com/switch?cid=N1037-01:ch=pfb" TargetMode="External" Id="rId201"/><Relationship Type="http://schemas.openxmlformats.org/officeDocument/2006/relationships/hyperlink" Target="https://www.nintendo.com/switch?cid=N1037-01:ch=ptwt" TargetMode="External" Id="rId202"/><Relationship Type="http://schemas.openxmlformats.org/officeDocument/2006/relationships/hyperlink" Target="https://www.nintendo.com/switch?cid=N1037-01:ch=ppntr" TargetMode="External" Id="rId203"/><Relationship Type="http://schemas.openxmlformats.org/officeDocument/2006/relationships/hyperlink" Target="https://www.nintendo.com/switch?cid=N1037-01:ch=pyt" TargetMode="External" Id="rId204"/><Relationship Type="http://schemas.openxmlformats.org/officeDocument/2006/relationships/hyperlink" Target="https://www.nintendo.com/switch?cid=N1037-01:ch=ddsp;cmp=%ebuy!;%25esid!;%25epid!;%ecid!" TargetMode="External" Id="rId205"/><Relationship Type="http://schemas.openxmlformats.org/officeDocument/2006/relationships/hyperlink" Target="https://www.nintendo.com/switch?cid=N1037-01:ch=ddvid;cmp=%ebuy!;%25esid!;%25epid!;%ecid!" TargetMode="External" Id="rId206"/><Relationship Type="http://schemas.openxmlformats.org/officeDocument/2006/relationships/hyperlink" Target="https://www.nintendo.com/switch/lite/?cid=N1037-01:ch=pdvid;cmp=%ebuy!;%25esid!;%25epid!;%ecid!" TargetMode="External" Id="rId207"/><Relationship Type="http://schemas.openxmlformats.org/officeDocument/2006/relationships/hyperlink" Target="https://www.nintendo.com/switch/lite/?cid=N1037-01:ch=pdsp;cmp=%ebuy!;%25esid!;%25epid!;%ecid!" TargetMode="External" Id="rId208"/><Relationship Type="http://schemas.openxmlformats.org/officeDocument/2006/relationships/hyperlink" Target="https://www.nintendo.com/switch/?cid=N1037-01:ch=pfb" TargetMode="External" Id="rId209"/><Relationship Type="http://schemas.openxmlformats.org/officeDocument/2006/relationships/hyperlink" Target="https://www.nintendo.com/switch/?cid=N1037-01:ch=ptwt" TargetMode="External" Id="rId210"/><Relationship Type="http://schemas.openxmlformats.org/officeDocument/2006/relationships/hyperlink" Target="https://www.nintendo.com/switch/?cid=N1037-01:ch=ppntr" TargetMode="External" Id="rId211"/><Relationship Type="http://schemas.openxmlformats.org/officeDocument/2006/relationships/hyperlink" Target="https://www.nintendo.com/switch/lite/?cid=N1037-01:ch=pyt" TargetMode="External" Id="rId212"/><Relationship Type="http://schemas.openxmlformats.org/officeDocument/2006/relationships/hyperlink" Target="https://www.nintendo.com/switch/lite/?cid=N1037-01:ch=ddsp;cmp=%ebuy!;%25esid!;%25epid!;%ecid!" TargetMode="External" Id="rId213"/><Relationship Type="http://schemas.openxmlformats.org/officeDocument/2006/relationships/hyperlink" Target="https://www.nintendo.com/switch/lite/?cid=N1037-01:ch=ddvid;cmp=%ebuy!;%25esid!;%25epid!;%ecid!" TargetMode="External" Id="rId214"/><Relationship Type="http://schemas.openxmlformats.org/officeDocument/2006/relationships/hyperlink" Target="https://www.nintendo.com/switch?cid=N1037-03:ch=pdvid;cmp=%ebuy!;%25esid!;%25epid!;%ecid!" TargetMode="External" Id="rId215"/><Relationship Type="http://schemas.openxmlformats.org/officeDocument/2006/relationships/hyperlink" Target="https://www.nintendo.com/switch?cid=N1037-03:ch=pdsp;cmp=%ebuy!;%25esid!;%25epid!;%ecid!" TargetMode="External" Id="rId216"/><Relationship Type="http://schemas.openxmlformats.org/officeDocument/2006/relationships/hyperlink" Target="https://www.nintendo.com/switch?cid=N1037-03:ch=pfb" TargetMode="External" Id="rId217"/><Relationship Type="http://schemas.openxmlformats.org/officeDocument/2006/relationships/hyperlink" Target="https://www.nintendo.com/switch?cid=N1037-03:ch=ptwt" TargetMode="External" Id="rId218"/><Relationship Type="http://schemas.openxmlformats.org/officeDocument/2006/relationships/hyperlink" Target="https://www.nintendo.com/switch?cid=N1037-03:ch=ppntr" TargetMode="External" Id="rId219"/><Relationship Type="http://schemas.openxmlformats.org/officeDocument/2006/relationships/hyperlink" Target="https://www.nintendo.com/switch?cid=N1037-03:ch=pyt" TargetMode="External" Id="rId220"/><Relationship Type="http://schemas.openxmlformats.org/officeDocument/2006/relationships/hyperlink" Target="https://www.nintendo.com/switch?cid=N1037-03:ch=ddsp;cmp=%ebuy!;%25esid!;%25epid!;%ecid!" TargetMode="External" Id="rId221"/><Relationship Type="http://schemas.openxmlformats.org/officeDocument/2006/relationships/hyperlink" Target="https://www.nintendo.com/switch?cid=N1037-03:ch=ddvid;cmp=%ebuy!;%25esid!;%25epid!;%ecid!" TargetMode="External" Id="rId222"/><Relationship Type="http://schemas.openxmlformats.org/officeDocument/2006/relationships/hyperlink" Target="https://www.nintendo.com/switch/lite/?cid=N1037-03:ch=pdvid;cmp=%ebuy!;%25esid!;%25epid!;%ecid!" TargetMode="External" Id="rId223"/><Relationship Type="http://schemas.openxmlformats.org/officeDocument/2006/relationships/hyperlink" Target="https://www.nintendo.com/switch/lite/?cid=N1037-03:ch=pdsp;cmp=%ebuy!;%25esid!;%25epid!;%ecid!" TargetMode="External" Id="rId224"/><Relationship Type="http://schemas.openxmlformats.org/officeDocument/2006/relationships/hyperlink" Target="https://www.nintendo.com/switch/?cid=N1037-03:ch=pfb" TargetMode="External" Id="rId225"/><Relationship Type="http://schemas.openxmlformats.org/officeDocument/2006/relationships/hyperlink" Target="https://www.nintendo.com/switch/?cid=N1037-03:ch=ptwt" TargetMode="External" Id="rId226"/><Relationship Type="http://schemas.openxmlformats.org/officeDocument/2006/relationships/hyperlink" Target="https://www.nintendo.com/switch/?cid=N1037-03:ch=ppntr" TargetMode="External" Id="rId227"/><Relationship Type="http://schemas.openxmlformats.org/officeDocument/2006/relationships/hyperlink" Target="https://www.nintendo.com/switch/lite/?cid=N1037-03:ch=pyt" TargetMode="External" Id="rId228"/><Relationship Type="http://schemas.openxmlformats.org/officeDocument/2006/relationships/hyperlink" Target="https://www.nintendo.com/switch/lite/?cid=N1037-03:ch=ddsp;cmp=%ebuy!;%25esid!;%25epid!;%ecid!" TargetMode="External" Id="rId229"/><Relationship Type="http://schemas.openxmlformats.org/officeDocument/2006/relationships/hyperlink" Target="https://www.nintendo.com/switch/lite/?cid=N1037-03:ch=ddvid;cmp=%ebuy!;%25esid!;%25epid!;%ecid!" TargetMode="External" Id="rId230"/><Relationship Type="http://schemas.openxmlformats.org/officeDocument/2006/relationships/hyperlink" Target="https://www.nintendo.com/switch?cid=N1037-02:ch=pdvid;cmp=%ebuy!;%25esid!;%25epid!;%ecid!" TargetMode="External" Id="rId231"/><Relationship Type="http://schemas.openxmlformats.org/officeDocument/2006/relationships/hyperlink" Target="https://www.nintendo.com/switch?cid=N1037-02:ch=pdsp;cmp=%ebuy!;%25esid!;%25epid!;%ecid!" TargetMode="External" Id="rId232"/><Relationship Type="http://schemas.openxmlformats.org/officeDocument/2006/relationships/hyperlink" Target="https://www.nintendo.com/switch?cid=N1037-02:ch=pfb" TargetMode="External" Id="rId233"/><Relationship Type="http://schemas.openxmlformats.org/officeDocument/2006/relationships/hyperlink" Target="https://www.nintendo.com/switch?cid=N1037-02:ch=ptwt" TargetMode="External" Id="rId234"/><Relationship Type="http://schemas.openxmlformats.org/officeDocument/2006/relationships/hyperlink" Target="https://www.nintendo.com/switch?cid=N1037-02:ch=ppntr" TargetMode="External" Id="rId235"/><Relationship Type="http://schemas.openxmlformats.org/officeDocument/2006/relationships/hyperlink" Target="https://www.nintendo.com/switch?cid=N1037-02:ch=pyt" TargetMode="External" Id="rId236"/><Relationship Type="http://schemas.openxmlformats.org/officeDocument/2006/relationships/hyperlink" Target="https://www.nintendo.com/switch?cid=N1037-02:ch=ddsp;cmp=%ebuy!;%25esid!;%25epid!;%ecid!" TargetMode="External" Id="rId237"/><Relationship Type="http://schemas.openxmlformats.org/officeDocument/2006/relationships/hyperlink" Target="https://www.nintendo.com/switch?cid=N1037-02:ch=ddvid;cmp=%ebuy!;%25esid!;%25epid!;%ecid!" TargetMode="External" Id="rId238"/><Relationship Type="http://schemas.openxmlformats.org/officeDocument/2006/relationships/hyperlink" Target="https://www.nintendo.com/switch/lite/?cid=N1037-02:ch=pdvid;cmp=%ebuy!;%25esid!;%25epid!;%ecid!" TargetMode="External" Id="rId239"/><Relationship Type="http://schemas.openxmlformats.org/officeDocument/2006/relationships/hyperlink" Target="https://www.nintendo.com/switch/lite/?cid=N1037-02:ch=pdsp;cmp=%ebuy!;%25esid!;%25epid!;%ecid!" TargetMode="External" Id="rId240"/><Relationship Type="http://schemas.openxmlformats.org/officeDocument/2006/relationships/hyperlink" Target="https://www.nintendo.com/switch/?cid=N1037-02:ch=pfb" TargetMode="External" Id="rId241"/><Relationship Type="http://schemas.openxmlformats.org/officeDocument/2006/relationships/hyperlink" Target="https://www.nintendo.com/switch/?cid=N1037-02:ch=ptwt" TargetMode="External" Id="rId242"/><Relationship Type="http://schemas.openxmlformats.org/officeDocument/2006/relationships/hyperlink" Target="https://www.nintendo.com/switch/?cid=N1037-02:ch=ppntr" TargetMode="External" Id="rId243"/><Relationship Type="http://schemas.openxmlformats.org/officeDocument/2006/relationships/hyperlink" Target="https://www.nintendo.com/switch/lite/?cid=N1037-02:ch=pyt" TargetMode="External" Id="rId244"/><Relationship Type="http://schemas.openxmlformats.org/officeDocument/2006/relationships/hyperlink" Target="https://www.nintendo.com/switch/lite/?cid=N1037-02:ch=ddsp;cmp=%ebuy!;%25esid!;%25epid!;%ecid!" TargetMode="External" Id="rId245"/><Relationship Type="http://schemas.openxmlformats.org/officeDocument/2006/relationships/hyperlink" Target="https://www.nintendo.com/switch/lite/?cid=N1037-02:ch=ddvid;cmp=%ebuy!;%25esid!;%25epid!;%ecid!" TargetMode="External" Id="rId246"/><Relationship Type="http://schemas.openxmlformats.org/officeDocument/2006/relationships/hyperlink" Target="https://ringfitadventure.nintendo.com/?cid=N1040-01:ch=pfb" TargetMode="External" Id="rId247"/><Relationship Type="http://schemas.openxmlformats.org/officeDocument/2006/relationships/hyperlink" Target="https://ringfitadventure.nintendo.com/?cid=N1040-01:ch=pinst" TargetMode="External" Id="rId248"/><Relationship Type="http://schemas.openxmlformats.org/officeDocument/2006/relationships/hyperlink" Target="https://ringfitadventure.nintendo.com/?cid=N1040-01:ch=pyt" TargetMode="External" Id="rId249"/><Relationship Type="http://schemas.openxmlformats.org/officeDocument/2006/relationships/hyperlink" Target="https://ringfitadventure.nintendo.com/?cid=N1040-01:ch=ptwt" TargetMode="External" Id="rId250"/><Relationship Type="http://schemas.openxmlformats.org/officeDocument/2006/relationships/hyperlink" Target="https://ringfitadventure.nintendo.com/?cid=N1040-01:ch=psnch" TargetMode="External" Id="rId251"/><Relationship Type="http://schemas.openxmlformats.org/officeDocument/2006/relationships/hyperlink" Target="https://ringfitadventure.nintendo.com/?cid=N1040-01:ch=ppntr" TargetMode="External" Id="rId252"/><Relationship Type="http://schemas.openxmlformats.org/officeDocument/2006/relationships/hyperlink" Target="https://ringfitadventure.nintendo.com/?cid=N1040-01:ch=pdvid;cmp=%ebuy!;%25esid!;%25epid!;%ecid!" TargetMode="External" Id="rId253"/><Relationship Type="http://schemas.openxmlformats.org/officeDocument/2006/relationships/hyperlink" Target="https://ringfitadventure.nintendo.com/?cid=N1040-01:ch=amz;cmp=%ebuy!;%25esid!;%25epid!;%ecid!" TargetMode="External" Id="rId254"/><Relationship Type="http://schemas.openxmlformats.org/officeDocument/2006/relationships/hyperlink" Target="https://ringfitadventure.nintendo.com/?cid=N1040-01:ch=ddsp;cmp=%ebuy!;%25esid!;%25epid!;%ecid!" TargetMode="External" Id="rId255"/><Relationship Type="http://schemas.openxmlformats.org/officeDocument/2006/relationships/hyperlink" Target="https://ringfitadventure.nintendo.com/?cid=N1040-01:ch=ddvid;cmp=%ebuy!;%25esid!;%25epid!;%ecid!" TargetMode="External" Id="rId256"/><Relationship Type="http://schemas.openxmlformats.org/officeDocument/2006/relationships/hyperlink" Target="https://ringfitadventure.nintendo.com/?cid=N1040-01:ch=pdsp;cmp=%ebuy!;%25esid!;%25epid!;%ecid!" TargetMode="External" Id="rId257"/><Relationship Type="http://schemas.openxmlformats.org/officeDocument/2006/relationships/hyperlink" Target="https://swordshield.pokemon.com/en-us/?cid=N1038-02:ch=ddvid;cmp=%ebuy!;%25esid!;%25epid!;%ecid!" TargetMode="External" Id="rId258"/><Relationship Type="http://schemas.openxmlformats.org/officeDocument/2006/relationships/hyperlink" Target="https://swordshield.pokemon.com/en-us/?cid=N1038-02:ch=ddsp;cmp=%ebuy!;%25esid!;%25epid!;%ecid!" TargetMode="External" Id="rId259"/><Relationship Type="http://schemas.openxmlformats.org/officeDocument/2006/relationships/hyperlink" Target="https://swordshield.pokemon.com/en-us/?cid=N1038-02:ch=pdvid;cmp=%ebuy!;%25esid!;%25epid!;%ecid!" TargetMode="External" Id="rId260"/><Relationship Type="http://schemas.openxmlformats.org/officeDocument/2006/relationships/hyperlink" Target="https://swordshield.pokemon.com/en-us/?cid=N1038-02:ch=pdsp;cmp=%ebuy!;%25esid!;%25epid!;%ecid!" TargetMode="External" Id="rId261"/><Relationship Type="http://schemas.openxmlformats.org/officeDocument/2006/relationships/hyperlink" Target="https://swordshield.pokemon.com/en-us/?cid=N1038-02:ch=pyt" TargetMode="External" Id="rId262"/><Relationship Type="http://schemas.openxmlformats.org/officeDocument/2006/relationships/hyperlink" Target="https://swordshield.pokemon.com/en-us/?cid=N1038-02:ch=pfb" TargetMode="External" Id="rId263"/><Relationship Type="http://schemas.openxmlformats.org/officeDocument/2006/relationships/hyperlink" Target="https://swordshield.pokemon.com/en-us/?cid=N1038-02:ch=ptwt" TargetMode="External" Id="rId264"/><Relationship Type="http://schemas.openxmlformats.org/officeDocument/2006/relationships/hyperlink" Target="https://swordshield.pokemon.com/en-us/?cid=N1038-02:ch=psnch" TargetMode="External" Id="rId265"/><Relationship Type="http://schemas.openxmlformats.org/officeDocument/2006/relationships/hyperlink" Target="https://swordshield.pokemon.com/en-us/expansionpass/?cid=N1041-01:ch=pfb" TargetMode="External" Id="rId266"/><Relationship Type="http://schemas.openxmlformats.org/officeDocument/2006/relationships/hyperlink" Target="https://swordshield.pokemon.com/en-us/expansionpass/?cid=N1041-01:ch=pyt" TargetMode="External" Id="rId267"/><Relationship Type="http://schemas.openxmlformats.org/officeDocument/2006/relationships/hyperlink" Target="https://mysterydungeon.pokemon.com/en-us/?cid=N1042-01:ch=pfb" TargetMode="External" Id="rId268"/><Relationship Type="http://schemas.openxmlformats.org/officeDocument/2006/relationships/hyperlink" Target="https://mysterydungeon.pokemon.com/en-us/?cid=N1042-01:ch=ptwt" TargetMode="External" Id="rId269"/><Relationship Type="http://schemas.openxmlformats.org/officeDocument/2006/relationships/hyperlink" Target="https://mysterydungeon.pokemon.com/en-us/?cid=N1042-01:ch=pyt" TargetMode="External" Id="rId270"/><Relationship Type="http://schemas.openxmlformats.org/officeDocument/2006/relationships/hyperlink" Target="https://mysterydungeon.pokemon.com/en-us/?cid=N1042-01:ch=pdsp;cmp=%ebuy!;%25esid!;%25epid!;%ecid!" TargetMode="External" Id="rId271"/><Relationship Type="http://schemas.openxmlformats.org/officeDocument/2006/relationships/hyperlink" Target="https://mysterydungeon.pokemon.com/en-us/?cid=N1042-01:ch=pdvid;cmp=%ebuy!;%25esid!;%25epid!;%ecid!" TargetMode="External" Id="rId272"/><Relationship Type="http://schemas.openxmlformats.org/officeDocument/2006/relationships/hyperlink" Target="https://mysterydungeon.pokemon.com/en-us/?cid=N1042-01:ch=ddsp;cmp=%ebuy!;%25esid!;%25epid!;%ecid!" TargetMode="External" Id="rId273"/><Relationship Type="http://schemas.openxmlformats.org/officeDocument/2006/relationships/hyperlink" Target="https://mysterydungeon.pokemon.com/en-us/?cid=N1042-01:ch=ddvid;cmp=%ebuy!;%25esid!;%25epid!;%ecid!" TargetMode="External" Id="rId274"/><Relationship Type="http://schemas.openxmlformats.org/officeDocument/2006/relationships/hyperlink" Target="https://www.amazon.com/Pokemon-Mystery-Dungeon-Rescue-Nintendo-Switch/dp/B083Q4QVXW?cid=N1042-01:ch=amz;cmp=%ebuy!;%25esid!;%25epid!;%ecid!" TargetMode="External" Id="rId275"/><Relationship Type="http://schemas.openxmlformats.org/officeDocument/2006/relationships/hyperlink" Target="https://mysterydungeon.pokemon.com/en-us/?cid=N1042-02:ch=pyt" TargetMode="External" Id="rId276"/><Relationship Type="http://schemas.openxmlformats.org/officeDocument/2006/relationships/hyperlink" Target="https://mysterydungeon.pokemon.com/en-us/?cid=N1042-02:ch=pdsp;cmp=%ebuy!;%25esid!;%25epid!;%ecid!" TargetMode="External" Id="rId277"/><Relationship Type="http://schemas.openxmlformats.org/officeDocument/2006/relationships/hyperlink" Target="https://mysterydungeon.pokemon.com/en-us/?cid=N1042-02:ch=pdvid;cmp=%ebuy!;%25esid!;%25epid!;%ecid!" TargetMode="External" Id="rId278"/><Relationship Type="http://schemas.openxmlformats.org/officeDocument/2006/relationships/hyperlink" Target="https://mysterydungeon.pokemon.com/en-us/?cid=N1042-02:ch=ddsp;cmp=%ebuy!;%25esid!;%25epid!;%ecid!" TargetMode="External" Id="rId279"/><Relationship Type="http://schemas.openxmlformats.org/officeDocument/2006/relationships/hyperlink" Target="https://mysterydungeon.pokemon.com/en-us/?cid=N1042-02:ch=ddvid;cmp=%ebuy!;%25esid!;%25epid!;%ecid!" TargetMode="External" Id="rId280"/><Relationship Type="http://schemas.openxmlformats.org/officeDocument/2006/relationships/hyperlink" Target="https://www.nintendo.com/games/detail/tokyo-mirage-sessions-fe-encore-switch/?cid=N1036-01:ch=pyt" TargetMode="External" Id="rId281"/><Relationship Type="http://schemas.openxmlformats.org/officeDocument/2006/relationships/hyperlink" Target="https://www.nintendo.com/games/detail/tokyo-mirage-sessions-fe-encore-switch/?cid=N1036-01:ch=pfb" TargetMode="External" Id="rId282"/><Relationship Type="http://schemas.openxmlformats.org/officeDocument/2006/relationships/hyperlink" Target="http://www.killerqueenblack.com/?cid=P1004-01:ch=pfb" TargetMode="External" Id="rId283"/><Relationship Type="http://schemas.openxmlformats.org/officeDocument/2006/relationships/hyperlink" Target="http://www.killerqueenblack.com/?cid=P1004-01:ch=pyt" TargetMode="External" Id="rId284"/><Relationship Type="http://schemas.openxmlformats.org/officeDocument/2006/relationships/hyperlink" Target="https://smashbros.nintendo.com/buy/dlc/?cid=N1045-01:ch=pfb" TargetMode="External" Id="rId285"/><Relationship Type="http://schemas.openxmlformats.org/officeDocument/2006/relationships/hyperlink" Target="https://smashbros.nintendo.com/buy/dlc/?cid=N1045-01:ch=pyt" TargetMode="External" Id="rId286"/><Relationship Type="http://schemas.openxmlformats.org/officeDocument/2006/relationships/hyperlink" Target="http://www.animal-crossing.com/new-horizons/?cid=N1043-01:ch=ddvid;cmp=%ebuy!;%25esid!;%25epid!;%ecid!" TargetMode="External" Id="rId287"/><Relationship Type="http://schemas.openxmlformats.org/officeDocument/2006/relationships/hyperlink" Target="http://www.animal-crossing.com/new-horizons/?cid=N1043-01:ch=ddsp;cmp=%ebuy!;%25esid!;%25epid!;%ecid!" TargetMode="External" Id="rId288"/><Relationship Type="http://schemas.openxmlformats.org/officeDocument/2006/relationships/hyperlink" Target="http://www.animal-crossing.com/new-horizons/?cid=N1043-01:ch=pdvid;cmp=%ebuy!;%25esid!;%25epid!;%ecid!" TargetMode="External" Id="rId289"/><Relationship Type="http://schemas.openxmlformats.org/officeDocument/2006/relationships/hyperlink" Target="http://www.animal-crossing.com/new-horizons/?cid=N1043-01:ch=pdsp;cmp=%ebuy!;%25esid!;%25epid!;%ecid!" TargetMode="External" Id="rId290"/><Relationship Type="http://schemas.openxmlformats.org/officeDocument/2006/relationships/hyperlink" Target="http://www.animal-crossing.com/new-horizons/?cid=N1043-01:ch=pfb" TargetMode="External" Id="rId291"/><Relationship Type="http://schemas.openxmlformats.org/officeDocument/2006/relationships/hyperlink" Target="http://www.animal-crossing.com/new-horizons/?cid=N1043-01:ch=psnch" TargetMode="External" Id="rId292"/><Relationship Type="http://schemas.openxmlformats.org/officeDocument/2006/relationships/hyperlink" Target="http://www.animal-crossing.com/new-horizons/?cid=N1043-01:ch=pyt" TargetMode="External" Id="rId293"/><Relationship Type="http://schemas.openxmlformats.org/officeDocument/2006/relationships/hyperlink" Target="http://www.animal-crossing.com/new-horizons/?cid=N1043-01:ch=ptwt" TargetMode="External" Id="rId294"/><Relationship Type="http://schemas.openxmlformats.org/officeDocument/2006/relationships/hyperlink" Target="http://www.animal-crossing.com/new-horizons/?cid=N1043-01:ch=ppntr" TargetMode="External" Id="rId295"/><Relationship Type="http://schemas.openxmlformats.org/officeDocument/2006/relationships/hyperlink" Target="http://www.animal-crossing.com/new-horizons/?cid=N1043-02:ch=ddvid;cmp=%ebuy!;%25esid!;%25epid!;%ecid!" TargetMode="External" Id="rId296"/><Relationship Type="http://schemas.openxmlformats.org/officeDocument/2006/relationships/hyperlink" Target="http://www.animal-crossing.com/new-horizons/?cid=N1043-02:ch=ddsp;cmp=%ebuy!;%25esid!;%25epid!;%ecid!" TargetMode="External" Id="rId297"/><Relationship Type="http://schemas.openxmlformats.org/officeDocument/2006/relationships/hyperlink" Target="http://www.animal-crossing.com/new-horizons/?cid=N1043-02:ch=pdvid;cmp=%ebuy!;%25esid!;%25epid!;%ecid!" TargetMode="External" Id="rId298"/><Relationship Type="http://schemas.openxmlformats.org/officeDocument/2006/relationships/hyperlink" Target="http://www.animal-crossing.com/new-horizons/?cid=N1043-02:ch=pdsp;cmp=%ebuy!;%25esid!;%25epid!;%ecid!" TargetMode="External" Id="rId299"/><Relationship Type="http://schemas.openxmlformats.org/officeDocument/2006/relationships/hyperlink" Target="http://www.animal-crossing.com/new-horizons/?cid=N1043-02:ch=pyt" TargetMode="External" Id="rId300"/><Relationship Type="http://schemas.openxmlformats.org/officeDocument/2006/relationships/hyperlink" Target="https://www.nintendo.com/games/sales-and-deals/?cid=A1011-01:ch=pfb" TargetMode="External" Id="rId301"/><Relationship Type="http://schemas.openxmlformats.org/officeDocument/2006/relationships/hyperlink" Target="https://www.nintendo.com/switch?cid=N1047-01:ch=pyt" TargetMode="External" Id="rId302"/><Relationship Type="http://schemas.openxmlformats.org/officeDocument/2006/relationships/hyperlink" Target="https://www.nintendo.com/switch?cid=N1047-01:ch=ddvid" TargetMode="External" Id="rId303"/><Relationship Type="http://schemas.openxmlformats.org/officeDocument/2006/relationships/hyperlink" Target="https://www.nintendo.com/games/detail/faeria-switch/?cid=P1004-01:ch=pfb" TargetMode="External" Id="rId304"/><Relationship Type="http://schemas.openxmlformats.org/officeDocument/2006/relationships/hyperlink" Target="https://www.nintendo.com/switch?cid=N1046-01:ch=pfb" TargetMode="External" Id="rId305"/><Relationship Type="http://schemas.openxmlformats.org/officeDocument/2006/relationships/hyperlink" Target="https://www.nintendo.com/switch?cid=N1046-01:ch=pyt" TargetMode="External" Id="rId306"/><Relationship Type="http://schemas.openxmlformats.org/officeDocument/2006/relationships/hyperlink" Target="https://www.nintendo.com/switch?cid=N1046-01:ch=pdsp;cmp=%ebuy!;%25esid!;%25epid!;%ecid!" TargetMode="External" Id="rId307"/><Relationship Type="http://schemas.openxmlformats.org/officeDocument/2006/relationships/hyperlink" Target="https://www.nintendo.com/switch?cid=N1046-01:ch=pdvid;cmp=%ebuy!;%25esid!;%25epid!;%ecid!" TargetMode="External" Id="rId308"/><Relationship Type="http://schemas.openxmlformats.org/officeDocument/2006/relationships/hyperlink" Target="https://www.nintendo.com/switch/lite/?cid=N1046-01:ch=pfb" TargetMode="External" Id="rId309"/><Relationship Type="http://schemas.openxmlformats.org/officeDocument/2006/relationships/hyperlink" Target="https://www.nintendo.com/switch/lite/?cid=N1046-01:ch=pyt" TargetMode="External" Id="rId310"/><Relationship Type="http://schemas.openxmlformats.org/officeDocument/2006/relationships/hyperlink" Target="https://www.nintendo.com/switch/lite/?cid=N1046-01:ch=pdsp;cmp=%ebuy!;%25esid!;%25epid!;%ecid!" TargetMode="External" Id="rId311"/><Relationship Type="http://schemas.openxmlformats.org/officeDocument/2006/relationships/hyperlink" Target="https://www.nintendo.com/switch/lite/?cid=N1046-01:ch=pdvid;cmp=%ebuy!;%25esid!;%25epid!;%ecid!" TargetMode="External" Id="rId312"/><Relationship Type="http://schemas.openxmlformats.org/officeDocument/2006/relationships/hyperlink" Target="https://www.nintendo.com/switch/?cid=N1047-01:ch=pyt" TargetMode="External" Id="rId313"/><Relationship Type="http://schemas.openxmlformats.org/officeDocument/2006/relationships/hyperlink" Target="https://www.nintendo.com/switch/lite/?cid=N1047-01:ch=pyt" TargetMode="External" Id="rId314"/><Relationship Type="http://schemas.openxmlformats.org/officeDocument/2006/relationships/hyperlink" Target="https://www.nintendo.com/switch?cid=N1047-05:ch=pfb" TargetMode="External" Id="rId315"/><Relationship Type="http://schemas.openxmlformats.org/officeDocument/2006/relationships/hyperlink" Target="https://www.nintendo.com/switch?cid=N1047-06:ch=pfb" TargetMode="External" Id="rId316"/><Relationship Type="http://schemas.openxmlformats.org/officeDocument/2006/relationships/hyperlink" Target="https://www.nintendo.com/switch?cid=N1047-04:ch=pfb" TargetMode="External" Id="rId317"/><Relationship Type="http://schemas.openxmlformats.org/officeDocument/2006/relationships/hyperlink" Target="https://www.nintendo.com/switch/lite/?cid=N1047-05:ch=pfb" TargetMode="External" Id="rId318"/><Relationship Type="http://schemas.openxmlformats.org/officeDocument/2006/relationships/hyperlink" Target="https://www.nintendo.com/switch/lite/?cid=N1047-06:ch=pfb" TargetMode="External" Id="rId319"/><Relationship Type="http://schemas.openxmlformats.org/officeDocument/2006/relationships/hyperlink" Target="https://www.nintendo.com/switch/lite/?cid=N1047-04:ch=pfb" TargetMode="External" Id="rId320"/><Relationship Type="http://schemas.openxmlformats.org/officeDocument/2006/relationships/hyperlink" Target="https://www.nintendo.com/switch?cid=N1047-05:ch=pinst" TargetMode="External" Id="rId321"/><Relationship Type="http://schemas.openxmlformats.org/officeDocument/2006/relationships/hyperlink" Target="https://www.nintendo.com/switch?cid=N1047-06:ch=pinst" TargetMode="External" Id="rId322"/><Relationship Type="http://schemas.openxmlformats.org/officeDocument/2006/relationships/hyperlink" Target="https://www.nintendo.com/switch?cid=N1047-04:ch=pinst" TargetMode="External" Id="rId323"/><Relationship Type="http://schemas.openxmlformats.org/officeDocument/2006/relationships/hyperlink" Target="https://www.nintendo.com/switch/lite/?cid=N1047-05:ch=pinst" TargetMode="External" Id="rId324"/><Relationship Type="http://schemas.openxmlformats.org/officeDocument/2006/relationships/hyperlink" Target="https://www.nintendo.com/switch/lite/?cid=N1047-06:ch=pinst" TargetMode="External" Id="rId325"/><Relationship Type="http://schemas.openxmlformats.org/officeDocument/2006/relationships/hyperlink" Target="https://www.nintendo.com/switch/lite/?cid=N1047-04:ch=pinst" TargetMode="External" Id="rId326"/><Relationship Type="http://schemas.openxmlformats.org/officeDocument/2006/relationships/hyperlink" Target="https://www.nintendo.com/switch?cid=N1047-05:ch=ptwt" TargetMode="External" Id="rId327"/><Relationship Type="http://schemas.openxmlformats.org/officeDocument/2006/relationships/hyperlink" Target="https://www.nintendo.com/switch?cid=N1047-06:ch=ptwt" TargetMode="External" Id="rId328"/><Relationship Type="http://schemas.openxmlformats.org/officeDocument/2006/relationships/hyperlink" Target="https://www.nintendo.com/switch?cid=N1047-04:ch=ptwt" TargetMode="External" Id="rId329"/><Relationship Type="http://schemas.openxmlformats.org/officeDocument/2006/relationships/hyperlink" Target="https://www.nintendo.com/switch/lite/?cid=N1047-05:ch=ptwt" TargetMode="External" Id="rId330"/><Relationship Type="http://schemas.openxmlformats.org/officeDocument/2006/relationships/hyperlink" Target="https://www.nintendo.com/switch/lite/?cid=N1047-06:ch=ptwt" TargetMode="External" Id="rId331"/><Relationship Type="http://schemas.openxmlformats.org/officeDocument/2006/relationships/hyperlink" Target="https://www.nintendo.com/switch/lite/?cid=N1047-04:ch=ptwt" TargetMode="External" Id="rId332"/><Relationship Type="http://schemas.openxmlformats.org/officeDocument/2006/relationships/hyperlink" Target="https://switch.nintendo.com/kids/?cid=N1047-01:ch=ddvid;cmp=%ebuy!;%25esid!;%25epid!;%ecid!" TargetMode="External" Id="rId333"/><Relationship Type="http://schemas.openxmlformats.org/officeDocument/2006/relationships/hyperlink" Target="https://switch.nintendo.com/kids/?cid=N1047-02:ch=ddvid;cmp=%ebuy!;%25esid!;%25epid!;%ecid!" TargetMode="External" Id="rId334"/><Relationship Type="http://schemas.openxmlformats.org/officeDocument/2006/relationships/hyperlink" Target="https://switch.nintendo.com/kids/?cid=N1047-03:ch=ddvid;cmp=%ebuy!;%25esid!;%25epid!;%ecid!" TargetMode="External" Id="rId335"/><Relationship Type="http://schemas.openxmlformats.org/officeDocument/2006/relationships/hyperlink" Target="https://www.nintendo.com/games/detail/xenoblade-chronicles-definitive-edition-switch/?cid=N1056-01:ch=pfb" TargetMode="External" Id="rId336"/><Relationship Type="http://schemas.openxmlformats.org/officeDocument/2006/relationships/hyperlink" Target="https://www.nintendo.com/games/sales-and-deals/?cid=A1011-01:ch=pfb" TargetMode="External" Id="rId337"/><Relationship Type="http://schemas.openxmlformats.org/officeDocument/2006/relationships/hyperlink" Target="https://www.nintendo.com/games/detail/just-dance-2020-switch?cid=A1011-01:ch=ptwt" TargetMode="External" Id="rId338"/><Relationship Type="http://schemas.openxmlformats.org/officeDocument/2006/relationships/hyperlink" Target="https://www.nintendo.com/games/detail/mario-kart-8-deluxe-switch/?cid=A1011-01:ch=pdsp" TargetMode="External" Id="rId339"/><Relationship Type="http://schemas.openxmlformats.org/officeDocument/2006/relationships/hyperlink" Target="https://www.nintendo.com/games/detail/pokemon-cafe-mix-switch/?cid=N1055-01:ch=pfb" TargetMode="External" Id="rId340"/></Relationships>
</file>

<file path=xl/worksheets/_rels/sheet3.xml.rels><Relationships xmlns="http://schemas.openxmlformats.org/package/2006/relationships"><Relationship Type="http://schemas.openxmlformats.org/officeDocument/2006/relationships/hyperlink" Target="https://campaignmanager.google.com/trafficking/" TargetMode="External" Id="rId1"/><Relationship Type="http://schemas.openxmlformats.org/officeDocument/2006/relationships/drawing" Target="/xl/drawings/drawing1.xml" Id="rId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1.xml.rels><Relationships xmlns="http://schemas.openxmlformats.org/package/2006/relationships"><Relationship Type="http://schemas.openxmlformats.org/officeDocument/2006/relationships/hyperlink" Target="https://www.viacbs.com/digital-ads" TargetMode="External" Id="rId1"/><Relationship Type="http://schemas.openxmlformats.org/officeDocument/2006/relationships/hyperlink" Target="https://docs.google.com/spreadsheets/d/1K4_cingzFCNERRLKWHBtp5fL6RbI9Oyk_1KoN03TAX0/edit?ts=5b85b81b" TargetMode="External" Id="rId2"/><Relationship Type="http://schemas.openxmlformats.org/officeDocument/2006/relationships/hyperlink" Target="https://www.hulu.com/advertising/ad-product/video-commercial/" TargetMode="External" Id="rId3"/><Relationship Type="http://schemas.openxmlformats.org/officeDocument/2006/relationships/hyperlink" Target="https://roku.app.box.com/s/lakd737khtnu84v5u0d8j6bdddcqgm8b" TargetMode="External" Id="rId4"/><Relationship Type="http://schemas.openxmlformats.org/officeDocument/2006/relationships/hyperlink" Target="https://corporate.tubitv.com/wp-content/uploads/2020/02/Tubi_SubmissionGuidelines.pdf" TargetMode="External" Id="rId5"/><Relationship Type="http://schemas.openxmlformats.org/officeDocument/2006/relationships/hyperlink" Target="https://mediakit.go.com/abc/long-form-video/" TargetMode="External" Id="rId6"/><Relationship Type="http://schemas.openxmlformats.org/officeDocument/2006/relationships/hyperlink" Target="https://together.nbcuni.com/nbcu-creative-guidelines/longform-full-episodes/" TargetMode="External" Id="rId7"/><Relationship Type="http://schemas.openxmlformats.org/officeDocument/2006/relationships/drawing" Target="/xl/drawings/drawing2.xml" Id="rId8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hyperlink" Target="http://gsn.com/" TargetMode="External" Id="rId1"/><Relationship Type="http://schemas.openxmlformats.org/officeDocument/2006/relationships/hyperlink" Target="about:blank" TargetMode="External" Id="rId2"/><Relationship Type="http://schemas.openxmlformats.org/officeDocument/2006/relationships/hyperlink" Target="mailto:Mary.Cain@orionworldwide.com" TargetMode="External" Id="rId3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7.xml.rels><Relationships xmlns="http://schemas.openxmlformats.org/package/2006/relationships"><Relationship Type="http://schemas.openxmlformats.org/officeDocument/2006/relationships/hyperlink" Target="https://www.nintendo.com/switch/?cid=N1047-04:ch=ddvid;cmp=%ebuy!;%25esid!;%25epid!;%ecid!" TargetMode="External" Id="rId1"/><Relationship Type="http://schemas.openxmlformats.org/officeDocument/2006/relationships/hyperlink" Target="https://www.nintendo.com/switch/?cid=N1047-04:ch=ddvid;cmp=%ebuy!;%25esid!;%25epid!;%ecid!" TargetMode="External" Id="rId2"/><Relationship Type="http://schemas.openxmlformats.org/officeDocument/2006/relationships/hyperlink" Target="https://www.nintendo.com/switch/?cid=N1047-04:ch=ddvid;cmp=%ebuy!;%25esid!;%25epid!;%ecid!" TargetMode="External" Id="rId3"/><Relationship Type="http://schemas.openxmlformats.org/officeDocument/2006/relationships/hyperlink" Target="https://www.nintendo.com/switch/?cid=N1047-04:ch=ddvid;cmp=%ebuy!;%25esid!;%25epid!;%ecid!" TargetMode="External" Id="rId4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8.xml.rels><Relationships xmlns="http://schemas.openxmlformats.org/package/2006/relationships"><Relationship Type="http://schemas.openxmlformats.org/officeDocument/2006/relationships/hyperlink" Target="https://www.nintendo.com/switch/?cid=N1047-01:ch=ddvid;cmp=%ebuy!;%25esid!;%25epid!;%ecid!" TargetMode="External" Id="rId1"/><Relationship Type="http://schemas.openxmlformats.org/officeDocument/2006/relationships/hyperlink" Target="https://interpublic.sharepoint.com/:f:/s/Nintendointernal/EpIKnxnOtZ5Kp5O6lP4ofEMBQ7KTRJmh2fyRqTSemCVvlw?e=r4tGp2" TargetMode="External" Id="rId2"/><Relationship Type="http://schemas.openxmlformats.org/officeDocument/2006/relationships/hyperlink" Target="https://www.nintendo.com/switch/?cid=N1047-01:ch=ddvid;cmp=%ebuy!;%25esid!;%25epid!;%ecid!" TargetMode="External" Id="rId3"/><Relationship Type="http://schemas.openxmlformats.org/officeDocument/2006/relationships/hyperlink" Target="https://www.nintendo.com/switch/?cid=N1047-01:ch=ddvid;cmp=%ebuy!;%25esid!;%25epid!;%ecid!" TargetMode="External" Id="rId4"/><Relationship Type="http://schemas.openxmlformats.org/officeDocument/2006/relationships/hyperlink" Target="https://www.nintendo.com/switch/?cid=N1047-01:ch=ddvid;cmp=%ebuy!;%25esid!;%25epid!;%ecid!" TargetMode="External" Id="rId5"/><Relationship Type="http://schemas.openxmlformats.org/officeDocument/2006/relationships/hyperlink" Target="https://www.nintendo.com/switch/?cid=N1047-01:ch=ddvid;cmp=%ebuy!;%25esid!;%25epid!;%ecid!" TargetMode="External" Id="rId6"/><Relationship Type="http://schemas.openxmlformats.org/officeDocument/2006/relationships/hyperlink" Target="https://www.nintendo.com/switch/?cid=N1047-01:ch=ddvid;cmp=%ebuy!;%25esid!;%25epid!;%ecid!" TargetMode="External" Id="rId7"/><Relationship Type="http://schemas.openxmlformats.org/officeDocument/2006/relationships/hyperlink" Target="https://www.nintendo.com/switch/?cid=N1047-01:ch=ddvid;cmp=%ebuy!;%25esid!;%25epid!;%ecid!" TargetMode="External" Id="rId8"/><Relationship Type="http://schemas.openxmlformats.org/officeDocument/2006/relationships/hyperlink" Target="https://www.nintendo.com/switch/?cid=N1047-01:ch=ddvid;cmp=%ebuy!;%25esid!;%25epid!;%ecid!" TargetMode="External" Id="rId9"/><Relationship Type="http://schemas.openxmlformats.org/officeDocument/2006/relationships/hyperlink" Target="https://www.nintendo.com/switch/?cid=N1047-01:ch=ddvid;cmp=%ebuy!;%25esid!;%25epid!;%ecid!" TargetMode="External" Id="rId10"/><Relationship Type="http://schemas.openxmlformats.org/officeDocument/2006/relationships/hyperlink" Target="https://www.nintendo.com/switch/?cid=N1047-01:ch=ddvid;cmp=%ebuy!;%25esid!;%25epid!;%ecid!" TargetMode="External" Id="rId11"/><Relationship Type="http://schemas.openxmlformats.org/officeDocument/2006/relationships/hyperlink" Target="https://www.nintendo.com/switch/?cid=N1047-01:ch=ddvid;cmp=%ebuy!;%25esid!;%25epid!;%ecid!" TargetMode="External" Id="rId12"/><Relationship Type="http://schemas.openxmlformats.org/officeDocument/2006/relationships/hyperlink" Target="https://www.nintendo.com/switch/?cid=N1047-01:ch=ddvid;cmp=%ebuy!;%25esid!;%25epid!;%ecid!" TargetMode="External" Id="rId13"/><Relationship Type="http://schemas.openxmlformats.org/officeDocument/2006/relationships/hyperlink" Target="https://www.nintendo.com/switch/?cid=N1047-01:ch=ddvid;cmp=%ebuy!;%25esid!;%25epid!;%ecid!" TargetMode="External" Id="rId14"/><Relationship Type="http://schemas.openxmlformats.org/officeDocument/2006/relationships/hyperlink" Target="https://www.nintendo.com/switch/?cid=N1047-01:ch=ddvid;cmp=%ebuy!;%25esid!;%25epid!;%ecid!" TargetMode="External" Id="rId15"/><Relationship Type="http://schemas.openxmlformats.org/officeDocument/2006/relationships/hyperlink" Target="https://www.nintendo.com/switch/?cid=N1047-01:ch=ddvid;cmp=%ebuy!;%25esid!;%25epid!;%ecid!" TargetMode="External" Id="rId16"/><Relationship Type="http://schemas.openxmlformats.org/officeDocument/2006/relationships/hyperlink" Target="https://www.nintendo.com/switch/?cid=N1047-01:ch=ddvid;cmp=%ebuy!;%25esid!;%25epid!;%ecid!" TargetMode="External" Id="rId17"/><Relationship Type="http://schemas.openxmlformats.org/officeDocument/2006/relationships/hyperlink" Target="https://www.nintendo.com/switch/?cid=N1047-01:ch=ddvid;cmp=%ebuy!;%25esid!;%25epid!;%ecid!" TargetMode="External" Id="rId18"/><Relationship Type="http://schemas.openxmlformats.org/officeDocument/2006/relationships/hyperlink" Target="https://www.nintendo.com/switch/?cid=N1047-01:ch=ddvid;cmp=%ebuy!;%25esid!;%25epid!;%ecid!" TargetMode="External" Id="rId19"/><Relationship Type="http://schemas.openxmlformats.org/officeDocument/2006/relationships/hyperlink" Target="https://www.nintendo.com/switch/?cid=N1047-01:ch=ddvid;cmp=%ebuy!;%25esid!;%25epid!;%ecid!" TargetMode="External" Id="rId20"/><Relationship Type="http://schemas.openxmlformats.org/officeDocument/2006/relationships/hyperlink" Target="https://www.nintendo.com/switch/?cid=N1047-01:ch=ddvid;cmp=%ebuy!;%25esid!;%25epid!;%ecid!" TargetMode="External" Id="rId21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9.xml.rels><Relationships xmlns="http://schemas.openxmlformats.org/package/2006/relationships"><Relationship Type="http://schemas.openxmlformats.org/officeDocument/2006/relationships/hyperlink" Target="https://www.nintendo.com/switch/?cid=N1047-04:ch=ddvid;cmp=%ebuy!;%25esid!;%25epid!;%ecid!" TargetMode="External" Id="rId1"/><Relationship Type="http://schemas.openxmlformats.org/officeDocument/2006/relationships/hyperlink" Target="https://interpublic.sharepoint.com/:f:/s/Nintendointernal/EpE6c-0P8O1AjcUPUBQPazwB3dJU0IEmr8sZaxIiPT2AMg?e=nLT6cP" TargetMode="External" Id="rId2"/><Relationship Type="http://schemas.openxmlformats.org/officeDocument/2006/relationships/hyperlink" Target="https://www.nintendo.com/switch/?cid=N1047-04:ch=ddvid;cmp=%ebuy!;%25esid!;%25epid!;%ecid!" TargetMode="External" Id="rId3"/><Relationship Type="http://schemas.openxmlformats.org/officeDocument/2006/relationships/hyperlink" Target="https://www.nintendo.com/switch/?cid=N1047-04:ch=ddvid;cmp=%ebuy!;%25esid!;%25epid!;%ecid!" TargetMode="External" Id="rId4"/><Relationship Type="http://schemas.openxmlformats.org/officeDocument/2006/relationships/hyperlink" Target="https://www.nintendo.com/switch/?cid=N1047-04:ch=ddvid;cmp=%ebuy!;%25esid!;%25epid!;%ecid!" TargetMode="External" Id="rId5"/><Relationship Type="http://schemas.openxmlformats.org/officeDocument/2006/relationships/hyperlink" Target="https://www.nintendo.com/switch/?cid=N1047-04:ch=pdsp;cmp=%ebuy!;%25esid!;%25epid!;%ecid!" TargetMode="External" Id="rId6"/><Relationship Type="http://schemas.openxmlformats.org/officeDocument/2006/relationships/hyperlink" Target="https://www.nintendo.com/switch/?cid=N1047-04:ch=ddvid;cmp=%ebuy!;%25esid!;%25epid!;%ecid!" TargetMode="External" Id="rId7"/><Relationship Type="http://schemas.openxmlformats.org/officeDocument/2006/relationships/hyperlink" Target="https://www.nintendo.com/switch/?cid=N1047-04:ch=pdsp;cmp=%ebuy!;%25esid!;%25epid!;%ecid!" TargetMode="External" Id="rId8"/><Relationship Type="http://schemas.openxmlformats.org/officeDocument/2006/relationships/hyperlink" Target="https://www.nintendo.com/switch/?cid=N1047-04:ch=ddvid;cmp=%ebuy!;%25esid!;%25epid!;%ecid!" TargetMode="External" Id="rId9"/><Relationship Type="http://schemas.openxmlformats.org/officeDocument/2006/relationships/hyperlink" Target="https://www.nintendo.com/switch/?cid=N1047-04:ch=pdsp;cmp=%ebuy!;%25esid!;%25epid!;%ecid!" TargetMode="External" Id="rId10"/><Relationship Type="http://schemas.openxmlformats.org/officeDocument/2006/relationships/hyperlink" Target="https://www.nintendo.com/switch/?cid=N1047-04:ch=ddvid;cmp=%ebuy!;%25esid!;%25epid!;%ecid!" TargetMode="External" Id="rId11"/><Relationship Type="http://schemas.openxmlformats.org/officeDocument/2006/relationships/hyperlink" Target="https://www.nintendo.com/switch/?cid=N1047-04:ch=pdsp;cmp=%ebuy!;%25esid!;%25epid!;%ecid!" TargetMode="External" Id="rId12"/><Relationship Type="http://schemas.openxmlformats.org/officeDocument/2006/relationships/hyperlink" Target="https://www.nintendo.com/switch/?cid=N1047-04:ch=ddvid;cmp=%ebuy!;%25esid!;%25epid!;%ecid!" TargetMode="External" Id="rId13"/><Relationship Type="http://schemas.openxmlformats.org/officeDocument/2006/relationships/hyperlink" Target="https://www.nintendo.com/switch/?cid=N1047-04:ch=pdsp;cmp=%ebuy!;%25esid!;%25epid!;%ecid!" TargetMode="External" Id="rId14"/><Relationship Type="http://schemas.openxmlformats.org/officeDocument/2006/relationships/hyperlink" Target="https://www.nintendo.com/switch/?cid=N1047-04:ch=ddvid;cmp=%ebuy!;%25esid!;%25epid!;%ecid!" TargetMode="External" Id="rId15"/><Relationship Type="http://schemas.openxmlformats.org/officeDocument/2006/relationships/hyperlink" Target="https://www.nintendo.com/switch/?cid=N1047-04:ch=pdsp;cmp=%ebuy!;%25esid!;%25epid!;%ecid!" TargetMode="External" Id="rId16"/><Relationship Type="http://schemas.openxmlformats.org/officeDocument/2006/relationships/hyperlink" Target="https://www.nintendo.com/switch/?cid=N1047-04:ch=ddvid;cmp=%ebuy!;%25esid!;%25epid!;%ecid!" TargetMode="External" Id="rId17"/><Relationship Type="http://schemas.openxmlformats.org/officeDocument/2006/relationships/hyperlink" Target="https://www.nintendo.com/switch/?cid=N1047-04:ch=ddvid;cmp=%ebuy!;%25esid!;%25epid!;%ecid!" TargetMode="External" Id="rId18"/><Relationship Type="http://schemas.openxmlformats.org/officeDocument/2006/relationships/hyperlink" Target="https://www.nintendo.com/switch/?cid=N1047-04:ch=ddvid;cmp=%ebuy!;%25esid!;%25epid!;%ecid!" TargetMode="External" Id="rId19"/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0" customWidth="1" style="389" min="1" max="1"/>
    <col width="106.453125" customWidth="1" style="389" min="2" max="2"/>
    <col width="30" customWidth="1" style="389" min="3" max="7"/>
    <col width="14.1796875" customWidth="1" style="389" min="8" max="26"/>
  </cols>
  <sheetData>
    <row r="1" ht="25.5" customHeight="1" s="389">
      <c r="A1" s="435" t="inlineStr">
        <is>
          <t>R&amp;R</t>
        </is>
      </c>
    </row>
    <row r="2" ht="15" customHeight="1" s="389">
      <c r="A2" s="436" t="inlineStr">
        <is>
          <t>KEY</t>
        </is>
      </c>
      <c r="B2" s="437" t="n"/>
    </row>
    <row r="3" ht="15" customHeight="1" s="389">
      <c r="A3" s="1" t="n"/>
      <c r="B3" s="2" t="inlineStr">
        <is>
          <t xml:space="preserve">Media Team </t>
        </is>
      </c>
    </row>
    <row r="4" ht="15" customHeight="1" s="389">
      <c r="A4" s="3" t="n"/>
      <c r="B4" s="4" t="inlineStr">
        <is>
          <t xml:space="preserve">Ad Ops Team </t>
        </is>
      </c>
    </row>
    <row r="5" ht="15" customHeight="1" s="389">
      <c r="A5" s="327" t="n"/>
      <c r="B5" s="5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ht="15" customHeight="1" s="389">
      <c r="A6" s="7" t="inlineStr">
        <is>
          <t>PHASE</t>
        </is>
      </c>
      <c r="B6" s="8" t="inlineStr">
        <is>
          <t>OWNER</t>
        </is>
      </c>
    </row>
    <row r="7" ht="15" customHeight="1" s="389">
      <c r="A7" s="9" t="inlineStr">
        <is>
          <t>PLANNING</t>
        </is>
      </c>
      <c r="B7" s="10" t="inlineStr">
        <is>
          <t>Media Team to fill in columns B-J with their plan details by campaign phase.
Ad Ops Team to fill in column K with deadline.</t>
        </is>
      </c>
    </row>
    <row r="8" ht="15" customHeight="1" s="389">
      <c r="A8" s="438" t="inlineStr">
        <is>
          <t>Campaign Activation</t>
        </is>
      </c>
      <c r="B8" s="11" t="inlineStr">
        <is>
          <t>Media Team to fill in columns L - Q once Naming Convention QA and Traffic sheets have been sent to Ad Ops prior to Status meetings.</t>
        </is>
      </c>
    </row>
    <row r="9" ht="30" customHeight="1" s="389">
      <c r="A9" s="439" t="n"/>
      <c r="B9" s="12" t="inlineStr">
        <is>
          <t xml:space="preserve">Ad Ops Team to fill in columns R - T once Tags have been delivered and campaigns have been QA'd.
</t>
        </is>
      </c>
      <c r="C9" s="13" t="n"/>
      <c r="D9" s="13" t="n"/>
      <c r="E9" s="13" t="n"/>
      <c r="F9" s="13" t="n"/>
      <c r="G9" s="13" t="n"/>
    </row>
    <row r="10" ht="15" customHeight="1" s="389">
      <c r="A10" s="440" t="inlineStr">
        <is>
          <t>LAUNCH</t>
        </is>
      </c>
      <c r="B10" s="441" t="inlineStr">
        <is>
          <t>Media Team and/or Ad Ops  to fill in column V for any notes or call outs that need to be for specific campaign.</t>
        </is>
      </c>
    </row>
    <row r="11" ht="15" customHeight="1" s="389">
      <c r="A11" s="442" t="n"/>
      <c r="B11" s="443" t="n"/>
    </row>
    <row r="12" ht="15" customHeight="1" s="389">
      <c r="A12" s="14" t="n"/>
    </row>
    <row r="13" ht="15" customHeight="1" s="389">
      <c r="A13" s="15" t="n"/>
    </row>
    <row r="14" ht="15" customHeight="1" s="389">
      <c r="A14" s="15" t="n"/>
    </row>
    <row r="15" ht="15" customHeight="1" s="389">
      <c r="A15" s="15" t="n"/>
    </row>
    <row r="16" ht="15" customHeight="1" s="389">
      <c r="A16" s="15" t="n"/>
    </row>
    <row r="17" ht="15" customHeight="1" s="389">
      <c r="A17" s="15" t="n"/>
    </row>
    <row r="18" ht="15" customHeight="1" s="389">
      <c r="A18" s="15" t="n"/>
    </row>
    <row r="19" ht="15" customHeight="1" s="389">
      <c r="A19" s="15" t="n"/>
    </row>
    <row r="20" ht="15" customHeight="1" s="389">
      <c r="A20" s="15" t="n"/>
    </row>
    <row r="21" ht="15.5" customHeight="1" s="389">
      <c r="A21" s="15" t="n"/>
    </row>
    <row r="22" ht="15.5" customHeight="1" s="389">
      <c r="A22" s="15" t="n"/>
    </row>
    <row r="23" ht="15.5" customHeight="1" s="389">
      <c r="A23" s="15" t="n"/>
    </row>
    <row r="24" ht="15.5" customHeight="1" s="389">
      <c r="A24" s="15" t="n"/>
    </row>
    <row r="25" ht="15.5" customHeight="1" s="389">
      <c r="A25" s="15" t="n"/>
    </row>
    <row r="26" ht="15.5" customHeight="1" s="389">
      <c r="A26" s="15" t="n"/>
    </row>
    <row r="27" ht="15.5" customHeight="1" s="389">
      <c r="A27" s="15" t="n"/>
    </row>
    <row r="28" ht="15.5" customHeight="1" s="389">
      <c r="A28" s="15" t="n"/>
    </row>
    <row r="29" ht="15.5" customHeight="1" s="389">
      <c r="A29" s="15" t="n"/>
    </row>
    <row r="30" ht="15.5" customHeight="1" s="389">
      <c r="A30" s="15" t="n"/>
    </row>
    <row r="31" ht="15.5" customHeight="1" s="389">
      <c r="A31" s="15" t="n"/>
    </row>
    <row r="32" ht="15.5" customHeight="1" s="389">
      <c r="A32" s="15" t="n"/>
    </row>
    <row r="33" ht="15.5" customHeight="1" s="389">
      <c r="A33" s="15" t="n"/>
    </row>
    <row r="34" ht="15.5" customHeight="1" s="389">
      <c r="A34" s="15" t="n"/>
    </row>
    <row r="35" ht="15.5" customHeight="1" s="389">
      <c r="A35" s="15" t="n"/>
    </row>
    <row r="36" ht="15.5" customHeight="1" s="389">
      <c r="A36" s="15" t="n"/>
    </row>
    <row r="37" ht="15.5" customHeight="1" s="389">
      <c r="A37" s="15" t="n"/>
    </row>
    <row r="38" ht="15.5" customHeight="1" s="389">
      <c r="A38" s="15" t="n"/>
    </row>
    <row r="39" ht="15.5" customHeight="1" s="389">
      <c r="A39" s="15" t="n"/>
    </row>
    <row r="40" ht="15.5" customHeight="1" s="389">
      <c r="A40" s="15" t="n"/>
    </row>
    <row r="41" ht="15.5" customHeight="1" s="389">
      <c r="A41" s="15" t="n"/>
    </row>
    <row r="42" ht="15.5" customHeight="1" s="389">
      <c r="A42" s="15" t="n"/>
    </row>
    <row r="43" ht="15.5" customHeight="1" s="389">
      <c r="A43" s="15" t="n"/>
    </row>
    <row r="44" ht="15.5" customHeight="1" s="389">
      <c r="A44" s="15" t="n"/>
    </row>
    <row r="45" ht="15.5" customHeight="1" s="389">
      <c r="A45" s="15" t="n"/>
    </row>
    <row r="46" ht="15.5" customHeight="1" s="389">
      <c r="A46" s="15" t="n"/>
    </row>
    <row r="47" ht="15.5" customHeight="1" s="389">
      <c r="A47" s="15" t="n"/>
    </row>
    <row r="48" ht="15.5" customHeight="1" s="389">
      <c r="A48" s="15" t="n"/>
    </row>
    <row r="49" ht="15.5" customHeight="1" s="389">
      <c r="A49" s="15" t="n"/>
    </row>
    <row r="50" ht="15.5" customHeight="1" s="389">
      <c r="A50" s="15" t="n"/>
    </row>
    <row r="51" ht="15.5" customHeight="1" s="389">
      <c r="A51" s="15" t="n"/>
    </row>
    <row r="52" ht="15.5" customHeight="1" s="389">
      <c r="A52" s="15" t="n"/>
    </row>
    <row r="53" ht="15.5" customHeight="1" s="389">
      <c r="A53" s="15" t="n"/>
    </row>
    <row r="54" ht="15.5" customHeight="1" s="389">
      <c r="A54" s="15" t="n"/>
    </row>
    <row r="55" ht="15.5" customHeight="1" s="389">
      <c r="A55" s="15" t="n"/>
    </row>
    <row r="56" ht="15.5" customHeight="1" s="389">
      <c r="A56" s="15" t="n"/>
    </row>
    <row r="57" ht="15.5" customHeight="1" s="389">
      <c r="A57" s="15" t="n"/>
    </row>
    <row r="58" ht="15.5" customHeight="1" s="389">
      <c r="A58" s="15" t="n"/>
    </row>
    <row r="59" ht="15.5" customHeight="1" s="389">
      <c r="A59" s="15" t="n"/>
    </row>
    <row r="60" ht="15.5" customHeight="1" s="389">
      <c r="A60" s="15" t="n"/>
    </row>
    <row r="61" ht="15.5" customHeight="1" s="389">
      <c r="A61" s="15" t="n"/>
    </row>
    <row r="62" ht="15.5" customHeight="1" s="389">
      <c r="A62" s="15" t="n"/>
    </row>
    <row r="63" ht="15.5" customHeight="1" s="389">
      <c r="A63" s="15" t="n"/>
    </row>
    <row r="64" ht="15.5" customHeight="1" s="389">
      <c r="A64" s="15" t="n"/>
    </row>
    <row r="65" ht="15.5" customHeight="1" s="389">
      <c r="A65" s="15" t="n"/>
    </row>
    <row r="66" ht="15.5" customHeight="1" s="389">
      <c r="A66" s="15" t="n"/>
    </row>
    <row r="67" ht="15.5" customHeight="1" s="389">
      <c r="A67" s="15" t="n"/>
    </row>
    <row r="68" ht="15.5" customHeight="1" s="389">
      <c r="A68" s="15" t="n"/>
    </row>
    <row r="69" ht="15.5" customHeight="1" s="389">
      <c r="A69" s="15" t="n"/>
    </row>
    <row r="70" ht="15.5" customHeight="1" s="389">
      <c r="A70" s="15" t="n"/>
    </row>
    <row r="71" ht="15.5" customHeight="1" s="389">
      <c r="A71" s="15" t="n"/>
    </row>
    <row r="72" ht="15.5" customHeight="1" s="389">
      <c r="A72" s="15" t="n"/>
    </row>
    <row r="73" ht="15.5" customHeight="1" s="389">
      <c r="A73" s="15" t="n"/>
    </row>
    <row r="74" ht="15.5" customHeight="1" s="389">
      <c r="A74" s="15" t="n"/>
    </row>
    <row r="75" ht="15.5" customHeight="1" s="389">
      <c r="A75" s="15" t="n"/>
    </row>
    <row r="76" ht="15.5" customHeight="1" s="389">
      <c r="A76" s="15" t="n"/>
    </row>
    <row r="77" ht="15.5" customHeight="1" s="389">
      <c r="A77" s="15" t="n"/>
    </row>
    <row r="78" ht="15.5" customHeight="1" s="389">
      <c r="A78" s="15" t="n"/>
    </row>
    <row r="79" ht="15.5" customHeight="1" s="389">
      <c r="A79" s="15" t="n"/>
    </row>
    <row r="80" ht="15.5" customHeight="1" s="389">
      <c r="A80" s="15" t="n"/>
    </row>
    <row r="81" ht="15.5" customHeight="1" s="389">
      <c r="A81" s="15" t="n"/>
    </row>
    <row r="82" ht="15.5" customHeight="1" s="389">
      <c r="A82" s="15" t="n"/>
    </row>
    <row r="83" ht="15.5" customHeight="1" s="389">
      <c r="A83" s="15" t="n"/>
    </row>
    <row r="84" ht="15.5" customHeight="1" s="389">
      <c r="A84" s="15" t="n"/>
    </row>
    <row r="85" ht="15.5" customHeight="1" s="389">
      <c r="A85" s="15" t="n"/>
    </row>
    <row r="86" ht="15.5" customHeight="1" s="389">
      <c r="A86" s="15" t="n"/>
    </row>
    <row r="87" ht="15.5" customHeight="1" s="389">
      <c r="A87" s="15" t="n"/>
    </row>
    <row r="88" ht="15.5" customHeight="1" s="389">
      <c r="A88" s="15" t="n"/>
    </row>
    <row r="89" ht="15.5" customHeight="1" s="389">
      <c r="A89" s="15" t="n"/>
    </row>
    <row r="90" ht="15.5" customHeight="1" s="389">
      <c r="A90" s="15" t="n"/>
    </row>
    <row r="91" ht="15.5" customHeight="1" s="389">
      <c r="A91" s="15" t="n"/>
    </row>
    <row r="92" ht="15.5" customHeight="1" s="389">
      <c r="A92" s="15" t="n"/>
    </row>
    <row r="93" ht="15.5" customHeight="1" s="389">
      <c r="A93" s="15" t="n"/>
    </row>
    <row r="94" ht="15.5" customHeight="1" s="389">
      <c r="A94" s="15" t="n"/>
    </row>
    <row r="95" ht="15.5" customHeight="1" s="389">
      <c r="A95" s="15" t="n"/>
    </row>
    <row r="96" ht="15.5" customHeight="1" s="389">
      <c r="A96" s="15" t="n"/>
    </row>
    <row r="97" ht="15.5" customHeight="1" s="389">
      <c r="A97" s="15" t="n"/>
    </row>
    <row r="98" ht="15.5" customHeight="1" s="389">
      <c r="A98" s="15" t="n"/>
    </row>
    <row r="99" ht="15.5" customHeight="1" s="389">
      <c r="A99" s="15" t="n"/>
    </row>
    <row r="100" ht="15.5" customHeight="1" s="389">
      <c r="A100" s="15" t="n"/>
    </row>
    <row r="101" ht="15.5" customHeight="1" s="389">
      <c r="A101" s="15" t="n"/>
    </row>
    <row r="102" ht="15.5" customHeight="1" s="389">
      <c r="A102" s="15" t="n"/>
    </row>
    <row r="103" ht="15.5" customHeight="1" s="389">
      <c r="A103" s="15" t="n"/>
    </row>
    <row r="104" ht="15.5" customHeight="1" s="389">
      <c r="A104" s="15" t="n"/>
    </row>
    <row r="105" ht="15.5" customHeight="1" s="389">
      <c r="A105" s="15" t="n"/>
    </row>
    <row r="106" ht="15.5" customHeight="1" s="389">
      <c r="A106" s="15" t="n"/>
    </row>
    <row r="107" ht="15.5" customHeight="1" s="389">
      <c r="A107" s="15" t="n"/>
    </row>
    <row r="108" ht="15.5" customHeight="1" s="389">
      <c r="A108" s="15" t="n"/>
    </row>
    <row r="109" ht="15.5" customHeight="1" s="389">
      <c r="A109" s="15" t="n"/>
    </row>
    <row r="110" ht="15.5" customHeight="1" s="389">
      <c r="A110" s="15" t="n"/>
    </row>
    <row r="111" ht="15.5" customHeight="1" s="389">
      <c r="A111" s="15" t="n"/>
    </row>
    <row r="112" ht="15.5" customHeight="1" s="389">
      <c r="A112" s="15" t="n"/>
    </row>
    <row r="113" ht="15.5" customHeight="1" s="389">
      <c r="A113" s="15" t="n"/>
    </row>
    <row r="114" ht="15.5" customHeight="1" s="389">
      <c r="A114" s="15" t="n"/>
    </row>
    <row r="115" ht="15.5" customHeight="1" s="389">
      <c r="A115" s="15" t="n"/>
    </row>
    <row r="116" ht="15.5" customHeight="1" s="389">
      <c r="A116" s="15" t="n"/>
    </row>
    <row r="117" ht="15.5" customHeight="1" s="389">
      <c r="A117" s="15" t="n"/>
    </row>
    <row r="118" ht="15.5" customHeight="1" s="389">
      <c r="A118" s="15" t="n"/>
    </row>
    <row r="119" ht="15.5" customHeight="1" s="389">
      <c r="A119" s="15" t="n"/>
    </row>
    <row r="120" ht="15.5" customHeight="1" s="389">
      <c r="A120" s="15" t="n"/>
    </row>
    <row r="121" ht="15.5" customHeight="1" s="389">
      <c r="A121" s="15" t="n"/>
    </row>
    <row r="122" ht="15.5" customHeight="1" s="389">
      <c r="A122" s="15" t="n"/>
    </row>
    <row r="123" ht="15.5" customHeight="1" s="389">
      <c r="A123" s="15" t="n"/>
    </row>
    <row r="124" ht="15.5" customHeight="1" s="389">
      <c r="A124" s="15" t="n"/>
    </row>
    <row r="125" ht="15.5" customHeight="1" s="389">
      <c r="A125" s="15" t="n"/>
    </row>
    <row r="126" ht="15.5" customHeight="1" s="389">
      <c r="A126" s="15" t="n"/>
    </row>
    <row r="127" ht="15.5" customHeight="1" s="389">
      <c r="A127" s="15" t="n"/>
    </row>
    <row r="128" ht="15.5" customHeight="1" s="389">
      <c r="A128" s="15" t="n"/>
    </row>
    <row r="129" ht="15.5" customHeight="1" s="389">
      <c r="A129" s="15" t="n"/>
    </row>
    <row r="130" ht="15.5" customHeight="1" s="389">
      <c r="A130" s="15" t="n"/>
    </row>
    <row r="131" ht="15.5" customHeight="1" s="389">
      <c r="A131" s="15" t="n"/>
    </row>
    <row r="132" ht="15.5" customHeight="1" s="389">
      <c r="A132" s="15" t="n"/>
    </row>
    <row r="133" ht="15.5" customHeight="1" s="389">
      <c r="A133" s="15" t="n"/>
    </row>
    <row r="134" ht="15.5" customHeight="1" s="389">
      <c r="A134" s="15" t="n"/>
    </row>
    <row r="135" ht="15.5" customHeight="1" s="389">
      <c r="A135" s="15" t="n"/>
    </row>
    <row r="136" ht="15.5" customHeight="1" s="389">
      <c r="A136" s="15" t="n"/>
    </row>
    <row r="137" ht="15.5" customHeight="1" s="389">
      <c r="A137" s="15" t="n"/>
    </row>
    <row r="138" ht="15.5" customHeight="1" s="389">
      <c r="A138" s="15" t="n"/>
    </row>
    <row r="139" ht="15.5" customHeight="1" s="389">
      <c r="A139" s="15" t="n"/>
    </row>
    <row r="140" ht="15.5" customHeight="1" s="389">
      <c r="A140" s="15" t="n"/>
    </row>
    <row r="141" ht="15.5" customHeight="1" s="389">
      <c r="A141" s="15" t="n"/>
    </row>
    <row r="142" ht="15.5" customHeight="1" s="389">
      <c r="A142" s="15" t="n"/>
    </row>
    <row r="143" ht="15.5" customHeight="1" s="389">
      <c r="A143" s="15" t="n"/>
    </row>
    <row r="144" ht="15.5" customHeight="1" s="389">
      <c r="A144" s="15" t="n"/>
    </row>
    <row r="145" ht="15.5" customHeight="1" s="389">
      <c r="A145" s="15" t="n"/>
    </row>
    <row r="146" ht="15.5" customHeight="1" s="389">
      <c r="A146" s="15" t="n"/>
    </row>
    <row r="147" ht="15.5" customHeight="1" s="389">
      <c r="A147" s="15" t="n"/>
    </row>
    <row r="148" ht="15.5" customHeight="1" s="389">
      <c r="A148" s="15" t="n"/>
    </row>
    <row r="149" ht="15.5" customHeight="1" s="389">
      <c r="A149" s="15" t="n"/>
    </row>
    <row r="150" ht="15.5" customHeight="1" s="389">
      <c r="A150" s="15" t="n"/>
    </row>
    <row r="151" ht="15.5" customHeight="1" s="389">
      <c r="A151" s="15" t="n"/>
    </row>
    <row r="152" ht="15.5" customHeight="1" s="389">
      <c r="A152" s="15" t="n"/>
    </row>
    <row r="153" ht="15.5" customHeight="1" s="389">
      <c r="A153" s="15" t="n"/>
    </row>
    <row r="154" ht="15.5" customHeight="1" s="389">
      <c r="A154" s="15" t="n"/>
    </row>
    <row r="155" ht="15.5" customHeight="1" s="389">
      <c r="A155" s="15" t="n"/>
    </row>
    <row r="156" ht="15.5" customHeight="1" s="389">
      <c r="A156" s="15" t="n"/>
    </row>
    <row r="157" ht="15.5" customHeight="1" s="389">
      <c r="A157" s="15" t="n"/>
    </row>
    <row r="158" ht="15.5" customHeight="1" s="389">
      <c r="A158" s="15" t="n"/>
    </row>
    <row r="159" ht="15.5" customHeight="1" s="389">
      <c r="A159" s="15" t="n"/>
    </row>
    <row r="160" ht="15.5" customHeight="1" s="389">
      <c r="A160" s="15" t="n"/>
    </row>
    <row r="161" ht="15.5" customHeight="1" s="389">
      <c r="A161" s="15" t="n"/>
    </row>
    <row r="162" ht="15.5" customHeight="1" s="389">
      <c r="A162" s="15" t="n"/>
    </row>
    <row r="163" ht="15.5" customHeight="1" s="389">
      <c r="A163" s="15" t="n"/>
    </row>
    <row r="164" ht="15.5" customHeight="1" s="389">
      <c r="A164" s="15" t="n"/>
    </row>
    <row r="165" ht="15.5" customHeight="1" s="389">
      <c r="A165" s="15" t="n"/>
    </row>
    <row r="166" ht="15.5" customHeight="1" s="389">
      <c r="A166" s="15" t="n"/>
    </row>
    <row r="167" ht="15.5" customHeight="1" s="389">
      <c r="A167" s="15" t="n"/>
    </row>
    <row r="168" ht="15.5" customHeight="1" s="389">
      <c r="A168" s="15" t="n"/>
    </row>
    <row r="169" ht="15.5" customHeight="1" s="389">
      <c r="A169" s="15" t="n"/>
    </row>
    <row r="170" ht="15.5" customHeight="1" s="389">
      <c r="A170" s="15" t="n"/>
    </row>
    <row r="171" ht="15.5" customHeight="1" s="389">
      <c r="A171" s="15" t="n"/>
    </row>
    <row r="172" ht="15.5" customHeight="1" s="389">
      <c r="A172" s="15" t="n"/>
    </row>
    <row r="173" ht="15.5" customHeight="1" s="389">
      <c r="A173" s="15" t="n"/>
    </row>
    <row r="174" ht="15.5" customHeight="1" s="389">
      <c r="A174" s="15" t="n"/>
    </row>
    <row r="175" ht="15.5" customHeight="1" s="389">
      <c r="A175" s="15" t="n"/>
    </row>
    <row r="176" ht="15.5" customHeight="1" s="389">
      <c r="A176" s="15" t="n"/>
    </row>
    <row r="177" ht="15.5" customHeight="1" s="389">
      <c r="A177" s="15" t="n"/>
    </row>
    <row r="178" ht="15.5" customHeight="1" s="389">
      <c r="A178" s="15" t="n"/>
    </row>
    <row r="179" ht="15.5" customHeight="1" s="389">
      <c r="A179" s="15" t="n"/>
    </row>
    <row r="180" ht="15.5" customHeight="1" s="389">
      <c r="A180" s="15" t="n"/>
    </row>
    <row r="181" ht="15.5" customHeight="1" s="389">
      <c r="A181" s="15" t="n"/>
    </row>
    <row r="182" ht="15.5" customHeight="1" s="389">
      <c r="A182" s="15" t="n"/>
    </row>
    <row r="183" ht="15.5" customHeight="1" s="389">
      <c r="A183" s="15" t="n"/>
    </row>
    <row r="184" ht="15.5" customHeight="1" s="389">
      <c r="A184" s="15" t="n"/>
    </row>
    <row r="185" ht="15.5" customHeight="1" s="389">
      <c r="A185" s="15" t="n"/>
    </row>
    <row r="186" ht="15.5" customHeight="1" s="389">
      <c r="A186" s="15" t="n"/>
    </row>
    <row r="187" ht="15.5" customHeight="1" s="389">
      <c r="A187" s="15" t="n"/>
    </row>
    <row r="188" ht="15.5" customHeight="1" s="389">
      <c r="A188" s="15" t="n"/>
    </row>
    <row r="189" ht="15.5" customHeight="1" s="389">
      <c r="A189" s="15" t="n"/>
    </row>
    <row r="190" ht="15.5" customHeight="1" s="389">
      <c r="A190" s="15" t="n"/>
    </row>
    <row r="191" ht="15.5" customHeight="1" s="389">
      <c r="A191" s="15" t="n"/>
    </row>
    <row r="192" ht="15.5" customHeight="1" s="389">
      <c r="A192" s="15" t="n"/>
    </row>
    <row r="193" ht="15.5" customHeight="1" s="389">
      <c r="A193" s="15" t="n"/>
    </row>
    <row r="194" ht="15.5" customHeight="1" s="389">
      <c r="A194" s="15" t="n"/>
    </row>
    <row r="195" ht="15.5" customHeight="1" s="389">
      <c r="A195" s="15" t="n"/>
    </row>
    <row r="196" ht="15.5" customHeight="1" s="389">
      <c r="A196" s="15" t="n"/>
    </row>
    <row r="197" ht="15.5" customHeight="1" s="389">
      <c r="A197" s="15" t="n"/>
    </row>
    <row r="198" ht="15.5" customHeight="1" s="389">
      <c r="A198" s="15" t="n"/>
    </row>
    <row r="199" ht="15.5" customHeight="1" s="389">
      <c r="A199" s="15" t="n"/>
    </row>
    <row r="200" ht="15.5" customHeight="1" s="389">
      <c r="A200" s="15" t="n"/>
    </row>
    <row r="201" ht="15.5" customHeight="1" s="389">
      <c r="A201" s="15" t="n"/>
    </row>
    <row r="202" ht="15.5" customHeight="1" s="389">
      <c r="A202" s="15" t="n"/>
    </row>
    <row r="203" ht="15.5" customHeight="1" s="389">
      <c r="A203" s="15" t="n"/>
    </row>
    <row r="204" ht="15.5" customHeight="1" s="389">
      <c r="A204" s="15" t="n"/>
    </row>
    <row r="205" ht="15.5" customHeight="1" s="389">
      <c r="A205" s="15" t="n"/>
    </row>
    <row r="206" ht="15.5" customHeight="1" s="389">
      <c r="A206" s="15" t="n"/>
    </row>
    <row r="207" ht="15.5" customHeight="1" s="389">
      <c r="A207" s="15" t="n"/>
    </row>
    <row r="208" ht="15.5" customHeight="1" s="389">
      <c r="A208" s="15" t="n"/>
    </row>
    <row r="209" ht="15.5" customHeight="1" s="389">
      <c r="A209" s="15" t="n"/>
    </row>
    <row r="210" ht="15.5" customHeight="1" s="389">
      <c r="A210" s="15" t="n"/>
    </row>
    <row r="211" ht="15.5" customHeight="1" s="389">
      <c r="A211" s="15" t="n"/>
    </row>
    <row r="212" ht="15.5" customHeight="1" s="389">
      <c r="A212" s="15" t="n"/>
    </row>
    <row r="213" ht="15.5" customHeight="1" s="389">
      <c r="A213" s="15" t="n"/>
    </row>
    <row r="214" ht="15.5" customHeight="1" s="389">
      <c r="A214" s="15" t="n"/>
    </row>
    <row r="215" ht="15.5" customHeight="1" s="389">
      <c r="A215" s="15" t="n"/>
    </row>
    <row r="216" ht="15.5" customHeight="1" s="389">
      <c r="A216" s="15" t="n"/>
    </row>
    <row r="217" ht="15.5" customHeight="1" s="389">
      <c r="A217" s="15" t="n"/>
    </row>
    <row r="218" ht="15.5" customHeight="1" s="389">
      <c r="A218" s="15" t="n"/>
    </row>
    <row r="219" ht="15.5" customHeight="1" s="389">
      <c r="A219" s="15" t="n"/>
    </row>
    <row r="220" ht="15.5" customHeight="1" s="389">
      <c r="A220" s="15" t="n"/>
    </row>
    <row r="221" ht="15.5" customHeight="1" s="389">
      <c r="A221" s="15" t="n"/>
    </row>
    <row r="222" ht="15.5" customHeight="1" s="389">
      <c r="A222" s="15" t="n"/>
    </row>
    <row r="223" ht="15.5" customHeight="1" s="389">
      <c r="A223" s="15" t="n"/>
    </row>
    <row r="224" ht="15.5" customHeight="1" s="389">
      <c r="A224" s="15" t="n"/>
    </row>
    <row r="225" ht="15.5" customHeight="1" s="389">
      <c r="A225" s="15" t="n"/>
    </row>
    <row r="226" ht="15.5" customHeight="1" s="389">
      <c r="A226" s="15" t="n"/>
    </row>
    <row r="227" ht="15.5" customHeight="1" s="389">
      <c r="A227" s="15" t="n"/>
    </row>
    <row r="228" ht="15.5" customHeight="1" s="389">
      <c r="A228" s="15" t="n"/>
    </row>
    <row r="229" ht="15.5" customHeight="1" s="389">
      <c r="A229" s="15" t="n"/>
    </row>
    <row r="230" ht="15.5" customHeight="1" s="389">
      <c r="A230" s="15" t="n"/>
    </row>
    <row r="231" ht="15.5" customHeight="1" s="389">
      <c r="A231" s="15" t="n"/>
    </row>
    <row r="232" ht="15.5" customHeight="1" s="389">
      <c r="A232" s="15" t="n"/>
    </row>
    <row r="233" ht="15.5" customHeight="1" s="389">
      <c r="A233" s="15" t="n"/>
    </row>
    <row r="234" ht="15.5" customHeight="1" s="389">
      <c r="A234" s="15" t="n"/>
    </row>
    <row r="235" ht="15.5" customHeight="1" s="389">
      <c r="A235" s="15" t="n"/>
    </row>
    <row r="236" ht="15.5" customHeight="1" s="389">
      <c r="A236" s="15" t="n"/>
    </row>
    <row r="237" ht="15.5" customHeight="1" s="389">
      <c r="A237" s="15" t="n"/>
    </row>
    <row r="238" ht="15.5" customHeight="1" s="389">
      <c r="A238" s="15" t="n"/>
    </row>
    <row r="239" ht="15.5" customHeight="1" s="389">
      <c r="A239" s="15" t="n"/>
    </row>
    <row r="240" ht="15.5" customHeight="1" s="389">
      <c r="A240" s="15" t="n"/>
    </row>
    <row r="241" ht="15.5" customHeight="1" s="389">
      <c r="A241" s="15" t="n"/>
    </row>
    <row r="242" ht="15.5" customHeight="1" s="389">
      <c r="A242" s="15" t="n"/>
    </row>
    <row r="243" ht="15.5" customHeight="1" s="389">
      <c r="A243" s="15" t="n"/>
    </row>
    <row r="244" ht="15.5" customHeight="1" s="389">
      <c r="A244" s="15" t="n"/>
    </row>
    <row r="245" ht="15.5" customHeight="1" s="389">
      <c r="A245" s="15" t="n"/>
    </row>
    <row r="246" ht="15.5" customHeight="1" s="389">
      <c r="A246" s="15" t="n"/>
    </row>
    <row r="247" ht="15.5" customHeight="1" s="389">
      <c r="A247" s="15" t="n"/>
    </row>
    <row r="248" ht="15.5" customHeight="1" s="389">
      <c r="A248" s="15" t="n"/>
    </row>
    <row r="249" ht="15.5" customHeight="1" s="389">
      <c r="A249" s="15" t="n"/>
    </row>
    <row r="250" ht="15.5" customHeight="1" s="389">
      <c r="A250" s="15" t="n"/>
    </row>
    <row r="251" ht="15.5" customHeight="1" s="389">
      <c r="A251" s="15" t="n"/>
    </row>
    <row r="252" ht="15.5" customHeight="1" s="389">
      <c r="A252" s="15" t="n"/>
    </row>
    <row r="253" ht="15.5" customHeight="1" s="389">
      <c r="A253" s="15" t="n"/>
    </row>
    <row r="254" ht="15.5" customHeight="1" s="389">
      <c r="A254" s="15" t="n"/>
    </row>
    <row r="255" ht="15.5" customHeight="1" s="389">
      <c r="A255" s="15" t="n"/>
    </row>
    <row r="256" ht="15.5" customHeight="1" s="389">
      <c r="A256" s="15" t="n"/>
    </row>
    <row r="257" ht="15.5" customHeight="1" s="389">
      <c r="A257" s="15" t="n"/>
    </row>
    <row r="258" ht="15.5" customHeight="1" s="389">
      <c r="A258" s="15" t="n"/>
    </row>
    <row r="259" ht="15.5" customHeight="1" s="389">
      <c r="A259" s="15" t="n"/>
    </row>
    <row r="260" ht="15.5" customHeight="1" s="389">
      <c r="A260" s="15" t="n"/>
    </row>
    <row r="261" ht="15.5" customHeight="1" s="389">
      <c r="A261" s="15" t="n"/>
    </row>
    <row r="262" ht="15.5" customHeight="1" s="389">
      <c r="A262" s="15" t="n"/>
    </row>
    <row r="263" ht="15.5" customHeight="1" s="389">
      <c r="A263" s="15" t="n"/>
    </row>
    <row r="264" ht="15.5" customHeight="1" s="389">
      <c r="A264" s="15" t="n"/>
    </row>
    <row r="265" ht="15.5" customHeight="1" s="389">
      <c r="A265" s="15" t="n"/>
    </row>
    <row r="266" ht="15.5" customHeight="1" s="389">
      <c r="A266" s="15" t="n"/>
    </row>
    <row r="267" ht="15.5" customHeight="1" s="389">
      <c r="A267" s="15" t="n"/>
    </row>
    <row r="268" ht="15.5" customHeight="1" s="389">
      <c r="A268" s="15" t="n"/>
    </row>
    <row r="269" ht="15.5" customHeight="1" s="389">
      <c r="A269" s="15" t="n"/>
    </row>
    <row r="270" ht="15.5" customHeight="1" s="389">
      <c r="A270" s="15" t="n"/>
    </row>
    <row r="271" ht="15.5" customHeight="1" s="389">
      <c r="A271" s="15" t="n"/>
    </row>
    <row r="272" ht="15.5" customHeight="1" s="389">
      <c r="A272" s="15" t="n"/>
    </row>
    <row r="273" ht="15.5" customHeight="1" s="389">
      <c r="A273" s="15" t="n"/>
    </row>
    <row r="274" ht="15.5" customHeight="1" s="389">
      <c r="A274" s="15" t="n"/>
    </row>
    <row r="275" ht="15.5" customHeight="1" s="389">
      <c r="A275" s="15" t="n"/>
    </row>
    <row r="276" ht="15.5" customHeight="1" s="389">
      <c r="A276" s="15" t="n"/>
    </row>
    <row r="277" ht="15.5" customHeight="1" s="389">
      <c r="A277" s="15" t="n"/>
    </row>
    <row r="278" ht="15.5" customHeight="1" s="389">
      <c r="A278" s="15" t="n"/>
    </row>
    <row r="279" ht="15.5" customHeight="1" s="389">
      <c r="A279" s="15" t="n"/>
    </row>
    <row r="280" ht="15.5" customHeight="1" s="389">
      <c r="A280" s="15" t="n"/>
    </row>
    <row r="281" ht="15.5" customHeight="1" s="389">
      <c r="A281" s="15" t="n"/>
    </row>
    <row r="282" ht="15.5" customHeight="1" s="389">
      <c r="A282" s="15" t="n"/>
    </row>
    <row r="283" ht="15.5" customHeight="1" s="389">
      <c r="A283" s="15" t="n"/>
    </row>
    <row r="284" ht="15.5" customHeight="1" s="389">
      <c r="A284" s="15" t="n"/>
    </row>
    <row r="285" ht="15.5" customHeight="1" s="389">
      <c r="A285" s="15" t="n"/>
    </row>
    <row r="286" ht="15.5" customHeight="1" s="389">
      <c r="A286" s="15" t="n"/>
    </row>
    <row r="287" ht="15.5" customHeight="1" s="389">
      <c r="A287" s="15" t="n"/>
    </row>
    <row r="288" ht="15.5" customHeight="1" s="389">
      <c r="A288" s="15" t="n"/>
    </row>
    <row r="289" ht="15.5" customHeight="1" s="389">
      <c r="A289" s="15" t="n"/>
    </row>
    <row r="290" ht="15.5" customHeight="1" s="389">
      <c r="A290" s="15" t="n"/>
    </row>
    <row r="291" ht="15.5" customHeight="1" s="389">
      <c r="A291" s="15" t="n"/>
    </row>
    <row r="292" ht="15.5" customHeight="1" s="389">
      <c r="A292" s="15" t="n"/>
    </row>
    <row r="293" ht="15.5" customHeight="1" s="389">
      <c r="A293" s="15" t="n"/>
    </row>
    <row r="294" ht="15.5" customHeight="1" s="389">
      <c r="A294" s="15" t="n"/>
    </row>
    <row r="295" ht="15.5" customHeight="1" s="389">
      <c r="A295" s="15" t="n"/>
    </row>
    <row r="296" ht="15.5" customHeight="1" s="389">
      <c r="A296" s="15" t="n"/>
    </row>
    <row r="297" ht="15.5" customHeight="1" s="389">
      <c r="A297" s="15" t="n"/>
    </row>
    <row r="298" ht="15.5" customHeight="1" s="389">
      <c r="A298" s="15" t="n"/>
    </row>
    <row r="299" ht="15.5" customHeight="1" s="389">
      <c r="A299" s="15" t="n"/>
    </row>
    <row r="300" ht="15.5" customHeight="1" s="389">
      <c r="A300" s="15" t="n"/>
    </row>
    <row r="301" ht="15.5" customHeight="1" s="389">
      <c r="A301" s="15" t="n"/>
    </row>
    <row r="302" ht="15.5" customHeight="1" s="389">
      <c r="A302" s="15" t="n"/>
    </row>
    <row r="303" ht="15.5" customHeight="1" s="389">
      <c r="A303" s="15" t="n"/>
    </row>
    <row r="304" ht="15.5" customHeight="1" s="389">
      <c r="A304" s="15" t="n"/>
    </row>
    <row r="305" ht="15.5" customHeight="1" s="389">
      <c r="A305" s="15" t="n"/>
    </row>
    <row r="306" ht="15.5" customHeight="1" s="389">
      <c r="A306" s="15" t="n"/>
    </row>
    <row r="307" ht="15.5" customHeight="1" s="389">
      <c r="A307" s="15" t="n"/>
    </row>
    <row r="308" ht="15.5" customHeight="1" s="389">
      <c r="A308" s="15" t="n"/>
    </row>
    <row r="309" ht="15.5" customHeight="1" s="389">
      <c r="A309" s="15" t="n"/>
    </row>
    <row r="310" ht="15.5" customHeight="1" s="389">
      <c r="A310" s="15" t="n"/>
    </row>
    <row r="311" ht="15.5" customHeight="1" s="389">
      <c r="A311" s="15" t="n"/>
    </row>
    <row r="312" ht="15.5" customHeight="1" s="389">
      <c r="A312" s="15" t="n"/>
    </row>
    <row r="313" ht="15.5" customHeight="1" s="389">
      <c r="A313" s="15" t="n"/>
    </row>
    <row r="314" ht="15.5" customHeight="1" s="389">
      <c r="A314" s="15" t="n"/>
    </row>
    <row r="315" ht="15.5" customHeight="1" s="389">
      <c r="A315" s="15" t="n"/>
    </row>
    <row r="316" ht="15.5" customHeight="1" s="389">
      <c r="A316" s="15" t="n"/>
    </row>
    <row r="317" ht="15.5" customHeight="1" s="389">
      <c r="A317" s="15" t="n"/>
    </row>
    <row r="318" ht="15.5" customHeight="1" s="389">
      <c r="A318" s="15" t="n"/>
    </row>
    <row r="319" ht="15.5" customHeight="1" s="389">
      <c r="A319" s="15" t="n"/>
    </row>
    <row r="320" ht="15.5" customHeight="1" s="389">
      <c r="A320" s="15" t="n"/>
    </row>
    <row r="321" ht="15.5" customHeight="1" s="389">
      <c r="A321" s="15" t="n"/>
    </row>
    <row r="322" ht="15.5" customHeight="1" s="389">
      <c r="A322" s="15" t="n"/>
    </row>
    <row r="323" ht="15.5" customHeight="1" s="389">
      <c r="A323" s="15" t="n"/>
    </row>
    <row r="324" ht="15.5" customHeight="1" s="389">
      <c r="A324" s="15" t="n"/>
    </row>
    <row r="325" ht="15.5" customHeight="1" s="389">
      <c r="A325" s="15" t="n"/>
    </row>
    <row r="326" ht="15.5" customHeight="1" s="389">
      <c r="A326" s="15" t="n"/>
    </row>
    <row r="327" ht="15.5" customHeight="1" s="389">
      <c r="A327" s="15" t="n"/>
    </row>
    <row r="328" ht="15.5" customHeight="1" s="389">
      <c r="A328" s="15" t="n"/>
    </row>
    <row r="329" ht="15.5" customHeight="1" s="389">
      <c r="A329" s="15" t="n"/>
    </row>
    <row r="330" ht="15.5" customHeight="1" s="389">
      <c r="A330" s="15" t="n"/>
    </row>
    <row r="331" ht="15.5" customHeight="1" s="389">
      <c r="A331" s="15" t="n"/>
    </row>
    <row r="332" ht="15.5" customHeight="1" s="389">
      <c r="A332" s="15" t="n"/>
    </row>
    <row r="333" ht="15.5" customHeight="1" s="389">
      <c r="A333" s="15" t="n"/>
    </row>
    <row r="334" ht="15.5" customHeight="1" s="389">
      <c r="A334" s="15" t="n"/>
    </row>
    <row r="335" ht="15.5" customHeight="1" s="389">
      <c r="A335" s="15" t="n"/>
    </row>
    <row r="336" ht="15.5" customHeight="1" s="389">
      <c r="A336" s="15" t="n"/>
    </row>
    <row r="337" ht="15.5" customHeight="1" s="389">
      <c r="A337" s="15" t="n"/>
    </row>
    <row r="338" ht="15.5" customHeight="1" s="389">
      <c r="A338" s="15" t="n"/>
    </row>
    <row r="339" ht="15.5" customHeight="1" s="389">
      <c r="A339" s="15" t="n"/>
    </row>
    <row r="340" ht="15.5" customHeight="1" s="389">
      <c r="A340" s="15" t="n"/>
    </row>
    <row r="341" ht="15.5" customHeight="1" s="389">
      <c r="A341" s="15" t="n"/>
    </row>
    <row r="342" ht="15.5" customHeight="1" s="389">
      <c r="A342" s="15" t="n"/>
    </row>
    <row r="343" ht="15.5" customHeight="1" s="389">
      <c r="A343" s="15" t="n"/>
    </row>
    <row r="344" ht="15.5" customHeight="1" s="389">
      <c r="A344" s="15" t="n"/>
    </row>
    <row r="345" ht="15.5" customHeight="1" s="389">
      <c r="A345" s="15" t="n"/>
    </row>
    <row r="346" ht="15.5" customHeight="1" s="389">
      <c r="A346" s="15" t="n"/>
    </row>
    <row r="347" ht="15.5" customHeight="1" s="389">
      <c r="A347" s="15" t="n"/>
    </row>
    <row r="348" ht="15.5" customHeight="1" s="389">
      <c r="A348" s="15" t="n"/>
    </row>
    <row r="349" ht="15.5" customHeight="1" s="389">
      <c r="A349" s="15" t="n"/>
    </row>
    <row r="350" ht="15.5" customHeight="1" s="389">
      <c r="A350" s="15" t="n"/>
    </row>
    <row r="351" ht="15.5" customHeight="1" s="389">
      <c r="A351" s="15" t="n"/>
    </row>
    <row r="352" ht="15.5" customHeight="1" s="389">
      <c r="A352" s="15" t="n"/>
    </row>
    <row r="353" ht="15.5" customHeight="1" s="389">
      <c r="A353" s="15" t="n"/>
    </row>
    <row r="354" ht="15.5" customHeight="1" s="389">
      <c r="A354" s="15" t="n"/>
    </row>
    <row r="355" ht="15.5" customHeight="1" s="389">
      <c r="A355" s="15" t="n"/>
    </row>
    <row r="356" ht="15.5" customHeight="1" s="389">
      <c r="A356" s="15" t="n"/>
    </row>
    <row r="357" ht="15.5" customHeight="1" s="389">
      <c r="A357" s="15" t="n"/>
    </row>
    <row r="358" ht="15.5" customHeight="1" s="389">
      <c r="A358" s="15" t="n"/>
    </row>
    <row r="359" ht="15.5" customHeight="1" s="389">
      <c r="A359" s="15" t="n"/>
    </row>
    <row r="360" ht="15.5" customHeight="1" s="389">
      <c r="A360" s="15" t="n"/>
    </row>
    <row r="361" ht="15.5" customHeight="1" s="389">
      <c r="A361" s="15" t="n"/>
    </row>
    <row r="362" ht="15.5" customHeight="1" s="389">
      <c r="A362" s="15" t="n"/>
    </row>
    <row r="363" ht="15.5" customHeight="1" s="389">
      <c r="A363" s="15" t="n"/>
    </row>
    <row r="364" ht="15.5" customHeight="1" s="389">
      <c r="A364" s="15" t="n"/>
    </row>
    <row r="365" ht="15.5" customHeight="1" s="389">
      <c r="A365" s="15" t="n"/>
    </row>
    <row r="366" ht="15.5" customHeight="1" s="389">
      <c r="A366" s="15" t="n"/>
    </row>
    <row r="367" ht="15.5" customHeight="1" s="389">
      <c r="A367" s="15" t="n"/>
    </row>
    <row r="368" ht="15.5" customHeight="1" s="389">
      <c r="A368" s="15" t="n"/>
    </row>
    <row r="369" ht="15.5" customHeight="1" s="389">
      <c r="A369" s="15" t="n"/>
    </row>
    <row r="370" ht="15.5" customHeight="1" s="389">
      <c r="A370" s="15" t="n"/>
    </row>
    <row r="371" ht="15.5" customHeight="1" s="389">
      <c r="A371" s="15" t="n"/>
    </row>
    <row r="372" ht="15.5" customHeight="1" s="389">
      <c r="A372" s="15" t="n"/>
    </row>
    <row r="373" ht="15.5" customHeight="1" s="389">
      <c r="A373" s="15" t="n"/>
    </row>
    <row r="374" ht="15.5" customHeight="1" s="389">
      <c r="A374" s="15" t="n"/>
    </row>
    <row r="375" ht="15.5" customHeight="1" s="389">
      <c r="A375" s="15" t="n"/>
    </row>
    <row r="376" ht="15.5" customHeight="1" s="389">
      <c r="A376" s="15" t="n"/>
    </row>
    <row r="377" ht="15.5" customHeight="1" s="389">
      <c r="A377" s="15" t="n"/>
    </row>
    <row r="378" ht="15.5" customHeight="1" s="389">
      <c r="A378" s="15" t="n"/>
    </row>
    <row r="379" ht="15.5" customHeight="1" s="389">
      <c r="A379" s="15" t="n"/>
    </row>
    <row r="380" ht="15.5" customHeight="1" s="389">
      <c r="A380" s="15" t="n"/>
    </row>
    <row r="381" ht="15.5" customHeight="1" s="389">
      <c r="A381" s="15" t="n"/>
    </row>
    <row r="382" ht="15.5" customHeight="1" s="389">
      <c r="A382" s="15" t="n"/>
    </row>
    <row r="383" ht="15.5" customHeight="1" s="389">
      <c r="A383" s="15" t="n"/>
    </row>
    <row r="384" ht="15.5" customHeight="1" s="389">
      <c r="A384" s="15" t="n"/>
    </row>
    <row r="385" ht="15.5" customHeight="1" s="389">
      <c r="A385" s="15" t="n"/>
    </row>
    <row r="386" ht="15.5" customHeight="1" s="389">
      <c r="A386" s="15" t="n"/>
    </row>
    <row r="387" ht="15.5" customHeight="1" s="389">
      <c r="A387" s="15" t="n"/>
    </row>
    <row r="388" ht="15.5" customHeight="1" s="389">
      <c r="A388" s="15" t="n"/>
    </row>
    <row r="389" ht="15.5" customHeight="1" s="389">
      <c r="A389" s="15" t="n"/>
    </row>
    <row r="390" ht="15.5" customHeight="1" s="389">
      <c r="A390" s="15" t="n"/>
    </row>
    <row r="391" ht="15.5" customHeight="1" s="389">
      <c r="A391" s="15" t="n"/>
    </row>
    <row r="392" ht="15.5" customHeight="1" s="389">
      <c r="A392" s="15" t="n"/>
    </row>
    <row r="393" ht="15.5" customHeight="1" s="389">
      <c r="A393" s="15" t="n"/>
    </row>
    <row r="394" ht="15.5" customHeight="1" s="389">
      <c r="A394" s="15" t="n"/>
    </row>
    <row r="395" ht="15.5" customHeight="1" s="389">
      <c r="A395" s="15" t="n"/>
    </row>
    <row r="396" ht="15.5" customHeight="1" s="389">
      <c r="A396" s="15" t="n"/>
    </row>
    <row r="397" ht="15.5" customHeight="1" s="389">
      <c r="A397" s="15" t="n"/>
    </row>
    <row r="398" ht="15.5" customHeight="1" s="389">
      <c r="A398" s="15" t="n"/>
    </row>
    <row r="399" ht="15.5" customHeight="1" s="389">
      <c r="A399" s="15" t="n"/>
    </row>
    <row r="400" ht="15.5" customHeight="1" s="389">
      <c r="A400" s="15" t="n"/>
    </row>
    <row r="401" ht="15.5" customHeight="1" s="389">
      <c r="A401" s="15" t="n"/>
    </row>
    <row r="402" ht="15.5" customHeight="1" s="389">
      <c r="A402" s="15" t="n"/>
    </row>
    <row r="403" ht="15.5" customHeight="1" s="389">
      <c r="A403" s="15" t="n"/>
    </row>
    <row r="404" ht="15.5" customHeight="1" s="389">
      <c r="A404" s="15" t="n"/>
    </row>
    <row r="405" ht="15.5" customHeight="1" s="389">
      <c r="A405" s="15" t="n"/>
    </row>
    <row r="406" ht="15.5" customHeight="1" s="389">
      <c r="A406" s="15" t="n"/>
    </row>
    <row r="407" ht="15.5" customHeight="1" s="389">
      <c r="A407" s="15" t="n"/>
    </row>
    <row r="408" ht="15.5" customHeight="1" s="389">
      <c r="A408" s="15" t="n"/>
    </row>
    <row r="409" ht="15.5" customHeight="1" s="389">
      <c r="A409" s="15" t="n"/>
    </row>
    <row r="410" ht="15.5" customHeight="1" s="389">
      <c r="A410" s="15" t="n"/>
    </row>
    <row r="411" ht="15.5" customHeight="1" s="389">
      <c r="A411" s="15" t="n"/>
    </row>
    <row r="412" ht="15.5" customHeight="1" s="389">
      <c r="A412" s="15" t="n"/>
    </row>
    <row r="413" ht="15.5" customHeight="1" s="389">
      <c r="A413" s="15" t="n"/>
    </row>
    <row r="414" ht="15.5" customHeight="1" s="389">
      <c r="A414" s="15" t="n"/>
    </row>
    <row r="415" ht="15.5" customHeight="1" s="389">
      <c r="A415" s="15" t="n"/>
    </row>
    <row r="416" ht="15.5" customHeight="1" s="389">
      <c r="A416" s="15" t="n"/>
    </row>
    <row r="417" ht="15.5" customHeight="1" s="389">
      <c r="A417" s="15" t="n"/>
    </row>
    <row r="418" ht="15.5" customHeight="1" s="389">
      <c r="A418" s="15" t="n"/>
    </row>
    <row r="419" ht="15.5" customHeight="1" s="389">
      <c r="A419" s="15" t="n"/>
    </row>
    <row r="420" ht="15.5" customHeight="1" s="389">
      <c r="A420" s="15" t="n"/>
    </row>
    <row r="421" ht="15.5" customHeight="1" s="389">
      <c r="A421" s="15" t="n"/>
    </row>
    <row r="422" ht="15.5" customHeight="1" s="389">
      <c r="A422" s="15" t="n"/>
    </row>
    <row r="423" ht="15.5" customHeight="1" s="389">
      <c r="A423" s="15" t="n"/>
    </row>
    <row r="424" ht="15.5" customHeight="1" s="389">
      <c r="A424" s="15" t="n"/>
    </row>
    <row r="425" ht="15.5" customHeight="1" s="389">
      <c r="A425" s="15" t="n"/>
    </row>
    <row r="426" ht="15.5" customHeight="1" s="389">
      <c r="A426" s="15" t="n"/>
    </row>
    <row r="427" ht="15.5" customHeight="1" s="389">
      <c r="A427" s="15" t="n"/>
    </row>
    <row r="428" ht="15.5" customHeight="1" s="389">
      <c r="A428" s="15" t="n"/>
    </row>
    <row r="429" ht="15.5" customHeight="1" s="389">
      <c r="A429" s="15" t="n"/>
    </row>
    <row r="430" ht="15.5" customHeight="1" s="389">
      <c r="A430" s="15" t="n"/>
    </row>
    <row r="431" ht="15.5" customHeight="1" s="389">
      <c r="A431" s="15" t="n"/>
    </row>
    <row r="432" ht="15.5" customHeight="1" s="389">
      <c r="A432" s="15" t="n"/>
    </row>
    <row r="433" ht="15.5" customHeight="1" s="389">
      <c r="A433" s="15" t="n"/>
    </row>
    <row r="434" ht="15.5" customHeight="1" s="389">
      <c r="A434" s="15" t="n"/>
    </row>
    <row r="435" ht="15.5" customHeight="1" s="389">
      <c r="A435" s="15" t="n"/>
    </row>
    <row r="436" ht="15.5" customHeight="1" s="389">
      <c r="A436" s="15" t="n"/>
    </row>
    <row r="437" ht="15.5" customHeight="1" s="389">
      <c r="A437" s="15" t="n"/>
    </row>
    <row r="438" ht="15.5" customHeight="1" s="389">
      <c r="A438" s="15" t="n"/>
    </row>
    <row r="439" ht="15.5" customHeight="1" s="389">
      <c r="A439" s="15" t="n"/>
    </row>
    <row r="440" ht="15.5" customHeight="1" s="389">
      <c r="A440" s="15" t="n"/>
    </row>
    <row r="441" ht="15.5" customHeight="1" s="389">
      <c r="A441" s="15" t="n"/>
    </row>
    <row r="442" ht="15.5" customHeight="1" s="389">
      <c r="A442" s="15" t="n"/>
    </row>
    <row r="443" ht="15.5" customHeight="1" s="389">
      <c r="A443" s="15" t="n"/>
    </row>
    <row r="444" ht="15.5" customHeight="1" s="389">
      <c r="A444" s="15" t="n"/>
    </row>
    <row r="445" ht="15.5" customHeight="1" s="389">
      <c r="A445" s="15" t="n"/>
    </row>
    <row r="446" ht="15.5" customHeight="1" s="389">
      <c r="A446" s="15" t="n"/>
    </row>
    <row r="447" ht="15.5" customHeight="1" s="389">
      <c r="A447" s="15" t="n"/>
    </row>
    <row r="448" ht="15.5" customHeight="1" s="389">
      <c r="A448" s="15" t="n"/>
    </row>
    <row r="449" ht="15.5" customHeight="1" s="389">
      <c r="A449" s="15" t="n"/>
    </row>
    <row r="450" ht="15.5" customHeight="1" s="389">
      <c r="A450" s="15" t="n"/>
    </row>
    <row r="451" ht="15.5" customHeight="1" s="389">
      <c r="A451" s="15" t="n"/>
    </row>
    <row r="452" ht="15.5" customHeight="1" s="389">
      <c r="A452" s="15" t="n"/>
    </row>
    <row r="453" ht="15.5" customHeight="1" s="389">
      <c r="A453" s="15" t="n"/>
    </row>
    <row r="454" ht="15.5" customHeight="1" s="389">
      <c r="A454" s="15" t="n"/>
    </row>
    <row r="455" ht="15.5" customHeight="1" s="389">
      <c r="A455" s="15" t="n"/>
    </row>
    <row r="456" ht="15.5" customHeight="1" s="389">
      <c r="A456" s="15" t="n"/>
    </row>
    <row r="457" ht="15.5" customHeight="1" s="389">
      <c r="A457" s="15" t="n"/>
    </row>
    <row r="458" ht="15.5" customHeight="1" s="389">
      <c r="A458" s="15" t="n"/>
    </row>
    <row r="459" ht="15.5" customHeight="1" s="389">
      <c r="A459" s="15" t="n"/>
    </row>
    <row r="460" ht="15.5" customHeight="1" s="389">
      <c r="A460" s="15" t="n"/>
    </row>
    <row r="461" ht="15.5" customHeight="1" s="389">
      <c r="A461" s="15" t="n"/>
    </row>
    <row r="462" ht="15.5" customHeight="1" s="389">
      <c r="A462" s="15" t="n"/>
    </row>
    <row r="463" ht="15.5" customHeight="1" s="389">
      <c r="A463" s="15" t="n"/>
    </row>
    <row r="464" ht="15.5" customHeight="1" s="389">
      <c r="A464" s="15" t="n"/>
    </row>
    <row r="465" ht="15.5" customHeight="1" s="389">
      <c r="A465" s="15" t="n"/>
    </row>
    <row r="466" ht="15.5" customHeight="1" s="389">
      <c r="A466" s="15" t="n"/>
    </row>
    <row r="467" ht="15.5" customHeight="1" s="389">
      <c r="A467" s="15" t="n"/>
    </row>
    <row r="468" ht="15.5" customHeight="1" s="389">
      <c r="A468" s="15" t="n"/>
    </row>
    <row r="469" ht="15.5" customHeight="1" s="389">
      <c r="A469" s="15" t="n"/>
    </row>
    <row r="470" ht="15.5" customHeight="1" s="389">
      <c r="A470" s="15" t="n"/>
    </row>
    <row r="471" ht="15.5" customHeight="1" s="389">
      <c r="A471" s="15" t="n"/>
    </row>
    <row r="472" ht="15.5" customHeight="1" s="389">
      <c r="A472" s="15" t="n"/>
    </row>
    <row r="473" ht="15.5" customHeight="1" s="389">
      <c r="A473" s="15" t="n"/>
    </row>
    <row r="474" ht="15.5" customHeight="1" s="389">
      <c r="A474" s="15" t="n"/>
    </row>
    <row r="475" ht="15.5" customHeight="1" s="389">
      <c r="A475" s="15" t="n"/>
    </row>
    <row r="476" ht="15.5" customHeight="1" s="389">
      <c r="A476" s="15" t="n"/>
    </row>
    <row r="477" ht="15.5" customHeight="1" s="389">
      <c r="A477" s="15" t="n"/>
    </row>
    <row r="478" ht="15.5" customHeight="1" s="389">
      <c r="A478" s="15" t="n"/>
    </row>
    <row r="479" ht="15.5" customHeight="1" s="389">
      <c r="A479" s="15" t="n"/>
    </row>
    <row r="480" ht="15.5" customHeight="1" s="389">
      <c r="A480" s="15" t="n"/>
    </row>
    <row r="481" ht="15.5" customHeight="1" s="389">
      <c r="A481" s="15" t="n"/>
    </row>
    <row r="482" ht="15.5" customHeight="1" s="389">
      <c r="A482" s="15" t="n"/>
    </row>
    <row r="483" ht="15.5" customHeight="1" s="389">
      <c r="A483" s="15" t="n"/>
    </row>
    <row r="484" ht="15.5" customHeight="1" s="389">
      <c r="A484" s="15" t="n"/>
    </row>
    <row r="485" ht="15.5" customHeight="1" s="389">
      <c r="A485" s="15" t="n"/>
    </row>
    <row r="486" ht="15.5" customHeight="1" s="389">
      <c r="A486" s="15" t="n"/>
    </row>
    <row r="487" ht="15.5" customHeight="1" s="389">
      <c r="A487" s="15" t="n"/>
    </row>
    <row r="488" ht="15.5" customHeight="1" s="389">
      <c r="A488" s="15" t="n"/>
    </row>
    <row r="489" ht="15.5" customHeight="1" s="389">
      <c r="A489" s="15" t="n"/>
    </row>
    <row r="490" ht="15.5" customHeight="1" s="389">
      <c r="A490" s="15" t="n"/>
    </row>
    <row r="491" ht="15.5" customHeight="1" s="389">
      <c r="A491" s="15" t="n"/>
    </row>
    <row r="492" ht="15.5" customHeight="1" s="389">
      <c r="A492" s="15" t="n"/>
    </row>
    <row r="493" ht="15.5" customHeight="1" s="389">
      <c r="A493" s="15" t="n"/>
    </row>
    <row r="494" ht="15.5" customHeight="1" s="389">
      <c r="A494" s="15" t="n"/>
    </row>
    <row r="495" ht="15.5" customHeight="1" s="389">
      <c r="A495" s="15" t="n"/>
    </row>
    <row r="496" ht="15.5" customHeight="1" s="389">
      <c r="A496" s="15" t="n"/>
    </row>
    <row r="497" ht="15.5" customHeight="1" s="389">
      <c r="A497" s="15" t="n"/>
    </row>
    <row r="498" ht="15.5" customHeight="1" s="389">
      <c r="A498" s="15" t="n"/>
    </row>
    <row r="499" ht="15.5" customHeight="1" s="389">
      <c r="A499" s="15" t="n"/>
    </row>
    <row r="500" ht="15.5" customHeight="1" s="389">
      <c r="A500" s="15" t="n"/>
    </row>
    <row r="501" ht="15.5" customHeight="1" s="389">
      <c r="A501" s="15" t="n"/>
    </row>
    <row r="502" ht="15.5" customHeight="1" s="389">
      <c r="A502" s="15" t="n"/>
    </row>
    <row r="503" ht="15.5" customHeight="1" s="389">
      <c r="A503" s="15" t="n"/>
    </row>
    <row r="504" ht="15.5" customHeight="1" s="389">
      <c r="A504" s="15" t="n"/>
    </row>
    <row r="505" ht="15.5" customHeight="1" s="389">
      <c r="A505" s="15" t="n"/>
    </row>
    <row r="506" ht="15.5" customHeight="1" s="389">
      <c r="A506" s="15" t="n"/>
    </row>
    <row r="507" ht="15.5" customHeight="1" s="389">
      <c r="A507" s="15" t="n"/>
    </row>
    <row r="508" ht="15.5" customHeight="1" s="389">
      <c r="A508" s="15" t="n"/>
    </row>
    <row r="509" ht="15.5" customHeight="1" s="389">
      <c r="A509" s="15" t="n"/>
    </row>
    <row r="510" ht="15.5" customHeight="1" s="389">
      <c r="A510" s="15" t="n"/>
    </row>
    <row r="511" ht="15.5" customHeight="1" s="389">
      <c r="A511" s="15" t="n"/>
    </row>
    <row r="512" ht="15.5" customHeight="1" s="389">
      <c r="A512" s="15" t="n"/>
    </row>
    <row r="513" ht="15.5" customHeight="1" s="389">
      <c r="A513" s="15" t="n"/>
    </row>
    <row r="514" ht="15.5" customHeight="1" s="389">
      <c r="A514" s="15" t="n"/>
    </row>
    <row r="515" ht="15.5" customHeight="1" s="389">
      <c r="A515" s="15" t="n"/>
    </row>
    <row r="516" ht="15.5" customHeight="1" s="389">
      <c r="A516" s="15" t="n"/>
    </row>
    <row r="517" ht="15.5" customHeight="1" s="389">
      <c r="A517" s="15" t="n"/>
    </row>
    <row r="518" ht="15.5" customHeight="1" s="389">
      <c r="A518" s="15" t="n"/>
    </row>
    <row r="519" ht="15.5" customHeight="1" s="389">
      <c r="A519" s="15" t="n"/>
    </row>
    <row r="520" ht="15.5" customHeight="1" s="389">
      <c r="A520" s="15" t="n"/>
    </row>
    <row r="521" ht="15.5" customHeight="1" s="389">
      <c r="A521" s="15" t="n"/>
    </row>
    <row r="522" ht="15.5" customHeight="1" s="389">
      <c r="A522" s="15" t="n"/>
    </row>
    <row r="523" ht="15.5" customHeight="1" s="389">
      <c r="A523" s="15" t="n"/>
    </row>
    <row r="524" ht="15.5" customHeight="1" s="389">
      <c r="A524" s="15" t="n"/>
    </row>
    <row r="525" ht="15.5" customHeight="1" s="389">
      <c r="A525" s="15" t="n"/>
    </row>
    <row r="526" ht="15.5" customHeight="1" s="389">
      <c r="A526" s="15" t="n"/>
    </row>
    <row r="527" ht="15.5" customHeight="1" s="389">
      <c r="A527" s="15" t="n"/>
    </row>
    <row r="528" ht="15.5" customHeight="1" s="389">
      <c r="A528" s="15" t="n"/>
    </row>
    <row r="529" ht="15.5" customHeight="1" s="389">
      <c r="A529" s="15" t="n"/>
    </row>
    <row r="530" ht="15.5" customHeight="1" s="389">
      <c r="A530" s="15" t="n"/>
    </row>
    <row r="531" ht="15.5" customHeight="1" s="389">
      <c r="A531" s="15" t="n"/>
    </row>
    <row r="532" ht="15.5" customHeight="1" s="389">
      <c r="A532" s="15" t="n"/>
    </row>
    <row r="533" ht="15.5" customHeight="1" s="389">
      <c r="A533" s="15" t="n"/>
    </row>
    <row r="534" ht="15.5" customHeight="1" s="389">
      <c r="A534" s="15" t="n"/>
    </row>
    <row r="535" ht="15.5" customHeight="1" s="389">
      <c r="A535" s="15" t="n"/>
    </row>
    <row r="536" ht="15.5" customHeight="1" s="389">
      <c r="A536" s="15" t="n"/>
    </row>
    <row r="537" ht="15.5" customHeight="1" s="389">
      <c r="A537" s="15" t="n"/>
    </row>
    <row r="538" ht="15.5" customHeight="1" s="389">
      <c r="A538" s="15" t="n"/>
    </row>
    <row r="539" ht="15.5" customHeight="1" s="389">
      <c r="A539" s="15" t="n"/>
    </row>
    <row r="540" ht="15.5" customHeight="1" s="389">
      <c r="A540" s="15" t="n"/>
    </row>
    <row r="541" ht="15.5" customHeight="1" s="389">
      <c r="A541" s="15" t="n"/>
    </row>
    <row r="542" ht="15.5" customHeight="1" s="389">
      <c r="A542" s="15" t="n"/>
    </row>
    <row r="543" ht="15.5" customHeight="1" s="389">
      <c r="A543" s="15" t="n"/>
    </row>
    <row r="544" ht="15.5" customHeight="1" s="389">
      <c r="A544" s="15" t="n"/>
    </row>
    <row r="545" ht="15.5" customHeight="1" s="389">
      <c r="A545" s="15" t="n"/>
    </row>
    <row r="546" ht="15.5" customHeight="1" s="389">
      <c r="A546" s="15" t="n"/>
    </row>
    <row r="547" ht="15.5" customHeight="1" s="389">
      <c r="A547" s="15" t="n"/>
    </row>
    <row r="548" ht="15.5" customHeight="1" s="389">
      <c r="A548" s="15" t="n"/>
    </row>
    <row r="549" ht="15.5" customHeight="1" s="389">
      <c r="A549" s="15" t="n"/>
    </row>
    <row r="550" ht="15.5" customHeight="1" s="389">
      <c r="A550" s="15" t="n"/>
    </row>
    <row r="551" ht="15.5" customHeight="1" s="389">
      <c r="A551" s="15" t="n"/>
    </row>
    <row r="552" ht="15.5" customHeight="1" s="389">
      <c r="A552" s="15" t="n"/>
    </row>
    <row r="553" ht="15.5" customHeight="1" s="389">
      <c r="A553" s="15" t="n"/>
    </row>
    <row r="554" ht="15.5" customHeight="1" s="389">
      <c r="A554" s="15" t="n"/>
    </row>
    <row r="555" ht="15.5" customHeight="1" s="389">
      <c r="A555" s="15" t="n"/>
    </row>
    <row r="556" ht="15.5" customHeight="1" s="389">
      <c r="A556" s="15" t="n"/>
    </row>
    <row r="557" ht="15.5" customHeight="1" s="389">
      <c r="A557" s="15" t="n"/>
    </row>
    <row r="558" ht="15.5" customHeight="1" s="389">
      <c r="A558" s="15" t="n"/>
    </row>
    <row r="559" ht="15.5" customHeight="1" s="389">
      <c r="A559" s="15" t="n"/>
    </row>
    <row r="560" ht="15.5" customHeight="1" s="389">
      <c r="A560" s="15" t="n"/>
    </row>
    <row r="561" ht="15.5" customHeight="1" s="389">
      <c r="A561" s="15" t="n"/>
    </row>
    <row r="562" ht="15.5" customHeight="1" s="389">
      <c r="A562" s="15" t="n"/>
    </row>
    <row r="563" ht="15.5" customHeight="1" s="389">
      <c r="A563" s="15" t="n"/>
    </row>
    <row r="564" ht="15.5" customHeight="1" s="389">
      <c r="A564" s="15" t="n"/>
    </row>
    <row r="565" ht="15.5" customHeight="1" s="389">
      <c r="A565" s="15" t="n"/>
    </row>
    <row r="566" ht="15.5" customHeight="1" s="389">
      <c r="A566" s="15" t="n"/>
    </row>
    <row r="567" ht="15.5" customHeight="1" s="389">
      <c r="A567" s="15" t="n"/>
    </row>
    <row r="568" ht="15.5" customHeight="1" s="389">
      <c r="A568" s="15" t="n"/>
    </row>
    <row r="569" ht="15.5" customHeight="1" s="389">
      <c r="A569" s="15" t="n"/>
    </row>
    <row r="570" ht="15.5" customHeight="1" s="389">
      <c r="A570" s="15" t="n"/>
    </row>
    <row r="571" ht="15.5" customHeight="1" s="389">
      <c r="A571" s="15" t="n"/>
    </row>
    <row r="572" ht="15.5" customHeight="1" s="389">
      <c r="A572" s="15" t="n"/>
    </row>
    <row r="573" ht="15.5" customHeight="1" s="389">
      <c r="A573" s="15" t="n"/>
    </row>
    <row r="574" ht="15.5" customHeight="1" s="389">
      <c r="A574" s="15" t="n"/>
    </row>
    <row r="575" ht="15.5" customHeight="1" s="389">
      <c r="A575" s="15" t="n"/>
    </row>
    <row r="576" ht="15.5" customHeight="1" s="389">
      <c r="A576" s="15" t="n"/>
    </row>
    <row r="577" ht="15.5" customHeight="1" s="389">
      <c r="A577" s="15" t="n"/>
    </row>
    <row r="578" ht="15.5" customHeight="1" s="389">
      <c r="A578" s="15" t="n"/>
    </row>
    <row r="579" ht="15.5" customHeight="1" s="389">
      <c r="A579" s="15" t="n"/>
    </row>
    <row r="580" ht="15.5" customHeight="1" s="389">
      <c r="A580" s="15" t="n"/>
    </row>
    <row r="581" ht="15.5" customHeight="1" s="389">
      <c r="A581" s="15" t="n"/>
    </row>
    <row r="582" ht="15.5" customHeight="1" s="389">
      <c r="A582" s="15" t="n"/>
    </row>
    <row r="583" ht="15.5" customHeight="1" s="389">
      <c r="A583" s="15" t="n"/>
    </row>
    <row r="584" ht="15.5" customHeight="1" s="389">
      <c r="A584" s="15" t="n"/>
    </row>
    <row r="585" ht="15.5" customHeight="1" s="389">
      <c r="A585" s="15" t="n"/>
    </row>
    <row r="586" ht="15.5" customHeight="1" s="389">
      <c r="A586" s="15" t="n"/>
    </row>
    <row r="587" ht="15.5" customHeight="1" s="389">
      <c r="A587" s="15" t="n"/>
    </row>
    <row r="588" ht="15.5" customHeight="1" s="389">
      <c r="A588" s="15" t="n"/>
    </row>
    <row r="589" ht="15.5" customHeight="1" s="389">
      <c r="A589" s="15" t="n"/>
    </row>
    <row r="590" ht="15.5" customHeight="1" s="389">
      <c r="A590" s="15" t="n"/>
    </row>
    <row r="591" ht="15.5" customHeight="1" s="389">
      <c r="A591" s="15" t="n"/>
    </row>
    <row r="592" ht="15.5" customHeight="1" s="389">
      <c r="A592" s="15" t="n"/>
    </row>
    <row r="593" ht="15.5" customHeight="1" s="389">
      <c r="A593" s="15" t="n"/>
    </row>
    <row r="594" ht="15.5" customHeight="1" s="389">
      <c r="A594" s="15" t="n"/>
    </row>
    <row r="595" ht="15.5" customHeight="1" s="389">
      <c r="A595" s="15" t="n"/>
    </row>
    <row r="596" ht="15.5" customHeight="1" s="389">
      <c r="A596" s="15" t="n"/>
    </row>
    <row r="597" ht="15.5" customHeight="1" s="389">
      <c r="A597" s="15" t="n"/>
    </row>
    <row r="598" ht="15.5" customHeight="1" s="389">
      <c r="A598" s="15" t="n"/>
    </row>
    <row r="599" ht="15.5" customHeight="1" s="389">
      <c r="A599" s="15" t="n"/>
    </row>
    <row r="600" ht="15.5" customHeight="1" s="389">
      <c r="A600" s="15" t="n"/>
    </row>
    <row r="601" ht="15.5" customHeight="1" s="389">
      <c r="A601" s="15" t="n"/>
    </row>
    <row r="602" ht="15.5" customHeight="1" s="389">
      <c r="A602" s="15" t="n"/>
    </row>
    <row r="603" ht="15.5" customHeight="1" s="389">
      <c r="A603" s="15" t="n"/>
    </row>
    <row r="604" ht="15.5" customHeight="1" s="389">
      <c r="A604" s="15" t="n"/>
    </row>
    <row r="605" ht="15.5" customHeight="1" s="389">
      <c r="A605" s="15" t="n"/>
    </row>
    <row r="606" ht="15.5" customHeight="1" s="389">
      <c r="A606" s="15" t="n"/>
    </row>
    <row r="607" ht="15.5" customHeight="1" s="389">
      <c r="A607" s="15" t="n"/>
    </row>
    <row r="608" ht="15.5" customHeight="1" s="389">
      <c r="A608" s="15" t="n"/>
    </row>
    <row r="609" ht="15.5" customHeight="1" s="389">
      <c r="A609" s="15" t="n"/>
    </row>
    <row r="610" ht="15.5" customHeight="1" s="389">
      <c r="A610" s="15" t="n"/>
    </row>
    <row r="611" ht="15.5" customHeight="1" s="389">
      <c r="A611" s="15" t="n"/>
    </row>
    <row r="612" ht="15.5" customHeight="1" s="389">
      <c r="A612" s="15" t="n"/>
    </row>
    <row r="613" ht="15.5" customHeight="1" s="389">
      <c r="A613" s="15" t="n"/>
    </row>
    <row r="614" ht="15.5" customHeight="1" s="389">
      <c r="A614" s="15" t="n"/>
    </row>
    <row r="615" ht="15.5" customHeight="1" s="389">
      <c r="A615" s="15" t="n"/>
    </row>
    <row r="616" ht="15.5" customHeight="1" s="389">
      <c r="A616" s="15" t="n"/>
    </row>
    <row r="617" ht="15.5" customHeight="1" s="389">
      <c r="A617" s="15" t="n"/>
    </row>
    <row r="618" ht="15.5" customHeight="1" s="389">
      <c r="A618" s="15" t="n"/>
    </row>
    <row r="619" ht="15.5" customHeight="1" s="389">
      <c r="A619" s="15" t="n"/>
    </row>
    <row r="620" ht="15.5" customHeight="1" s="389">
      <c r="A620" s="15" t="n"/>
    </row>
    <row r="621" ht="15.5" customHeight="1" s="389">
      <c r="A621" s="15" t="n"/>
    </row>
    <row r="622" ht="15.5" customHeight="1" s="389">
      <c r="A622" s="15" t="n"/>
    </row>
    <row r="623" ht="15.5" customHeight="1" s="389">
      <c r="A623" s="15" t="n"/>
    </row>
    <row r="624" ht="15.5" customHeight="1" s="389">
      <c r="A624" s="15" t="n"/>
    </row>
    <row r="625" ht="15.5" customHeight="1" s="389">
      <c r="A625" s="15" t="n"/>
    </row>
    <row r="626" ht="15.5" customHeight="1" s="389">
      <c r="A626" s="15" t="n"/>
    </row>
    <row r="627" ht="15.5" customHeight="1" s="389">
      <c r="A627" s="15" t="n"/>
    </row>
    <row r="628" ht="15.5" customHeight="1" s="389">
      <c r="A628" s="15" t="n"/>
    </row>
    <row r="629" ht="15.5" customHeight="1" s="389">
      <c r="A629" s="15" t="n"/>
    </row>
    <row r="630" ht="15.5" customHeight="1" s="389">
      <c r="A630" s="15" t="n"/>
    </row>
    <row r="631" ht="15.5" customHeight="1" s="389">
      <c r="A631" s="15" t="n"/>
    </row>
    <row r="632" ht="15.5" customHeight="1" s="389">
      <c r="A632" s="15" t="n"/>
    </row>
    <row r="633" ht="15.5" customHeight="1" s="389">
      <c r="A633" s="15" t="n"/>
    </row>
    <row r="634" ht="15.5" customHeight="1" s="389">
      <c r="A634" s="15" t="n"/>
    </row>
    <row r="635" ht="15.5" customHeight="1" s="389">
      <c r="A635" s="15" t="n"/>
    </row>
    <row r="636" ht="15.5" customHeight="1" s="389">
      <c r="A636" s="15" t="n"/>
    </row>
    <row r="637" ht="15.5" customHeight="1" s="389">
      <c r="A637" s="15" t="n"/>
    </row>
    <row r="638" ht="15.5" customHeight="1" s="389">
      <c r="A638" s="15" t="n"/>
    </row>
    <row r="639" ht="15.5" customHeight="1" s="389">
      <c r="A639" s="15" t="n"/>
    </row>
    <row r="640" ht="15.5" customHeight="1" s="389">
      <c r="A640" s="15" t="n"/>
    </row>
    <row r="641" ht="15.5" customHeight="1" s="389">
      <c r="A641" s="15" t="n"/>
    </row>
    <row r="642" ht="15.5" customHeight="1" s="389">
      <c r="A642" s="15" t="n"/>
    </row>
    <row r="643" ht="15.5" customHeight="1" s="389">
      <c r="A643" s="15" t="n"/>
    </row>
    <row r="644" ht="15.5" customHeight="1" s="389">
      <c r="A644" s="15" t="n"/>
    </row>
    <row r="645" ht="15.5" customHeight="1" s="389">
      <c r="A645" s="15" t="n"/>
    </row>
    <row r="646" ht="15.5" customHeight="1" s="389">
      <c r="A646" s="15" t="n"/>
    </row>
    <row r="647" ht="15.5" customHeight="1" s="389">
      <c r="A647" s="15" t="n"/>
    </row>
    <row r="648" ht="15.5" customHeight="1" s="389">
      <c r="A648" s="15" t="n"/>
    </row>
    <row r="649" ht="15.5" customHeight="1" s="389">
      <c r="A649" s="15" t="n"/>
    </row>
    <row r="650" ht="15.5" customHeight="1" s="389">
      <c r="A650" s="15" t="n"/>
    </row>
    <row r="651" ht="15.5" customHeight="1" s="389">
      <c r="A651" s="15" t="n"/>
    </row>
    <row r="652" ht="15.5" customHeight="1" s="389">
      <c r="A652" s="15" t="n"/>
    </row>
    <row r="653" ht="15.5" customHeight="1" s="389">
      <c r="A653" s="15" t="n"/>
    </row>
    <row r="654" ht="15.5" customHeight="1" s="389">
      <c r="A654" s="15" t="n"/>
    </row>
    <row r="655" ht="15.5" customHeight="1" s="389">
      <c r="A655" s="15" t="n"/>
    </row>
    <row r="656" ht="15.5" customHeight="1" s="389">
      <c r="A656" s="15" t="n"/>
    </row>
    <row r="657" ht="15.5" customHeight="1" s="389">
      <c r="A657" s="15" t="n"/>
    </row>
    <row r="658" ht="15.5" customHeight="1" s="389">
      <c r="A658" s="15" t="n"/>
    </row>
    <row r="659" ht="15.5" customHeight="1" s="389">
      <c r="A659" s="15" t="n"/>
    </row>
    <row r="660" ht="15.5" customHeight="1" s="389">
      <c r="A660" s="15" t="n"/>
    </row>
    <row r="661" ht="15.5" customHeight="1" s="389">
      <c r="A661" s="15" t="n"/>
    </row>
    <row r="662" ht="15.5" customHeight="1" s="389">
      <c r="A662" s="15" t="n"/>
    </row>
    <row r="663" ht="15.5" customHeight="1" s="389">
      <c r="A663" s="15" t="n"/>
    </row>
    <row r="664" ht="15.5" customHeight="1" s="389">
      <c r="A664" s="15" t="n"/>
    </row>
    <row r="665" ht="15.5" customHeight="1" s="389">
      <c r="A665" s="15" t="n"/>
    </row>
    <row r="666" ht="15.5" customHeight="1" s="389">
      <c r="A666" s="15" t="n"/>
    </row>
    <row r="667" ht="15.5" customHeight="1" s="389">
      <c r="A667" s="15" t="n"/>
    </row>
    <row r="668" ht="15.5" customHeight="1" s="389">
      <c r="A668" s="15" t="n"/>
    </row>
    <row r="669" ht="15.5" customHeight="1" s="389">
      <c r="A669" s="15" t="n"/>
    </row>
    <row r="670" ht="15.5" customHeight="1" s="389">
      <c r="A670" s="15" t="n"/>
    </row>
    <row r="671" ht="15.5" customHeight="1" s="389">
      <c r="A671" s="15" t="n"/>
    </row>
    <row r="672" ht="15.5" customHeight="1" s="389">
      <c r="A672" s="15" t="n"/>
    </row>
    <row r="673" ht="15.5" customHeight="1" s="389">
      <c r="A673" s="15" t="n"/>
    </row>
    <row r="674" ht="15.5" customHeight="1" s="389">
      <c r="A674" s="15" t="n"/>
    </row>
    <row r="675" ht="15.5" customHeight="1" s="389">
      <c r="A675" s="15" t="n"/>
    </row>
    <row r="676" ht="15.5" customHeight="1" s="389">
      <c r="A676" s="15" t="n"/>
    </row>
    <row r="677" ht="15.5" customHeight="1" s="389">
      <c r="A677" s="15" t="n"/>
    </row>
    <row r="678" ht="15.5" customHeight="1" s="389">
      <c r="A678" s="15" t="n"/>
    </row>
    <row r="679" ht="15.5" customHeight="1" s="389">
      <c r="A679" s="15" t="n"/>
    </row>
    <row r="680" ht="15.5" customHeight="1" s="389">
      <c r="A680" s="15" t="n"/>
    </row>
    <row r="681" ht="15.5" customHeight="1" s="389">
      <c r="A681" s="15" t="n"/>
    </row>
    <row r="682" ht="15.5" customHeight="1" s="389">
      <c r="A682" s="15" t="n"/>
    </row>
    <row r="683" ht="15.5" customHeight="1" s="389">
      <c r="A683" s="15" t="n"/>
    </row>
    <row r="684" ht="15.5" customHeight="1" s="389">
      <c r="A684" s="15" t="n"/>
    </row>
    <row r="685" ht="15.5" customHeight="1" s="389">
      <c r="A685" s="15" t="n"/>
    </row>
    <row r="686" ht="15.5" customHeight="1" s="389">
      <c r="A686" s="15" t="n"/>
    </row>
    <row r="687" ht="15.5" customHeight="1" s="389">
      <c r="A687" s="15" t="n"/>
    </row>
    <row r="688" ht="15.5" customHeight="1" s="389">
      <c r="A688" s="15" t="n"/>
    </row>
    <row r="689" ht="15.5" customHeight="1" s="389">
      <c r="A689" s="15" t="n"/>
    </row>
    <row r="690" ht="15.5" customHeight="1" s="389">
      <c r="A690" s="15" t="n"/>
    </row>
    <row r="691" ht="15.5" customHeight="1" s="389">
      <c r="A691" s="15" t="n"/>
    </row>
    <row r="692" ht="15.5" customHeight="1" s="389">
      <c r="A692" s="15" t="n"/>
    </row>
    <row r="693" ht="15.5" customHeight="1" s="389">
      <c r="A693" s="15" t="n"/>
    </row>
    <row r="694" ht="15.5" customHeight="1" s="389">
      <c r="A694" s="15" t="n"/>
    </row>
    <row r="695" ht="15.5" customHeight="1" s="389">
      <c r="A695" s="15" t="n"/>
    </row>
    <row r="696" ht="15.5" customHeight="1" s="389">
      <c r="A696" s="15" t="n"/>
    </row>
    <row r="697" ht="15.5" customHeight="1" s="389">
      <c r="A697" s="15" t="n"/>
    </row>
    <row r="698" ht="15.5" customHeight="1" s="389">
      <c r="A698" s="15" t="n"/>
    </row>
    <row r="699" ht="15.5" customHeight="1" s="389">
      <c r="A699" s="15" t="n"/>
    </row>
    <row r="700" ht="15.5" customHeight="1" s="389">
      <c r="A700" s="15" t="n"/>
    </row>
    <row r="701" ht="15.5" customHeight="1" s="389">
      <c r="A701" s="15" t="n"/>
    </row>
    <row r="702" ht="15.5" customHeight="1" s="389">
      <c r="A702" s="15" t="n"/>
    </row>
    <row r="703" ht="15.5" customHeight="1" s="389">
      <c r="A703" s="15" t="n"/>
    </row>
    <row r="704" ht="15.5" customHeight="1" s="389">
      <c r="A704" s="15" t="n"/>
    </row>
    <row r="705" ht="15.5" customHeight="1" s="389">
      <c r="A705" s="15" t="n"/>
    </row>
    <row r="706" ht="15.5" customHeight="1" s="389">
      <c r="A706" s="15" t="n"/>
    </row>
    <row r="707" ht="15.5" customHeight="1" s="389">
      <c r="A707" s="15" t="n"/>
    </row>
    <row r="708" ht="15.5" customHeight="1" s="389">
      <c r="A708" s="15" t="n"/>
    </row>
    <row r="709" ht="15.5" customHeight="1" s="389">
      <c r="A709" s="15" t="n"/>
    </row>
    <row r="710" ht="15.5" customHeight="1" s="389">
      <c r="A710" s="15" t="n"/>
    </row>
    <row r="711" ht="15.5" customHeight="1" s="389">
      <c r="A711" s="15" t="n"/>
    </row>
    <row r="712" ht="15.5" customHeight="1" s="389">
      <c r="A712" s="15" t="n"/>
    </row>
    <row r="713" ht="15.5" customHeight="1" s="389">
      <c r="A713" s="15" t="n"/>
    </row>
    <row r="714" ht="15.5" customHeight="1" s="389">
      <c r="A714" s="15" t="n"/>
    </row>
    <row r="715" ht="15.5" customHeight="1" s="389">
      <c r="A715" s="15" t="n"/>
    </row>
    <row r="716" ht="15.5" customHeight="1" s="389">
      <c r="A716" s="15" t="n"/>
    </row>
    <row r="717" ht="15.5" customHeight="1" s="389">
      <c r="A717" s="15" t="n"/>
    </row>
    <row r="718" ht="15.5" customHeight="1" s="389">
      <c r="A718" s="15" t="n"/>
    </row>
    <row r="719" ht="15.5" customHeight="1" s="389">
      <c r="A719" s="15" t="n"/>
    </row>
    <row r="720" ht="15.5" customHeight="1" s="389">
      <c r="A720" s="15" t="n"/>
    </row>
    <row r="721" ht="15.5" customHeight="1" s="389">
      <c r="A721" s="15" t="n"/>
    </row>
    <row r="722" ht="15.5" customHeight="1" s="389">
      <c r="A722" s="15" t="n"/>
    </row>
    <row r="723" ht="15.5" customHeight="1" s="389">
      <c r="A723" s="15" t="n"/>
    </row>
    <row r="724" ht="15.5" customHeight="1" s="389">
      <c r="A724" s="15" t="n"/>
    </row>
    <row r="725" ht="15.5" customHeight="1" s="389">
      <c r="A725" s="15" t="n"/>
    </row>
    <row r="726" ht="15.5" customHeight="1" s="389">
      <c r="A726" s="15" t="n"/>
    </row>
    <row r="727" ht="15.5" customHeight="1" s="389">
      <c r="A727" s="15" t="n"/>
    </row>
    <row r="728" ht="15.5" customHeight="1" s="389">
      <c r="A728" s="15" t="n"/>
    </row>
    <row r="729" ht="15.5" customHeight="1" s="389">
      <c r="A729" s="15" t="n"/>
    </row>
    <row r="730" ht="15.5" customHeight="1" s="389">
      <c r="A730" s="15" t="n"/>
    </row>
    <row r="731" ht="15.5" customHeight="1" s="389">
      <c r="A731" s="15" t="n"/>
    </row>
    <row r="732" ht="15.5" customHeight="1" s="389">
      <c r="A732" s="15" t="n"/>
    </row>
    <row r="733" ht="15.5" customHeight="1" s="389">
      <c r="A733" s="15" t="n"/>
    </row>
    <row r="734" ht="15.5" customHeight="1" s="389">
      <c r="A734" s="15" t="n"/>
    </row>
    <row r="735" ht="15.5" customHeight="1" s="389">
      <c r="A735" s="15" t="n"/>
    </row>
    <row r="736" ht="15.5" customHeight="1" s="389">
      <c r="A736" s="15" t="n"/>
    </row>
    <row r="737" ht="15.5" customHeight="1" s="389">
      <c r="A737" s="15" t="n"/>
    </row>
    <row r="738" ht="15.5" customHeight="1" s="389">
      <c r="A738" s="15" t="n"/>
    </row>
    <row r="739" ht="15.5" customHeight="1" s="389">
      <c r="A739" s="15" t="n"/>
    </row>
    <row r="740" ht="15.5" customHeight="1" s="389">
      <c r="A740" s="15" t="n"/>
    </row>
    <row r="741" ht="15.5" customHeight="1" s="389">
      <c r="A741" s="15" t="n"/>
    </row>
    <row r="742" ht="15.5" customHeight="1" s="389">
      <c r="A742" s="15" t="n"/>
    </row>
    <row r="743" ht="15.5" customHeight="1" s="389">
      <c r="A743" s="15" t="n"/>
    </row>
    <row r="744" ht="15.5" customHeight="1" s="389">
      <c r="A744" s="15" t="n"/>
    </row>
    <row r="745" ht="15.5" customHeight="1" s="389">
      <c r="A745" s="15" t="n"/>
    </row>
    <row r="746" ht="15.5" customHeight="1" s="389">
      <c r="A746" s="15" t="n"/>
    </row>
    <row r="747" ht="15.5" customHeight="1" s="389">
      <c r="A747" s="15" t="n"/>
    </row>
    <row r="748" ht="15.5" customHeight="1" s="389">
      <c r="A748" s="15" t="n"/>
    </row>
    <row r="749" ht="15.5" customHeight="1" s="389">
      <c r="A749" s="15" t="n"/>
    </row>
    <row r="750" ht="15.5" customHeight="1" s="389">
      <c r="A750" s="15" t="n"/>
    </row>
    <row r="751" ht="15.5" customHeight="1" s="389">
      <c r="A751" s="15" t="n"/>
    </row>
    <row r="752" ht="15.5" customHeight="1" s="389">
      <c r="A752" s="15" t="n"/>
    </row>
    <row r="753" ht="15.5" customHeight="1" s="389">
      <c r="A753" s="15" t="n"/>
    </row>
    <row r="754" ht="15.5" customHeight="1" s="389">
      <c r="A754" s="15" t="n"/>
    </row>
    <row r="755" ht="15.5" customHeight="1" s="389">
      <c r="A755" s="15" t="n"/>
    </row>
    <row r="756" ht="15.5" customHeight="1" s="389">
      <c r="A756" s="15" t="n"/>
    </row>
    <row r="757" ht="15.5" customHeight="1" s="389">
      <c r="A757" s="15" t="n"/>
    </row>
    <row r="758" ht="15.5" customHeight="1" s="389">
      <c r="A758" s="15" t="n"/>
    </row>
    <row r="759" ht="15.5" customHeight="1" s="389">
      <c r="A759" s="15" t="n"/>
    </row>
    <row r="760" ht="15.5" customHeight="1" s="389">
      <c r="A760" s="15" t="n"/>
    </row>
    <row r="761" ht="15.5" customHeight="1" s="389">
      <c r="A761" s="15" t="n"/>
    </row>
    <row r="762" ht="15.5" customHeight="1" s="389">
      <c r="A762" s="15" t="n"/>
    </row>
    <row r="763" ht="15.5" customHeight="1" s="389">
      <c r="A763" s="15" t="n"/>
    </row>
    <row r="764" ht="15.5" customHeight="1" s="389">
      <c r="A764" s="15" t="n"/>
    </row>
    <row r="765" ht="15.5" customHeight="1" s="389">
      <c r="A765" s="15" t="n"/>
    </row>
    <row r="766" ht="15.5" customHeight="1" s="389">
      <c r="A766" s="15" t="n"/>
    </row>
    <row r="767" ht="15.5" customHeight="1" s="389">
      <c r="A767" s="15" t="n"/>
    </row>
    <row r="768" ht="15.5" customHeight="1" s="389">
      <c r="A768" s="15" t="n"/>
    </row>
    <row r="769" ht="15.5" customHeight="1" s="389">
      <c r="A769" s="15" t="n"/>
    </row>
    <row r="770" ht="15.5" customHeight="1" s="389">
      <c r="A770" s="15" t="n"/>
    </row>
    <row r="771" ht="15.5" customHeight="1" s="389">
      <c r="A771" s="15" t="n"/>
    </row>
    <row r="772" ht="15.5" customHeight="1" s="389">
      <c r="A772" s="15" t="n"/>
    </row>
    <row r="773" ht="15.5" customHeight="1" s="389">
      <c r="A773" s="15" t="n"/>
    </row>
    <row r="774" ht="15.5" customHeight="1" s="389">
      <c r="A774" s="15" t="n"/>
    </row>
    <row r="775" ht="15.5" customHeight="1" s="389">
      <c r="A775" s="15" t="n"/>
    </row>
    <row r="776" ht="15.5" customHeight="1" s="389">
      <c r="A776" s="15" t="n"/>
    </row>
    <row r="777" ht="15.5" customHeight="1" s="389">
      <c r="A777" s="15" t="n"/>
    </row>
    <row r="778" ht="15.5" customHeight="1" s="389">
      <c r="A778" s="15" t="n"/>
    </row>
    <row r="779" ht="15.5" customHeight="1" s="389">
      <c r="A779" s="15" t="n"/>
    </row>
    <row r="780" ht="15.5" customHeight="1" s="389">
      <c r="A780" s="15" t="n"/>
    </row>
    <row r="781" ht="15.5" customHeight="1" s="389">
      <c r="A781" s="15" t="n"/>
    </row>
    <row r="782" ht="15.5" customHeight="1" s="389">
      <c r="A782" s="15" t="n"/>
    </row>
    <row r="783" ht="15.5" customHeight="1" s="389">
      <c r="A783" s="15" t="n"/>
    </row>
    <row r="784" ht="15.5" customHeight="1" s="389">
      <c r="A784" s="15" t="n"/>
    </row>
    <row r="785" ht="15.5" customHeight="1" s="389">
      <c r="A785" s="15" t="n"/>
    </row>
    <row r="786" ht="15.5" customHeight="1" s="389">
      <c r="A786" s="15" t="n"/>
    </row>
    <row r="787" ht="15.5" customHeight="1" s="389">
      <c r="A787" s="15" t="n"/>
    </row>
    <row r="788" ht="15.5" customHeight="1" s="389">
      <c r="A788" s="15" t="n"/>
    </row>
    <row r="789" ht="15.5" customHeight="1" s="389">
      <c r="A789" s="15" t="n"/>
    </row>
    <row r="790" ht="15.5" customHeight="1" s="389">
      <c r="A790" s="15" t="n"/>
    </row>
    <row r="791" ht="15.5" customHeight="1" s="389">
      <c r="A791" s="15" t="n"/>
    </row>
    <row r="792" ht="15.5" customHeight="1" s="389">
      <c r="A792" s="15" t="n"/>
    </row>
    <row r="793" ht="15.5" customHeight="1" s="389">
      <c r="A793" s="15" t="n"/>
    </row>
    <row r="794" ht="15.5" customHeight="1" s="389">
      <c r="A794" s="15" t="n"/>
    </row>
    <row r="795" ht="15.5" customHeight="1" s="389">
      <c r="A795" s="15" t="n"/>
    </row>
    <row r="796" ht="15.5" customHeight="1" s="389">
      <c r="A796" s="15" t="n"/>
    </row>
    <row r="797" ht="15.5" customHeight="1" s="389">
      <c r="A797" s="15" t="n"/>
    </row>
    <row r="798" ht="15.5" customHeight="1" s="389">
      <c r="A798" s="15" t="n"/>
    </row>
    <row r="799" ht="15.5" customHeight="1" s="389">
      <c r="A799" s="15" t="n"/>
    </row>
    <row r="800" ht="15.5" customHeight="1" s="389">
      <c r="A800" s="15" t="n"/>
    </row>
    <row r="801" ht="15.5" customHeight="1" s="389">
      <c r="A801" s="15" t="n"/>
    </row>
    <row r="802" ht="15.5" customHeight="1" s="389">
      <c r="A802" s="15" t="n"/>
    </row>
    <row r="803" ht="15.5" customHeight="1" s="389">
      <c r="A803" s="15" t="n"/>
    </row>
    <row r="804" ht="15.5" customHeight="1" s="389">
      <c r="A804" s="15" t="n"/>
    </row>
    <row r="805" ht="15.5" customHeight="1" s="389">
      <c r="A805" s="15" t="n"/>
    </row>
    <row r="806" ht="15.5" customHeight="1" s="389">
      <c r="A806" s="15" t="n"/>
    </row>
    <row r="807" ht="15.5" customHeight="1" s="389">
      <c r="A807" s="15" t="n"/>
    </row>
    <row r="808" ht="15.5" customHeight="1" s="389">
      <c r="A808" s="15" t="n"/>
    </row>
    <row r="809" ht="15.5" customHeight="1" s="389">
      <c r="A809" s="15" t="n"/>
    </row>
    <row r="810" ht="15.5" customHeight="1" s="389">
      <c r="A810" s="15" t="n"/>
    </row>
    <row r="811" ht="15.5" customHeight="1" s="389">
      <c r="A811" s="15" t="n"/>
    </row>
    <row r="812" ht="15.5" customHeight="1" s="389">
      <c r="A812" s="15" t="n"/>
    </row>
    <row r="813" ht="15.5" customHeight="1" s="389">
      <c r="A813" s="15" t="n"/>
    </row>
    <row r="814" ht="15.5" customHeight="1" s="389">
      <c r="A814" s="15" t="n"/>
    </row>
    <row r="815" ht="15.5" customHeight="1" s="389">
      <c r="A815" s="15" t="n"/>
    </row>
    <row r="816" ht="15.5" customHeight="1" s="389">
      <c r="A816" s="15" t="n"/>
    </row>
    <row r="817" ht="15.5" customHeight="1" s="389">
      <c r="A817" s="15" t="n"/>
    </row>
    <row r="818" ht="15.5" customHeight="1" s="389">
      <c r="A818" s="15" t="n"/>
    </row>
    <row r="819" ht="15.5" customHeight="1" s="389">
      <c r="A819" s="15" t="n"/>
    </row>
    <row r="820" ht="15.5" customHeight="1" s="389">
      <c r="A820" s="15" t="n"/>
    </row>
    <row r="821" ht="15.5" customHeight="1" s="389">
      <c r="A821" s="15" t="n"/>
    </row>
    <row r="822" ht="15.5" customHeight="1" s="389">
      <c r="A822" s="15" t="n"/>
    </row>
    <row r="823" ht="15.5" customHeight="1" s="389">
      <c r="A823" s="15" t="n"/>
    </row>
    <row r="824" ht="15.5" customHeight="1" s="389">
      <c r="A824" s="15" t="n"/>
    </row>
    <row r="825" ht="15.5" customHeight="1" s="389">
      <c r="A825" s="15" t="n"/>
    </row>
    <row r="826" ht="15.5" customHeight="1" s="389">
      <c r="A826" s="15" t="n"/>
    </row>
    <row r="827" ht="15.5" customHeight="1" s="389">
      <c r="A827" s="15" t="n"/>
    </row>
    <row r="828" ht="15.5" customHeight="1" s="389">
      <c r="A828" s="15" t="n"/>
    </row>
    <row r="829" ht="15.5" customHeight="1" s="389">
      <c r="A829" s="15" t="n"/>
    </row>
    <row r="830" ht="15.5" customHeight="1" s="389">
      <c r="A830" s="15" t="n"/>
    </row>
    <row r="831" ht="15.5" customHeight="1" s="389">
      <c r="A831" s="15" t="n"/>
    </row>
    <row r="832" ht="15.5" customHeight="1" s="389">
      <c r="A832" s="15" t="n"/>
    </row>
    <row r="833" ht="15.5" customHeight="1" s="389">
      <c r="A833" s="15" t="n"/>
    </row>
    <row r="834" ht="15.5" customHeight="1" s="389">
      <c r="A834" s="15" t="n"/>
    </row>
    <row r="835" ht="15.5" customHeight="1" s="389">
      <c r="A835" s="15" t="n"/>
    </row>
    <row r="836" ht="15.5" customHeight="1" s="389">
      <c r="A836" s="15" t="n"/>
    </row>
    <row r="837" ht="15.5" customHeight="1" s="389">
      <c r="A837" s="15" t="n"/>
    </row>
    <row r="838" ht="15.5" customHeight="1" s="389">
      <c r="A838" s="15" t="n"/>
    </row>
    <row r="839" ht="15.5" customHeight="1" s="389">
      <c r="A839" s="15" t="n"/>
    </row>
    <row r="840" ht="15.5" customHeight="1" s="389">
      <c r="A840" s="15" t="n"/>
    </row>
    <row r="841" ht="15.5" customHeight="1" s="389">
      <c r="A841" s="15" t="n"/>
    </row>
    <row r="842" ht="15.5" customHeight="1" s="389">
      <c r="A842" s="15" t="n"/>
    </row>
    <row r="843" ht="15.5" customHeight="1" s="389">
      <c r="A843" s="15" t="n"/>
    </row>
    <row r="844" ht="15.5" customHeight="1" s="389">
      <c r="A844" s="15" t="n"/>
    </row>
    <row r="845" ht="15.5" customHeight="1" s="389">
      <c r="A845" s="15" t="n"/>
    </row>
    <row r="846" ht="15.5" customHeight="1" s="389">
      <c r="A846" s="15" t="n"/>
    </row>
    <row r="847" ht="15.5" customHeight="1" s="389">
      <c r="A847" s="15" t="n"/>
    </row>
    <row r="848" ht="15.5" customHeight="1" s="389">
      <c r="A848" s="15" t="n"/>
    </row>
    <row r="849" ht="15.5" customHeight="1" s="389">
      <c r="A849" s="15" t="n"/>
    </row>
    <row r="850" ht="15.5" customHeight="1" s="389">
      <c r="A850" s="15" t="n"/>
    </row>
    <row r="851" ht="15.5" customHeight="1" s="389">
      <c r="A851" s="15" t="n"/>
    </row>
    <row r="852" ht="15.5" customHeight="1" s="389">
      <c r="A852" s="15" t="n"/>
    </row>
    <row r="853" ht="15.5" customHeight="1" s="389">
      <c r="A853" s="15" t="n"/>
    </row>
    <row r="854" ht="15.5" customHeight="1" s="389">
      <c r="A854" s="15" t="n"/>
    </row>
    <row r="855" ht="15.5" customHeight="1" s="389">
      <c r="A855" s="15" t="n"/>
    </row>
    <row r="856" ht="15.5" customHeight="1" s="389">
      <c r="A856" s="15" t="n"/>
    </row>
    <row r="857" ht="15.5" customHeight="1" s="389">
      <c r="A857" s="15" t="n"/>
    </row>
    <row r="858" ht="15.5" customHeight="1" s="389">
      <c r="A858" s="15" t="n"/>
    </row>
    <row r="859" ht="15.5" customHeight="1" s="389">
      <c r="A859" s="15" t="n"/>
    </row>
    <row r="860" ht="15.5" customHeight="1" s="389">
      <c r="A860" s="15" t="n"/>
    </row>
    <row r="861" ht="15.5" customHeight="1" s="389">
      <c r="A861" s="15" t="n"/>
    </row>
    <row r="862" ht="15.5" customHeight="1" s="389">
      <c r="A862" s="15" t="n"/>
    </row>
    <row r="863" ht="15.5" customHeight="1" s="389">
      <c r="A863" s="15" t="n"/>
    </row>
    <row r="864" ht="15.5" customHeight="1" s="389">
      <c r="A864" s="15" t="n"/>
    </row>
    <row r="865" ht="15.5" customHeight="1" s="389">
      <c r="A865" s="15" t="n"/>
    </row>
    <row r="866" ht="15.5" customHeight="1" s="389">
      <c r="A866" s="15" t="n"/>
    </row>
    <row r="867" ht="15.5" customHeight="1" s="389">
      <c r="A867" s="15" t="n"/>
    </row>
    <row r="868" ht="15.5" customHeight="1" s="389">
      <c r="A868" s="15" t="n"/>
    </row>
    <row r="869" ht="15.5" customHeight="1" s="389">
      <c r="A869" s="15" t="n"/>
    </row>
    <row r="870" ht="15.5" customHeight="1" s="389">
      <c r="A870" s="15" t="n"/>
    </row>
    <row r="871" ht="15.5" customHeight="1" s="389">
      <c r="A871" s="15" t="n"/>
    </row>
    <row r="872" ht="15.5" customHeight="1" s="389">
      <c r="A872" s="15" t="n"/>
    </row>
    <row r="873" ht="15.5" customHeight="1" s="389">
      <c r="A873" s="15" t="n"/>
    </row>
    <row r="874" ht="15.5" customHeight="1" s="389">
      <c r="A874" s="15" t="n"/>
    </row>
    <row r="875" ht="15.5" customHeight="1" s="389">
      <c r="A875" s="15" t="n"/>
    </row>
    <row r="876" ht="15.5" customHeight="1" s="389">
      <c r="A876" s="15" t="n"/>
    </row>
    <row r="877" ht="15.5" customHeight="1" s="389">
      <c r="A877" s="15" t="n"/>
    </row>
    <row r="878" ht="15.5" customHeight="1" s="389">
      <c r="A878" s="15" t="n"/>
    </row>
    <row r="879" ht="15.5" customHeight="1" s="389">
      <c r="A879" s="15" t="n"/>
    </row>
    <row r="880" ht="15.5" customHeight="1" s="389">
      <c r="A880" s="15" t="n"/>
    </row>
    <row r="881" ht="15.5" customHeight="1" s="389">
      <c r="A881" s="15" t="n"/>
    </row>
    <row r="882" ht="15.5" customHeight="1" s="389">
      <c r="A882" s="15" t="n"/>
    </row>
    <row r="883" ht="15.5" customHeight="1" s="389">
      <c r="A883" s="15" t="n"/>
    </row>
    <row r="884" ht="15.5" customHeight="1" s="389">
      <c r="A884" s="15" t="n"/>
    </row>
    <row r="885" ht="15.5" customHeight="1" s="389">
      <c r="A885" s="15" t="n"/>
    </row>
    <row r="886" ht="15.5" customHeight="1" s="389">
      <c r="A886" s="15" t="n"/>
    </row>
    <row r="887" ht="15.5" customHeight="1" s="389">
      <c r="A887" s="15" t="n"/>
    </row>
    <row r="888" ht="15.5" customHeight="1" s="389">
      <c r="A888" s="15" t="n"/>
    </row>
    <row r="889" ht="15.5" customHeight="1" s="389">
      <c r="A889" s="15" t="n"/>
    </row>
    <row r="890" ht="15.5" customHeight="1" s="389">
      <c r="A890" s="15" t="n"/>
    </row>
    <row r="891" ht="15.5" customHeight="1" s="389">
      <c r="A891" s="15" t="n"/>
    </row>
    <row r="892" ht="15.5" customHeight="1" s="389">
      <c r="A892" s="15" t="n"/>
    </row>
    <row r="893" ht="15.5" customHeight="1" s="389">
      <c r="A893" s="15" t="n"/>
    </row>
    <row r="894" ht="15.5" customHeight="1" s="389">
      <c r="A894" s="15" t="n"/>
    </row>
    <row r="895" ht="15.5" customHeight="1" s="389">
      <c r="A895" s="15" t="n"/>
    </row>
    <row r="896" ht="15.5" customHeight="1" s="389">
      <c r="A896" s="15" t="n"/>
    </row>
    <row r="897" ht="15.5" customHeight="1" s="389">
      <c r="A897" s="15" t="n"/>
    </row>
    <row r="898" ht="15.5" customHeight="1" s="389">
      <c r="A898" s="15" t="n"/>
    </row>
    <row r="899" ht="15.5" customHeight="1" s="389">
      <c r="A899" s="15" t="n"/>
    </row>
    <row r="900" ht="15.5" customHeight="1" s="389">
      <c r="A900" s="15" t="n"/>
    </row>
    <row r="901" ht="15.5" customHeight="1" s="389">
      <c r="A901" s="15" t="n"/>
    </row>
    <row r="902" ht="15.5" customHeight="1" s="389">
      <c r="A902" s="15" t="n"/>
    </row>
    <row r="903" ht="15.5" customHeight="1" s="389">
      <c r="A903" s="15" t="n"/>
    </row>
    <row r="904" ht="15.5" customHeight="1" s="389">
      <c r="A904" s="15" t="n"/>
    </row>
    <row r="905" ht="15.5" customHeight="1" s="389">
      <c r="A905" s="15" t="n"/>
    </row>
    <row r="906" ht="15.5" customHeight="1" s="389">
      <c r="A906" s="15" t="n"/>
    </row>
    <row r="907" ht="15.5" customHeight="1" s="389">
      <c r="A907" s="15" t="n"/>
    </row>
    <row r="908" ht="15.5" customHeight="1" s="389">
      <c r="A908" s="15" t="n"/>
    </row>
    <row r="909" ht="15.5" customHeight="1" s="389">
      <c r="A909" s="15" t="n"/>
    </row>
    <row r="910" ht="15.5" customHeight="1" s="389">
      <c r="A910" s="15" t="n"/>
    </row>
    <row r="911" ht="15.5" customHeight="1" s="389">
      <c r="A911" s="15" t="n"/>
    </row>
    <row r="912" ht="15.5" customHeight="1" s="389">
      <c r="A912" s="15" t="n"/>
    </row>
    <row r="913" ht="15.5" customHeight="1" s="389">
      <c r="A913" s="15" t="n"/>
    </row>
    <row r="914" ht="15.5" customHeight="1" s="389">
      <c r="A914" s="15" t="n"/>
    </row>
    <row r="915" ht="15.5" customHeight="1" s="389">
      <c r="A915" s="15" t="n"/>
    </row>
    <row r="916" ht="15.5" customHeight="1" s="389">
      <c r="A916" s="15" t="n"/>
    </row>
    <row r="917" ht="15.5" customHeight="1" s="389">
      <c r="A917" s="15" t="n"/>
    </row>
    <row r="918" ht="15.5" customHeight="1" s="389">
      <c r="A918" s="15" t="n"/>
    </row>
    <row r="919" ht="15.5" customHeight="1" s="389">
      <c r="A919" s="15" t="n"/>
    </row>
    <row r="920" ht="15.5" customHeight="1" s="389">
      <c r="A920" s="15" t="n"/>
    </row>
    <row r="921" ht="15.5" customHeight="1" s="389">
      <c r="A921" s="15" t="n"/>
    </row>
    <row r="922" ht="15.5" customHeight="1" s="389">
      <c r="A922" s="15" t="n"/>
    </row>
    <row r="923" ht="15.5" customHeight="1" s="389">
      <c r="A923" s="15" t="n"/>
    </row>
    <row r="924" ht="15.5" customHeight="1" s="389">
      <c r="A924" s="15" t="n"/>
    </row>
    <row r="925" ht="15.5" customHeight="1" s="389">
      <c r="A925" s="15" t="n"/>
    </row>
    <row r="926" ht="15.5" customHeight="1" s="389">
      <c r="A926" s="15" t="n"/>
    </row>
    <row r="927" ht="15.5" customHeight="1" s="389">
      <c r="A927" s="15" t="n"/>
    </row>
    <row r="928" ht="15.5" customHeight="1" s="389">
      <c r="A928" s="15" t="n"/>
    </row>
    <row r="929" ht="15.5" customHeight="1" s="389">
      <c r="A929" s="15" t="n"/>
    </row>
    <row r="930" ht="15.5" customHeight="1" s="389">
      <c r="A930" s="15" t="n"/>
    </row>
    <row r="931" ht="15.5" customHeight="1" s="389">
      <c r="A931" s="15" t="n"/>
    </row>
    <row r="932" ht="15.5" customHeight="1" s="389">
      <c r="A932" s="15" t="n"/>
    </row>
    <row r="933" ht="15.5" customHeight="1" s="389">
      <c r="A933" s="15" t="n"/>
    </row>
    <row r="934" ht="15.5" customHeight="1" s="389">
      <c r="A934" s="15" t="n"/>
    </row>
    <row r="935" ht="15.5" customHeight="1" s="389">
      <c r="A935" s="15" t="n"/>
    </row>
    <row r="936" ht="15.5" customHeight="1" s="389">
      <c r="A936" s="15" t="n"/>
    </row>
    <row r="937" ht="15.5" customHeight="1" s="389">
      <c r="A937" s="15" t="n"/>
    </row>
    <row r="938" ht="15.5" customHeight="1" s="389">
      <c r="A938" s="15" t="n"/>
    </row>
    <row r="939" ht="15.5" customHeight="1" s="389">
      <c r="A939" s="15" t="n"/>
    </row>
    <row r="940" ht="15.5" customHeight="1" s="389">
      <c r="A940" s="15" t="n"/>
    </row>
    <row r="941" ht="15.5" customHeight="1" s="389">
      <c r="A941" s="15" t="n"/>
    </row>
    <row r="942" ht="15.5" customHeight="1" s="389">
      <c r="A942" s="15" t="n"/>
    </row>
    <row r="943" ht="15.5" customHeight="1" s="389">
      <c r="A943" s="15" t="n"/>
    </row>
    <row r="944" ht="15.5" customHeight="1" s="389">
      <c r="A944" s="15" t="n"/>
    </row>
    <row r="945" ht="15.5" customHeight="1" s="389">
      <c r="A945" s="15" t="n"/>
    </row>
    <row r="946" ht="15.5" customHeight="1" s="389">
      <c r="A946" s="15" t="n"/>
    </row>
    <row r="947" ht="15.5" customHeight="1" s="389">
      <c r="A947" s="15" t="n"/>
    </row>
    <row r="948" ht="15.5" customHeight="1" s="389">
      <c r="A948" s="15" t="n"/>
    </row>
    <row r="949" ht="15.5" customHeight="1" s="389">
      <c r="A949" s="15" t="n"/>
    </row>
    <row r="950" ht="15.5" customHeight="1" s="389">
      <c r="A950" s="15" t="n"/>
    </row>
    <row r="951" ht="15.5" customHeight="1" s="389">
      <c r="A951" s="15" t="n"/>
    </row>
    <row r="952" ht="15.5" customHeight="1" s="389">
      <c r="A952" s="15" t="n"/>
    </row>
    <row r="953" ht="15.5" customHeight="1" s="389">
      <c r="A953" s="15" t="n"/>
    </row>
    <row r="954" ht="15.5" customHeight="1" s="389">
      <c r="A954" s="15" t="n"/>
    </row>
    <row r="955" ht="15.5" customHeight="1" s="389">
      <c r="A955" s="15" t="n"/>
    </row>
    <row r="956" ht="15.5" customHeight="1" s="389">
      <c r="A956" s="15" t="n"/>
    </row>
    <row r="957" ht="15.5" customHeight="1" s="389">
      <c r="A957" s="15" t="n"/>
    </row>
    <row r="958" ht="15.5" customHeight="1" s="389">
      <c r="A958" s="15" t="n"/>
    </row>
    <row r="959" ht="15.5" customHeight="1" s="389">
      <c r="A959" s="15" t="n"/>
    </row>
    <row r="960" ht="15.5" customHeight="1" s="389">
      <c r="A960" s="15" t="n"/>
    </row>
    <row r="961" ht="15.5" customHeight="1" s="389">
      <c r="A961" s="15" t="n"/>
    </row>
    <row r="962" ht="15.5" customHeight="1" s="389">
      <c r="A962" s="15" t="n"/>
    </row>
    <row r="963" ht="15.5" customHeight="1" s="389">
      <c r="A963" s="15" t="n"/>
    </row>
    <row r="964" ht="15.5" customHeight="1" s="389">
      <c r="A964" s="15" t="n"/>
    </row>
    <row r="965" ht="15.5" customHeight="1" s="389">
      <c r="A965" s="15" t="n"/>
    </row>
    <row r="966" ht="15.5" customHeight="1" s="389">
      <c r="A966" s="15" t="n"/>
    </row>
    <row r="967" ht="15.5" customHeight="1" s="389">
      <c r="A967" s="15" t="n"/>
    </row>
    <row r="968" ht="15.5" customHeight="1" s="389">
      <c r="A968" s="15" t="n"/>
    </row>
    <row r="969" ht="15.5" customHeight="1" s="389">
      <c r="A969" s="15" t="n"/>
    </row>
    <row r="970" ht="15.5" customHeight="1" s="389">
      <c r="A970" s="15" t="n"/>
    </row>
    <row r="971" ht="15.5" customHeight="1" s="389">
      <c r="A971" s="15" t="n"/>
    </row>
    <row r="972" ht="15.5" customHeight="1" s="389">
      <c r="A972" s="15" t="n"/>
    </row>
    <row r="973" ht="15.5" customHeight="1" s="389">
      <c r="A973" s="15" t="n"/>
    </row>
    <row r="974" ht="15.5" customHeight="1" s="389">
      <c r="A974" s="15" t="n"/>
    </row>
    <row r="975" ht="15.5" customHeight="1" s="389">
      <c r="A975" s="15" t="n"/>
    </row>
    <row r="976" ht="15.5" customHeight="1" s="389">
      <c r="A976" s="15" t="n"/>
    </row>
    <row r="977" ht="15.5" customHeight="1" s="389">
      <c r="A977" s="15" t="n"/>
    </row>
    <row r="978" ht="15.5" customHeight="1" s="389">
      <c r="A978" s="15" t="n"/>
    </row>
    <row r="979" ht="15.5" customHeight="1" s="389">
      <c r="A979" s="15" t="n"/>
    </row>
    <row r="980" ht="15.5" customHeight="1" s="389">
      <c r="A980" s="15" t="n"/>
    </row>
    <row r="981" ht="15.5" customHeight="1" s="389">
      <c r="A981" s="15" t="n"/>
    </row>
    <row r="982" ht="15.5" customHeight="1" s="389">
      <c r="A982" s="15" t="n"/>
    </row>
    <row r="983" ht="15.5" customHeight="1" s="389">
      <c r="A983" s="15" t="n"/>
    </row>
    <row r="984" ht="15.5" customHeight="1" s="389">
      <c r="A984" s="15" t="n"/>
    </row>
    <row r="985" ht="15.5" customHeight="1" s="389">
      <c r="A985" s="15" t="n"/>
    </row>
    <row r="986" ht="15.5" customHeight="1" s="389">
      <c r="A986" s="15" t="n"/>
    </row>
    <row r="987" ht="15.5" customHeight="1" s="389">
      <c r="A987" s="15" t="n"/>
    </row>
    <row r="988" ht="15.5" customHeight="1" s="389">
      <c r="A988" s="15" t="n"/>
    </row>
    <row r="989" ht="15.5" customHeight="1" s="389">
      <c r="A989" s="15" t="n"/>
    </row>
    <row r="990" ht="15.5" customHeight="1" s="389">
      <c r="A990" s="15" t="n"/>
    </row>
    <row r="991" ht="15.5" customHeight="1" s="389">
      <c r="A991" s="15" t="n"/>
    </row>
    <row r="992" ht="15.5" customHeight="1" s="389">
      <c r="A992" s="15" t="n"/>
    </row>
    <row r="993" ht="15.5" customHeight="1" s="389">
      <c r="A993" s="15" t="n"/>
    </row>
    <row r="994" ht="15.5" customHeight="1" s="389">
      <c r="A994" s="15" t="n"/>
    </row>
    <row r="995" ht="15.5" customHeight="1" s="389">
      <c r="A995" s="15" t="n"/>
    </row>
    <row r="996" ht="15.5" customHeight="1" s="389">
      <c r="A996" s="15" t="n"/>
    </row>
    <row r="997" ht="15.5" customHeight="1" s="389">
      <c r="A997" s="15" t="n"/>
    </row>
    <row r="998" ht="15.5" customHeight="1" s="389">
      <c r="A998" s="15" t="n"/>
    </row>
    <row r="999" ht="15.5" customHeight="1" s="389">
      <c r="A999" s="15" t="n"/>
    </row>
    <row r="1000" ht="15.5" customHeight="1" s="389">
      <c r="A1000" s="15" t="n"/>
    </row>
  </sheetData>
  <mergeCells count="5">
    <mergeCell ref="A1:B1"/>
    <mergeCell ref="A2:B2"/>
    <mergeCell ref="A8:A9"/>
    <mergeCell ref="A10:A11"/>
    <mergeCell ref="B10:B11"/>
  </mergeCells>
  <printOptions horizontalCentered="1"/>
  <pageMargins left="0.2" right="0.2" top="0.5" bottom="0.5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AC24"/>
  <sheetViews>
    <sheetView showGridLines="0" topLeftCell="A12" workbookViewId="0">
      <selection activeCell="C13" sqref="C13"/>
    </sheetView>
  </sheetViews>
  <sheetFormatPr baseColWidth="8" defaultColWidth="14.453125" defaultRowHeight="15.75" customHeight="1"/>
  <cols>
    <col width="18" customWidth="1" style="389" min="1" max="1"/>
    <col width="19.81640625" customWidth="1" style="389" min="2" max="2"/>
    <col width="139.54296875" customWidth="1" style="389" min="3" max="3"/>
    <col width="12.453125" customWidth="1" style="389" min="4" max="4"/>
    <col width="11" customWidth="1" style="389" min="5" max="5"/>
    <col width="16" customWidth="1" style="389" min="6" max="7"/>
    <col width="67.26953125" customWidth="1" style="389" min="8" max="8"/>
    <col width="13.54296875" customWidth="1" style="389" min="9" max="9"/>
    <col width="10.81640625" customWidth="1" style="389" min="10" max="10"/>
    <col width="10.26953125" customWidth="1" style="389" min="11" max="11"/>
    <col width="57" customWidth="1" style="389" min="12" max="12"/>
    <col width="11.7265625" customWidth="1" style="389" min="13" max="13"/>
    <col width="21" customWidth="1" style="389" min="14" max="14"/>
    <col width="12" customWidth="1" style="389" min="15" max="15"/>
    <col width="20.1796875" customWidth="1" style="389" min="16" max="16"/>
  </cols>
  <sheetData>
    <row r="1" ht="32.25" customHeight="1" s="389">
      <c r="A1" s="130" t="inlineStr">
        <is>
          <t>DCM Network</t>
        </is>
      </c>
      <c r="B1" s="131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9" t="n"/>
      <c r="G1" s="89" t="n"/>
      <c r="H1" s="467" t="n"/>
      <c r="N1" s="89" t="n"/>
      <c r="O1" s="89" t="n"/>
      <c r="P1" s="86" t="n"/>
      <c r="R1" s="411" t="n"/>
      <c r="S1" s="411" t="n"/>
      <c r="T1" s="411" t="n"/>
      <c r="U1" s="411" t="n"/>
      <c r="V1" s="411" t="n"/>
      <c r="W1" s="411" t="n"/>
      <c r="X1" s="411" t="n"/>
      <c r="Y1" s="411" t="n"/>
      <c r="Z1" s="411" t="n"/>
      <c r="AA1" s="411" t="n"/>
      <c r="AB1" s="411" t="n"/>
      <c r="AC1" s="411" t="n"/>
    </row>
    <row r="2" ht="32.25" customHeight="1" s="389">
      <c r="A2" s="87" t="inlineStr">
        <is>
          <t>DCM Advertiser Name &amp; ID:</t>
        </is>
      </c>
      <c r="B2" s="88" t="inlineStr">
        <is>
          <t>Nintendo &lt;13 9264226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13" customHeight="1" s="389">
      <c r="A3" s="87" t="inlineStr">
        <is>
          <t>DCM Campaign Name &amp; ID:</t>
        </is>
      </c>
      <c r="B3" s="92" t="inlineStr">
        <is>
          <t>N1047-01_Switch_HW_Acquisition_HW-SwitchFY22-Q1-AllKids-Advertising 27083329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Video_16x9_:30_Switch Non-Christmas Re-edit/MPS/Minecraft_Learn More_Switch/SwitchLite/OLED
Video_16x9_:30_Switch Non-Christmas Re-edit/MPS_Learn More_Switch/SwitchLite/OLED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https://www.nintendo.com/switch/?cid=N1047-01:ch=ddvid;cmp=%ebuy!;%esid!;%epid!;%ecid!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340" t="inlineStr">
        <is>
          <t>https://interpublic.sharepoint.com/:f:/s/Nintendointernal/Elp8yEGDqYFHkTxranAFcv0B1tunAnSZdlYicZM9bAGcLg?e=uxuYk9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32" t="n"/>
      <c r="B9" s="89" t="n"/>
      <c r="C9" s="89" t="n"/>
      <c r="D9" s="425" t="n"/>
      <c r="E9" s="425" t="n"/>
      <c r="F9" s="425" t="n"/>
      <c r="G9" s="425" t="n"/>
      <c r="H9" s="425" t="n"/>
      <c r="I9" s="89" t="n"/>
      <c r="J9" s="89" t="n"/>
      <c r="K9" s="89" t="n"/>
      <c r="L9" s="89" t="n"/>
      <c r="M9" s="89" t="n"/>
      <c r="N9" s="89" t="n"/>
      <c r="O9" s="89" t="n"/>
      <c r="P9" s="86" t="n"/>
      <c r="R9" s="411" t="n"/>
      <c r="S9" s="411" t="n"/>
      <c r="T9" s="411" t="n"/>
      <c r="U9" s="411" t="n"/>
      <c r="V9" s="411" t="n"/>
      <c r="W9" s="411" t="n"/>
      <c r="X9" s="411" t="n"/>
      <c r="Y9" s="411" t="n"/>
      <c r="Z9" s="411" t="n"/>
      <c r="AA9" s="411" t="n"/>
      <c r="AB9" s="411" t="n"/>
      <c r="AC9" s="411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  <c r="R10" s="33" t="n"/>
      <c r="S10" s="33" t="n"/>
      <c r="T10" s="33" t="n"/>
      <c r="U10" s="33" t="n"/>
      <c r="V10" s="33" t="n"/>
      <c r="W10" s="33" t="n"/>
      <c r="X10" s="33" t="n"/>
      <c r="Y10" s="33" t="n"/>
      <c r="Z10" s="33" t="n"/>
      <c r="AA10" s="33" t="n"/>
      <c r="AB10" s="33" t="n"/>
      <c r="AC10" s="33" t="n"/>
    </row>
    <row r="11" ht="13" customHeight="1" s="389">
      <c r="A11" s="471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  <c r="R11" s="411" t="n"/>
      <c r="S11" s="411" t="n"/>
      <c r="T11" s="411" t="n"/>
      <c r="U11" s="411" t="n"/>
      <c r="V11" s="411" t="n"/>
      <c r="W11" s="411" t="n"/>
      <c r="X11" s="411" t="n"/>
      <c r="Y11" s="411" t="n"/>
      <c r="Z11" s="411" t="n"/>
      <c r="AA11" s="411" t="n"/>
      <c r="AB11" s="411" t="n"/>
      <c r="AC11" s="411" t="n"/>
    </row>
    <row r="12" ht="12.5" customHeight="1" s="389">
      <c r="A12" s="110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  <c r="R12" s="411" t="n"/>
      <c r="S12" s="411" t="n"/>
      <c r="T12" s="411" t="n"/>
      <c r="U12" s="411" t="n"/>
      <c r="V12" s="411" t="n"/>
      <c r="W12" s="411" t="n"/>
      <c r="X12" s="411" t="n"/>
      <c r="Y12" s="411" t="n"/>
      <c r="Z12" s="411" t="n"/>
      <c r="AA12" s="411" t="n"/>
      <c r="AB12" s="411" t="n"/>
      <c r="AC12" s="411" t="n"/>
    </row>
    <row r="13" ht="13" customHeight="1" s="389">
      <c r="A13" s="114" t="inlineStr">
        <is>
          <t>GSN</t>
        </is>
      </c>
      <c r="B13" s="114" t="n">
        <v>326669067</v>
      </c>
      <c r="C13" s="125" t="inlineStr">
        <is>
          <t>HWR_2022_aw_US_GSN.COM_direct_PLC_mob_app_chn_ctx_NA_vid_noninteractive_0 x 0_:15_nonskip_CPCV_3rd party_na_Mobile &amp; Tablet Opt-In Video_P1XPHS7</t>
        </is>
      </c>
      <c r="D13" s="126" t="n">
        <v>44592</v>
      </c>
      <c r="E13" s="126" t="n">
        <v>44651</v>
      </c>
      <c r="F13" s="114" t="inlineStr">
        <is>
          <t>DCM</t>
        </is>
      </c>
      <c r="G13" s="114" t="inlineStr">
        <is>
          <t>0x0</t>
        </is>
      </c>
      <c r="H13" s="127" t="inlineStr">
        <is>
          <t>Video_16x9_:15_Switch Christmas/Minecraft_Learn More_Switch/SwitchLite/Switch OLED
Video_16x9_:15_Switch Christmas/ACNH_Learn More_Switch/SwitchLite/Switch OLED
Video_16x9_:15_Switch Non-Christmas Re-edit/MPS_Learn More_Switch/SwitchLite/OLED</t>
        </is>
      </c>
      <c r="I13" s="117" t="inlineStr">
        <is>
          <t>InStream Video</t>
        </is>
      </c>
      <c r="J13" s="117" t="inlineStr">
        <is>
          <t>1/31/2022
1/31/2022
1/31/2022</t>
        </is>
      </c>
      <c r="K13" s="117" t="inlineStr">
        <is>
          <t>3/31/2022
3/31/2022
3/31/2022</t>
        </is>
      </c>
      <c r="L13" s="128" t="inlineStr">
        <is>
          <t>https://www.nintendo.com/holiday/great-for-families/?cid=N1047-01:ch=ddvid;cmp=%ebuy!;%esid!;%epid!;%ecid!
https://www.nintendo.com/holiday/great-for-families/?cid=N1047-01:ch=ddvid;cmp=%ebuy!;%esid!;%epid!;%ecid!
https://www.nintendo.com/switch/?cid=N1047-01:ch=ddvid;cmp=%ebuy!;%esid!;%epid!;%ecid!</t>
        </is>
      </c>
      <c r="M13" s="116" t="inlineStr">
        <is>
          <t>30%
30%
40%</t>
        </is>
      </c>
      <c r="N13" s="116" t="inlineStr">
        <is>
          <t xml:space="preserve">IAS - VAST Monitoring </t>
        </is>
      </c>
      <c r="O13" s="116" t="inlineStr">
        <is>
          <t>IAS</t>
        </is>
      </c>
      <c r="P13" s="119" t="n"/>
      <c r="Q13" s="119" t="inlineStr">
        <is>
          <t>RR sent the tags 1/25</t>
        </is>
      </c>
      <c r="R13" s="411" t="n"/>
      <c r="S13" s="411" t="n"/>
      <c r="T13" s="411" t="n"/>
      <c r="U13" s="411" t="n"/>
      <c r="V13" s="411" t="n"/>
      <c r="W13" s="411" t="n"/>
      <c r="X13" s="411" t="n"/>
      <c r="Y13" s="411" t="n"/>
      <c r="Z13" s="411" t="n"/>
      <c r="AA13" s="123" t="n"/>
      <c r="AB13" s="123" t="n"/>
      <c r="AC13" s="123" t="n"/>
    </row>
    <row r="14" ht="13" customHeight="1" s="389">
      <c r="A14" s="114" t="inlineStr">
        <is>
          <t>GSN</t>
        </is>
      </c>
      <c r="B14" s="114" t="n">
        <v>326667621</v>
      </c>
      <c r="C14" s="125" t="inlineStr">
        <is>
          <t>HWR_2022_aw_US_GSN.COM_direct_PLC_mob_app_chn_ctx_NA_vid_noninteractive_0 x 0_:30_nonskip_CPCV_3rd party_na_Mobile &amp; Tablet Opt-In Video_P1XPHS6</t>
        </is>
      </c>
      <c r="D14" s="126" t="n">
        <v>44592</v>
      </c>
      <c r="E14" s="126" t="n">
        <v>44651</v>
      </c>
      <c r="F14" s="114" t="inlineStr">
        <is>
          <t>DCM</t>
        </is>
      </c>
      <c r="G14" s="114" t="inlineStr">
        <is>
          <t>0x0</t>
        </is>
      </c>
      <c r="H14" s="127" t="inlineStr">
        <is>
          <t>Video_16x9_:30_Switch Christmas/PBDSP/ACNH_Learn More_Switch/SwitchLite/Switch OLED
Video_16x9_:30_Switch Non-Christmas Re-edit/MPS_Learn More_Switch/SwitchLite/OLED
Video_16x9_:30_Switch Non-Christmas Re-edit/MPS/Minecraft_Learn More_Switch/SwitchLite/OLED</t>
        </is>
      </c>
      <c r="I14" s="117" t="inlineStr">
        <is>
          <t>InStream Video</t>
        </is>
      </c>
      <c r="J14" s="117" t="inlineStr">
        <is>
          <t>1/31/2022
1/31/2022
1/31/2022</t>
        </is>
      </c>
      <c r="K14" s="117" t="inlineStr">
        <is>
          <t>3/31/2022
3/31/2022
3/31/2022</t>
        </is>
      </c>
      <c r="L14" s="128" t="inlineStr">
        <is>
          <t>https://www.nintendo.com/holiday/great-for-families/?cid=N1047-01:ch=ddvid;cmp=%ebuy!;%esid!;%epid!;%ecid!
https://www.nintendo.com/switch/?cid=N1047-01:ch=ddvid;cmp=%ebuy!;%esid!;%epid!;%ecid!
https://www.nintendo.com/switch/?cid=N1047-01:ch=ddvid;cmp=%ebuy!;%esid!;%epid!;%ecid!</t>
        </is>
      </c>
      <c r="M14" s="116" t="inlineStr">
        <is>
          <t>30%
40%
30%</t>
        </is>
      </c>
      <c r="N14" s="116" t="inlineStr">
        <is>
          <t xml:space="preserve">IAS - VAST Monitoring </t>
        </is>
      </c>
      <c r="O14" s="116" t="inlineStr">
        <is>
          <t>IAS</t>
        </is>
      </c>
      <c r="P14" s="119" t="n"/>
      <c r="Q14" s="119" t="inlineStr">
        <is>
          <t>RR sent the tags 1/25</t>
        </is>
      </c>
      <c r="R14" s="411" t="n"/>
      <c r="S14" s="411" t="n"/>
      <c r="T14" s="411" t="n"/>
      <c r="U14" s="411" t="n"/>
      <c r="V14" s="411" t="n"/>
      <c r="W14" s="411" t="n"/>
      <c r="X14" s="411" t="n"/>
      <c r="Y14" s="411" t="n"/>
      <c r="Z14" s="411" t="n"/>
      <c r="AA14" s="123" t="n"/>
      <c r="AB14" s="123" t="n"/>
      <c r="AC14" s="123" t="n"/>
    </row>
    <row r="15" ht="13" customHeight="1" s="389">
      <c r="A15" s="114" t="inlineStr">
        <is>
          <t>SUPERAWESOME</t>
        </is>
      </c>
      <c r="B15" s="114" t="n">
        <v>326667912</v>
      </c>
      <c r="C15" s="125" t="inlineStr">
        <is>
          <t>HWR_2022_aw_US_SUPER AWESOME INC_net_cld_CTV_ott_ron_ctx_NA_vid_preroll_0 x 0_:15_nonskip_CPM_3rd party_na_OTT Gaming Sites/Apps/Boy_P1XPHMY</t>
        </is>
      </c>
      <c r="D15" s="126" t="n">
        <v>44592</v>
      </c>
      <c r="E15" s="126" t="n">
        <v>44651</v>
      </c>
      <c r="F15" s="114" t="inlineStr">
        <is>
          <t>DCM</t>
        </is>
      </c>
      <c r="G15" s="114" t="inlineStr">
        <is>
          <t>0x0</t>
        </is>
      </c>
      <c r="H15" s="127" t="inlineStr">
        <is>
          <t>Video_16x9_:15_Switch Christmas/Minecraft_Learn More_Switch/SwitchLite/Switch OLED
Video_16x9_:15_Switch Christmas/ACNH_Learn More_Switch/SwitchLite/Switch OLED
Video_16x9_:15_Switch Non-Christmas Re-edit/MPS_Learn More_Switch/SwitchLite/OLED</t>
        </is>
      </c>
      <c r="I15" s="117" t="inlineStr">
        <is>
          <t>InStream Video</t>
        </is>
      </c>
      <c r="J15" s="117" t="inlineStr">
        <is>
          <t>1/31/2022
1/31/2022
1/31/2022</t>
        </is>
      </c>
      <c r="K15" s="117" t="inlineStr">
        <is>
          <t>3/31/2022
3/31/2022
3/31/2022</t>
        </is>
      </c>
      <c r="L15" s="128" t="inlineStr">
        <is>
          <t>https://www.nintendo.com/holiday/great-for-families/?cid=N1047-01:ch=ddvid;cmp=%ebuy!;%esid!;%epid!;%ecid!
https://www.nintendo.com/holiday/great-for-families/?cid=N1047-01:ch=ddvid;cmp=%ebuy!;%esid!;%epid!;%ecid!
https://www.nintendo.com/switch/?cid=N1047-01:ch=ddvid;cmp=%ebuy!;%esid!;%epid!;%ecid!</t>
        </is>
      </c>
      <c r="M15" s="116" t="inlineStr">
        <is>
          <t>30%
30%
40%</t>
        </is>
      </c>
      <c r="N15" s="116" t="inlineStr">
        <is>
          <t xml:space="preserve">IAS - VAST Monitoring </t>
        </is>
      </c>
      <c r="O15" s="116" t="inlineStr">
        <is>
          <t>IAS</t>
        </is>
      </c>
      <c r="P15" s="119" t="n"/>
      <c r="Q15" s="119" t="inlineStr">
        <is>
          <t>RR sent the tags 1/25</t>
        </is>
      </c>
      <c r="R15" s="411" t="n"/>
      <c r="S15" s="411" t="n"/>
      <c r="T15" s="411" t="n"/>
      <c r="U15" s="411" t="n"/>
      <c r="V15" s="411" t="n"/>
      <c r="W15" s="411" t="n"/>
      <c r="X15" s="411" t="n"/>
      <c r="Y15" s="411" t="n"/>
      <c r="Z15" s="411" t="n"/>
      <c r="AA15" s="123" t="n"/>
      <c r="AB15" s="123" t="n"/>
      <c r="AC15" s="123" t="n"/>
    </row>
    <row r="16" ht="13" customHeight="1" s="389">
      <c r="A16" s="114" t="inlineStr">
        <is>
          <t>SUPERAWESOME</t>
        </is>
      </c>
      <c r="B16" s="114" t="n">
        <v>326825848</v>
      </c>
      <c r="C16" s="125" t="inlineStr">
        <is>
          <t>HWR_2022_aw_US_SUPER AWESOME INC_net_cld_CTV_ott_ron_ctx_NA_vid_preroll_0 x 0_:15_nonskip_CPM_3rd party_na_OTT Gaming Sites/Apps/Girl_P1XPHMS</t>
        </is>
      </c>
      <c r="D16" s="126" t="n">
        <v>44592</v>
      </c>
      <c r="E16" s="126" t="n">
        <v>44651</v>
      </c>
      <c r="F16" s="114" t="inlineStr">
        <is>
          <t>DCM</t>
        </is>
      </c>
      <c r="G16" s="114" t="inlineStr">
        <is>
          <t>0x0</t>
        </is>
      </c>
      <c r="H16" s="127" t="inlineStr">
        <is>
          <t>Video_16x9_:15_Switch Christmas/Minecraft_Learn More_Switch/SwitchLite/Switch OLED
Video_16x9_:15_Switch Christmas/ACNH_Learn More_Switch/SwitchLite/Switch OLED
Video_16x9_:15_Switch Non-Christmas Re-edit/MPS_Learn More_Switch/SwitchLite/OLED</t>
        </is>
      </c>
      <c r="I16" s="117" t="inlineStr">
        <is>
          <t>InStream Video</t>
        </is>
      </c>
      <c r="J16" s="117" t="inlineStr">
        <is>
          <t>1/31/2022
1/31/2022
1/31/2022</t>
        </is>
      </c>
      <c r="K16" s="117" t="inlineStr">
        <is>
          <t>3/31/2022
3/31/2022
3/31/2022</t>
        </is>
      </c>
      <c r="L16" s="128" t="inlineStr">
        <is>
          <t>https://www.nintendo.com/holiday/great-for-families/?cid=N1047-01:ch=ddvid;cmp=%ebuy!;%esid!;%epid!;%ecid!
https://www.nintendo.com/holiday/great-for-families/?cid=N1047-01:ch=ddvid;cmp=%ebuy!;%esid!;%epid!;%ecid!
https://www.nintendo.com/switch/?cid=N1047-01:ch=ddvid;cmp=%ebuy!;%esid!;%epid!;%ecid!</t>
        </is>
      </c>
      <c r="M16" s="116" t="inlineStr">
        <is>
          <t>30%
30%
40%</t>
        </is>
      </c>
      <c r="N16" s="116" t="inlineStr">
        <is>
          <t xml:space="preserve">IAS - VAST Monitoring </t>
        </is>
      </c>
      <c r="O16" s="116" t="inlineStr">
        <is>
          <t>IAS</t>
        </is>
      </c>
      <c r="P16" s="119" t="n"/>
      <c r="Q16" s="119" t="inlineStr">
        <is>
          <t>RR sent the tags 1/25</t>
        </is>
      </c>
      <c r="R16" s="411" t="n"/>
      <c r="S16" s="411" t="n"/>
      <c r="T16" s="411" t="n"/>
      <c r="U16" s="411" t="n"/>
      <c r="V16" s="411" t="n"/>
      <c r="W16" s="411" t="n"/>
      <c r="X16" s="411" t="n"/>
      <c r="Y16" s="411" t="n"/>
      <c r="Z16" s="411" t="n"/>
      <c r="AA16" s="411" t="n"/>
      <c r="AB16" s="411" t="n"/>
      <c r="AC16" s="411" t="n"/>
    </row>
    <row r="17" ht="13" customHeight="1" s="389">
      <c r="A17" s="114" t="inlineStr">
        <is>
          <t>SUPERAWESOME</t>
        </is>
      </c>
      <c r="B17" s="114" t="n">
        <v>326610221</v>
      </c>
      <c r="C17" s="125" t="inlineStr">
        <is>
          <t>HWR_2022_aw_US_SUPER AWESOME INC_net_cld_CTV_ott_ron_ctx_NA_vid_preroll_0 x 0_:30_nonskip_CPM_3rd party_na_OTT Gaming Sites/Apps/Boy_P1XPHMZ</t>
        </is>
      </c>
      <c r="D17" s="126" t="n">
        <v>44592</v>
      </c>
      <c r="E17" s="126" t="n">
        <v>44651</v>
      </c>
      <c r="F17" s="114" t="inlineStr">
        <is>
          <t>DCM</t>
        </is>
      </c>
      <c r="G17" s="114" t="inlineStr">
        <is>
          <t>0x0</t>
        </is>
      </c>
      <c r="H17" s="127" t="inlineStr">
        <is>
          <t>Video_16x9_:30_Switch Christmas/PBDSP/ACNH_Learn More_Switch/SwitchLite/Switch OLED
Video_16x9_:30_Switch Non-Christmas Re-edit/MPS_Learn More_Switch/SwitchLite/OLED
Video_16x9_:30_Switch Non-Christmas Re-edit/MPS/Minecraft_Learn More_Switch/SwitchLite/OLED</t>
        </is>
      </c>
      <c r="I17" s="117" t="inlineStr">
        <is>
          <t>InStream Video</t>
        </is>
      </c>
      <c r="J17" s="117" t="inlineStr">
        <is>
          <t>1/31/2022
1/31/2022
1/31/2022</t>
        </is>
      </c>
      <c r="K17" s="117" t="inlineStr">
        <is>
          <t>3/31/2022
3/31/2022
3/31/2022</t>
        </is>
      </c>
      <c r="L17" s="128" t="inlineStr">
        <is>
          <t>https://www.nintendo.com/holiday/great-for-families/?cid=N1047-01:ch=ddvid;cmp=%ebuy!;%esid!;%epid!;%ecid!
https://www.nintendo.com/switch/?cid=N1047-01:ch=ddvid;cmp=%ebuy!;%esid!;%epid!;%ecid!
https://www.nintendo.com/switch/?cid=N1047-01:ch=ddvid;cmp=%ebuy!;%esid!;%epid!;%ecid!</t>
        </is>
      </c>
      <c r="M17" s="116" t="inlineStr">
        <is>
          <t>30%
40%
30%</t>
        </is>
      </c>
      <c r="N17" s="116" t="inlineStr">
        <is>
          <t xml:space="preserve">IAS - VAST Monitoring </t>
        </is>
      </c>
      <c r="O17" s="116" t="inlineStr">
        <is>
          <t>IAS</t>
        </is>
      </c>
      <c r="P17" s="119" t="n"/>
      <c r="Q17" s="119" t="inlineStr">
        <is>
          <t>RR sent the tags 1/25</t>
        </is>
      </c>
      <c r="R17" s="411" t="n"/>
      <c r="S17" s="411" t="n"/>
      <c r="T17" s="411" t="n"/>
      <c r="U17" s="411" t="n"/>
      <c r="V17" s="411" t="n"/>
      <c r="W17" s="411" t="n"/>
      <c r="X17" s="411" t="n"/>
      <c r="Y17" s="411" t="n"/>
      <c r="Z17" s="411" t="n"/>
      <c r="AA17" s="411" t="n"/>
      <c r="AB17" s="411" t="n"/>
      <c r="AC17" s="411" t="n"/>
    </row>
    <row r="18" ht="13" customHeight="1" s="389">
      <c r="A18" s="114" t="inlineStr">
        <is>
          <t>SUPERAWESOME</t>
        </is>
      </c>
      <c r="B18" s="114" t="n">
        <v>326610224</v>
      </c>
      <c r="C18" s="125" t="inlineStr">
        <is>
          <t>HWR_2022_aw_US_SUPER AWESOME INC_net_cld_CTV_ott_ron_ctx_NA_vid_preroll_0 x 0_:30_nonskip_CPM_3rd party_na_OTT Gaming Sites/Apps/Girl_P1XPHMX</t>
        </is>
      </c>
      <c r="D18" s="126" t="n">
        <v>44592</v>
      </c>
      <c r="E18" s="126" t="n">
        <v>44651</v>
      </c>
      <c r="F18" s="114" t="inlineStr">
        <is>
          <t>DCM</t>
        </is>
      </c>
      <c r="G18" s="114" t="inlineStr">
        <is>
          <t>0x0</t>
        </is>
      </c>
      <c r="H18" s="127" t="inlineStr">
        <is>
          <t>Video_16x9_:30_Switch Christmas/PBDSP/ACNH_Learn More_Switch/SwitchLite/Switch OLED
Video_16x9_:30_Switch Non-Christmas Re-edit/MPS_Learn More_Switch/SwitchLite/OLED
Video_16x9_:30_Switch Non-Christmas Re-edit/MPS/Minecraft_Learn More_Switch/SwitchLite/OLED</t>
        </is>
      </c>
      <c r="I18" s="117" t="inlineStr">
        <is>
          <t>InStream Video</t>
        </is>
      </c>
      <c r="J18" s="117" t="inlineStr">
        <is>
          <t>1/31/2022
1/31/2022
1/31/2022</t>
        </is>
      </c>
      <c r="K18" s="117" t="inlineStr">
        <is>
          <t>3/31/2022
3/31/2022
3/31/2022</t>
        </is>
      </c>
      <c r="L18" s="128" t="inlineStr">
        <is>
          <t>https://www.nintendo.com/holiday/great-for-families/?cid=N1047-01:ch=ddvid;cmp=%ebuy!;%esid!;%epid!;%ecid!
https://www.nintendo.com/switch/?cid=N1047-01:ch=ddvid;cmp=%ebuy!;%esid!;%epid!;%ecid!
https://www.nintendo.com/switch/?cid=N1047-01:ch=ddvid;cmp=%ebuy!;%esid!;%epid!;%ecid!</t>
        </is>
      </c>
      <c r="M18" s="116" t="inlineStr">
        <is>
          <t>30%
40%
30%</t>
        </is>
      </c>
      <c r="N18" s="116" t="inlineStr">
        <is>
          <t xml:space="preserve">IAS - VAST Monitoring </t>
        </is>
      </c>
      <c r="O18" s="116" t="inlineStr">
        <is>
          <t>IAS</t>
        </is>
      </c>
      <c r="P18" s="119" t="n"/>
      <c r="Q18" s="119" t="inlineStr">
        <is>
          <t>RR sent the tags 1/25</t>
        </is>
      </c>
      <c r="R18" s="411" t="n"/>
      <c r="S18" s="411" t="n"/>
      <c r="T18" s="411" t="n"/>
      <c r="U18" s="411" t="n"/>
      <c r="V18" s="411" t="n"/>
      <c r="W18" s="411" t="n"/>
      <c r="X18" s="411" t="n"/>
      <c r="Y18" s="411" t="n"/>
      <c r="Z18" s="411" t="n"/>
      <c r="AA18" s="411" t="n"/>
      <c r="AB18" s="411" t="n"/>
      <c r="AC18" s="411" t="n"/>
    </row>
    <row r="19" ht="13" customHeight="1" s="389">
      <c r="A19" s="114" t="inlineStr">
        <is>
          <t>SUPERAWESOME</t>
        </is>
      </c>
      <c r="B19" s="114" t="n">
        <v>326669058</v>
      </c>
      <c r="C19" s="125" t="inlineStr">
        <is>
          <t>HWR_2022_aw_US_SUPER AWESOME INC_net_cld_crossdev_webapp_ron_ctx_NA_vid_preroll_0 x 0_:15_nonskip_CPM_3rd party_na_Desktop/Mobile Gaming Sites/Apps/Boy_P1XPHMF</t>
        </is>
      </c>
      <c r="D19" s="126" t="n">
        <v>44592</v>
      </c>
      <c r="E19" s="126" t="n">
        <v>44651</v>
      </c>
      <c r="F19" s="114" t="inlineStr">
        <is>
          <t>DCM</t>
        </is>
      </c>
      <c r="G19" s="114" t="inlineStr">
        <is>
          <t>0x0</t>
        </is>
      </c>
      <c r="H19" s="127" t="inlineStr">
        <is>
          <t>Video_16x9_:15_Switch Christmas/Minecraft_Learn More_Switch/SwitchLite/Switch OLED
Video_16x9_:15_Switch Christmas/ACNH_Learn More_Switch/SwitchLite/Switch OLED
Video_16x9_:15_Switch Non-Christmas Re-edit/MPS_Learn More_Switch/SwitchLite/OLED</t>
        </is>
      </c>
      <c r="I19" s="117" t="inlineStr">
        <is>
          <t>InStream Video</t>
        </is>
      </c>
      <c r="J19" s="117" t="inlineStr">
        <is>
          <t>1/31/2022
1/31/2022
1/31/2022</t>
        </is>
      </c>
      <c r="K19" s="117" t="inlineStr">
        <is>
          <t>3/31/2022
3/31/2022
3/31/2022</t>
        </is>
      </c>
      <c r="L19" s="128" t="inlineStr">
        <is>
          <t>https://www.nintendo.com/holiday/great-for-families/?cid=N1047-01:ch=ddvid;cmp=%ebuy!;%esid!;%epid!;%ecid!
https://www.nintendo.com/holiday/great-for-families/?cid=N1047-01:ch=ddvid;cmp=%ebuy!;%esid!;%epid!;%ecid!
https://www.nintendo.com/switch/?cid=N1047-01:ch=ddvid;cmp=%ebuy!;%esid!;%epid!;%ecid!</t>
        </is>
      </c>
      <c r="M19" s="116" t="inlineStr">
        <is>
          <t>30%
30%
40%</t>
        </is>
      </c>
      <c r="N19" s="116" t="inlineStr">
        <is>
          <t xml:space="preserve">IAS - VAST Monitoring </t>
        </is>
      </c>
      <c r="O19" s="116" t="inlineStr">
        <is>
          <t>IAS</t>
        </is>
      </c>
      <c r="P19" s="119" t="n"/>
      <c r="Q19" s="119" t="inlineStr">
        <is>
          <t>RR sent the tags 1/25</t>
        </is>
      </c>
      <c r="R19" s="411" t="n"/>
      <c r="S19" s="411" t="n"/>
      <c r="T19" s="411" t="n"/>
      <c r="U19" s="411" t="n"/>
      <c r="V19" s="411" t="n"/>
      <c r="W19" s="411" t="n"/>
      <c r="X19" s="411" t="n"/>
      <c r="Y19" s="411" t="n"/>
      <c r="Z19" s="411" t="n"/>
      <c r="AA19" s="411" t="n"/>
      <c r="AB19" s="411" t="n"/>
      <c r="AC19" s="411" t="n"/>
    </row>
    <row r="20" ht="13" customHeight="1" s="389">
      <c r="A20" s="114" t="inlineStr">
        <is>
          <t>SUPERAWESOME</t>
        </is>
      </c>
      <c r="B20" s="114" t="n">
        <v>326610338</v>
      </c>
      <c r="C20" s="125" t="inlineStr">
        <is>
          <t>HWR_2022_aw_US_SUPER AWESOME INC_net_cld_crossdev_webapp_ron_ctx_NA_vid_preroll_0 x 0_:15_nonskip_CPM_3rd party_na_Desktop/Mobile Gaming Sites/Apps/Girl_P1XPHM8</t>
        </is>
      </c>
      <c r="D20" s="126" t="n">
        <v>44592</v>
      </c>
      <c r="E20" s="126" t="n">
        <v>44651</v>
      </c>
      <c r="F20" s="114" t="inlineStr">
        <is>
          <t>DCM</t>
        </is>
      </c>
      <c r="G20" s="114" t="inlineStr">
        <is>
          <t>0x0</t>
        </is>
      </c>
      <c r="H20" s="127" t="inlineStr">
        <is>
          <t>Video_16x9_:15_Switch Christmas/Minecraft_Learn More_Switch/SwitchLite/Switch OLED
Video_16x9_:15_Switch Christmas/ACNH_Learn More_Switch/SwitchLite/Switch OLED
Video_16x9_:15_Switch Non-Christmas Re-edit/MPS_Learn More_Switch/SwitchLite/OLED</t>
        </is>
      </c>
      <c r="I20" s="117" t="inlineStr">
        <is>
          <t>InStream Video</t>
        </is>
      </c>
      <c r="J20" s="117" t="inlineStr">
        <is>
          <t>1/31/2022
1/31/2022
1/31/2022</t>
        </is>
      </c>
      <c r="K20" s="117" t="inlineStr">
        <is>
          <t>3/31/2022
3/31/2022
3/31/2022</t>
        </is>
      </c>
      <c r="L20" s="128" t="inlineStr">
        <is>
          <t>https://www.nintendo.com/holiday/great-for-families/?cid=N1047-01:ch=ddvid;cmp=%ebuy!;%esid!;%epid!;%ecid!
https://www.nintendo.com/holiday/great-for-families/?cid=N1047-01:ch=ddvid;cmp=%ebuy!;%esid!;%epid!;%ecid!
https://www.nintendo.com/switch/?cid=N1047-01:ch=ddvid;cmp=%ebuy!;%esid!;%epid!;%ecid!</t>
        </is>
      </c>
      <c r="M20" s="116" t="inlineStr">
        <is>
          <t>30%
30%
40%</t>
        </is>
      </c>
      <c r="N20" s="116" t="inlineStr">
        <is>
          <t xml:space="preserve">IAS - VAST Monitoring </t>
        </is>
      </c>
      <c r="O20" s="116" t="inlineStr">
        <is>
          <t>IAS</t>
        </is>
      </c>
      <c r="P20" s="119" t="n"/>
      <c r="Q20" s="119" t="inlineStr">
        <is>
          <t>RR sent the tags 1/25</t>
        </is>
      </c>
      <c r="R20" s="411" t="n"/>
      <c r="S20" s="411" t="n"/>
      <c r="T20" s="411" t="n"/>
      <c r="U20" s="411" t="n"/>
      <c r="V20" s="411" t="n"/>
      <c r="W20" s="411" t="n"/>
      <c r="X20" s="411" t="n"/>
      <c r="Y20" s="411" t="n"/>
      <c r="Z20" s="411" t="n"/>
      <c r="AA20" s="411" t="n"/>
      <c r="AB20" s="411" t="n"/>
      <c r="AC20" s="411" t="n"/>
    </row>
    <row r="21" ht="13" customHeight="1" s="389">
      <c r="A21" s="114" t="inlineStr">
        <is>
          <t>SUPERAWESOME</t>
        </is>
      </c>
      <c r="B21" s="114" t="n">
        <v>326669205</v>
      </c>
      <c r="C21" s="125" t="inlineStr">
        <is>
          <t>HWR_2022_aw_US_SUPER AWESOME INC_net_cld_crossdev_webapp_ron_ctx_NA_vid_preroll_0 x 0_:30_nonskip_CPM_3rd party_na_Desktop/Mobile Gaming Sites/Apps/Boy_P1XPHMG</t>
        </is>
      </c>
      <c r="D21" s="126" t="n">
        <v>44592</v>
      </c>
      <c r="E21" s="126" t="n">
        <v>44651</v>
      </c>
      <c r="F21" s="114" t="inlineStr">
        <is>
          <t>DCM</t>
        </is>
      </c>
      <c r="G21" s="114" t="inlineStr">
        <is>
          <t>0x0</t>
        </is>
      </c>
      <c r="H21" s="127" t="inlineStr">
        <is>
          <t>Video_16x9_:30_Switch Christmas/PBDSP/ACNH_Learn More_Switch/SwitchLite/Switch OLED
Video_16x9_:30_Switch Non-Christmas Re-edit/MPS_Learn More_Switch/SwitchLite/OLED
Video_16x9_:30_Switch Non-Christmas Re-edit/MPS/Minecraft_Learn More_Switch/SwitchLite/OLED</t>
        </is>
      </c>
      <c r="I21" s="117" t="inlineStr">
        <is>
          <t>InStream Video</t>
        </is>
      </c>
      <c r="J21" s="117" t="inlineStr">
        <is>
          <t>1/31/2022
1/31/2022
1/31/2022</t>
        </is>
      </c>
      <c r="K21" s="117" t="inlineStr">
        <is>
          <t>3/31/2022
3/31/2022
3/31/2022</t>
        </is>
      </c>
      <c r="L21" s="128" t="inlineStr">
        <is>
          <t>https://www.nintendo.com/holiday/great-for-families/?cid=N1047-01:ch=ddvid;cmp=%ebuy!;%esid!;%epid!;%ecid!
https://www.nintendo.com/switch/?cid=N1047-01:ch=ddvid;cmp=%ebuy!;%esid!;%epid!;%ecid!
https://www.nintendo.com/switch/?cid=N1047-01:ch=ddvid;cmp=%ebuy!;%esid!;%epid!;%ecid!</t>
        </is>
      </c>
      <c r="M21" s="116" t="inlineStr">
        <is>
          <t>30%
40%
30%</t>
        </is>
      </c>
      <c r="N21" s="116" t="inlineStr">
        <is>
          <t xml:space="preserve">IAS - VAST Monitoring </t>
        </is>
      </c>
      <c r="O21" s="116" t="inlineStr">
        <is>
          <t>IAS</t>
        </is>
      </c>
      <c r="P21" s="119" t="n"/>
      <c r="Q21" s="119" t="inlineStr">
        <is>
          <t>RR sent the tags 1/25</t>
        </is>
      </c>
      <c r="R21" s="411" t="n"/>
      <c r="S21" s="411" t="n"/>
      <c r="T21" s="411" t="n"/>
      <c r="U21" s="411" t="n"/>
      <c r="V21" s="411" t="n"/>
      <c r="W21" s="411" t="n"/>
      <c r="X21" s="411" t="n"/>
      <c r="Y21" s="411" t="n"/>
      <c r="Z21" s="411" t="n"/>
      <c r="AA21" s="411" t="n"/>
      <c r="AB21" s="411" t="n"/>
      <c r="AC21" s="411" t="n"/>
    </row>
    <row r="22" ht="13" customHeight="1" s="389">
      <c r="A22" s="114" t="inlineStr">
        <is>
          <t>SUPERAWESOME</t>
        </is>
      </c>
      <c r="B22" s="114" t="n">
        <v>326610341</v>
      </c>
      <c r="C22" s="125" t="inlineStr">
        <is>
          <t>HWR_2022_aw_US_SUPER AWESOME INC_net_cld_crossdev_webapp_ron_ctx_NA_vid_preroll_0 x 0_:30_nonskip_CPM_3rd party_na_Desktop/Mobile Gaming Sites/Apps/Girl_P1XPHMD</t>
        </is>
      </c>
      <c r="D22" s="126" t="n">
        <v>44592</v>
      </c>
      <c r="E22" s="126" t="n">
        <v>44651</v>
      </c>
      <c r="F22" s="114" t="inlineStr">
        <is>
          <t>DCM</t>
        </is>
      </c>
      <c r="G22" s="114" t="inlineStr">
        <is>
          <t>0x0</t>
        </is>
      </c>
      <c r="H22" s="127" t="inlineStr">
        <is>
          <t>Video_16x9_:30_Switch Christmas/PBDSP/ACNH_Learn More_Switch/SwitchLite/Switch OLED
Video_16x9_:30_Switch Non-Christmas Re-edit/MPS_Learn More_Switch/SwitchLite/OLED
Video_16x9_:30_Switch Non-Christmas Re-edit/MPS/Minecraft_Learn More_Switch/SwitchLite/OLED</t>
        </is>
      </c>
      <c r="I22" s="117" t="inlineStr">
        <is>
          <t>InStream Video</t>
        </is>
      </c>
      <c r="J22" s="117" t="inlineStr">
        <is>
          <t>1/31/2022
1/31/2022
1/31/2022</t>
        </is>
      </c>
      <c r="K22" s="117" t="inlineStr">
        <is>
          <t>3/31/2022
3/31/2022
3/31/2022</t>
        </is>
      </c>
      <c r="L22" s="128" t="inlineStr">
        <is>
          <t>https://www.nintendo.com/holiday/great-for-families/?cid=N1047-01:ch=ddvid;cmp=%ebuy!;%esid!;%epid!;%ecid!
https://www.nintendo.com/switch/?cid=N1047-01:ch=ddvid;cmp=%ebuy!;%esid!;%epid!;%ecid!
https://www.nintendo.com/switch/?cid=N1047-01:ch=ddvid;cmp=%ebuy!;%esid!;%epid!;%ecid!</t>
        </is>
      </c>
      <c r="M22" s="116" t="inlineStr">
        <is>
          <t>30%
40%
30%</t>
        </is>
      </c>
      <c r="N22" s="116" t="inlineStr">
        <is>
          <t xml:space="preserve">IAS - VAST Monitoring </t>
        </is>
      </c>
      <c r="O22" s="116" t="inlineStr">
        <is>
          <t>IAS</t>
        </is>
      </c>
      <c r="P22" s="119" t="n"/>
      <c r="Q22" s="119" t="inlineStr">
        <is>
          <t>RR sent the tags 1/25</t>
        </is>
      </c>
      <c r="R22" s="411" t="n"/>
      <c r="S22" s="411" t="n"/>
      <c r="T22" s="411" t="n"/>
      <c r="U22" s="411" t="n"/>
      <c r="V22" s="411" t="n"/>
      <c r="W22" s="411" t="n"/>
      <c r="X22" s="411" t="n"/>
      <c r="Y22" s="411" t="n"/>
      <c r="Z22" s="411" t="n"/>
      <c r="AA22" s="411" t="n"/>
      <c r="AB22" s="411" t="n"/>
      <c r="AC22" s="411" t="n"/>
    </row>
    <row r="23" ht="13" customHeight="1" s="389">
      <c r="A23" s="114" t="inlineStr">
        <is>
          <t>SUPERAWESOME</t>
        </is>
      </c>
      <c r="B23" s="114" t="n">
        <v>326667603</v>
      </c>
      <c r="C23" s="125" t="inlineStr">
        <is>
          <t>HWR_2022_aw_US_SUPER AWESOME INC_net_cld_mob_app_ron_ctx_NA_disp_intst_1 x 1_:30_App_CPM_3rd party_na_Mobile Filmstrip Gaming Sites/Apps/Boy_Interstitial_P1XPHH0</t>
        </is>
      </c>
      <c r="D23" s="126" t="n">
        <v>44592</v>
      </c>
      <c r="E23" s="126" t="n">
        <v>44651</v>
      </c>
      <c r="F23" s="114" t="inlineStr">
        <is>
          <t>SS</t>
        </is>
      </c>
      <c r="G23" s="114" t="inlineStr">
        <is>
          <t>1x1</t>
        </is>
      </c>
      <c r="H23" s="127" t="inlineStr">
        <is>
          <t>Custom_1x1_SuperAwesome_1x1_MobileInterstitial_Boys_KPQ1</t>
        </is>
      </c>
      <c r="I23" s="117" t="inlineStr">
        <is>
          <t>Pixel</t>
        </is>
      </c>
      <c r="J23" s="341" t="n">
        <v>44592</v>
      </c>
      <c r="K23" s="341" t="n">
        <v>44651</v>
      </c>
      <c r="L23" s="128" t="inlineStr">
        <is>
          <t>https://www.nintendo.com/switch/?cid=N1047-01:ch=ddvid;cmp=%ebuy!;%esid!;%epid!;%ecid!</t>
        </is>
      </c>
      <c r="M23" s="116" t="inlineStr">
        <is>
          <t>Even</t>
        </is>
      </c>
      <c r="N23" s="116" t="inlineStr">
        <is>
          <t xml:space="preserve">IAS - VAST Monitoring </t>
        </is>
      </c>
      <c r="O23" s="116" t="inlineStr">
        <is>
          <t>IAS</t>
        </is>
      </c>
      <c r="P23" s="119" t="n"/>
      <c r="Q23" s="119" t="inlineStr">
        <is>
          <t>RR sent the tags 1/25</t>
        </is>
      </c>
      <c r="R23" s="411" t="n"/>
      <c r="S23" s="411" t="n"/>
      <c r="T23" s="411" t="n"/>
      <c r="U23" s="411" t="n"/>
      <c r="V23" s="411" t="n"/>
      <c r="W23" s="411" t="n"/>
      <c r="X23" s="411" t="n"/>
      <c r="Y23" s="411" t="n"/>
      <c r="Z23" s="411" t="n"/>
      <c r="AA23" s="411" t="n"/>
      <c r="AB23" s="411" t="n"/>
      <c r="AC23" s="411" t="n"/>
    </row>
    <row r="24" ht="13" customHeight="1" s="389">
      <c r="A24" s="114" t="inlineStr">
        <is>
          <t>SUPERAWESOME</t>
        </is>
      </c>
      <c r="B24" s="114" t="n">
        <v>326669202</v>
      </c>
      <c r="C24" s="125" t="inlineStr">
        <is>
          <t>HWR_2022_aw_US_SUPER AWESOME INC_net_cld_mob_app_ron_ctx_NA_disp_intst_1 x 1_:30_App_CPM_3rd party_na_Mobile Filmstrip Gaming Sites/Apps/Girl_Interstitial_P1XPHH1</t>
        </is>
      </c>
      <c r="D24" s="126" t="n">
        <v>44592</v>
      </c>
      <c r="E24" s="126" t="n">
        <v>44651</v>
      </c>
      <c r="F24" s="114" t="inlineStr">
        <is>
          <t>SS</t>
        </is>
      </c>
      <c r="G24" s="114" t="inlineStr">
        <is>
          <t>1x1</t>
        </is>
      </c>
      <c r="H24" s="127" t="inlineStr">
        <is>
          <t>Custom_1x1_SuperAwesome_1x1_MobileInterstitial_Girls_KPQ1</t>
        </is>
      </c>
      <c r="I24" s="117" t="inlineStr">
        <is>
          <t>Pixel</t>
        </is>
      </c>
      <c r="J24" s="341" t="n">
        <v>44592</v>
      </c>
      <c r="K24" s="341" t="n">
        <v>44651</v>
      </c>
      <c r="L24" s="128" t="inlineStr">
        <is>
          <t>https://www.nintendo.com/switch/?cid=N1047-01:ch=ddvid;cmp=%ebuy!;%esid!;%epid!;%ecid!</t>
        </is>
      </c>
      <c r="M24" s="116" t="inlineStr">
        <is>
          <t>Even</t>
        </is>
      </c>
      <c r="N24" s="116" t="inlineStr">
        <is>
          <t xml:space="preserve">IAS - VAST Monitoring </t>
        </is>
      </c>
      <c r="O24" s="116" t="inlineStr">
        <is>
          <t>IAS</t>
        </is>
      </c>
      <c r="P24" s="119" t="n"/>
      <c r="Q24" s="119" t="inlineStr">
        <is>
          <t>RR sent the tags 1/25</t>
        </is>
      </c>
      <c r="R24" s="411" t="n"/>
      <c r="S24" s="411" t="n"/>
      <c r="T24" s="411" t="n"/>
      <c r="U24" s="411" t="n"/>
      <c r="V24" s="411" t="n"/>
      <c r="W24" s="411" t="n"/>
      <c r="X24" s="411" t="n"/>
      <c r="Y24" s="411" t="n"/>
      <c r="Z24" s="411" t="n"/>
      <c r="AA24" s="411" t="n"/>
      <c r="AB24" s="411" t="n"/>
      <c r="AC24" s="411" t="n"/>
    </row>
  </sheetData>
  <autoFilter ref="A12:Q24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24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L13" r:id="rId3"/>
    <hyperlink xmlns:r="http://schemas.openxmlformats.org/officeDocument/2006/relationships" ref="L15" r:id="rId4"/>
    <hyperlink xmlns:r="http://schemas.openxmlformats.org/officeDocument/2006/relationships" ref="L16" r:id="rId5"/>
    <hyperlink xmlns:r="http://schemas.openxmlformats.org/officeDocument/2006/relationships" ref="L19" r:id="rId6"/>
    <hyperlink xmlns:r="http://schemas.openxmlformats.org/officeDocument/2006/relationships" ref="L20" r:id="rId7"/>
    <hyperlink xmlns:r="http://schemas.openxmlformats.org/officeDocument/2006/relationships" ref="L23" r:id="rId8"/>
    <hyperlink xmlns:r="http://schemas.openxmlformats.org/officeDocument/2006/relationships" ref="L24" r:id="rId9"/>
  </hyperlinks>
  <pageMargins left="0" right="0" top="0" bottom="0" header="0" footer="0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C95"/>
  <sheetViews>
    <sheetView showGridLines="0" topLeftCell="D10" workbookViewId="0">
      <selection activeCell="K13" sqref="K13"/>
    </sheetView>
  </sheetViews>
  <sheetFormatPr baseColWidth="8" defaultColWidth="14.453125" defaultRowHeight="15.75" customHeight="1"/>
  <cols>
    <col width="20" customWidth="1" style="389" min="1" max="1"/>
    <col width="13.7265625" customWidth="1" style="389" min="2" max="2"/>
    <col width="154.7265625" customWidth="1" style="389" min="3" max="3"/>
    <col width="14.81640625" customWidth="1" style="389" min="5" max="5"/>
    <col width="16" customWidth="1" style="389" min="6" max="6"/>
    <col width="20.26953125" customWidth="1" style="389" min="7" max="7"/>
    <col width="51.81640625" customWidth="1" style="389" min="8" max="8"/>
    <col width="20.26953125" customWidth="1" style="389" min="9" max="10"/>
    <col width="19.7265625" customWidth="1" style="389" min="11" max="11"/>
    <col width="68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N1047-04_Switch_HW_Acquisition_HW-SwitchFY22-Q1-AllAdults-Online-Marketing
ID: 27088546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Video_16x9_:30_Q1 HW Focus_Learn More_Switch/SwitchLite/OLED
Video_16x9_:15_Q1 HW Focus_Learn More_Switch/SwitchLite/OLED
Display_Custom_160x600_Standard 2022 Q1 HW_Learn More_Switch/SwitchLite/OLED
Display_Custom_300x250_Standard 2022 Q1 HW_Learn More_Switch/SwitchLite/OLED
Display_Custom_300x600_Standard 2022 Q1 HW_Learn More_Switch/SwitchLite/OLED
Display_Custom_728x90_Standard 2022 Q1 HW_Learn More_Switch/SwitchLite/OLED
Display_Custom_970x250_Standard 2022 Q1 HW_Learn More_Switch/SwitchLite/OLED
Display_Custom_320x50_2022 Q1 - HW + SW_Learn More_Switch/SwitchLite/OLED</t>
        </is>
      </c>
      <c r="C5" s="89" t="n"/>
      <c r="D5" s="425" t="n"/>
      <c r="E5" s="133" t="n"/>
      <c r="F5" s="89" t="n"/>
      <c r="G5" s="98" t="n"/>
      <c r="H5" s="89" t="n"/>
      <c r="I5" s="89" t="n"/>
      <c r="J5" s="89" t="n"/>
      <c r="K5" s="89" t="n"/>
      <c r="L5" s="134" t="n"/>
      <c r="M5" s="89" t="n"/>
      <c r="N5" s="89" t="n"/>
      <c r="O5" s="89" t="n"/>
      <c r="P5" s="91" t="n"/>
      <c r="Q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https://www.nintendo.com/switch/?cid=N1047-04:ch=ddvid;cmp=%ebuy!;%esid!;%epid!;%ecid!</t>
        </is>
      </c>
      <c r="C6" s="89" t="n"/>
      <c r="D6" s="425" t="n"/>
      <c r="E6" s="133" t="n"/>
      <c r="F6" s="89" t="n"/>
      <c r="G6" s="98" t="n"/>
      <c r="H6" s="89" t="n"/>
      <c r="I6" s="89" t="n"/>
      <c r="J6" s="89" t="n"/>
      <c r="K6" s="89" t="n"/>
      <c r="L6" s="134" t="n"/>
      <c r="M6" s="89" t="n"/>
      <c r="N6" s="89" t="n"/>
      <c r="O6" s="89" t="n"/>
      <c r="P6" s="91" t="n"/>
      <c r="Q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135" t="inlineStr">
        <is>
          <t>https://interpublic.sharepoint.com/:f:/s/Nintendointernal/ElR9oYPCf5hPpPqakpRLQ8QBOhyETpNGhMfCSF1exsKJlQ?e=feROTa</t>
        </is>
      </c>
      <c r="C7" s="89" t="n"/>
      <c r="D7" s="425" t="n"/>
      <c r="E7" s="136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134" t="n"/>
      <c r="M7" s="89" t="n"/>
      <c r="N7" s="89" t="n"/>
      <c r="O7" s="89" t="n"/>
      <c r="P7" s="91" t="n"/>
      <c r="Q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136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134" t="n"/>
      <c r="M8" s="89" t="n"/>
      <c r="N8" s="89" t="n"/>
      <c r="O8" s="89" t="n"/>
      <c r="P8" s="91" t="n"/>
      <c r="Q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37" t="n"/>
      <c r="F9" s="106" t="n"/>
      <c r="G9" s="106" t="n"/>
      <c r="H9" s="106" t="n"/>
      <c r="I9" s="85" t="n"/>
      <c r="J9" s="85" t="n"/>
      <c r="K9" s="85" t="n"/>
      <c r="L9" s="138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37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138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39" t="inlineStr">
        <is>
          <t>END DATE</t>
        </is>
      </c>
      <c r="F12" s="110" t="inlineStr">
        <is>
          <t>DCM SERVED OR 
  SITE SERVED</t>
        </is>
      </c>
      <c r="G12" s="110" t="inlineStr">
        <is>
          <t>PLACEMENT SIZE</t>
        </is>
      </c>
      <c r="H12" s="140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4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24" customHeight="1" s="389">
      <c r="A13" s="117" t="inlineStr">
        <is>
          <t>AMAZON</t>
        </is>
      </c>
      <c r="B13" s="114" t="n">
        <v>325648760</v>
      </c>
      <c r="C13" s="125" t="inlineStr">
        <is>
          <t>HWR_2022_aw_US_AMAZON.COM_pg_cld_crossdev_webapp_ron_multi_Parents of Children Age 6 - 12_vid_intst_0 x 0_:15_na_dCPM_Site_na_Video Ads - Amazon DSP - Consideration - CTR - 40% Viewability - US_P1VV3W0</t>
        </is>
      </c>
      <c r="D13" s="126" t="n">
        <v>44592</v>
      </c>
      <c r="E13" s="126" t="n">
        <v>44651</v>
      </c>
      <c r="F13" s="114" t="inlineStr">
        <is>
          <t>DCM</t>
        </is>
      </c>
      <c r="G13" s="114" t="inlineStr">
        <is>
          <t>0x0</t>
        </is>
      </c>
      <c r="H13" s="385" t="inlineStr">
        <is>
          <t>Video_16x9_:15_Q1 HW Focus_Learn More_Switch/SwitchLite/OLED
Video_16x9_:15_Q1 SW Focus_Learn More_Switch/SwitchLite/OLED</t>
        </is>
      </c>
      <c r="I13" s="117" t="inlineStr">
        <is>
          <t>InStream Video</t>
        </is>
      </c>
      <c r="J13" s="117" t="inlineStr">
        <is>
          <t>1/31/2022
1/31/2022</t>
        </is>
      </c>
      <c r="K13" s="117" t="inlineStr">
        <is>
          <t>3/31/2022
3/31/2022</t>
        </is>
      </c>
      <c r="L13" s="127" t="inlineStr">
        <is>
          <t>https://www.nintendo.com/switch/?cid=N1047-04:ch=ddvid;cmp=%ebuy!;%esid!;%epid!;%ecid!</t>
        </is>
      </c>
      <c r="M13" s="116" t="inlineStr">
        <is>
          <t>Even</t>
        </is>
      </c>
      <c r="N13" s="116" t="inlineStr">
        <is>
          <t>NA</t>
        </is>
      </c>
      <c r="O13" s="116" t="inlineStr">
        <is>
          <t>N/A</t>
        </is>
      </c>
      <c r="P13" s="119" t="n"/>
      <c r="Q13" s="119" t="n"/>
      <c r="AA13" s="120" t="n"/>
      <c r="AB13" s="120" t="n"/>
      <c r="AC13" s="120" t="n"/>
    </row>
    <row r="14" ht="13" customHeight="1" s="389">
      <c r="A14" s="117" t="inlineStr">
        <is>
          <t>AMAZON</t>
        </is>
      </c>
      <c r="B14" s="114" t="n">
        <v>325648763</v>
      </c>
      <c r="C14" s="125" t="inlineStr">
        <is>
          <t>HWR_2022_aw_US_AMAZON.COM_pg_cld_crossdev_webapp_ron_multi_Parents of Children Age 6 - 12_vid_intst_0 x 0_:30_na_dCPM_Site_na_Video Ads - Amazon DSP - Consideration - CTR - 40% Viewability - US_P1VV3W2</t>
        </is>
      </c>
      <c r="D14" s="126" t="n">
        <v>44592</v>
      </c>
      <c r="E14" s="126" t="n">
        <v>44651</v>
      </c>
      <c r="F14" s="114" t="inlineStr">
        <is>
          <t>DCM</t>
        </is>
      </c>
      <c r="G14" s="114" t="inlineStr">
        <is>
          <t>0x0</t>
        </is>
      </c>
      <c r="H14" s="142" t="inlineStr">
        <is>
          <t>Video_16x9_:30_Q1 HW Focus_Learn More_Switch/SwitchLite/OLED
Video_16x9_:30_Q1 SW Focus_Learn More_Switch/SwitchLite/OLED</t>
        </is>
      </c>
      <c r="I14" s="117" t="inlineStr">
        <is>
          <t>InStream Video</t>
        </is>
      </c>
      <c r="J14" s="117" t="inlineStr">
        <is>
          <t>1/31/2022
1/31/2022</t>
        </is>
      </c>
      <c r="K14" s="117" t="inlineStr">
        <is>
          <t>3/31/2022
3/31/2022</t>
        </is>
      </c>
      <c r="L14" s="127" t="inlineStr">
        <is>
          <t>https://www.nintendo.com/switch/?cid=N1047-04:ch=ddvid;cmp=%ebuy!;%esid!;%epid!;%ecid!</t>
        </is>
      </c>
      <c r="M14" s="116" t="inlineStr">
        <is>
          <t>Even</t>
        </is>
      </c>
      <c r="N14" s="116" t="inlineStr">
        <is>
          <t>NA</t>
        </is>
      </c>
      <c r="O14" s="116" t="inlineStr">
        <is>
          <t>N/A</t>
        </is>
      </c>
      <c r="P14" s="119" t="n"/>
      <c r="Q14" s="119" t="n"/>
      <c r="R14" s="411" t="n"/>
      <c r="S14" s="411" t="n"/>
      <c r="T14" s="411" t="n"/>
      <c r="U14" s="411" t="n"/>
      <c r="V14" s="411" t="n"/>
      <c r="W14" s="411" t="n"/>
      <c r="X14" s="411" t="n"/>
      <c r="Y14" s="411" t="n"/>
      <c r="Z14" s="411" t="n"/>
      <c r="AA14" s="123" t="n"/>
      <c r="AB14" s="123" t="n"/>
      <c r="AC14" s="123" t="n"/>
    </row>
    <row r="15" ht="12.5" customHeight="1" s="389">
      <c r="A15" s="114" t="inlineStr">
        <is>
          <t>MATTERKIND</t>
        </is>
      </c>
      <c r="B15" s="114" t="n">
        <v>325872394</v>
      </c>
      <c r="C15" s="125" t="inlineStr">
        <is>
          <t>HWR_2022_consd_US_MATTERKIND_poe_cld_desk_web_ron_bt_CRM LAL_vid_noninteractive_0 x 0_:15_na_dCPM_3rd party_na_CRM LAL - MOB - VID - DV360 - VAST_P1V9GV3</t>
        </is>
      </c>
      <c r="D15" s="126" t="n">
        <v>44592</v>
      </c>
      <c r="E15" s="126" t="n">
        <v>44651</v>
      </c>
      <c r="F15" s="114" t="inlineStr">
        <is>
          <t>DCM</t>
        </is>
      </c>
      <c r="G15" s="114" t="inlineStr">
        <is>
          <t>0x0</t>
        </is>
      </c>
      <c r="H15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15" s="116" t="inlineStr">
        <is>
          <t>InStream Video</t>
        </is>
      </c>
      <c r="J15" s="116" t="inlineStr">
        <is>
          <t>1/31/2022
1/31/2022
1/31/2022
1/31/2022
1/31/2022
1/31/2022</t>
        </is>
      </c>
      <c r="K15" s="116" t="inlineStr">
        <is>
          <t>3/31/2022
3/31/2022
3/31/2022
3/31/2022
3/31/2022
3/31/2022</t>
        </is>
      </c>
      <c r="L15" s="127" t="inlineStr">
        <is>
          <t>https://www.nintendo.com/switch/?cid=N1047-04:ch=ddvid;cmp=%ebuy!;%esid!;%epid!;%ecid!</t>
        </is>
      </c>
      <c r="M15" s="116" t="inlineStr">
        <is>
          <t>Even</t>
        </is>
      </c>
      <c r="N15" s="143" t="inlineStr">
        <is>
          <t>IAS - VAST Monitoring</t>
        </is>
      </c>
      <c r="O15" s="116" t="inlineStr">
        <is>
          <t>IAS</t>
        </is>
      </c>
      <c r="P15" s="62" t="n"/>
      <c r="Q15" s="62" t="n"/>
      <c r="R15" s="411" t="n"/>
      <c r="S15" s="411" t="n"/>
      <c r="T15" s="411" t="n"/>
      <c r="U15" s="411" t="n"/>
      <c r="V15" s="411" t="n"/>
      <c r="W15" s="411" t="n"/>
      <c r="X15" s="411" t="n"/>
      <c r="Y15" s="411" t="n"/>
      <c r="Z15" s="411" t="n"/>
      <c r="AA15" s="411" t="n"/>
      <c r="AB15" s="411" t="n"/>
      <c r="AC15" s="411" t="n"/>
    </row>
    <row r="16" ht="12.5" customHeight="1" s="389">
      <c r="A16" s="114" t="inlineStr">
        <is>
          <t>MATTERKIND</t>
        </is>
      </c>
      <c r="B16" s="114" t="n">
        <v>325691112</v>
      </c>
      <c r="C16" s="125" t="inlineStr">
        <is>
          <t>HWR_2022_consd_US_MATTERKIND_poe_cld_desk_web_ron_bt_CRM LAL_vid_noninteractive_0 x 0_:15_na_dCPM_3rd party_na_CRM LAL - DSK - VID - DV360 - VPAID_P1V9GTZ</t>
        </is>
      </c>
      <c r="D16" s="126" t="n">
        <v>44592</v>
      </c>
      <c r="E16" s="126" t="n">
        <v>44651</v>
      </c>
      <c r="F16" s="114" t="inlineStr">
        <is>
          <t>DCM</t>
        </is>
      </c>
      <c r="G16" s="114" t="inlineStr">
        <is>
          <t>0x0</t>
        </is>
      </c>
      <c r="H16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16" s="116" t="inlineStr">
        <is>
          <t>InStream Video</t>
        </is>
      </c>
      <c r="J16" s="116" t="inlineStr">
        <is>
          <t>1/31/2022
1/31/2022
1/31/2022
1/31/2022
1/31/2022
1/31/2022</t>
        </is>
      </c>
      <c r="K16" s="116" t="inlineStr">
        <is>
          <t>3/31/2022
3/31/2022
3/31/2022
3/31/2022
3/31/2022
3/31/2022</t>
        </is>
      </c>
      <c r="L16" s="127" t="inlineStr">
        <is>
          <t>https://www.nintendo.com/switch/?cid=N1047-04:ch=ddvid;cmp=%ebuy!;%esid!;%epid!;%ecid!</t>
        </is>
      </c>
      <c r="M16" s="116" t="inlineStr">
        <is>
          <t>Even</t>
        </is>
      </c>
      <c r="N16" s="116" t="inlineStr">
        <is>
          <t>IAS - VPAID Monitoring</t>
        </is>
      </c>
      <c r="O16" s="116" t="inlineStr">
        <is>
          <t>IAS</t>
        </is>
      </c>
      <c r="P16" s="62" t="n"/>
      <c r="Q16" s="62" t="n"/>
      <c r="R16" s="411" t="n"/>
      <c r="S16" s="411" t="n"/>
      <c r="T16" s="411" t="n"/>
      <c r="U16" s="411" t="n"/>
      <c r="V16" s="411" t="n"/>
      <c r="W16" s="411" t="n"/>
      <c r="X16" s="411" t="n"/>
      <c r="Y16" s="411" t="n"/>
      <c r="Z16" s="411" t="n"/>
      <c r="AA16" s="411" t="n"/>
      <c r="AB16" s="411" t="n"/>
      <c r="AC16" s="411" t="n"/>
    </row>
    <row r="17" ht="12.5" customHeight="1" s="389">
      <c r="A17" s="114" t="inlineStr">
        <is>
          <t>MATTERKIND</t>
        </is>
      </c>
      <c r="B17" s="114" t="n">
        <v>325870105</v>
      </c>
      <c r="C17" s="125" t="inlineStr">
        <is>
          <t>HWR_2022_consd_US_MATTERKIND_poe_cld_desk_web_ron_bt_CRM LAL_vid_noninteractive_0 x 0_:30_na_dCPM_3rd party_na_CRM LAL - DSK - VID - DV360 - VPAID_P1V9GV0</t>
        </is>
      </c>
      <c r="D17" s="126" t="n">
        <v>44592</v>
      </c>
      <c r="E17" s="126" t="n">
        <v>44651</v>
      </c>
      <c r="F17" s="114" t="inlineStr">
        <is>
          <t>DCM</t>
        </is>
      </c>
      <c r="G17" s="114" t="inlineStr">
        <is>
          <t>0x0</t>
        </is>
      </c>
      <c r="H17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17" s="116" t="inlineStr">
        <is>
          <t>InStream Video</t>
        </is>
      </c>
      <c r="J17" s="116" t="inlineStr">
        <is>
          <t>1/31/2022
1/31/2022
1/31/2022
1/31/2022</t>
        </is>
      </c>
      <c r="K17" s="116" t="inlineStr">
        <is>
          <t>3/31/2022
3/31/2022
3/31/2022
3/31/2022</t>
        </is>
      </c>
      <c r="L17" s="127" t="inlineStr">
        <is>
          <t>https://www.nintendo.com/switch/?cid=N1047-04:ch=ddvid;cmp=%ebuy!;%esid!;%epid!;%ecid!</t>
        </is>
      </c>
      <c r="M17" s="116" t="inlineStr">
        <is>
          <t>Even</t>
        </is>
      </c>
      <c r="N17" s="116" t="inlineStr">
        <is>
          <t>IAS - VPAID Monitoring</t>
        </is>
      </c>
      <c r="O17" s="116" t="inlineStr">
        <is>
          <t>IAS</t>
        </is>
      </c>
      <c r="P17" s="62" t="n"/>
      <c r="Q17" s="62" t="n"/>
      <c r="R17" s="411" t="n"/>
      <c r="S17" s="411" t="n"/>
      <c r="T17" s="411" t="n"/>
      <c r="U17" s="411" t="n"/>
      <c r="V17" s="411" t="n"/>
      <c r="W17" s="411" t="n"/>
      <c r="X17" s="411" t="n"/>
      <c r="Y17" s="411" t="n"/>
      <c r="Z17" s="411" t="n"/>
      <c r="AA17" s="411" t="n"/>
      <c r="AB17" s="411" t="n"/>
      <c r="AC17" s="411" t="n"/>
    </row>
    <row r="18" ht="12.5" customHeight="1" s="389">
      <c r="A18" s="114" t="inlineStr">
        <is>
          <t>MATTERKIND</t>
        </is>
      </c>
      <c r="B18" s="114" t="n">
        <v>325648706</v>
      </c>
      <c r="C18" s="125" t="inlineStr">
        <is>
          <t>HWR_2022_consd_US_MATTERKIND_poe_cld_desk_web_ron_bt_CRM LAL_vid_noninteractive_0 x 0_:30_na_dCPM_3rd party_na_CRM LAL - MOB - VID - DV360 - VAST_P1V9GV4</t>
        </is>
      </c>
      <c r="D18" s="126" t="n">
        <v>44592</v>
      </c>
      <c r="E18" s="126" t="n">
        <v>44651</v>
      </c>
      <c r="F18" s="114" t="inlineStr">
        <is>
          <t>DCM</t>
        </is>
      </c>
      <c r="G18" s="114" t="inlineStr">
        <is>
          <t>0x0</t>
        </is>
      </c>
      <c r="H18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18" s="116" t="inlineStr">
        <is>
          <t>InStream Video</t>
        </is>
      </c>
      <c r="J18" s="116" t="inlineStr">
        <is>
          <t>1/31/2022
1/31/2022
1/31/2022
1/31/2022</t>
        </is>
      </c>
      <c r="K18" s="116" t="inlineStr">
        <is>
          <t>3/31/2022
3/31/2022
3/31/2022
3/31/2022</t>
        </is>
      </c>
      <c r="L18" s="127" t="inlineStr">
        <is>
          <t>https://www.nintendo.com/switch/?cid=N1047-04:ch=ddvid;cmp=%ebuy!;%esid!;%epid!;%ecid!</t>
        </is>
      </c>
      <c r="M18" s="116" t="inlineStr">
        <is>
          <t>Even</t>
        </is>
      </c>
      <c r="N18" s="143" t="inlineStr">
        <is>
          <t>IAS - VAST Monitoring</t>
        </is>
      </c>
      <c r="O18" s="116" t="inlineStr">
        <is>
          <t>IAS</t>
        </is>
      </c>
      <c r="P18" s="62" t="n"/>
      <c r="Q18" s="62" t="n"/>
      <c r="R18" s="411" t="n"/>
      <c r="S18" s="411" t="n"/>
      <c r="T18" s="411" t="n"/>
      <c r="U18" s="411" t="n"/>
      <c r="V18" s="411" t="n"/>
      <c r="W18" s="411" t="n"/>
      <c r="X18" s="411" t="n"/>
      <c r="Y18" s="411" t="n"/>
      <c r="Z18" s="411" t="n"/>
      <c r="AA18" s="411" t="n"/>
      <c r="AB18" s="411" t="n"/>
      <c r="AC18" s="411" t="n"/>
    </row>
    <row r="19" ht="12.5" customHeight="1" s="389">
      <c r="A19" s="114" t="inlineStr">
        <is>
          <t>MATTERKIND</t>
        </is>
      </c>
      <c r="B19" s="114" t="n">
        <v>325872388</v>
      </c>
      <c r="C19" s="125" t="inlineStr">
        <is>
          <t>HWR_2022_consd_US_MATTERKIND_poe_cld_desk_web_ron_bt_Site REM LAL_vid_noninteractive_0 x 0_:15_na_dCPM_3rd party_na_Site REM LAL - DSK - VID - DV360 - VAST _P1V9GV7</t>
        </is>
      </c>
      <c r="D19" s="126" t="n">
        <v>44592</v>
      </c>
      <c r="E19" s="126" t="n">
        <v>44651</v>
      </c>
      <c r="F19" s="114" t="inlineStr">
        <is>
          <t>DCM</t>
        </is>
      </c>
      <c r="G19" s="114" t="inlineStr">
        <is>
          <t>0x0</t>
        </is>
      </c>
      <c r="H19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19" s="116" t="inlineStr">
        <is>
          <t>InStream Video</t>
        </is>
      </c>
      <c r="J19" s="116" t="inlineStr">
        <is>
          <t>1/31/2022
1/31/2022
1/31/2022
1/31/2022
1/31/2022
1/31/2022</t>
        </is>
      </c>
      <c r="K19" s="116" t="inlineStr">
        <is>
          <t>3/31/2022
3/31/2022
3/31/2022
3/31/2022
3/31/2022
3/31/2022</t>
        </is>
      </c>
      <c r="L19" s="127" t="inlineStr">
        <is>
          <t>https://www.nintendo.com/switch/?cid=N1047-04:ch=ddvid;cmp=%ebuy!;%esid!;%epid!;%ecid!</t>
        </is>
      </c>
      <c r="M19" s="116" t="inlineStr">
        <is>
          <t>Even</t>
        </is>
      </c>
      <c r="N19" s="143" t="inlineStr">
        <is>
          <t>IAS - VAST Monitoring</t>
        </is>
      </c>
      <c r="O19" s="116" t="inlineStr">
        <is>
          <t>IAS</t>
        </is>
      </c>
      <c r="P19" s="62" t="n"/>
      <c r="Q19" s="62" t="n"/>
      <c r="R19" s="411" t="n"/>
      <c r="S19" s="411" t="n"/>
      <c r="T19" s="411" t="n"/>
      <c r="U19" s="411" t="n"/>
      <c r="V19" s="411" t="n"/>
      <c r="W19" s="411" t="n"/>
      <c r="X19" s="411" t="n"/>
      <c r="Y19" s="411" t="n"/>
      <c r="Z19" s="411" t="n"/>
      <c r="AA19" s="411" t="n"/>
      <c r="AB19" s="411" t="n"/>
      <c r="AC19" s="411" t="n"/>
    </row>
    <row r="20" ht="12.5" customHeight="1" s="389">
      <c r="A20" s="114" t="inlineStr">
        <is>
          <t>MATTERKIND</t>
        </is>
      </c>
      <c r="B20" s="114" t="n">
        <v>325872391</v>
      </c>
      <c r="C20" s="125" t="inlineStr">
        <is>
          <t>HWR_2022_consd_US_MATTERKIND_poe_cld_desk_web_ron_bt_Site REM LAL_vid_noninteractive_0 x 0_:30_na_dCPM_3rd party_na_Site REM LAL - DSK - VID - DV360 - VAST _P1V9GV8</t>
        </is>
      </c>
      <c r="D20" s="126" t="n">
        <v>44592</v>
      </c>
      <c r="E20" s="126" t="n">
        <v>44651</v>
      </c>
      <c r="F20" s="114" t="inlineStr">
        <is>
          <t>DCM</t>
        </is>
      </c>
      <c r="G20" s="114" t="inlineStr">
        <is>
          <t>0x0</t>
        </is>
      </c>
      <c r="H20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20" s="116" t="inlineStr">
        <is>
          <t>InStream Video</t>
        </is>
      </c>
      <c r="J20" s="116" t="inlineStr">
        <is>
          <t>1/31/2022
1/31/2022
1/31/2022
1/31/2022</t>
        </is>
      </c>
      <c r="K20" s="116" t="inlineStr">
        <is>
          <t>3/31/2022
3/31/2022
3/31/2022
3/31/2022</t>
        </is>
      </c>
      <c r="L20" s="127" t="inlineStr">
        <is>
          <t>https://www.nintendo.com/switch/?cid=N1047-04:ch=ddvid;cmp=%ebuy!;%esid!;%epid!;%ecid!</t>
        </is>
      </c>
      <c r="M20" s="116" t="inlineStr">
        <is>
          <t>Even</t>
        </is>
      </c>
      <c r="N20" s="143" t="inlineStr">
        <is>
          <t>IAS - VAST Monitoring</t>
        </is>
      </c>
      <c r="O20" s="116" t="inlineStr">
        <is>
          <t>IAS</t>
        </is>
      </c>
      <c r="P20" s="62" t="n"/>
      <c r="Q20" s="62" t="n"/>
      <c r="R20" s="411" t="n"/>
      <c r="S20" s="411" t="n"/>
      <c r="T20" s="411" t="n"/>
      <c r="U20" s="411" t="n"/>
      <c r="V20" s="411" t="n"/>
      <c r="W20" s="411" t="n"/>
      <c r="X20" s="411" t="n"/>
      <c r="Y20" s="411" t="n"/>
      <c r="Z20" s="411" t="n"/>
      <c r="AA20" s="411" t="n"/>
      <c r="AB20" s="411" t="n"/>
      <c r="AC20" s="411" t="n"/>
    </row>
    <row r="21" ht="12.5" customHeight="1" s="389">
      <c r="A21" s="114" t="inlineStr">
        <is>
          <t>MATTERKIND</t>
        </is>
      </c>
      <c r="B21" s="114" t="n">
        <v>325689840</v>
      </c>
      <c r="C21" s="125" t="inlineStr">
        <is>
          <t>HWR_2022_consd_US_MATTERKIND_poe_cld_mob_webapp_ron_bt_CRM LAL_vid_noninteractive_0 x 0_:15_na_dCPM_3rd party_na_CRM LAL - DSK - VID - DV360 - VAST _P1V9GV1</t>
        </is>
      </c>
      <c r="D21" s="126" t="n">
        <v>44592</v>
      </c>
      <c r="E21" s="126" t="n">
        <v>44651</v>
      </c>
      <c r="F21" s="114" t="inlineStr">
        <is>
          <t>DCM</t>
        </is>
      </c>
      <c r="G21" s="114" t="inlineStr">
        <is>
          <t>0x0</t>
        </is>
      </c>
      <c r="H21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21" s="116" t="inlineStr">
        <is>
          <t>InStream Video</t>
        </is>
      </c>
      <c r="J21" s="116" t="inlineStr">
        <is>
          <t>1/31/2022
1/31/2022
1/31/2022
1/31/2022
1/31/2022
1/31/2022</t>
        </is>
      </c>
      <c r="K21" s="116" t="inlineStr">
        <is>
          <t>3/31/2022
3/31/2022
3/31/2022
3/31/2022
3/31/2022
3/31/2022</t>
        </is>
      </c>
      <c r="L21" s="127" t="inlineStr">
        <is>
          <t>https://www.nintendo.com/switch/?cid=N1047-04:ch=ddvid;cmp=%ebuy!;%esid!;%epid!;%ecid!</t>
        </is>
      </c>
      <c r="M21" s="116" t="inlineStr">
        <is>
          <t>Even</t>
        </is>
      </c>
      <c r="N21" s="143" t="inlineStr">
        <is>
          <t>IAS - VAST Monitoring</t>
        </is>
      </c>
      <c r="O21" s="116" t="inlineStr">
        <is>
          <t>IAS</t>
        </is>
      </c>
      <c r="P21" s="62" t="n"/>
      <c r="Q21" s="62" t="n"/>
      <c r="R21" s="411" t="n"/>
      <c r="S21" s="411" t="n"/>
      <c r="T21" s="411" t="n"/>
      <c r="U21" s="411" t="n"/>
      <c r="V21" s="411" t="n"/>
      <c r="W21" s="411" t="n"/>
      <c r="X21" s="411" t="n"/>
      <c r="Y21" s="411" t="n"/>
      <c r="Z21" s="411" t="n"/>
      <c r="AA21" s="411" t="n"/>
      <c r="AB21" s="411" t="n"/>
      <c r="AC21" s="411" t="n"/>
    </row>
    <row r="22" ht="12.5" customHeight="1" s="389">
      <c r="A22" s="114" t="inlineStr">
        <is>
          <t>MATTERKIND</t>
        </is>
      </c>
      <c r="B22" s="114" t="n">
        <v>325872385</v>
      </c>
      <c r="C22" s="125" t="inlineStr">
        <is>
          <t>HWR_2022_consd_US_MATTERKIND_poe_cld_mob_webapp_ron_bt_CRM LAL_vid_noninteractive_0 x 0_:30_na_dCPM_3rd party_na_CRM LAL - DSK - VID - DV360 - VAST _P1V9GV2</t>
        </is>
      </c>
      <c r="D22" s="126" t="n">
        <v>44592</v>
      </c>
      <c r="E22" s="126" t="n">
        <v>44651</v>
      </c>
      <c r="F22" s="114" t="inlineStr">
        <is>
          <t>DCM</t>
        </is>
      </c>
      <c r="G22" s="114" t="inlineStr">
        <is>
          <t>0x0</t>
        </is>
      </c>
      <c r="H22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22" s="116" t="inlineStr">
        <is>
          <t>InStream Video</t>
        </is>
      </c>
      <c r="J22" s="116" t="inlineStr">
        <is>
          <t>1/31/2022
1/31/2022
1/31/2022
1/31/2022</t>
        </is>
      </c>
      <c r="K22" s="116" t="inlineStr">
        <is>
          <t>3/31/2022
3/31/2022
3/31/2022
3/31/2022</t>
        </is>
      </c>
      <c r="L22" s="127" t="inlineStr">
        <is>
          <t>https://www.nintendo.com/switch/?cid=N1047-04:ch=ddvid;cmp=%ebuy!;%esid!;%epid!;%ecid!</t>
        </is>
      </c>
      <c r="M22" s="116" t="inlineStr">
        <is>
          <t>Even</t>
        </is>
      </c>
      <c r="N22" s="143" t="inlineStr">
        <is>
          <t>IAS - VAST Monitoring</t>
        </is>
      </c>
      <c r="O22" s="116" t="inlineStr">
        <is>
          <t>IAS</t>
        </is>
      </c>
      <c r="P22" s="62" t="n"/>
      <c r="Q22" s="62" t="n"/>
      <c r="R22" s="411" t="n"/>
      <c r="S22" s="411" t="n"/>
      <c r="T22" s="411" t="n"/>
      <c r="U22" s="411" t="n"/>
      <c r="V22" s="411" t="n"/>
      <c r="W22" s="411" t="n"/>
      <c r="X22" s="411" t="n"/>
      <c r="Y22" s="411" t="n"/>
      <c r="Z22" s="411" t="n"/>
      <c r="AA22" s="411" t="n"/>
      <c r="AB22" s="411" t="n"/>
      <c r="AC22" s="411" t="n"/>
    </row>
    <row r="23" ht="12.5" customHeight="1" s="389">
      <c r="A23" s="114" t="inlineStr">
        <is>
          <t>MATTERKIND</t>
        </is>
      </c>
      <c r="B23" s="114" t="n">
        <v>325870108</v>
      </c>
      <c r="C23" s="125" t="inlineStr">
        <is>
          <t>HWR_2022_consd_US_MATTERKIND_poe_cld_mob_webapp_ron_bt_Site REM LAL_vid_noninteractive_0 x 0_:15_na_dCPM_3rd party_na_Site REM LAL - MOB - VID - DV360 - VAST_P1V9GV9</t>
        </is>
      </c>
      <c r="D23" s="126" t="n">
        <v>44592</v>
      </c>
      <c r="E23" s="126" t="n">
        <v>44651</v>
      </c>
      <c r="F23" s="114" t="inlineStr">
        <is>
          <t>DCM</t>
        </is>
      </c>
      <c r="G23" s="114" t="inlineStr">
        <is>
          <t>0x0</t>
        </is>
      </c>
      <c r="H23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23" s="116" t="inlineStr">
        <is>
          <t>InStream Video</t>
        </is>
      </c>
      <c r="J23" s="116" t="inlineStr">
        <is>
          <t>1/31/2022
1/31/2022
1/31/2022
1/31/2022
1/31/2022
1/31/2022</t>
        </is>
      </c>
      <c r="K23" s="116" t="inlineStr">
        <is>
          <t>3/31/2022
3/31/2022
3/31/2022
3/31/2022
3/31/2022
3/31/2022</t>
        </is>
      </c>
      <c r="L23" s="127" t="inlineStr">
        <is>
          <t>https://www.nintendo.com/switch/?cid=N1047-04:ch=ddvid;cmp=%ebuy!;%esid!;%epid!;%ecid!</t>
        </is>
      </c>
      <c r="M23" s="116" t="inlineStr">
        <is>
          <t>Even</t>
        </is>
      </c>
      <c r="N23" s="143" t="inlineStr">
        <is>
          <t>IAS - VAST Monitoring</t>
        </is>
      </c>
      <c r="O23" s="116" t="inlineStr">
        <is>
          <t>IAS</t>
        </is>
      </c>
      <c r="P23" s="62" t="n"/>
      <c r="Q23" s="62" t="n"/>
      <c r="R23" s="411" t="n"/>
      <c r="S23" s="411" t="n"/>
      <c r="T23" s="411" t="n"/>
      <c r="U23" s="411" t="n"/>
      <c r="V23" s="411" t="n"/>
      <c r="W23" s="411" t="n"/>
      <c r="X23" s="411" t="n"/>
      <c r="Y23" s="411" t="n"/>
      <c r="Z23" s="411" t="n"/>
      <c r="AA23" s="411" t="n"/>
      <c r="AB23" s="411" t="n"/>
      <c r="AC23" s="411" t="n"/>
    </row>
    <row r="24" ht="12.5" customHeight="1" s="389">
      <c r="A24" s="114" t="inlineStr">
        <is>
          <t>MATTERKIND</t>
        </is>
      </c>
      <c r="B24" s="114" t="n">
        <v>325690572</v>
      </c>
      <c r="C24" s="125" t="inlineStr">
        <is>
          <t>HWR_2022_consd_US_MATTERKIND_poe_cld_mob_webapp_ron_bt_Site REM LAL_vid_noninteractive_0 x 0_:15_na_dCPM_3rd party_na_Site REM LAL - DSK - VID - DV360 - VPAID_P1V9GV5</t>
        </is>
      </c>
      <c r="D24" s="126" t="n">
        <v>44592</v>
      </c>
      <c r="E24" s="126" t="n">
        <v>44651</v>
      </c>
      <c r="F24" s="114" t="inlineStr">
        <is>
          <t>DCM</t>
        </is>
      </c>
      <c r="G24" s="114" t="inlineStr">
        <is>
          <t>0x0</t>
        </is>
      </c>
      <c r="H24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24" s="116" t="inlineStr">
        <is>
          <t>InStream Video</t>
        </is>
      </c>
      <c r="J24" s="116" t="inlineStr">
        <is>
          <t>1/31/2022
1/31/2022
1/31/2022
1/31/2022
1/31/2022
1/31/2022</t>
        </is>
      </c>
      <c r="K24" s="116" t="inlineStr">
        <is>
          <t>3/31/2022
3/31/2022
3/31/2022
3/31/2022
3/31/2022
3/31/2022</t>
        </is>
      </c>
      <c r="L24" s="127" t="inlineStr">
        <is>
          <t>https://www.nintendo.com/switch/?cid=N1047-04:ch=ddvid;cmp=%ebuy!;%esid!;%epid!;%ecid!</t>
        </is>
      </c>
      <c r="M24" s="116" t="inlineStr">
        <is>
          <t>Even</t>
        </is>
      </c>
      <c r="N24" s="116" t="inlineStr">
        <is>
          <t>IAS - VPAID Monitoring</t>
        </is>
      </c>
      <c r="O24" s="116" t="inlineStr">
        <is>
          <t>IAS</t>
        </is>
      </c>
      <c r="P24" s="62" t="n"/>
      <c r="Q24" s="62" t="n"/>
      <c r="R24" s="411" t="n"/>
      <c r="S24" s="411" t="n"/>
      <c r="T24" s="411" t="n"/>
      <c r="U24" s="411" t="n"/>
      <c r="V24" s="411" t="n"/>
      <c r="W24" s="411" t="n"/>
      <c r="X24" s="411" t="n"/>
      <c r="Y24" s="411" t="n"/>
      <c r="Z24" s="411" t="n"/>
      <c r="AA24" s="411" t="n"/>
      <c r="AB24" s="411" t="n"/>
      <c r="AC24" s="411" t="n"/>
    </row>
    <row r="25" ht="12.5" customHeight="1" s="389">
      <c r="A25" s="114" t="inlineStr">
        <is>
          <t>MATTERKIND</t>
        </is>
      </c>
      <c r="B25" s="114" t="n">
        <v>325690575</v>
      </c>
      <c r="C25" s="125" t="inlineStr">
        <is>
          <t>HWR_2022_consd_US_MATTERKIND_poe_cld_mob_webapp_ron_bt_Site REM LAL_vid_noninteractive_0 x 0_:30_na_dCPM_3rd party_na_Site REM LAL - DSK - VID - DV360 - VPAID_P1V9GV6</t>
        </is>
      </c>
      <c r="D25" s="126" t="n">
        <v>44592</v>
      </c>
      <c r="E25" s="126" t="n">
        <v>44651</v>
      </c>
      <c r="F25" s="114" t="inlineStr">
        <is>
          <t>DCM</t>
        </is>
      </c>
      <c r="G25" s="114" t="inlineStr">
        <is>
          <t>0x0</t>
        </is>
      </c>
      <c r="H25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25" s="116" t="inlineStr">
        <is>
          <t>InStream Video</t>
        </is>
      </c>
      <c r="J25" s="116" t="inlineStr">
        <is>
          <t>1/31/2022
1/31/2022
1/31/2022
1/31/2022</t>
        </is>
      </c>
      <c r="K25" s="116" t="inlineStr">
        <is>
          <t>3/31/2022
3/31/2022
3/31/2022
3/31/2022</t>
        </is>
      </c>
      <c r="L25" s="127" t="inlineStr">
        <is>
          <t>https://www.nintendo.com/switch/?cid=N1047-04:ch=ddvid;cmp=%ebuy!;%esid!;%epid!;%ecid!</t>
        </is>
      </c>
      <c r="M25" s="116" t="inlineStr">
        <is>
          <t>Even</t>
        </is>
      </c>
      <c r="N25" s="116" t="inlineStr">
        <is>
          <t>IAS - VPAID Monitoring</t>
        </is>
      </c>
      <c r="O25" s="116" t="inlineStr">
        <is>
          <t>IAS</t>
        </is>
      </c>
      <c r="P25" s="62" t="n"/>
      <c r="Q25" s="62" t="n"/>
      <c r="R25" s="411" t="n"/>
      <c r="S25" s="411" t="n"/>
      <c r="T25" s="411" t="n"/>
      <c r="U25" s="411" t="n"/>
      <c r="V25" s="411" t="n"/>
      <c r="W25" s="411" t="n"/>
      <c r="X25" s="411" t="n"/>
      <c r="Y25" s="411" t="n"/>
      <c r="Z25" s="411" t="n"/>
      <c r="AA25" s="411" t="n"/>
      <c r="AB25" s="411" t="n"/>
      <c r="AC25" s="411" t="n"/>
    </row>
    <row r="26" ht="12.5" customHeight="1" s="389">
      <c r="A26" s="114" t="inlineStr">
        <is>
          <t>MATTERKIND</t>
        </is>
      </c>
      <c r="B26" s="114" t="n">
        <v>325689837</v>
      </c>
      <c r="C26" s="125" t="inlineStr">
        <is>
          <t>HWR_2022_consd_US_MATTERKIND_poe_cld_mob_webapp_ron_bt_Site REM LAL_vid_noninteractive_0 x 0_:30_na_dCPM_3rd party_na_Site REM LAL - MOB - VID - DV360 - VAST_P1V9GVB</t>
        </is>
      </c>
      <c r="D26" s="126" t="n">
        <v>44592</v>
      </c>
      <c r="E26" s="126" t="n">
        <v>44651</v>
      </c>
      <c r="F26" s="114" t="inlineStr">
        <is>
          <t>DCM</t>
        </is>
      </c>
      <c r="G26" s="114" t="inlineStr">
        <is>
          <t>0x0</t>
        </is>
      </c>
      <c r="H26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26" s="116" t="inlineStr">
        <is>
          <t>InStream Video</t>
        </is>
      </c>
      <c r="J26" s="116" t="inlineStr">
        <is>
          <t>1/31/2022
1/31/2022
1/31/2022
1/31/2022</t>
        </is>
      </c>
      <c r="K26" s="116" t="inlineStr">
        <is>
          <t>3/31/2022
3/31/2022
3/31/2022
3/31/2022</t>
        </is>
      </c>
      <c r="L26" s="127" t="inlineStr">
        <is>
          <t>https://www.nintendo.com/switch/?cid=N1047-04:ch=ddvid;cmp=%ebuy!;%esid!;%epid!;%ecid!</t>
        </is>
      </c>
      <c r="M26" s="116" t="inlineStr">
        <is>
          <t>Even</t>
        </is>
      </c>
      <c r="N26" s="143" t="inlineStr">
        <is>
          <t>IAS - VAST Monitoring</t>
        </is>
      </c>
      <c r="O26" s="116" t="inlineStr">
        <is>
          <t>IAS</t>
        </is>
      </c>
      <c r="P26" s="62" t="n"/>
      <c r="Q26" s="62" t="n"/>
      <c r="R26" s="411" t="n"/>
      <c r="S26" s="411" t="n"/>
      <c r="T26" s="411" t="n"/>
      <c r="U26" s="411" t="n"/>
      <c r="V26" s="411" t="n"/>
      <c r="W26" s="411" t="n"/>
      <c r="X26" s="411" t="n"/>
      <c r="Y26" s="411" t="n"/>
      <c r="Z26" s="411" t="n"/>
      <c r="AA26" s="411" t="n"/>
      <c r="AB26" s="411" t="n"/>
      <c r="AC26" s="411" t="n"/>
    </row>
    <row r="27" ht="12.5" customHeight="1" s="389">
      <c r="A27" s="114" t="inlineStr">
        <is>
          <t>MATTERKIND</t>
        </is>
      </c>
      <c r="B27" s="114" t="n">
        <v>325690569</v>
      </c>
      <c r="C27" s="125" t="inlineStr">
        <is>
          <t>HWR_2022_consd_US_MATTERKIND_poe_cld_crossdev_webapp_ron_bt_Parents + Video Game Category Purchasers_disp_standrd_160 x 600_NA_na_dCPM_3rd party_na_Roundel - Parents + Video Game Category Purchasers - DISP - DV360 - Cross-Device - 160x600_P1VVDZ7</t>
        </is>
      </c>
      <c r="D27" s="126" t="n">
        <v>44592</v>
      </c>
      <c r="E27" s="126" t="n">
        <v>44651</v>
      </c>
      <c r="F27" s="114" t="inlineStr">
        <is>
          <t>DCM</t>
        </is>
      </c>
      <c r="G27" s="114" t="inlineStr">
        <is>
          <t>160 x 600</t>
        </is>
      </c>
      <c r="H27" s="127" t="inlineStr">
        <is>
          <t>Display_Custom_160x600_Standard 2022 Q1 HW_Learn More_Switch/SwitchLite/OLED
Display_Custom_160x600_Standard 2022 Q1 SW_Learn More_Switch/SwitchLite/OLED</t>
        </is>
      </c>
      <c r="I27" s="116" t="inlineStr">
        <is>
          <t>Static</t>
        </is>
      </c>
      <c r="J27" s="116" t="inlineStr">
        <is>
          <t>1/31/2022
1/31/2022</t>
        </is>
      </c>
      <c r="K27" s="116" t="inlineStr">
        <is>
          <t>3/31/2022
3/31/2022</t>
        </is>
      </c>
      <c r="L27" s="144" t="inlineStr">
        <is>
          <t>https://www.nintendo.com/switch/?cid=N1047-04:ch=pdsp;cmp=%ebuy!;%esid!;%epid!;%ecid!</t>
        </is>
      </c>
      <c r="M27" s="116" t="inlineStr">
        <is>
          <t>Even</t>
        </is>
      </c>
      <c r="N27" s="116" t="inlineStr">
        <is>
          <t>IAS - Monitoring</t>
        </is>
      </c>
      <c r="O27" s="116" t="inlineStr">
        <is>
          <t>IAS</t>
        </is>
      </c>
      <c r="P27" s="62" t="n"/>
      <c r="Q27" s="62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90" t="n"/>
      <c r="AA27" s="90" t="n"/>
      <c r="AB27" s="90" t="n"/>
      <c r="AC27" s="90" t="n"/>
    </row>
    <row r="28" ht="12.5" customHeight="1" s="389">
      <c r="A28" s="114" t="inlineStr">
        <is>
          <t>MATTERKIND</t>
        </is>
      </c>
      <c r="B28" s="114" t="n">
        <v>325689834</v>
      </c>
      <c r="C28" s="125" t="inlineStr">
        <is>
          <t>HWR_2022_consd_US_MATTERKIND_poe_cld_crossdev_webapp_ron_bt_Parents + Video Game Category Purchasers_disp_standrd_300 x 250_NA_na_dCPM_3rd party_na_Roundel - Parents + Video Game Category Purchasers - DISP - DV360 - Cross-Device - 300x250_P1VVDZ6</t>
        </is>
      </c>
      <c r="D28" s="126" t="n">
        <v>44592</v>
      </c>
      <c r="E28" s="126" t="n">
        <v>44651</v>
      </c>
      <c r="F28" s="114" t="inlineStr">
        <is>
          <t>DCM</t>
        </is>
      </c>
      <c r="G28" s="114" t="inlineStr">
        <is>
          <t>300 x 250</t>
        </is>
      </c>
      <c r="H28" s="127" t="inlineStr">
        <is>
          <t>Display_Custom_300x250_Standard 2022 Q1 HW_Learn More_Switch/SwitchLite/OLED
Display_Custom_300x250_Standard 2022 Q1 SW_Learn More_Switch/SwitchLite/OLED</t>
        </is>
      </c>
      <c r="I28" s="116" t="inlineStr">
        <is>
          <t>Static</t>
        </is>
      </c>
      <c r="J28" s="116" t="inlineStr">
        <is>
          <t>1/31/2022
1/31/2022</t>
        </is>
      </c>
      <c r="K28" s="116" t="inlineStr">
        <is>
          <t>3/31/2022
3/31/2022</t>
        </is>
      </c>
      <c r="L28" s="144" t="inlineStr">
        <is>
          <t>https://www.nintendo.com/switch/?cid=N1047-04:ch=pdsp;cmp=%ebuy!;%esid!;%epid!;%ecid!</t>
        </is>
      </c>
      <c r="M28" s="116" t="inlineStr">
        <is>
          <t>Even</t>
        </is>
      </c>
      <c r="N28" s="116" t="inlineStr">
        <is>
          <t>IAS - Monitoring</t>
        </is>
      </c>
      <c r="O28" s="116" t="inlineStr">
        <is>
          <t>IAS</t>
        </is>
      </c>
      <c r="P28" s="62" t="n"/>
      <c r="Q28" s="62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90" t="n"/>
      <c r="AA28" s="90" t="n"/>
      <c r="AB28" s="90" t="n"/>
      <c r="AC28" s="90" t="n"/>
    </row>
    <row r="29" ht="12.5" customHeight="1" s="389">
      <c r="A29" s="114" t="inlineStr">
        <is>
          <t>MATTERKIND</t>
        </is>
      </c>
      <c r="B29" s="114" t="n">
        <v>325691109</v>
      </c>
      <c r="C29" s="125" t="inlineStr">
        <is>
          <t>HWR_2022_consd_US_MATTERKIND_poe_cld_crossdev_webapp_ron_bt_Parents + Video Game Category Purchasers_disp_standrd_300 x 50_NA_na_dCPM_3rd party_na_Roundel - Parents + Video Game Category Purchasers - DISP - DV360 - Cross-Device - 300x50_P1VVDZ8</t>
        </is>
      </c>
      <c r="D29" s="126" t="n">
        <v>44592</v>
      </c>
      <c r="E29" s="126" t="n">
        <v>44651</v>
      </c>
      <c r="F29" s="114" t="inlineStr">
        <is>
          <t>DCM</t>
        </is>
      </c>
      <c r="G29" s="114" t="inlineStr">
        <is>
          <t>300 x 50</t>
        </is>
      </c>
      <c r="H29" s="127" t="inlineStr">
        <is>
          <t>Display_Custom_320x50_2022 Q1 - HW + SW_Learn More_Switch/SwitchLite/OLED</t>
        </is>
      </c>
      <c r="I29" s="116" t="inlineStr">
        <is>
          <t>Static</t>
        </is>
      </c>
      <c r="J29" s="126" t="n">
        <v>44592</v>
      </c>
      <c r="K29" s="126" t="n">
        <v>44651</v>
      </c>
      <c r="L29" s="144" t="inlineStr">
        <is>
          <t>https://www.nintendo.com/switch/?cid=N1047-04:ch=pdsp;cmp=%ebuy!;%esid!;%epid!;%ecid!</t>
        </is>
      </c>
      <c r="M29" s="116" t="inlineStr">
        <is>
          <t>Even</t>
        </is>
      </c>
      <c r="N29" s="116" t="inlineStr">
        <is>
          <t>IAS - Monitoring</t>
        </is>
      </c>
      <c r="O29" s="116" t="inlineStr">
        <is>
          <t>IAS</t>
        </is>
      </c>
      <c r="P29" s="62" t="n"/>
      <c r="Q29" s="62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90" t="n"/>
      <c r="AA29" s="90" t="n"/>
      <c r="AB29" s="90" t="n"/>
      <c r="AC29" s="90" t="n"/>
    </row>
    <row r="30" ht="12.5" customHeight="1" s="389">
      <c r="A30" s="114" t="inlineStr">
        <is>
          <t>MATTERKIND</t>
        </is>
      </c>
      <c r="B30" s="114" t="n">
        <v>325648691</v>
      </c>
      <c r="C30" s="125" t="inlineStr">
        <is>
          <t>HWR_2022_consd_US_MATTERKIND_poe_cld_crossdev_webapp_ron_bt_Parents + Video Game Category Purchasers_disp_standrd_300 x 600_NA_na_dCPM_3rd party_na_Roundel - Parents + Video Game Category Purchasers - DISP - DV360 - Cross-Device - 300x600_P1VVDZB</t>
        </is>
      </c>
      <c r="D30" s="126" t="n">
        <v>44592</v>
      </c>
      <c r="E30" s="126" t="n">
        <v>44651</v>
      </c>
      <c r="F30" s="114" t="inlineStr">
        <is>
          <t>DCM</t>
        </is>
      </c>
      <c r="G30" s="114" t="inlineStr">
        <is>
          <t>300 x 600</t>
        </is>
      </c>
      <c r="H30" s="127" t="inlineStr">
        <is>
          <t>Display_Custom_300x600_Standard 2022 Q1 HW_Learn More_Switch/SwitchLite/OLED
Display_Custom_300x600_Standard 2022 Q1 SW_Learn More_Switch/SwitchLite/OLED</t>
        </is>
      </c>
      <c r="I30" s="116" t="inlineStr">
        <is>
          <t>Static</t>
        </is>
      </c>
      <c r="J30" s="116" t="inlineStr">
        <is>
          <t>1/31/2022
1/31/2022</t>
        </is>
      </c>
      <c r="K30" s="116" t="inlineStr">
        <is>
          <t>3/31/2022
3/31/2022</t>
        </is>
      </c>
      <c r="L30" s="144" t="inlineStr">
        <is>
          <t>https://www.nintendo.com/switch/?cid=N1047-04:ch=pdsp;cmp=%ebuy!;%esid!;%epid!;%ecid!</t>
        </is>
      </c>
      <c r="M30" s="116" t="inlineStr">
        <is>
          <t>Even</t>
        </is>
      </c>
      <c r="N30" s="116" t="inlineStr">
        <is>
          <t>IAS - Monitoring</t>
        </is>
      </c>
      <c r="O30" s="116" t="inlineStr">
        <is>
          <t>IAS</t>
        </is>
      </c>
      <c r="P30" s="62" t="n"/>
      <c r="Q30" s="62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90" t="n"/>
      <c r="AA30" s="90" t="n"/>
      <c r="AB30" s="90" t="n"/>
      <c r="AC30" s="90" t="n"/>
    </row>
    <row r="31" ht="12.5" customHeight="1" s="389">
      <c r="A31" s="114" t="inlineStr">
        <is>
          <t>MATTERKIND</t>
        </is>
      </c>
      <c r="B31" s="114" t="n">
        <v>325690566</v>
      </c>
      <c r="C31" s="125" t="inlineStr">
        <is>
          <t>HWR_2022_consd_US_MATTERKIND_poe_cld_crossdev_webapp_ron_bt_Parents + Video Game Category Purchasers_disp_standrd_320 x 50_NA_na_dCPM_3rd party_na_Roundel - Parents + Video Game Category Purchasers - DISP - DV360 - Cross-Device - 320x50_P1VVDZC</t>
        </is>
      </c>
      <c r="D31" s="126" t="n">
        <v>44592</v>
      </c>
      <c r="E31" s="126" t="n">
        <v>44651</v>
      </c>
      <c r="F31" s="114" t="inlineStr">
        <is>
          <t>DCM</t>
        </is>
      </c>
      <c r="G31" s="114" t="inlineStr">
        <is>
          <t>320 x 50</t>
        </is>
      </c>
      <c r="H31" s="127" t="inlineStr">
        <is>
          <t>Display_Custom_320x50_2022 Q1 - HW + SW_Learn More_Switch/SwitchLite/OLED</t>
        </is>
      </c>
      <c r="I31" s="116" t="inlineStr">
        <is>
          <t>Static</t>
        </is>
      </c>
      <c r="J31" s="126" t="n">
        <v>44592</v>
      </c>
      <c r="K31" s="126" t="n">
        <v>44651</v>
      </c>
      <c r="L31" s="144" t="inlineStr">
        <is>
          <t>https://www.nintendo.com/switch/?cid=N1047-04:ch=pdsp;cmp=%ebuy!;%esid!;%epid!;%ecid!</t>
        </is>
      </c>
      <c r="M31" s="116" t="inlineStr">
        <is>
          <t>Even</t>
        </is>
      </c>
      <c r="N31" s="116" t="inlineStr">
        <is>
          <t>IAS - Monitoring</t>
        </is>
      </c>
      <c r="O31" s="116" t="inlineStr">
        <is>
          <t>IAS</t>
        </is>
      </c>
      <c r="P31" s="62" t="n"/>
      <c r="Q31" s="62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90" t="n"/>
      <c r="AA31" s="90" t="n"/>
      <c r="AB31" s="90" t="n"/>
      <c r="AC31" s="90" t="n"/>
    </row>
    <row r="32" ht="12.5" customHeight="1" s="389">
      <c r="A32" s="114" t="inlineStr">
        <is>
          <t>MATTERKIND</t>
        </is>
      </c>
      <c r="B32" s="114" t="n">
        <v>325689975</v>
      </c>
      <c r="C32" s="125" t="inlineStr">
        <is>
          <t>HWR_2022_consd_US_MATTERKIND_poe_cld_crossdev_webapp_ron_bt_Parents + Video Game Category Purchasers_disp_standrd_728 x 90_NA_na_dCPM_3rd party_na_Roundel - Parents + Video Game Category Purchasers - DISP - DV360 - Cross-Device - 728x90_P1VVDZ9</t>
        </is>
      </c>
      <c r="D32" s="126" t="n">
        <v>44592</v>
      </c>
      <c r="E32" s="126" t="n">
        <v>44651</v>
      </c>
      <c r="F32" s="114" t="inlineStr">
        <is>
          <t>DCM</t>
        </is>
      </c>
      <c r="G32" s="114" t="inlineStr">
        <is>
          <t>728 x 90</t>
        </is>
      </c>
      <c r="H32" s="127" t="inlineStr">
        <is>
          <t>Display_Custom_728x90_Standard 2022 Q1 HW_Learn More_Switch/SwitchLite/OLED
Display_Custom_728x90_Standard 2022 Q1 SW_Learn More_Switch/SwitchLite/OLED</t>
        </is>
      </c>
      <c r="I32" s="116" t="inlineStr">
        <is>
          <t>Static</t>
        </is>
      </c>
      <c r="J32" s="116" t="inlineStr">
        <is>
          <t>1/31/2022
1/31/2022</t>
        </is>
      </c>
      <c r="K32" s="116" t="inlineStr">
        <is>
          <t>3/31/2022
3/31/2022</t>
        </is>
      </c>
      <c r="L32" s="144" t="inlineStr">
        <is>
          <t>https://www.nintendo.com/switch/?cid=N1047-04:ch=pdsp;cmp=%ebuy!;%esid!;%epid!;%ecid!</t>
        </is>
      </c>
      <c r="M32" s="116" t="inlineStr">
        <is>
          <t>Even</t>
        </is>
      </c>
      <c r="N32" s="116" t="inlineStr">
        <is>
          <t>IAS - Monitoring</t>
        </is>
      </c>
      <c r="O32" s="116" t="inlineStr">
        <is>
          <t>IAS</t>
        </is>
      </c>
      <c r="P32" s="62" t="n"/>
      <c r="Q32" s="62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90" t="n"/>
      <c r="AA32" s="90" t="n"/>
      <c r="AB32" s="90" t="n"/>
      <c r="AC32" s="90" t="n"/>
    </row>
    <row r="33" ht="12.5" customHeight="1" s="389">
      <c r="A33" s="114" t="inlineStr">
        <is>
          <t>MATTERKIND</t>
        </is>
      </c>
      <c r="B33" s="114" t="n">
        <v>325648694</v>
      </c>
      <c r="C33" s="125" t="inlineStr">
        <is>
          <t>HWR_2022_consd_US_MATTERKIND_poe_cld_crossdev_webapp_ron_bt_Parents of kids 6-12_disp_standrd_160 x 600_NA_na_dCPM_3rd party_na_Parents 6-12 - DISP - DV360 - Cross-Device - 160x600_P1VVDYD</t>
        </is>
      </c>
      <c r="D33" s="126" t="n">
        <v>44592</v>
      </c>
      <c r="E33" s="126" t="n">
        <v>44651</v>
      </c>
      <c r="F33" s="114" t="inlineStr">
        <is>
          <t>DCM</t>
        </is>
      </c>
      <c r="G33" s="114" t="inlineStr">
        <is>
          <t>160 x 600</t>
        </is>
      </c>
      <c r="H33" s="127" t="inlineStr">
        <is>
          <t>Display_Custom_160x600_Standard 2022 Q1 HW_Learn More_Switch/SwitchLite/OLED
Display_Custom_160x600_Standard 2022 Q1 SW_Learn More_Switch/SwitchLite/OLED</t>
        </is>
      </c>
      <c r="I33" s="116" t="inlineStr">
        <is>
          <t>Static</t>
        </is>
      </c>
      <c r="J33" s="116" t="inlineStr">
        <is>
          <t>1/31/2022
1/31/2022</t>
        </is>
      </c>
      <c r="K33" s="116" t="inlineStr">
        <is>
          <t>3/31/2022
3/31/2022</t>
        </is>
      </c>
      <c r="L33" s="144" t="inlineStr">
        <is>
          <t>https://www.nintendo.com/switch/?cid=N1047-04:ch=pdsp;cmp=%ebuy!;%esid!;%epid!;%ecid!</t>
        </is>
      </c>
      <c r="M33" s="116" t="inlineStr">
        <is>
          <t>Even</t>
        </is>
      </c>
      <c r="N33" s="116" t="inlineStr">
        <is>
          <t>IAS - Monitoring</t>
        </is>
      </c>
      <c r="O33" s="116" t="inlineStr">
        <is>
          <t>IAS</t>
        </is>
      </c>
      <c r="P33" s="62" t="n"/>
      <c r="Q33" s="62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90" t="n"/>
      <c r="AA33" s="90" t="n"/>
      <c r="AB33" s="90" t="n"/>
      <c r="AC33" s="90" t="n"/>
    </row>
    <row r="34" ht="12.5" customHeight="1" s="389">
      <c r="A34" s="114" t="inlineStr">
        <is>
          <t>MATTERKIND</t>
        </is>
      </c>
      <c r="B34" s="114" t="n">
        <v>325648697</v>
      </c>
      <c r="C34" s="125" t="inlineStr">
        <is>
          <t>HWR_2022_consd_US_MATTERKIND_poe_cld_crossdev_webapp_ron_bt_Parents of kids 6-12_disp_standrd_300 x 250_NA_na_dCPM_3rd party_na_Parents 6 -12 - DISP - DV360 - Cross-Device - 300x250_P1VVDYF</t>
        </is>
      </c>
      <c r="D34" s="126" t="n">
        <v>44592</v>
      </c>
      <c r="E34" s="126" t="n">
        <v>44651</v>
      </c>
      <c r="F34" s="114" t="inlineStr">
        <is>
          <t>DCM</t>
        </is>
      </c>
      <c r="G34" s="114" t="inlineStr">
        <is>
          <t>300 x 250</t>
        </is>
      </c>
      <c r="H34" s="127" t="inlineStr">
        <is>
          <t>Display_Custom_300x250_Standard 2022 Q1 HW_Learn More_Switch/SwitchLite/OLED
Display_Custom_300x250_Standard 2022 Q1 SW_Learn More_Switch/SwitchLite/OLED</t>
        </is>
      </c>
      <c r="I34" s="116" t="inlineStr">
        <is>
          <t>Static</t>
        </is>
      </c>
      <c r="J34" s="116" t="inlineStr">
        <is>
          <t>1/31/2022
1/31/2022</t>
        </is>
      </c>
      <c r="K34" s="116" t="inlineStr">
        <is>
          <t>3/31/2022
3/31/2022</t>
        </is>
      </c>
      <c r="L34" s="144" t="inlineStr">
        <is>
          <t>https://www.nintendo.com/switch/?cid=N1047-04:ch=pdsp;cmp=%ebuy!;%esid!;%epid!;%ecid!</t>
        </is>
      </c>
      <c r="M34" s="116" t="inlineStr">
        <is>
          <t>Even</t>
        </is>
      </c>
      <c r="N34" s="116" t="inlineStr">
        <is>
          <t>IAS - Monitoring</t>
        </is>
      </c>
      <c r="O34" s="116" t="inlineStr">
        <is>
          <t>IAS</t>
        </is>
      </c>
      <c r="P34" s="62" t="n"/>
      <c r="Q34" s="62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90" t="n"/>
      <c r="AA34" s="90" t="n"/>
      <c r="AB34" s="90" t="n"/>
      <c r="AC34" s="90" t="n"/>
    </row>
    <row r="35" ht="12.5" customHeight="1" s="389">
      <c r="A35" s="114" t="inlineStr">
        <is>
          <t>MATTERKIND</t>
        </is>
      </c>
      <c r="B35" s="114" t="n">
        <v>325870099</v>
      </c>
      <c r="C35" s="125" t="inlineStr">
        <is>
          <t>HWR_2022_consd_US_MATTERKIND_poe_cld_crossdev_webapp_ron_bt_Parents of kids 6-12_disp_standrd_300 x 50_NA_na_dCPM_3rd party_na_Parents 6-12 - DISP - DV360 - Cross-Device - 300x50_P1VVDYG</t>
        </is>
      </c>
      <c r="D35" s="126" t="n">
        <v>44592</v>
      </c>
      <c r="E35" s="126" t="n">
        <v>44651</v>
      </c>
      <c r="F35" s="114" t="inlineStr">
        <is>
          <t>DCM</t>
        </is>
      </c>
      <c r="G35" s="114" t="inlineStr">
        <is>
          <t>300 x 50</t>
        </is>
      </c>
      <c r="H35" s="127" t="inlineStr">
        <is>
          <t>Display_Custom_320x50_2022 Q1 - HW + SW_Learn More_Switch/SwitchLite/OLED</t>
        </is>
      </c>
      <c r="I35" s="116" t="inlineStr">
        <is>
          <t>Static</t>
        </is>
      </c>
      <c r="J35" s="126" t="n">
        <v>44592</v>
      </c>
      <c r="K35" s="126" t="n">
        <v>44651</v>
      </c>
      <c r="L35" s="144" t="inlineStr">
        <is>
          <t>https://www.nintendo.com/switch/?cid=N1047-04:ch=pdsp;cmp=%ebuy!;%esid!;%epid!;%ecid!</t>
        </is>
      </c>
      <c r="M35" s="116" t="inlineStr">
        <is>
          <t>Even</t>
        </is>
      </c>
      <c r="N35" s="116" t="inlineStr">
        <is>
          <t>IAS - Monitoring</t>
        </is>
      </c>
      <c r="O35" s="116" t="inlineStr">
        <is>
          <t>IAS</t>
        </is>
      </c>
      <c r="P35" s="62" t="n"/>
      <c r="Q35" s="62" t="n"/>
      <c r="R35" s="90" t="n"/>
      <c r="S35" s="90" t="n"/>
      <c r="T35" s="90" t="n"/>
      <c r="U35" s="90" t="n"/>
      <c r="V35" s="90" t="n"/>
      <c r="W35" s="90" t="n"/>
      <c r="X35" s="90" t="n"/>
      <c r="Y35" s="90" t="n"/>
      <c r="Z35" s="90" t="n"/>
      <c r="AA35" s="90" t="n"/>
      <c r="AB35" s="90" t="n"/>
      <c r="AC35" s="90" t="n"/>
    </row>
    <row r="36" ht="12.5" customHeight="1" s="389">
      <c r="A36" s="114" t="inlineStr">
        <is>
          <t>MATTERKIND</t>
        </is>
      </c>
      <c r="B36" s="114" t="n">
        <v>325690563</v>
      </c>
      <c r="C36" s="125" t="inlineStr">
        <is>
          <t>HWR_2022_consd_US_MATTERKIND_poe_cld_crossdev_webapp_ron_bt_Parents of kids 6-12_disp_standrd_300 x 600_NA_na_dCPM_3rd party_na_Parents 6-12 - DISP - DV360 - Cross-Device - 300x600_P1VVDYB</t>
        </is>
      </c>
      <c r="D36" s="126" t="n">
        <v>44592</v>
      </c>
      <c r="E36" s="126" t="n">
        <v>44651</v>
      </c>
      <c r="F36" s="114" t="inlineStr">
        <is>
          <t>DCM</t>
        </is>
      </c>
      <c r="G36" s="114" t="inlineStr">
        <is>
          <t>300 x 600</t>
        </is>
      </c>
      <c r="H36" s="127" t="inlineStr">
        <is>
          <t>Display_Custom_300x600_Standard 2022 Q1 HW_Learn More_Switch/SwitchLite/OLED
Display_Custom_300x600_Standard 2022 Q1 SW_Learn More_Switch/SwitchLite/OLED</t>
        </is>
      </c>
      <c r="I36" s="116" t="inlineStr">
        <is>
          <t>Static</t>
        </is>
      </c>
      <c r="J36" s="116" t="inlineStr">
        <is>
          <t>1/31/2022
1/31/2022</t>
        </is>
      </c>
      <c r="K36" s="116" t="inlineStr">
        <is>
          <t>3/31/2022
3/31/2022</t>
        </is>
      </c>
      <c r="L36" s="144" t="inlineStr">
        <is>
          <t>https://www.nintendo.com/switch/?cid=N1047-04:ch=pdsp;cmp=%ebuy!;%esid!;%epid!;%ecid!</t>
        </is>
      </c>
      <c r="M36" s="116" t="inlineStr">
        <is>
          <t>Even</t>
        </is>
      </c>
      <c r="N36" s="116" t="inlineStr">
        <is>
          <t>IAS - Monitoring</t>
        </is>
      </c>
      <c r="O36" s="116" t="inlineStr">
        <is>
          <t>IAS</t>
        </is>
      </c>
      <c r="P36" s="62" t="n"/>
      <c r="Q36" s="62" t="n"/>
      <c r="R36" s="90" t="n"/>
      <c r="S36" s="90" t="n"/>
      <c r="T36" s="90" t="n"/>
      <c r="U36" s="90" t="n"/>
      <c r="V36" s="90" t="n"/>
      <c r="W36" s="90" t="n"/>
      <c r="X36" s="90" t="n"/>
      <c r="Y36" s="90" t="n"/>
      <c r="Z36" s="90" t="n"/>
      <c r="AA36" s="90" t="n"/>
      <c r="AB36" s="90" t="n"/>
      <c r="AC36" s="90" t="n"/>
    </row>
    <row r="37" ht="12.5" customHeight="1" s="389">
      <c r="A37" s="114" t="inlineStr">
        <is>
          <t>MATTERKIND</t>
        </is>
      </c>
      <c r="B37" s="114" t="n">
        <v>325872379</v>
      </c>
      <c r="C37" s="125" t="inlineStr">
        <is>
          <t>HWR_2022_consd_US_MATTERKIND_poe_cld_crossdev_webapp_ron_bt_Parents of kids 6-12_disp_standrd_320 x 50_NA_na_dCPM_3rd party_na_Parents 6-12 - DISP - DV360 - Cross-Device - 320x50_P1VVDY9</t>
        </is>
      </c>
      <c r="D37" s="126" t="n">
        <v>44592</v>
      </c>
      <c r="E37" s="126" t="n">
        <v>44651</v>
      </c>
      <c r="F37" s="114" t="inlineStr">
        <is>
          <t>DCM</t>
        </is>
      </c>
      <c r="G37" s="114" t="inlineStr">
        <is>
          <t>320 x 50</t>
        </is>
      </c>
      <c r="H37" s="127" t="inlineStr">
        <is>
          <t>Display_Custom_320x50_2022 Q1 - HW + SW_Learn More_Switch/SwitchLite/OLED</t>
        </is>
      </c>
      <c r="I37" s="116" t="inlineStr">
        <is>
          <t>Static</t>
        </is>
      </c>
      <c r="J37" s="126" t="n">
        <v>44592</v>
      </c>
      <c r="K37" s="126" t="n">
        <v>44651</v>
      </c>
      <c r="L37" s="144" t="inlineStr">
        <is>
          <t>https://www.nintendo.com/switch/?cid=N1047-04:ch=pdsp;cmp=%ebuy!;%esid!;%epid!;%ecid!</t>
        </is>
      </c>
      <c r="M37" s="116" t="inlineStr">
        <is>
          <t>Even</t>
        </is>
      </c>
      <c r="N37" s="116" t="inlineStr">
        <is>
          <t>IAS - Monitoring</t>
        </is>
      </c>
      <c r="O37" s="116" t="inlineStr">
        <is>
          <t>IAS</t>
        </is>
      </c>
      <c r="P37" s="62" t="n"/>
      <c r="Q37" s="62" t="n"/>
      <c r="R37" s="90" t="n"/>
      <c r="S37" s="90" t="n"/>
      <c r="T37" s="90" t="n"/>
      <c r="U37" s="90" t="n"/>
      <c r="V37" s="90" t="n"/>
      <c r="W37" s="90" t="n"/>
      <c r="X37" s="90" t="n"/>
      <c r="Y37" s="90" t="n"/>
      <c r="Z37" s="90" t="n"/>
      <c r="AA37" s="90" t="n"/>
      <c r="AB37" s="90" t="n"/>
      <c r="AC37" s="90" t="n"/>
    </row>
    <row r="38" ht="12.5" customHeight="1" s="389">
      <c r="A38" s="114" t="inlineStr">
        <is>
          <t>MATTERKIND</t>
        </is>
      </c>
      <c r="B38" s="114" t="n">
        <v>325870102</v>
      </c>
      <c r="C38" s="125" t="inlineStr">
        <is>
          <t>HWR_2022_consd_US_MATTERKIND_poe_cld_crossdev_webapp_ron_bt_Parents of kids 6-12_disp_standrd_728 x 90_NA_na_dCPM_3rd party_na_Parents 6-12 - DISP - DV360 - Cross-Device - 728x90_P1VVDY8</t>
        </is>
      </c>
      <c r="D38" s="126" t="n">
        <v>44592</v>
      </c>
      <c r="E38" s="126" t="n">
        <v>44651</v>
      </c>
      <c r="F38" s="114" t="inlineStr">
        <is>
          <t>DCM</t>
        </is>
      </c>
      <c r="G38" s="114" t="inlineStr">
        <is>
          <t>728 x 90</t>
        </is>
      </c>
      <c r="H38" s="127" t="inlineStr">
        <is>
          <t>Display_Custom_728x90_Standard 2022 Q1 HW_Learn More_Switch/SwitchLite/OLED
Display_Custom_728x90_Standard 2022 Q1 SW_Learn More_Switch/SwitchLite/OLED</t>
        </is>
      </c>
      <c r="I38" s="116" t="inlineStr">
        <is>
          <t>Static</t>
        </is>
      </c>
      <c r="J38" s="116" t="inlineStr">
        <is>
          <t>1/31/2022
1/31/2022</t>
        </is>
      </c>
      <c r="K38" s="116" t="inlineStr">
        <is>
          <t>3/31/2022
3/31/2022</t>
        </is>
      </c>
      <c r="L38" s="144" t="inlineStr">
        <is>
          <t>https://www.nintendo.com/switch/?cid=N1047-04:ch=pdsp;cmp=%ebuy!;%esid!;%epid!;%ecid!</t>
        </is>
      </c>
      <c r="M38" s="116" t="inlineStr">
        <is>
          <t>Even</t>
        </is>
      </c>
      <c r="N38" s="116" t="inlineStr">
        <is>
          <t>IAS - Monitoring</t>
        </is>
      </c>
      <c r="O38" s="116" t="inlineStr">
        <is>
          <t>IAS</t>
        </is>
      </c>
      <c r="P38" s="62" t="n"/>
      <c r="Q38" s="62" t="n"/>
      <c r="R38" s="90" t="n"/>
      <c r="S38" s="90" t="n"/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</row>
    <row r="39" ht="12.5" customHeight="1" s="389">
      <c r="A39" s="114" t="inlineStr">
        <is>
          <t>MATTERKIND</t>
        </is>
      </c>
      <c r="B39" s="114" t="n">
        <v>325691133</v>
      </c>
      <c r="C39" s="125" t="inlineStr">
        <is>
          <t>HWR_2022_consd_US_MATTERKIND_poe_cld_desk_web_ron_bt_Custom Intent _vid_noninteractive_0 x 0_:30_na_dCPM_3rd party_na_Custom Intent - DSK - VID - DV360 - VAST _P1V9CMX</t>
        </is>
      </c>
      <c r="D39" s="126" t="n">
        <v>44592</v>
      </c>
      <c r="E39" s="126" t="n">
        <v>44651</v>
      </c>
      <c r="F39" s="114" t="inlineStr">
        <is>
          <t>DCM</t>
        </is>
      </c>
      <c r="G39" s="114" t="inlineStr">
        <is>
          <t>0x0</t>
        </is>
      </c>
      <c r="H39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39" s="116" t="inlineStr">
        <is>
          <t>InStream Video</t>
        </is>
      </c>
      <c r="J39" s="116" t="inlineStr">
        <is>
          <t>1/31/2022
1/31/2022
1/31/2022
1/31/2022</t>
        </is>
      </c>
      <c r="K39" s="116" t="inlineStr">
        <is>
          <t>3/31/2022
3/31/2022
3/31/2022
3/31/2022</t>
        </is>
      </c>
      <c r="L39" s="127" t="inlineStr">
        <is>
          <t>https://www.nintendo.com/switch/?cid=N1047-04:ch=ddvid;cmp=%ebuy!;%esid!;%epid!;%ecid!</t>
        </is>
      </c>
      <c r="M39" s="116" t="inlineStr">
        <is>
          <t>Even</t>
        </is>
      </c>
      <c r="N39" s="143" t="inlineStr">
        <is>
          <t>IAS - VAST Monitoring</t>
        </is>
      </c>
      <c r="O39" s="116" t="inlineStr">
        <is>
          <t>IAS</t>
        </is>
      </c>
      <c r="P39" s="62" t="n"/>
      <c r="Q39" s="62" t="n"/>
      <c r="R39" s="411" t="n"/>
      <c r="S39" s="411" t="n"/>
      <c r="T39" s="411" t="n"/>
      <c r="U39" s="411" t="n"/>
      <c r="V39" s="411" t="n"/>
      <c r="W39" s="411" t="n"/>
      <c r="X39" s="411" t="n"/>
      <c r="Y39" s="411" t="n"/>
      <c r="Z39" s="411" t="n"/>
      <c r="AA39" s="411" t="n"/>
      <c r="AB39" s="411" t="n"/>
      <c r="AC39" s="411" t="n"/>
    </row>
    <row r="40" ht="12.5" customHeight="1" s="389">
      <c r="A40" s="114" t="inlineStr">
        <is>
          <t>MATTERKIND</t>
        </is>
      </c>
      <c r="B40" s="114" t="n">
        <v>325870120</v>
      </c>
      <c r="C40" s="125" t="inlineStr">
        <is>
          <t>HWR_2022_consd_US_MATTERKIND_poe_cld_desk_web_ron_bt_Custom Intent _vid_noninteractive_0 x 0_:30_na_dCPM_3rd party_na_Custom Intent - DSK - VID - DV360 - VPAID_P1V9CMT</t>
        </is>
      </c>
      <c r="D40" s="126" t="n">
        <v>44592</v>
      </c>
      <c r="E40" s="126" t="n">
        <v>44651</v>
      </c>
      <c r="F40" s="114" t="inlineStr">
        <is>
          <t>DCM</t>
        </is>
      </c>
      <c r="G40" s="114" t="inlineStr">
        <is>
          <t>0x0</t>
        </is>
      </c>
      <c r="H40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40" s="116" t="inlineStr">
        <is>
          <t>InStream Video</t>
        </is>
      </c>
      <c r="J40" s="116" t="inlineStr">
        <is>
          <t>1/31/2022
1/31/2022
1/31/2022
1/31/2022</t>
        </is>
      </c>
      <c r="K40" s="116" t="inlineStr">
        <is>
          <t>3/31/2022
3/31/2022
3/31/2022
3/31/2022</t>
        </is>
      </c>
      <c r="L40" s="127" t="inlineStr">
        <is>
          <t>https://www.nintendo.com/switch/?cid=N1047-04:ch=ddvid;cmp=%ebuy!;%esid!;%epid!;%ecid!</t>
        </is>
      </c>
      <c r="M40" s="116" t="inlineStr">
        <is>
          <t>Even</t>
        </is>
      </c>
      <c r="N40" s="116" t="inlineStr">
        <is>
          <t>IAS - VPAID Monitoring</t>
        </is>
      </c>
      <c r="O40" s="116" t="inlineStr">
        <is>
          <t>IAS</t>
        </is>
      </c>
      <c r="P40" s="62" t="n"/>
      <c r="Q40" s="62" t="n"/>
      <c r="R40" s="411" t="n"/>
      <c r="S40" s="411" t="n"/>
      <c r="T40" s="411" t="n"/>
      <c r="U40" s="411" t="n"/>
      <c r="V40" s="411" t="n"/>
      <c r="W40" s="411" t="n"/>
      <c r="X40" s="411" t="n"/>
      <c r="Y40" s="411" t="n"/>
      <c r="Z40" s="411" t="n"/>
      <c r="AA40" s="411" t="n"/>
      <c r="AB40" s="411" t="n"/>
      <c r="AC40" s="411" t="n"/>
    </row>
    <row r="41" ht="12.5" customHeight="1" s="389">
      <c r="A41" s="114" t="inlineStr">
        <is>
          <t>MATTERKIND</t>
        </is>
      </c>
      <c r="B41" s="114" t="n">
        <v>325870123</v>
      </c>
      <c r="C41" s="125" t="inlineStr">
        <is>
          <t>HWR_2022_consd_US_MATTERKIND_poe_cld_desk_web_ron_bt_Custom Intent _vid_noninteractive_0 x 0_:15_na_dCPM_3rd party_na_Custom Intent - DSK - VID - DV360 - VAST _P1V9CMW</t>
        </is>
      </c>
      <c r="D41" s="126" t="n">
        <v>44592</v>
      </c>
      <c r="E41" s="126" t="n">
        <v>44651</v>
      </c>
      <c r="F41" s="114" t="inlineStr">
        <is>
          <t>DCM</t>
        </is>
      </c>
      <c r="G41" s="114" t="inlineStr">
        <is>
          <t>0x0</t>
        </is>
      </c>
      <c r="H41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41" s="116" t="inlineStr">
        <is>
          <t>InStream Video</t>
        </is>
      </c>
      <c r="J41" s="116" t="inlineStr">
        <is>
          <t>1/31/2022
1/31/2022
1/31/2022
1/31/2022
1/31/2022
1/31/2022</t>
        </is>
      </c>
      <c r="K41" s="116" t="inlineStr">
        <is>
          <t>3/31/2022
3/31/2022
3/31/2022
3/31/2022
3/31/2022
3/31/2022</t>
        </is>
      </c>
      <c r="L41" s="127" t="inlineStr">
        <is>
          <t>https://www.nintendo.com/switch/?cid=N1047-04:ch=ddvid;cmp=%ebuy!;%esid!;%epid!;%ecid!</t>
        </is>
      </c>
      <c r="M41" s="116" t="inlineStr">
        <is>
          <t>Even</t>
        </is>
      </c>
      <c r="N41" s="143" t="inlineStr">
        <is>
          <t>IAS - VAST Monitoring</t>
        </is>
      </c>
      <c r="O41" s="116" t="inlineStr">
        <is>
          <t>IAS</t>
        </is>
      </c>
      <c r="P41" s="62" t="n"/>
      <c r="Q41" s="62" t="n"/>
      <c r="R41" s="411" t="n"/>
      <c r="S41" s="411" t="n"/>
      <c r="T41" s="411" t="n"/>
      <c r="U41" s="411" t="n"/>
      <c r="V41" s="411" t="n"/>
      <c r="W41" s="411" t="n"/>
      <c r="X41" s="411" t="n"/>
      <c r="Y41" s="411" t="n"/>
      <c r="Z41" s="411" t="n"/>
      <c r="AA41" s="411" t="n"/>
      <c r="AB41" s="411" t="n"/>
      <c r="AC41" s="411" t="n"/>
    </row>
    <row r="42" ht="12.5" customHeight="1" s="389">
      <c r="A42" s="114" t="inlineStr">
        <is>
          <t>MATTERKIND</t>
        </is>
      </c>
      <c r="B42" s="114" t="n">
        <v>325691124</v>
      </c>
      <c r="C42" s="125" t="inlineStr">
        <is>
          <t>HWR_2022_consd_US_MATTERKIND_poe_cld_desk_web_ron_bt_Custom Intent _vid_noninteractive_0 x 0_:15_na_dCPM_3rd party_na_Custom Intent - DSK - VID - DV360 - VPAID_P1V9CMS</t>
        </is>
      </c>
      <c r="D42" s="126" t="n">
        <v>44592</v>
      </c>
      <c r="E42" s="126" t="n">
        <v>44651</v>
      </c>
      <c r="F42" s="114" t="inlineStr">
        <is>
          <t>DCM</t>
        </is>
      </c>
      <c r="G42" s="114" t="inlineStr">
        <is>
          <t>0x0</t>
        </is>
      </c>
      <c r="H42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42" s="116" t="inlineStr">
        <is>
          <t>InStream Video</t>
        </is>
      </c>
      <c r="J42" s="116" t="inlineStr">
        <is>
          <t>1/31/2022
1/31/2022
1/31/2022
1/31/2022
1/31/2022
1/31/2022</t>
        </is>
      </c>
      <c r="K42" s="116" t="inlineStr">
        <is>
          <t>3/31/2022
3/31/2022
3/31/2022
3/31/2022
3/31/2022
3/31/2022</t>
        </is>
      </c>
      <c r="L42" s="127" t="inlineStr">
        <is>
          <t>https://www.nintendo.com/switch/?cid=N1047-04:ch=ddvid;cmp=%ebuy!;%esid!;%epid!;%ecid!</t>
        </is>
      </c>
      <c r="M42" s="116" t="inlineStr">
        <is>
          <t>Even</t>
        </is>
      </c>
      <c r="N42" s="116" t="inlineStr">
        <is>
          <t>IAS - VPAID Monitoring</t>
        </is>
      </c>
      <c r="O42" s="116" t="inlineStr">
        <is>
          <t>IAS</t>
        </is>
      </c>
      <c r="P42" s="62" t="n"/>
      <c r="Q42" s="62" t="n"/>
      <c r="R42" s="411" t="n"/>
      <c r="S42" s="411" t="n"/>
      <c r="T42" s="411" t="n"/>
      <c r="U42" s="411" t="n"/>
      <c r="V42" s="411" t="n"/>
      <c r="W42" s="411" t="n"/>
      <c r="X42" s="411" t="n"/>
      <c r="Y42" s="411" t="n"/>
      <c r="Z42" s="411" t="n"/>
      <c r="AA42" s="411" t="n"/>
      <c r="AB42" s="411" t="n"/>
      <c r="AC42" s="411" t="n"/>
    </row>
    <row r="43" ht="12.5" customHeight="1" s="389">
      <c r="A43" s="114" t="inlineStr">
        <is>
          <t>MATTERKIND</t>
        </is>
      </c>
      <c r="B43" s="114" t="n">
        <v>325645952</v>
      </c>
      <c r="C43" s="125" t="inlineStr">
        <is>
          <t>HWR_2022_consd_US_MATTERKIND_poe_cld_desk_web_ron_bt_ Book lovers _vid_noninteractive_0 x 0_:30_na_dCPM_3rd party_na_Affinity - Book lovers - DSK - VID - DV360 - VAST _P1V9CPH</t>
        </is>
      </c>
      <c r="D43" s="126" t="n">
        <v>44592</v>
      </c>
      <c r="E43" s="126" t="n">
        <v>44651</v>
      </c>
      <c r="F43" s="114" t="inlineStr">
        <is>
          <t>DCM</t>
        </is>
      </c>
      <c r="G43" s="114" t="inlineStr">
        <is>
          <t>0x0</t>
        </is>
      </c>
      <c r="H43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43" s="116" t="inlineStr">
        <is>
          <t>InStream Video</t>
        </is>
      </c>
      <c r="J43" s="116" t="inlineStr">
        <is>
          <t>1/31/2022
1/31/2022
1/31/2022
1/31/2022</t>
        </is>
      </c>
      <c r="K43" s="116" t="inlineStr">
        <is>
          <t>3/31/2022
3/31/2022
3/31/2022
3/31/2022</t>
        </is>
      </c>
      <c r="L43" s="127" t="inlineStr">
        <is>
          <t>https://www.nintendo.com/switch/?cid=N1047-04:ch=ddvid;cmp=%ebuy!;%esid!;%epid!;%ecid!</t>
        </is>
      </c>
      <c r="M43" s="116" t="inlineStr">
        <is>
          <t>Even</t>
        </is>
      </c>
      <c r="N43" s="143" t="inlineStr">
        <is>
          <t>IAS - VAST Monitoring</t>
        </is>
      </c>
      <c r="O43" s="116" t="inlineStr">
        <is>
          <t>IAS</t>
        </is>
      </c>
      <c r="P43" s="62" t="n"/>
      <c r="Q43" s="62" t="n"/>
      <c r="R43" s="411" t="n"/>
      <c r="S43" s="411" t="n"/>
      <c r="T43" s="411" t="n"/>
      <c r="U43" s="411" t="n"/>
      <c r="V43" s="411" t="n"/>
      <c r="W43" s="411" t="n"/>
      <c r="X43" s="411" t="n"/>
      <c r="Y43" s="411" t="n"/>
      <c r="Z43" s="411" t="n"/>
      <c r="AA43" s="411" t="n"/>
      <c r="AB43" s="411" t="n"/>
      <c r="AC43" s="411" t="n"/>
    </row>
    <row r="44" ht="12.5" customHeight="1" s="389">
      <c r="A44" s="114" t="inlineStr">
        <is>
          <t>MATTERKIND</t>
        </is>
      </c>
      <c r="B44" s="114" t="n">
        <v>325648736</v>
      </c>
      <c r="C44" s="125" t="inlineStr">
        <is>
          <t>HWR_2022_consd_US_MATTERKIND_poe_cld_desk_web_ron_bt_ Book lovers _vid_noninteractive_0 x 0_:30_na_dCPM_3rd party_na_Affinity - Book lovers - DSK - VID - DV360 - VPAID_P1V9CPF</t>
        </is>
      </c>
      <c r="D44" s="126" t="n">
        <v>44592</v>
      </c>
      <c r="E44" s="126" t="n">
        <v>44651</v>
      </c>
      <c r="F44" s="114" t="inlineStr">
        <is>
          <t>DCM</t>
        </is>
      </c>
      <c r="G44" s="114" t="inlineStr">
        <is>
          <t>0x0</t>
        </is>
      </c>
      <c r="H44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44" s="116" t="inlineStr">
        <is>
          <t>InStream Video</t>
        </is>
      </c>
      <c r="J44" s="116" t="inlineStr">
        <is>
          <t>1/31/2022
1/31/2022
1/31/2022
1/31/2022</t>
        </is>
      </c>
      <c r="K44" s="116" t="inlineStr">
        <is>
          <t>3/31/2022
3/31/2022
3/31/2022
3/31/2022</t>
        </is>
      </c>
      <c r="L44" s="127" t="inlineStr">
        <is>
          <t>https://www.nintendo.com/switch/?cid=N1047-04:ch=ddvid;cmp=%ebuy!;%esid!;%epid!;%ecid!</t>
        </is>
      </c>
      <c r="M44" s="116" t="inlineStr">
        <is>
          <t>Even</t>
        </is>
      </c>
      <c r="N44" s="116" t="inlineStr">
        <is>
          <t>IAS - VPAID Monitoring</t>
        </is>
      </c>
      <c r="O44" s="116" t="inlineStr">
        <is>
          <t>IAS</t>
        </is>
      </c>
      <c r="P44" s="62" t="n"/>
      <c r="Q44" s="62" t="n"/>
      <c r="R44" s="411" t="n"/>
      <c r="S44" s="411" t="n"/>
      <c r="T44" s="411" t="n"/>
      <c r="U44" s="411" t="n"/>
      <c r="V44" s="411" t="n"/>
      <c r="W44" s="411" t="n"/>
      <c r="X44" s="411" t="n"/>
      <c r="Y44" s="411" t="n"/>
      <c r="Z44" s="411" t="n"/>
      <c r="AA44" s="411" t="n"/>
      <c r="AB44" s="411" t="n"/>
      <c r="AC44" s="411" t="n"/>
    </row>
    <row r="45" ht="12.5" customHeight="1" s="389">
      <c r="A45" s="114" t="inlineStr">
        <is>
          <t>MATTERKIND</t>
        </is>
      </c>
      <c r="B45" s="114" t="n">
        <v>325872415</v>
      </c>
      <c r="C45" s="125" t="inlineStr">
        <is>
          <t>HWR_2022_consd_US_MATTERKIND_poe_cld_desk_web_ron_bt_ Book lovers _vid_noninteractive_0 x 0_:15_na_dCPM_3rd party_na_Affinity - Book lovers - DSK - VID - DV360 - VAST _P1V9CPG</t>
        </is>
      </c>
      <c r="D45" s="126" t="n">
        <v>44592</v>
      </c>
      <c r="E45" s="126" t="n">
        <v>44651</v>
      </c>
      <c r="F45" s="114" t="inlineStr">
        <is>
          <t>DCM</t>
        </is>
      </c>
      <c r="G45" s="114" t="inlineStr">
        <is>
          <t>0x0</t>
        </is>
      </c>
      <c r="H45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45" s="116" t="inlineStr">
        <is>
          <t>InStream Video</t>
        </is>
      </c>
      <c r="J45" s="116" t="inlineStr">
        <is>
          <t>1/31/2022
1/31/2022
1/31/2022
1/31/2022
1/31/2022
1/31/2022</t>
        </is>
      </c>
      <c r="K45" s="116" t="inlineStr">
        <is>
          <t>3/31/2022
3/31/2022
3/31/2022
3/31/2022
3/31/2022
3/31/2022</t>
        </is>
      </c>
      <c r="L45" s="127" t="inlineStr">
        <is>
          <t>https://www.nintendo.com/switch/?cid=N1047-04:ch=ddvid;cmp=%ebuy!;%esid!;%epid!;%ecid!</t>
        </is>
      </c>
      <c r="M45" s="116" t="inlineStr">
        <is>
          <t>Even</t>
        </is>
      </c>
      <c r="N45" s="143" t="inlineStr">
        <is>
          <t>IAS - VAST Monitoring</t>
        </is>
      </c>
      <c r="O45" s="116" t="inlineStr">
        <is>
          <t>IAS</t>
        </is>
      </c>
      <c r="P45" s="62" t="n"/>
      <c r="Q45" s="62" t="n"/>
      <c r="R45" s="411" t="n"/>
      <c r="S45" s="411" t="n"/>
      <c r="T45" s="411" t="n"/>
      <c r="U45" s="411" t="n"/>
      <c r="V45" s="411" t="n"/>
      <c r="W45" s="411" t="n"/>
      <c r="X45" s="411" t="n"/>
      <c r="Y45" s="411" t="n"/>
      <c r="Z45" s="411" t="n"/>
      <c r="AA45" s="411" t="n"/>
      <c r="AB45" s="411" t="n"/>
      <c r="AC45" s="411" t="n"/>
    </row>
    <row r="46" ht="12.5" customHeight="1" s="389">
      <c r="A46" s="114" t="inlineStr">
        <is>
          <t>MATTERKIND</t>
        </is>
      </c>
      <c r="B46" s="114" t="n">
        <v>325691130</v>
      </c>
      <c r="C46" s="125" t="inlineStr">
        <is>
          <t>HWR_2022_consd_US_MATTERKIND_poe_cld_desk_web_ron_bt_ Book lovers _vid_noninteractive_0 x 0_:15_na_dCPM_3rd party_na_Affinity - Book lovers - DSK - VID - DV360 - VPAID_P1V9CPD</t>
        </is>
      </c>
      <c r="D46" s="126" t="n">
        <v>44592</v>
      </c>
      <c r="E46" s="126" t="n">
        <v>44651</v>
      </c>
      <c r="F46" s="114" t="inlineStr">
        <is>
          <t>DCM</t>
        </is>
      </c>
      <c r="G46" s="114" t="inlineStr">
        <is>
          <t>0x0</t>
        </is>
      </c>
      <c r="H46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46" s="116" t="inlineStr">
        <is>
          <t>InStream Video</t>
        </is>
      </c>
      <c r="J46" s="116" t="inlineStr">
        <is>
          <t>1/31/2022
1/31/2022
1/31/2022
1/31/2022
1/31/2022
1/31/2022</t>
        </is>
      </c>
      <c r="K46" s="116" t="inlineStr">
        <is>
          <t>3/31/2022
3/31/2022
3/31/2022
3/31/2022
3/31/2022
3/31/2022</t>
        </is>
      </c>
      <c r="L46" s="127" t="inlineStr">
        <is>
          <t>https://www.nintendo.com/switch/?cid=N1047-04:ch=ddvid;cmp=%ebuy!;%esid!;%epid!;%ecid!</t>
        </is>
      </c>
      <c r="M46" s="116" t="inlineStr">
        <is>
          <t>Even</t>
        </is>
      </c>
      <c r="N46" s="116" t="inlineStr">
        <is>
          <t>IAS - VPAID Monitoring</t>
        </is>
      </c>
      <c r="O46" s="116" t="inlineStr">
        <is>
          <t>IAS</t>
        </is>
      </c>
      <c r="P46" s="62" t="n"/>
      <c r="Q46" s="62" t="n"/>
      <c r="R46" s="411" t="n"/>
      <c r="S46" s="411" t="n"/>
      <c r="T46" s="411" t="n"/>
      <c r="U46" s="411" t="n"/>
      <c r="V46" s="411" t="n"/>
      <c r="W46" s="411" t="n"/>
      <c r="X46" s="411" t="n"/>
      <c r="Y46" s="411" t="n"/>
      <c r="Z46" s="411" t="n"/>
      <c r="AA46" s="411" t="n"/>
      <c r="AB46" s="411" t="n"/>
      <c r="AC46" s="411" t="n"/>
    </row>
    <row r="47" ht="12.5" customHeight="1" s="389">
      <c r="A47" s="114" t="inlineStr">
        <is>
          <t>MATTERKIND</t>
        </is>
      </c>
      <c r="B47" s="114" t="n">
        <v>325689999</v>
      </c>
      <c r="C47" s="125" t="inlineStr">
        <is>
          <t>HWR_2022_consd_US_MATTERKIND_poe_cld_desk_web_ron_bt_ Health and Fitness _vid_noninteractive_0 x 0_:30_na_dCPM_3rd party_na_Affinity - Health and Fitness - DSK - VID - DV360 - VAST _P1V9CNG</t>
        </is>
      </c>
      <c r="D47" s="126" t="n">
        <v>44592</v>
      </c>
      <c r="E47" s="126" t="n">
        <v>44651</v>
      </c>
      <c r="F47" s="114" t="inlineStr">
        <is>
          <t>DCM</t>
        </is>
      </c>
      <c r="G47" s="114" t="inlineStr">
        <is>
          <t>0x0</t>
        </is>
      </c>
      <c r="H47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47" s="116" t="inlineStr">
        <is>
          <t>InStream Video</t>
        </is>
      </c>
      <c r="J47" s="116" t="inlineStr">
        <is>
          <t>1/31/2022
1/31/2022
1/31/2022
1/31/2022</t>
        </is>
      </c>
      <c r="K47" s="116" t="inlineStr">
        <is>
          <t>3/31/2022
3/31/2022
3/31/2022
3/31/2022</t>
        </is>
      </c>
      <c r="L47" s="127" t="inlineStr">
        <is>
          <t>https://www.nintendo.com/switch/?cid=N1047-04:ch=ddvid;cmp=%ebuy!;%esid!;%epid!;%ecid!</t>
        </is>
      </c>
      <c r="M47" s="116" t="inlineStr">
        <is>
          <t>Even</t>
        </is>
      </c>
      <c r="N47" s="143" t="inlineStr">
        <is>
          <t>IAS - VAST Monitoring</t>
        </is>
      </c>
      <c r="O47" s="116" t="inlineStr">
        <is>
          <t>IAS</t>
        </is>
      </c>
      <c r="P47" s="62" t="n"/>
      <c r="Q47" s="62" t="n"/>
      <c r="R47" s="411" t="n"/>
      <c r="S47" s="411" t="n"/>
      <c r="T47" s="411" t="n"/>
      <c r="U47" s="411" t="n"/>
      <c r="V47" s="411" t="n"/>
      <c r="W47" s="411" t="n"/>
      <c r="X47" s="411" t="n"/>
      <c r="Y47" s="411" t="n"/>
      <c r="Z47" s="411" t="n"/>
      <c r="AA47" s="411" t="n"/>
      <c r="AB47" s="411" t="n"/>
      <c r="AC47" s="411" t="n"/>
    </row>
    <row r="48" ht="12.5" customHeight="1" s="389">
      <c r="A48" s="114" t="inlineStr">
        <is>
          <t>MATTERKIND</t>
        </is>
      </c>
      <c r="B48" s="114" t="n">
        <v>325645967</v>
      </c>
      <c r="C48" s="125" t="inlineStr">
        <is>
          <t>HWR_2022_consd_US_MATTERKIND_poe_cld_desk_web_ron_bt_ Health and Fitness _vid_noninteractive_0 x 0_:30_na_dCPM_3rd party_na_Affinity - Health and Fitness - DSK - VID - DV360 - VPAID_P1V9CNC</t>
        </is>
      </c>
      <c r="D48" s="126" t="n">
        <v>44592</v>
      </c>
      <c r="E48" s="126" t="n">
        <v>44651</v>
      </c>
      <c r="F48" s="114" t="inlineStr">
        <is>
          <t>DCM</t>
        </is>
      </c>
      <c r="G48" s="114" t="inlineStr">
        <is>
          <t>0x0</t>
        </is>
      </c>
      <c r="H48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48" s="116" t="inlineStr">
        <is>
          <t>InStream Video</t>
        </is>
      </c>
      <c r="J48" s="116" t="inlineStr">
        <is>
          <t>1/31/2022
1/31/2022
1/31/2022
1/31/2022</t>
        </is>
      </c>
      <c r="K48" s="116" t="inlineStr">
        <is>
          <t>3/31/2022
3/31/2022
3/31/2022
3/31/2022</t>
        </is>
      </c>
      <c r="L48" s="127" t="inlineStr">
        <is>
          <t>https://www.nintendo.com/switch/?cid=N1047-04:ch=ddvid;cmp=%ebuy!;%esid!;%epid!;%ecid!</t>
        </is>
      </c>
      <c r="M48" s="116" t="inlineStr">
        <is>
          <t>Even</t>
        </is>
      </c>
      <c r="N48" s="116" t="inlineStr">
        <is>
          <t>IAS - VPAID Monitoring</t>
        </is>
      </c>
      <c r="O48" s="116" t="inlineStr">
        <is>
          <t>IAS</t>
        </is>
      </c>
      <c r="P48" s="62" t="n"/>
      <c r="Q48" s="62" t="n"/>
      <c r="R48" s="411" t="n"/>
      <c r="S48" s="411" t="n"/>
      <c r="T48" s="411" t="n"/>
      <c r="U48" s="411" t="n"/>
      <c r="V48" s="411" t="n"/>
      <c r="W48" s="411" t="n"/>
      <c r="X48" s="411" t="n"/>
      <c r="Y48" s="411" t="n"/>
      <c r="Z48" s="411" t="n"/>
      <c r="AA48" s="411" t="n"/>
      <c r="AB48" s="411" t="n"/>
      <c r="AC48" s="411" t="n"/>
    </row>
    <row r="49" ht="12.5" customHeight="1" s="389">
      <c r="A49" s="114" t="inlineStr">
        <is>
          <t>MATTERKIND</t>
        </is>
      </c>
      <c r="B49" s="114" t="n">
        <v>325648742</v>
      </c>
      <c r="C49" s="125" t="inlineStr">
        <is>
          <t>HWR_2022_consd_US_MATTERKIND_poe_cld_desk_web_ron_bt_ Health and Fitness _vid_noninteractive_0 x 0_:15_na_dCPM_3rd party_na_Affinity - Health and Fitness - DSK - VID - DV360 - VAST _P1V9CND</t>
        </is>
      </c>
      <c r="D49" s="126" t="n">
        <v>44592</v>
      </c>
      <c r="E49" s="126" t="n">
        <v>44651</v>
      </c>
      <c r="F49" s="114" t="inlineStr">
        <is>
          <t>DCM</t>
        </is>
      </c>
      <c r="G49" s="114" t="inlineStr">
        <is>
          <t>0x0</t>
        </is>
      </c>
      <c r="H49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49" s="116" t="inlineStr">
        <is>
          <t>InStream Video</t>
        </is>
      </c>
      <c r="J49" s="116" t="inlineStr">
        <is>
          <t>1/31/2022
1/31/2022
1/31/2022
1/31/2022
1/31/2022
1/31/2022</t>
        </is>
      </c>
      <c r="K49" s="116" t="inlineStr">
        <is>
          <t>3/31/2022
3/31/2022
3/31/2022
3/31/2022
3/31/2022
3/31/2022</t>
        </is>
      </c>
      <c r="L49" s="127" t="inlineStr">
        <is>
          <t>https://www.nintendo.com/switch/?cid=N1047-04:ch=ddvid;cmp=%ebuy!;%esid!;%epid!;%ecid!</t>
        </is>
      </c>
      <c r="M49" s="116" t="inlineStr">
        <is>
          <t>Even</t>
        </is>
      </c>
      <c r="N49" s="143" t="inlineStr">
        <is>
          <t>IAS - VAST Monitoring</t>
        </is>
      </c>
      <c r="O49" s="116" t="inlineStr">
        <is>
          <t>IAS</t>
        </is>
      </c>
      <c r="P49" s="62" t="n"/>
      <c r="Q49" s="62" t="n"/>
      <c r="R49" s="411" t="n"/>
      <c r="S49" s="411" t="n"/>
      <c r="T49" s="411" t="n"/>
      <c r="U49" s="411" t="n"/>
      <c r="V49" s="411" t="n"/>
      <c r="W49" s="411" t="n"/>
      <c r="X49" s="411" t="n"/>
      <c r="Y49" s="411" t="n"/>
      <c r="Z49" s="411" t="n"/>
      <c r="AA49" s="411" t="n"/>
      <c r="AB49" s="411" t="n"/>
      <c r="AC49" s="411" t="n"/>
    </row>
    <row r="50" ht="12.5" customHeight="1" s="389">
      <c r="A50" s="114" t="inlineStr">
        <is>
          <t>MATTERKIND</t>
        </is>
      </c>
      <c r="B50" s="114" t="n">
        <v>325872421</v>
      </c>
      <c r="C50" s="125" t="inlineStr">
        <is>
          <t>HWR_2022_consd_US_MATTERKIND_poe_cld_desk_web_ron_bt_ Health and Fitness _vid_noninteractive_0 x 0_:15_na_dCPM_3rd party_na_Affinity - Health and Fitness - DSK - VID - DV360 - VPAID_P1V9CN9</t>
        </is>
      </c>
      <c r="D50" s="126" t="n">
        <v>44592</v>
      </c>
      <c r="E50" s="126" t="n">
        <v>44651</v>
      </c>
      <c r="F50" s="114" t="inlineStr">
        <is>
          <t>DCM</t>
        </is>
      </c>
      <c r="G50" s="114" t="inlineStr">
        <is>
          <t>0x0</t>
        </is>
      </c>
      <c r="H50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50" s="116" t="inlineStr">
        <is>
          <t>InStream Video</t>
        </is>
      </c>
      <c r="J50" s="116" t="inlineStr">
        <is>
          <t>1/31/2022
1/31/2022
1/31/2022
1/31/2022
1/31/2022
1/31/2022</t>
        </is>
      </c>
      <c r="K50" s="116" t="inlineStr">
        <is>
          <t>3/31/2022
3/31/2022
3/31/2022
3/31/2022
3/31/2022
3/31/2022</t>
        </is>
      </c>
      <c r="L50" s="127" t="inlineStr">
        <is>
          <t>https://www.nintendo.com/switch/?cid=N1047-04:ch=ddvid;cmp=%ebuy!;%esid!;%epid!;%ecid!</t>
        </is>
      </c>
      <c r="M50" s="116" t="inlineStr">
        <is>
          <t>Even</t>
        </is>
      </c>
      <c r="N50" s="116" t="inlineStr">
        <is>
          <t>IAS - VPAID Monitoring</t>
        </is>
      </c>
      <c r="O50" s="116" t="inlineStr">
        <is>
          <t>IAS</t>
        </is>
      </c>
      <c r="P50" s="62" t="n"/>
      <c r="Q50" s="62" t="n"/>
      <c r="R50" s="411" t="n"/>
      <c r="S50" s="411" t="n"/>
      <c r="T50" s="411" t="n"/>
      <c r="U50" s="411" t="n"/>
      <c r="V50" s="411" t="n"/>
      <c r="W50" s="411" t="n"/>
      <c r="X50" s="411" t="n"/>
      <c r="Y50" s="411" t="n"/>
      <c r="Z50" s="411" t="n"/>
      <c r="AA50" s="411" t="n"/>
      <c r="AB50" s="411" t="n"/>
      <c r="AC50" s="411" t="n"/>
    </row>
    <row r="51" ht="12.5" customHeight="1" s="389">
      <c r="A51" s="114" t="inlineStr">
        <is>
          <t>MATTERKIND</t>
        </is>
      </c>
      <c r="B51" s="114" t="n">
        <v>325872412</v>
      </c>
      <c r="C51" s="125" t="inlineStr">
        <is>
          <t>HWR_2022_consd_US_MATTERKIND_poe_cld_desk_web_ron_bt_ Home &amp; Garden _vid_noninteractive_0 x 0_:30_na_dCPM_3rd party_na_Affinity - Home &amp; Garden - DSK - VID - DV360 - VAST _P1V9CNQ</t>
        </is>
      </c>
      <c r="D51" s="126" t="n">
        <v>44592</v>
      </c>
      <c r="E51" s="126" t="n">
        <v>44651</v>
      </c>
      <c r="F51" s="114" t="inlineStr">
        <is>
          <t>DCM</t>
        </is>
      </c>
      <c r="G51" s="114" t="inlineStr">
        <is>
          <t>0x0</t>
        </is>
      </c>
      <c r="H51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51" s="116" t="inlineStr">
        <is>
          <t>InStream Video</t>
        </is>
      </c>
      <c r="J51" s="116" t="inlineStr">
        <is>
          <t>1/31/2022
1/31/2022
1/31/2022
1/31/2022</t>
        </is>
      </c>
      <c r="K51" s="116" t="inlineStr">
        <is>
          <t>3/31/2022
3/31/2022
3/31/2022
3/31/2022</t>
        </is>
      </c>
      <c r="L51" s="127" t="inlineStr">
        <is>
          <t>https://www.nintendo.com/switch/?cid=N1047-04:ch=ddvid;cmp=%ebuy!;%esid!;%epid!;%ecid!</t>
        </is>
      </c>
      <c r="M51" s="116" t="inlineStr">
        <is>
          <t>Even</t>
        </is>
      </c>
      <c r="N51" s="143" t="inlineStr">
        <is>
          <t>IAS - VAST Monitoring</t>
        </is>
      </c>
      <c r="O51" s="116" t="inlineStr">
        <is>
          <t>IAS</t>
        </is>
      </c>
      <c r="P51" s="62" t="n"/>
      <c r="Q51" s="62" t="n"/>
      <c r="R51" s="411" t="n"/>
      <c r="S51" s="411" t="n"/>
      <c r="T51" s="411" t="n"/>
      <c r="U51" s="411" t="n"/>
      <c r="V51" s="411" t="n"/>
      <c r="W51" s="411" t="n"/>
      <c r="X51" s="411" t="n"/>
      <c r="Y51" s="411" t="n"/>
      <c r="Z51" s="411" t="n"/>
      <c r="AA51" s="411" t="n"/>
      <c r="AB51" s="411" t="n"/>
      <c r="AC51" s="411" t="n"/>
    </row>
    <row r="52" ht="12.5" customHeight="1" s="389">
      <c r="A52" s="114" t="inlineStr">
        <is>
          <t>MATTERKIND</t>
        </is>
      </c>
      <c r="B52" s="114" t="n">
        <v>325689993</v>
      </c>
      <c r="C52" s="125" t="inlineStr">
        <is>
          <t>HWR_2022_consd_US_MATTERKIND_poe_cld_desk_web_ron_bt_ Home &amp; Garden _vid_noninteractive_0 x 0_:30_na_dCPM_3rd party_na_Affinity - Home &amp; Garden - DSK - VID - DV360 - VPAID_P1V9CNN</t>
        </is>
      </c>
      <c r="D52" s="126" t="n">
        <v>44592</v>
      </c>
      <c r="E52" s="126" t="n">
        <v>44651</v>
      </c>
      <c r="F52" s="114" t="inlineStr">
        <is>
          <t>DCM</t>
        </is>
      </c>
      <c r="G52" s="114" t="inlineStr">
        <is>
          <t>0x0</t>
        </is>
      </c>
      <c r="H52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52" s="116" t="inlineStr">
        <is>
          <t>InStream Video</t>
        </is>
      </c>
      <c r="J52" s="116" t="inlineStr">
        <is>
          <t>1/31/2022
1/31/2022
1/31/2022
1/31/2022</t>
        </is>
      </c>
      <c r="K52" s="116" t="inlineStr">
        <is>
          <t>3/31/2022
3/31/2022
3/31/2022
3/31/2022</t>
        </is>
      </c>
      <c r="L52" s="127" t="inlineStr">
        <is>
          <t>https://www.nintendo.com/switch/?cid=N1047-04:ch=ddvid;cmp=%ebuy!;%esid!;%epid!;%ecid!</t>
        </is>
      </c>
      <c r="M52" s="116" t="inlineStr">
        <is>
          <t>Even</t>
        </is>
      </c>
      <c r="N52" s="116" t="inlineStr">
        <is>
          <t>IAS - VPAID Monitoring</t>
        </is>
      </c>
      <c r="O52" s="116" t="inlineStr">
        <is>
          <t>IAS</t>
        </is>
      </c>
      <c r="P52" s="62" t="n"/>
      <c r="Q52" s="62" t="n"/>
      <c r="R52" s="411" t="n"/>
      <c r="S52" s="411" t="n"/>
      <c r="T52" s="411" t="n"/>
      <c r="U52" s="411" t="n"/>
      <c r="V52" s="411" t="n"/>
      <c r="W52" s="411" t="n"/>
      <c r="X52" s="411" t="n"/>
      <c r="Y52" s="411" t="n"/>
      <c r="Z52" s="411" t="n"/>
      <c r="AA52" s="411" t="n"/>
      <c r="AB52" s="411" t="n"/>
      <c r="AC52" s="411" t="n"/>
    </row>
    <row r="53" ht="12.5" customHeight="1" s="389">
      <c r="A53" s="114" t="inlineStr">
        <is>
          <t>MATTERKIND</t>
        </is>
      </c>
      <c r="B53" s="114" t="n">
        <v>325648721</v>
      </c>
      <c r="C53" s="125" t="inlineStr">
        <is>
          <t>HWR_2022_consd_US_MATTERKIND_poe_cld_desk_web_ron_bt_ Home &amp; Garden _vid_noninteractive_0 x 0_:15_na_dCPM_3rd party_na_Affinity - Home &amp; Garden - DSK - VID - DV360 - VAST _P1V9CNP</t>
        </is>
      </c>
      <c r="D53" s="126" t="n">
        <v>44592</v>
      </c>
      <c r="E53" s="126" t="n">
        <v>44651</v>
      </c>
      <c r="F53" s="114" t="inlineStr">
        <is>
          <t>DCM</t>
        </is>
      </c>
      <c r="G53" s="114" t="inlineStr">
        <is>
          <t>0x0</t>
        </is>
      </c>
      <c r="H53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53" s="116" t="inlineStr">
        <is>
          <t>InStream Video</t>
        </is>
      </c>
      <c r="J53" s="116" t="inlineStr">
        <is>
          <t>1/31/2022
1/31/2022
1/31/2022
1/31/2022
1/31/2022
1/31/2022</t>
        </is>
      </c>
      <c r="K53" s="116" t="inlineStr">
        <is>
          <t>3/31/2022
3/31/2022
3/31/2022
3/31/2022
3/31/2022
3/31/2022</t>
        </is>
      </c>
      <c r="L53" s="127" t="inlineStr">
        <is>
          <t>https://www.nintendo.com/switch/?cid=N1047-04:ch=ddvid;cmp=%ebuy!;%esid!;%epid!;%ecid!</t>
        </is>
      </c>
      <c r="M53" s="116" t="inlineStr">
        <is>
          <t>Even</t>
        </is>
      </c>
      <c r="N53" s="143" t="inlineStr">
        <is>
          <t>IAS - VAST Monitoring</t>
        </is>
      </c>
      <c r="O53" s="116" t="inlineStr">
        <is>
          <t>IAS</t>
        </is>
      </c>
      <c r="P53" s="62" t="n"/>
      <c r="Q53" s="62" t="n"/>
      <c r="R53" s="411" t="n"/>
      <c r="S53" s="411" t="n"/>
      <c r="T53" s="411" t="n"/>
      <c r="U53" s="411" t="n"/>
      <c r="V53" s="411" t="n"/>
      <c r="W53" s="411" t="n"/>
      <c r="X53" s="411" t="n"/>
      <c r="Y53" s="411" t="n"/>
      <c r="Z53" s="411" t="n"/>
      <c r="AA53" s="411" t="n"/>
      <c r="AB53" s="411" t="n"/>
      <c r="AC53" s="411" t="n"/>
    </row>
    <row r="54" ht="12.5" customHeight="1" s="389">
      <c r="A54" s="114" t="inlineStr">
        <is>
          <t>MATTERKIND</t>
        </is>
      </c>
      <c r="B54" s="114" t="n">
        <v>325645946</v>
      </c>
      <c r="C54" s="125" t="inlineStr">
        <is>
          <t>HWR_2022_consd_US_MATTERKIND_poe_cld_desk_web_ron_bt_ Home &amp; Garden _vid_noninteractive_0 x 0_:15_na_dCPM_3rd party_na_Affinity - Home &amp; Garden - DSK - VID - DV360 - VPAID_P1V9CNM</t>
        </is>
      </c>
      <c r="D54" s="126" t="n">
        <v>44592</v>
      </c>
      <c r="E54" s="126" t="n">
        <v>44651</v>
      </c>
      <c r="F54" s="114" t="inlineStr">
        <is>
          <t>DCM</t>
        </is>
      </c>
      <c r="G54" s="114" t="inlineStr">
        <is>
          <t>0x0</t>
        </is>
      </c>
      <c r="H54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54" s="116" t="inlineStr">
        <is>
          <t>InStream Video</t>
        </is>
      </c>
      <c r="J54" s="116" t="inlineStr">
        <is>
          <t>1/31/2022
1/31/2022
1/31/2022
1/31/2022
1/31/2022
1/31/2022</t>
        </is>
      </c>
      <c r="K54" s="116" t="inlineStr">
        <is>
          <t>3/31/2022
3/31/2022
3/31/2022
3/31/2022
3/31/2022
3/31/2022</t>
        </is>
      </c>
      <c r="L54" s="127" t="inlineStr">
        <is>
          <t>https://www.nintendo.com/switch/?cid=N1047-04:ch=ddvid;cmp=%ebuy!;%esid!;%epid!;%ecid!</t>
        </is>
      </c>
      <c r="M54" s="116" t="inlineStr">
        <is>
          <t>Even</t>
        </is>
      </c>
      <c r="N54" s="116" t="inlineStr">
        <is>
          <t>IAS - VPAID Monitoring</t>
        </is>
      </c>
      <c r="O54" s="116" t="inlineStr">
        <is>
          <t>IAS</t>
        </is>
      </c>
      <c r="P54" s="62" t="n"/>
      <c r="Q54" s="62" t="n"/>
      <c r="R54" s="411" t="n"/>
      <c r="S54" s="411" t="n"/>
      <c r="T54" s="411" t="n"/>
      <c r="U54" s="411" t="n"/>
      <c r="V54" s="411" t="n"/>
      <c r="W54" s="411" t="n"/>
      <c r="X54" s="411" t="n"/>
      <c r="Y54" s="411" t="n"/>
      <c r="Z54" s="411" t="n"/>
      <c r="AA54" s="411" t="n"/>
      <c r="AB54" s="411" t="n"/>
      <c r="AC54" s="411" t="n"/>
    </row>
    <row r="55" ht="12.5" customHeight="1" s="389">
      <c r="A55" s="114" t="inlineStr">
        <is>
          <t>MATTERKIND</t>
        </is>
      </c>
      <c r="B55" s="114" t="n">
        <v>325648745</v>
      </c>
      <c r="C55" s="125" t="inlineStr">
        <is>
          <t>HWR_2022_consd_US_MATTERKIND_poe_cld_desk_web_ron_bt_ Pet Lovers _vid_noninteractive_0 x 0_:30_na_dCPM_3rd party_na_Affinity - Pet Lovers - DSK - VID - DV360 - VAST _P1V9CP0</t>
        </is>
      </c>
      <c r="D55" s="126" t="n">
        <v>44592</v>
      </c>
      <c r="E55" s="126" t="n">
        <v>44651</v>
      </c>
      <c r="F55" s="114" t="inlineStr">
        <is>
          <t>DCM</t>
        </is>
      </c>
      <c r="G55" s="114" t="inlineStr">
        <is>
          <t>0x0</t>
        </is>
      </c>
      <c r="H55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55" s="116" t="inlineStr">
        <is>
          <t>InStream Video</t>
        </is>
      </c>
      <c r="J55" s="116" t="inlineStr">
        <is>
          <t>1/31/2022
1/31/2022
1/31/2022
1/31/2022</t>
        </is>
      </c>
      <c r="K55" s="116" t="inlineStr">
        <is>
          <t>3/31/2022
3/31/2022
3/31/2022
3/31/2022</t>
        </is>
      </c>
      <c r="L55" s="127" t="inlineStr">
        <is>
          <t>https://www.nintendo.com/switch/?cid=N1047-04:ch=ddvid;cmp=%ebuy!;%esid!;%epid!;%ecid!</t>
        </is>
      </c>
      <c r="M55" s="116" t="inlineStr">
        <is>
          <t>Even</t>
        </is>
      </c>
      <c r="N55" s="143" t="inlineStr">
        <is>
          <t>IAS - VAST Monitoring</t>
        </is>
      </c>
      <c r="O55" s="116" t="inlineStr">
        <is>
          <t>IAS</t>
        </is>
      </c>
      <c r="P55" s="62" t="n"/>
      <c r="Q55" s="62" t="n"/>
      <c r="R55" s="411" t="n"/>
      <c r="S55" s="411" t="n"/>
      <c r="T55" s="411" t="n"/>
      <c r="U55" s="411" t="n"/>
      <c r="V55" s="411" t="n"/>
      <c r="W55" s="411" t="n"/>
      <c r="X55" s="411" t="n"/>
      <c r="Y55" s="411" t="n"/>
      <c r="Z55" s="411" t="n"/>
      <c r="AA55" s="411" t="n"/>
      <c r="AB55" s="411" t="n"/>
      <c r="AC55" s="411" t="n"/>
    </row>
    <row r="56" ht="12.5" customHeight="1" s="389">
      <c r="A56" s="114" t="inlineStr">
        <is>
          <t>MATTERKIND</t>
        </is>
      </c>
      <c r="B56" s="114" t="n">
        <v>325645949</v>
      </c>
      <c r="C56" s="125" t="inlineStr">
        <is>
          <t>HWR_2022_consd_US_MATTERKIND_poe_cld_desk_web_ron_bt_ Pet Lovers _vid_noninteractive_0 x 0_:30_na_dCPM_3rd party_na_Affinity - Pet Lovers - DSK - VID - DV360 - VPAID_P1V9CNX</t>
        </is>
      </c>
      <c r="D56" s="126" t="n">
        <v>44592</v>
      </c>
      <c r="E56" s="126" t="n">
        <v>44651</v>
      </c>
      <c r="F56" s="114" t="inlineStr">
        <is>
          <t>DCM</t>
        </is>
      </c>
      <c r="G56" s="114" t="inlineStr">
        <is>
          <t>0x0</t>
        </is>
      </c>
      <c r="H56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56" s="116" t="inlineStr">
        <is>
          <t>InStream Video</t>
        </is>
      </c>
      <c r="J56" s="116" t="inlineStr">
        <is>
          <t>1/31/2022
1/31/2022
1/31/2022
1/31/2022</t>
        </is>
      </c>
      <c r="K56" s="116" t="inlineStr">
        <is>
          <t>3/31/2022
3/31/2022
3/31/2022
3/31/2022</t>
        </is>
      </c>
      <c r="L56" s="127" t="inlineStr">
        <is>
          <t>https://www.nintendo.com/switch/?cid=N1047-04:ch=ddvid;cmp=%ebuy!;%esid!;%epid!;%ecid!</t>
        </is>
      </c>
      <c r="M56" s="116" t="inlineStr">
        <is>
          <t>Even</t>
        </is>
      </c>
      <c r="N56" s="116" t="inlineStr">
        <is>
          <t>IAS - VPAID Monitoring</t>
        </is>
      </c>
      <c r="O56" s="116" t="inlineStr">
        <is>
          <t>IAS</t>
        </is>
      </c>
      <c r="P56" s="62" t="n"/>
      <c r="Q56" s="62" t="n"/>
      <c r="R56" s="411" t="n"/>
      <c r="S56" s="411" t="n"/>
      <c r="T56" s="411" t="n"/>
      <c r="U56" s="411" t="n"/>
      <c r="V56" s="411" t="n"/>
      <c r="W56" s="411" t="n"/>
      <c r="X56" s="411" t="n"/>
      <c r="Y56" s="411" t="n"/>
      <c r="Z56" s="411" t="n"/>
      <c r="AA56" s="411" t="n"/>
      <c r="AB56" s="411" t="n"/>
      <c r="AC56" s="411" t="n"/>
    </row>
    <row r="57" ht="12.5" customHeight="1" s="389">
      <c r="A57" s="114" t="inlineStr">
        <is>
          <t>MATTERKIND</t>
        </is>
      </c>
      <c r="B57" s="114" t="n">
        <v>325648733</v>
      </c>
      <c r="C57" s="125" t="inlineStr">
        <is>
          <t>HWR_2022_consd_US_MATTERKIND_poe_cld_desk_web_ron_bt_ Pet Lovers _vid_noninteractive_0 x 0_:15_na_dCPM_3rd party_na_Affinity - Pet Lovers - DSK - VID - DV360 - VAST _P1V9CNZ</t>
        </is>
      </c>
      <c r="D57" s="126" t="n">
        <v>44592</v>
      </c>
      <c r="E57" s="126" t="n">
        <v>44651</v>
      </c>
      <c r="F57" s="114" t="inlineStr">
        <is>
          <t>DCM</t>
        </is>
      </c>
      <c r="G57" s="114" t="inlineStr">
        <is>
          <t>0x0</t>
        </is>
      </c>
      <c r="H57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57" s="116" t="inlineStr">
        <is>
          <t>InStream Video</t>
        </is>
      </c>
      <c r="J57" s="116" t="inlineStr">
        <is>
          <t>1/31/2022
1/31/2022
1/31/2022
1/31/2022
1/31/2022
1/31/2022</t>
        </is>
      </c>
      <c r="K57" s="116" t="inlineStr">
        <is>
          <t>3/31/2022
3/31/2022
3/31/2022
3/31/2022
3/31/2022
3/31/2022</t>
        </is>
      </c>
      <c r="L57" s="127" t="inlineStr">
        <is>
          <t>https://www.nintendo.com/switch/?cid=N1047-04:ch=ddvid;cmp=%ebuy!;%esid!;%epid!;%ecid!</t>
        </is>
      </c>
      <c r="M57" s="116" t="inlineStr">
        <is>
          <t>Even</t>
        </is>
      </c>
      <c r="N57" s="143" t="inlineStr">
        <is>
          <t>IAS - VAST Monitoring</t>
        </is>
      </c>
      <c r="O57" s="116" t="inlineStr">
        <is>
          <t>IAS</t>
        </is>
      </c>
      <c r="P57" s="62" t="n"/>
      <c r="Q57" s="62" t="n"/>
      <c r="R57" s="411" t="n"/>
      <c r="S57" s="411" t="n"/>
      <c r="T57" s="411" t="n"/>
      <c r="U57" s="411" t="n"/>
      <c r="V57" s="411" t="n"/>
      <c r="W57" s="411" t="n"/>
      <c r="X57" s="411" t="n"/>
      <c r="Y57" s="411" t="n"/>
      <c r="Z57" s="411" t="n"/>
      <c r="AA57" s="411" t="n"/>
      <c r="AB57" s="411" t="n"/>
      <c r="AC57" s="411" t="n"/>
    </row>
    <row r="58" ht="12.5" customHeight="1" s="389">
      <c r="A58" s="114" t="inlineStr">
        <is>
          <t>MATTERKIND</t>
        </is>
      </c>
      <c r="B58" s="114" t="n">
        <v>325870129</v>
      </c>
      <c r="C58" s="125" t="inlineStr">
        <is>
          <t>HWR_2022_consd_US_MATTERKIND_poe_cld_desk_web_ron_bt_ Pet Lovers _vid_noninteractive_0 x 0_:15_na_dCPM_3rd party_na_Affinity - Pet Lovers - DSK - VID - DV360 - VPAID_P1V9CNW</t>
        </is>
      </c>
      <c r="D58" s="126" t="n">
        <v>44592</v>
      </c>
      <c r="E58" s="126" t="n">
        <v>44651</v>
      </c>
      <c r="F58" s="114" t="inlineStr">
        <is>
          <t>DCM</t>
        </is>
      </c>
      <c r="G58" s="114" t="inlineStr">
        <is>
          <t>0x0</t>
        </is>
      </c>
      <c r="H58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58" s="116" t="inlineStr">
        <is>
          <t>InStream Video</t>
        </is>
      </c>
      <c r="J58" s="116" t="inlineStr">
        <is>
          <t>1/31/2022
1/31/2022
1/31/2022
1/31/2022
1/31/2022
1/31/2022</t>
        </is>
      </c>
      <c r="K58" s="116" t="inlineStr">
        <is>
          <t>3/31/2022
3/31/2022
3/31/2022
3/31/2022
3/31/2022
3/31/2022</t>
        </is>
      </c>
      <c r="L58" s="127" t="inlineStr">
        <is>
          <t>https://www.nintendo.com/switch/?cid=N1047-04:ch=ddvid;cmp=%ebuy!;%esid!;%epid!;%ecid!</t>
        </is>
      </c>
      <c r="M58" s="116" t="inlineStr">
        <is>
          <t>Even</t>
        </is>
      </c>
      <c r="N58" s="116" t="inlineStr">
        <is>
          <t>IAS - VPAID Monitoring</t>
        </is>
      </c>
      <c r="O58" s="116" t="inlineStr">
        <is>
          <t>IAS</t>
        </is>
      </c>
      <c r="P58" s="62" t="n"/>
      <c r="Q58" s="62" t="n"/>
      <c r="R58" s="411" t="n"/>
      <c r="S58" s="411" t="n"/>
      <c r="T58" s="411" t="n"/>
      <c r="U58" s="411" t="n"/>
      <c r="V58" s="411" t="n"/>
      <c r="W58" s="411" t="n"/>
      <c r="X58" s="411" t="n"/>
      <c r="Y58" s="411" t="n"/>
      <c r="Z58" s="411" t="n"/>
      <c r="AA58" s="411" t="n"/>
      <c r="AB58" s="411" t="n"/>
      <c r="AC58" s="411" t="n"/>
    </row>
    <row r="59" ht="12.5" customHeight="1" s="389">
      <c r="A59" s="114" t="inlineStr">
        <is>
          <t>MATTERKIND</t>
        </is>
      </c>
      <c r="B59" s="114" t="n">
        <v>325870126</v>
      </c>
      <c r="C59" s="125" t="inlineStr">
        <is>
          <t>HWR_2022_consd_US_MATTERKIND_poe_cld_desk_web_ron_bt_ TV lovers _vid_noninteractive_0 x 0_:30_na_dCPM_3rd party_na_Affinity - TV lovers - DSK - VID - DV360 - VAST _P1V9CP7</t>
        </is>
      </c>
      <c r="D59" s="126" t="n">
        <v>44592</v>
      </c>
      <c r="E59" s="126" t="n">
        <v>44651</v>
      </c>
      <c r="F59" s="114" t="inlineStr">
        <is>
          <t>DCM</t>
        </is>
      </c>
      <c r="G59" s="114" t="inlineStr">
        <is>
          <t>0x0</t>
        </is>
      </c>
      <c r="H59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59" s="116" t="inlineStr">
        <is>
          <t>InStream Video</t>
        </is>
      </c>
      <c r="J59" s="116" t="inlineStr">
        <is>
          <t>1/31/2022
1/31/2022
1/31/2022
1/31/2022</t>
        </is>
      </c>
      <c r="K59" s="116" t="inlineStr">
        <is>
          <t>3/31/2022
3/31/2022
3/31/2022
3/31/2022</t>
        </is>
      </c>
      <c r="L59" s="127" t="inlineStr">
        <is>
          <t>https://www.nintendo.com/switch/?cid=N1047-04:ch=ddvid;cmp=%ebuy!;%esid!;%epid!;%ecid!</t>
        </is>
      </c>
      <c r="M59" s="116" t="inlineStr">
        <is>
          <t>Even</t>
        </is>
      </c>
      <c r="N59" s="143" t="inlineStr">
        <is>
          <t>IAS - VAST Monitoring</t>
        </is>
      </c>
      <c r="O59" s="116" t="inlineStr">
        <is>
          <t>IAS</t>
        </is>
      </c>
      <c r="P59" s="62" t="n"/>
      <c r="Q59" s="62" t="n"/>
      <c r="R59" s="411" t="n"/>
      <c r="S59" s="411" t="n"/>
      <c r="T59" s="411" t="n"/>
      <c r="U59" s="411" t="n"/>
      <c r="V59" s="411" t="n"/>
      <c r="W59" s="411" t="n"/>
      <c r="X59" s="411" t="n"/>
      <c r="Y59" s="411" t="n"/>
      <c r="Z59" s="411" t="n"/>
      <c r="AA59" s="411" t="n"/>
      <c r="AB59" s="411" t="n"/>
      <c r="AC59" s="411" t="n"/>
    </row>
    <row r="60" ht="12.5" customHeight="1" s="389">
      <c r="A60" s="114" t="inlineStr">
        <is>
          <t>MATTERKIND</t>
        </is>
      </c>
      <c r="B60" s="114" t="n">
        <v>325691127</v>
      </c>
      <c r="C60" s="125" t="inlineStr">
        <is>
          <t>HWR_2022_consd_US_MATTERKIND_poe_cld_desk_web_ron_bt_ TV lovers _vid_noninteractive_0 x 0_:30_na_dCPM_3rd party_na_Affinity - TV lovers - DSK - VID - DV360 - VPAID_P1V9CP5</t>
        </is>
      </c>
      <c r="D60" s="126" t="n">
        <v>44592</v>
      </c>
      <c r="E60" s="126" t="n">
        <v>44651</v>
      </c>
      <c r="F60" s="114" t="inlineStr">
        <is>
          <t>DCM</t>
        </is>
      </c>
      <c r="G60" s="114" t="inlineStr">
        <is>
          <t>0x0</t>
        </is>
      </c>
      <c r="H60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60" s="116" t="inlineStr">
        <is>
          <t>InStream Video</t>
        </is>
      </c>
      <c r="J60" s="116" t="inlineStr">
        <is>
          <t>1/31/2022
1/31/2022
1/31/2022
1/31/2022</t>
        </is>
      </c>
      <c r="K60" s="116" t="inlineStr">
        <is>
          <t>3/31/2022
3/31/2022
3/31/2022
3/31/2022</t>
        </is>
      </c>
      <c r="L60" s="127" t="inlineStr">
        <is>
          <t>https://www.nintendo.com/switch/?cid=N1047-04:ch=ddvid;cmp=%ebuy!;%esid!;%epid!;%ecid!</t>
        </is>
      </c>
      <c r="M60" s="116" t="inlineStr">
        <is>
          <t>Even</t>
        </is>
      </c>
      <c r="N60" s="116" t="inlineStr">
        <is>
          <t>IAS - VPAID Monitoring</t>
        </is>
      </c>
      <c r="O60" s="116" t="inlineStr">
        <is>
          <t>IAS</t>
        </is>
      </c>
      <c r="P60" s="62" t="n"/>
      <c r="Q60" s="62" t="n"/>
      <c r="R60" s="411" t="n"/>
      <c r="S60" s="411" t="n"/>
      <c r="T60" s="411" t="n"/>
      <c r="U60" s="411" t="n"/>
      <c r="V60" s="411" t="n"/>
      <c r="W60" s="411" t="n"/>
      <c r="X60" s="411" t="n"/>
      <c r="Y60" s="411" t="n"/>
      <c r="Z60" s="411" t="n"/>
      <c r="AA60" s="411" t="n"/>
      <c r="AB60" s="411" t="n"/>
      <c r="AC60" s="411" t="n"/>
    </row>
    <row r="61" ht="12.5" customHeight="1" s="389">
      <c r="A61" s="114" t="inlineStr">
        <is>
          <t>MATTERKIND</t>
        </is>
      </c>
      <c r="B61" s="114" t="n">
        <v>325689996</v>
      </c>
      <c r="C61" s="125" t="inlineStr">
        <is>
          <t>HWR_2022_consd_US_MATTERKIND_poe_cld_desk_web_ron_bt_ TV lovers _vid_noninteractive_0 x 0_:15_na_dCPM_3rd party_na_Affinity - TV lovers - DSK - VID - DV360 - VAST _P1V9CP6</t>
        </is>
      </c>
      <c r="D61" s="126" t="n">
        <v>44592</v>
      </c>
      <c r="E61" s="126" t="n">
        <v>44651</v>
      </c>
      <c r="F61" s="114" t="inlineStr">
        <is>
          <t>DCM</t>
        </is>
      </c>
      <c r="G61" s="114" t="inlineStr">
        <is>
          <t>0x0</t>
        </is>
      </c>
      <c r="H61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61" s="116" t="inlineStr">
        <is>
          <t>InStream Video</t>
        </is>
      </c>
      <c r="J61" s="116" t="inlineStr">
        <is>
          <t>1/31/2022
1/31/2022
1/31/2022
1/31/2022
1/31/2022
1/31/2022</t>
        </is>
      </c>
      <c r="K61" s="116" t="inlineStr">
        <is>
          <t>3/31/2022
3/31/2022
3/31/2022
3/31/2022
3/31/2022
3/31/2022</t>
        </is>
      </c>
      <c r="L61" s="127" t="inlineStr">
        <is>
          <t>https://www.nintendo.com/switch/?cid=N1047-04:ch=ddvid;cmp=%ebuy!;%esid!;%epid!;%ecid!</t>
        </is>
      </c>
      <c r="M61" s="116" t="inlineStr">
        <is>
          <t>Even</t>
        </is>
      </c>
      <c r="N61" s="143" t="inlineStr">
        <is>
          <t>IAS - VAST Monitoring</t>
        </is>
      </c>
      <c r="O61" s="116" t="inlineStr">
        <is>
          <t>IAS</t>
        </is>
      </c>
      <c r="P61" s="62" t="n"/>
      <c r="Q61" s="62" t="n"/>
      <c r="R61" s="411" t="n"/>
      <c r="S61" s="411" t="n"/>
      <c r="T61" s="411" t="n"/>
      <c r="U61" s="411" t="n"/>
      <c r="V61" s="411" t="n"/>
      <c r="W61" s="411" t="n"/>
      <c r="X61" s="411" t="n"/>
      <c r="Y61" s="411" t="n"/>
      <c r="Z61" s="411" t="n"/>
      <c r="AA61" s="411" t="n"/>
      <c r="AB61" s="411" t="n"/>
      <c r="AC61" s="411" t="n"/>
    </row>
    <row r="62" ht="12.5" customHeight="1" s="389">
      <c r="A62" s="114" t="inlineStr">
        <is>
          <t>MATTERKIND</t>
        </is>
      </c>
      <c r="B62" s="114" t="n">
        <v>325870144</v>
      </c>
      <c r="C62" s="125" t="inlineStr">
        <is>
          <t>HWR_2022_consd_US_MATTERKIND_poe_cld_desk_web_ron_bt_ TV lovers _vid_noninteractive_0 x 0_:15_na_dCPM_3rd party_na_Affinity - TV lovers - DSK - VID - DV360 - VPAID_P1V9CP4</t>
        </is>
      </c>
      <c r="D62" s="126" t="n">
        <v>44592</v>
      </c>
      <c r="E62" s="126" t="n">
        <v>44651</v>
      </c>
      <c r="F62" s="114" t="inlineStr">
        <is>
          <t>DCM</t>
        </is>
      </c>
      <c r="G62" s="114" t="inlineStr">
        <is>
          <t>0x0</t>
        </is>
      </c>
      <c r="H62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62" s="116" t="inlineStr">
        <is>
          <t>InStream Video</t>
        </is>
      </c>
      <c r="J62" s="116" t="inlineStr">
        <is>
          <t>1/31/2022
1/31/2022
1/31/2022
1/31/2022
1/31/2022
1/31/2022</t>
        </is>
      </c>
      <c r="K62" s="116" t="inlineStr">
        <is>
          <t>3/31/2022
3/31/2022
3/31/2022
3/31/2022
3/31/2022
3/31/2022</t>
        </is>
      </c>
      <c r="L62" s="127" t="inlineStr">
        <is>
          <t>https://www.nintendo.com/switch/?cid=N1047-04:ch=ddvid;cmp=%ebuy!;%esid!;%epid!;%ecid!</t>
        </is>
      </c>
      <c r="M62" s="116" t="inlineStr">
        <is>
          <t>Even</t>
        </is>
      </c>
      <c r="N62" s="116" t="inlineStr">
        <is>
          <t>IAS - VPAID Monitoring</t>
        </is>
      </c>
      <c r="O62" s="116" t="inlineStr">
        <is>
          <t>IAS</t>
        </is>
      </c>
      <c r="P62" s="62" t="n"/>
      <c r="Q62" s="62" t="n"/>
      <c r="R62" s="411" t="n"/>
      <c r="S62" s="411" t="n"/>
      <c r="T62" s="411" t="n"/>
      <c r="U62" s="411" t="n"/>
      <c r="V62" s="411" t="n"/>
      <c r="W62" s="411" t="n"/>
      <c r="X62" s="411" t="n"/>
      <c r="Y62" s="411" t="n"/>
      <c r="Z62" s="411" t="n"/>
      <c r="AA62" s="411" t="n"/>
      <c r="AB62" s="411" t="n"/>
      <c r="AC62" s="411" t="n"/>
    </row>
    <row r="63" ht="12.5" customHeight="1" s="389">
      <c r="A63" s="114" t="inlineStr">
        <is>
          <t>MATTERKIND</t>
        </is>
      </c>
      <c r="B63" s="114" t="n">
        <v>325691139</v>
      </c>
      <c r="C63" s="125" t="inlineStr">
        <is>
          <t>HWR_2022_consd_US_MATTERKIND_poe_cld_mob_webapp_ron_bt_Custom Intent _vid_noninteractive_0 x 0_:15_na_dCPM_3rd party_na_Custom Intent - MOB - VID - DV360 - VAST_P1V9CMZ</t>
        </is>
      </c>
      <c r="D63" s="126" t="n">
        <v>44592</v>
      </c>
      <c r="E63" s="126" t="n">
        <v>44651</v>
      </c>
      <c r="F63" s="114" t="inlineStr">
        <is>
          <t>DCM</t>
        </is>
      </c>
      <c r="G63" s="114" t="inlineStr">
        <is>
          <t>0x0</t>
        </is>
      </c>
      <c r="H63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63" s="116" t="inlineStr">
        <is>
          <t>InStream Video</t>
        </is>
      </c>
      <c r="J63" s="116" t="inlineStr">
        <is>
          <t>1/31/2022
1/31/2022
1/31/2022
1/31/2022
1/31/2022
1/31/2022</t>
        </is>
      </c>
      <c r="K63" s="116" t="inlineStr">
        <is>
          <t>3/31/2022
3/31/2022
3/31/2022
3/31/2022
3/31/2022
3/31/2022</t>
        </is>
      </c>
      <c r="L63" s="127" t="inlineStr">
        <is>
          <t>https://www.nintendo.com/switch/?cid=N1047-04:ch=ddvid;cmp=%ebuy!;%esid!;%epid!;%ecid!</t>
        </is>
      </c>
      <c r="M63" s="116" t="inlineStr">
        <is>
          <t>Even</t>
        </is>
      </c>
      <c r="N63" s="143" t="inlineStr">
        <is>
          <t>IAS - VAST Monitoring</t>
        </is>
      </c>
      <c r="O63" s="116" t="inlineStr">
        <is>
          <t>IAS</t>
        </is>
      </c>
      <c r="P63" s="62" t="n"/>
      <c r="Q63" s="62" t="n"/>
      <c r="R63" s="411" t="n"/>
      <c r="S63" s="411" t="n"/>
      <c r="T63" s="411" t="n"/>
      <c r="U63" s="411" t="n"/>
      <c r="V63" s="411" t="n"/>
      <c r="W63" s="411" t="n"/>
      <c r="X63" s="411" t="n"/>
      <c r="Y63" s="411" t="n"/>
      <c r="Z63" s="411" t="n"/>
      <c r="AA63" s="411" t="n"/>
      <c r="AB63" s="411" t="n"/>
      <c r="AC63" s="411" t="n"/>
    </row>
    <row r="64" ht="12.5" customHeight="1" s="389">
      <c r="A64" s="114" t="inlineStr">
        <is>
          <t>MATTERKIND</t>
        </is>
      </c>
      <c r="B64" s="114" t="n">
        <v>325645955</v>
      </c>
      <c r="C64" s="125" t="inlineStr">
        <is>
          <t>HWR_2022_consd_US_MATTERKIND_poe_cld_mob_webapp_ron_bt_Custom Intent _vid_noninteractive_0 x 0_:30_na_dCPM_3rd party_na_Custom Intent - MOB - VID - DV360 - VAST_P1V9CN0</t>
        </is>
      </c>
      <c r="D64" s="126" t="n">
        <v>44592</v>
      </c>
      <c r="E64" s="126" t="n">
        <v>44651</v>
      </c>
      <c r="F64" s="114" t="inlineStr">
        <is>
          <t>DCM</t>
        </is>
      </c>
      <c r="G64" s="114" t="inlineStr">
        <is>
          <t>0x0</t>
        </is>
      </c>
      <c r="H64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64" s="116" t="inlineStr">
        <is>
          <t>InStream Video</t>
        </is>
      </c>
      <c r="J64" s="116" t="inlineStr">
        <is>
          <t>1/31/2022
1/31/2022
1/31/2022
1/31/2022</t>
        </is>
      </c>
      <c r="K64" s="116" t="inlineStr">
        <is>
          <t>3/31/2022
3/31/2022
3/31/2022
3/31/2022</t>
        </is>
      </c>
      <c r="L64" s="127" t="inlineStr">
        <is>
          <t>https://www.nintendo.com/switch/?cid=N1047-04:ch=ddvid;cmp=%ebuy!;%esid!;%epid!;%ecid!</t>
        </is>
      </c>
      <c r="M64" s="116" t="inlineStr">
        <is>
          <t>Even</t>
        </is>
      </c>
      <c r="N64" s="143" t="inlineStr">
        <is>
          <t>IAS - VAST Monitoring</t>
        </is>
      </c>
      <c r="O64" s="116" t="inlineStr">
        <is>
          <t>IAS</t>
        </is>
      </c>
      <c r="P64" s="62" t="n"/>
      <c r="Q64" s="62" t="n"/>
      <c r="R64" s="411" t="n"/>
      <c r="S64" s="411" t="n"/>
      <c r="T64" s="411" t="n"/>
      <c r="U64" s="411" t="n"/>
      <c r="V64" s="411" t="n"/>
      <c r="W64" s="411" t="n"/>
      <c r="X64" s="411" t="n"/>
      <c r="Y64" s="411" t="n"/>
      <c r="Z64" s="411" t="n"/>
      <c r="AA64" s="411" t="n"/>
      <c r="AB64" s="411" t="n"/>
      <c r="AC64" s="411" t="n"/>
    </row>
    <row r="65" ht="12.5" customHeight="1" s="389">
      <c r="A65" s="114" t="inlineStr">
        <is>
          <t>MATTERKIND</t>
        </is>
      </c>
      <c r="B65" s="114" t="n">
        <v>325648730</v>
      </c>
      <c r="C65" s="125" t="inlineStr">
        <is>
          <t>HWR_2022_consd_US_MATTERKIND_poe_cld_mob_webapp_ron_bt_ Book lovers _vid_noninteractive_0 x 0_:15_na_dCPM_3rd party_na_Affinity - Book lovers - MOB - VID - DV360 - VAST_P1V9CPK</t>
        </is>
      </c>
      <c r="D65" s="126" t="n">
        <v>44592</v>
      </c>
      <c r="E65" s="126" t="n">
        <v>44651</v>
      </c>
      <c r="F65" s="114" t="inlineStr">
        <is>
          <t>DCM</t>
        </is>
      </c>
      <c r="G65" s="114" t="inlineStr">
        <is>
          <t>0x0</t>
        </is>
      </c>
      <c r="H65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65" s="116" t="inlineStr">
        <is>
          <t>InStream Video</t>
        </is>
      </c>
      <c r="J65" s="116" t="inlineStr">
        <is>
          <t>1/31/2022
1/31/2022
1/31/2022
1/31/2022
1/31/2022
1/31/2022</t>
        </is>
      </c>
      <c r="K65" s="116" t="inlineStr">
        <is>
          <t>3/31/2022
3/31/2022
3/31/2022
3/31/2022
3/31/2022
3/31/2022</t>
        </is>
      </c>
      <c r="L65" s="127" t="inlineStr">
        <is>
          <t>https://www.nintendo.com/switch/?cid=N1047-04:ch=ddvid;cmp=%ebuy!;%esid!;%epid!;%ecid!</t>
        </is>
      </c>
      <c r="M65" s="116" t="inlineStr">
        <is>
          <t>Even</t>
        </is>
      </c>
      <c r="N65" s="143" t="inlineStr">
        <is>
          <t>IAS - VAST Monitoring</t>
        </is>
      </c>
      <c r="O65" s="116" t="inlineStr">
        <is>
          <t>IAS</t>
        </is>
      </c>
      <c r="P65" s="62" t="n"/>
      <c r="Q65" s="62" t="n"/>
      <c r="R65" s="411" t="n"/>
      <c r="S65" s="411" t="n"/>
      <c r="T65" s="411" t="n"/>
      <c r="U65" s="411" t="n"/>
      <c r="V65" s="411" t="n"/>
      <c r="W65" s="411" t="n"/>
      <c r="X65" s="411" t="n"/>
      <c r="Y65" s="411" t="n"/>
      <c r="Z65" s="411" t="n"/>
      <c r="AA65" s="411" t="n"/>
      <c r="AB65" s="411" t="n"/>
      <c r="AC65" s="411" t="n"/>
    </row>
    <row r="66" ht="12.5" customHeight="1" s="389">
      <c r="A66" s="114" t="inlineStr">
        <is>
          <t>MATTERKIND</t>
        </is>
      </c>
      <c r="B66" s="114" t="n">
        <v>325872430</v>
      </c>
      <c r="C66" s="125" t="inlineStr">
        <is>
          <t>HWR_2022_consd_US_MATTERKIND_poe_cld_mob_webapp_ron_bt_ Book lovers _vid_noninteractive_0 x 0_:30_na_dCPM_3rd party_na_Affinity - Book lovers - MOB - VID - DV360 - VAST_P1V9CPL</t>
        </is>
      </c>
      <c r="D66" s="126" t="n">
        <v>44592</v>
      </c>
      <c r="E66" s="126" t="n">
        <v>44651</v>
      </c>
      <c r="F66" s="114" t="inlineStr">
        <is>
          <t>DCM</t>
        </is>
      </c>
      <c r="G66" s="114" t="inlineStr">
        <is>
          <t>0x0</t>
        </is>
      </c>
      <c r="H66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66" s="116" t="inlineStr">
        <is>
          <t>InStream Video</t>
        </is>
      </c>
      <c r="J66" s="116" t="inlineStr">
        <is>
          <t>1/31/2022
1/31/2022
1/31/2022
1/31/2022</t>
        </is>
      </c>
      <c r="K66" s="116" t="inlineStr">
        <is>
          <t>3/31/2022
3/31/2022
3/31/2022
3/31/2022</t>
        </is>
      </c>
      <c r="L66" s="127" t="inlineStr">
        <is>
          <t>https://www.nintendo.com/switch/?cid=N1047-04:ch=ddvid;cmp=%ebuy!;%esid!;%epid!;%ecid!</t>
        </is>
      </c>
      <c r="M66" s="116" t="inlineStr">
        <is>
          <t>Even</t>
        </is>
      </c>
      <c r="N66" s="143" t="inlineStr">
        <is>
          <t>IAS - VAST Monitoring</t>
        </is>
      </c>
      <c r="O66" s="116" t="inlineStr">
        <is>
          <t>IAS</t>
        </is>
      </c>
      <c r="P66" s="62" t="n"/>
      <c r="Q66" s="62" t="n"/>
      <c r="R66" s="411" t="n"/>
      <c r="S66" s="411" t="n"/>
      <c r="T66" s="411" t="n"/>
      <c r="U66" s="411" t="n"/>
      <c r="V66" s="411" t="n"/>
      <c r="W66" s="411" t="n"/>
      <c r="X66" s="411" t="n"/>
      <c r="Y66" s="411" t="n"/>
      <c r="Z66" s="411" t="n"/>
      <c r="AA66" s="411" t="n"/>
      <c r="AB66" s="411" t="n"/>
      <c r="AC66" s="411" t="n"/>
    </row>
    <row r="67" ht="12.5" customHeight="1" s="389">
      <c r="A67" s="114" t="inlineStr">
        <is>
          <t>MATTERKIND</t>
        </is>
      </c>
      <c r="B67" s="114" t="n">
        <v>325691142</v>
      </c>
      <c r="C67" s="125" t="inlineStr">
        <is>
          <t>HWR_2022_consd_US_MATTERKIND_poe_cld_mob_webapp_ron_bt_ Health and Fitness _vid_noninteractive_0 x 0_:15_na_dCPM_3rd party_na_Affinity - Health and Fitness - MOB - VID - DV360 - VAST_P1V9CNJ</t>
        </is>
      </c>
      <c r="D67" s="126" t="n">
        <v>44592</v>
      </c>
      <c r="E67" s="126" t="n">
        <v>44651</v>
      </c>
      <c r="F67" s="114" t="inlineStr">
        <is>
          <t>DCM</t>
        </is>
      </c>
      <c r="G67" s="114" t="inlineStr">
        <is>
          <t>0x0</t>
        </is>
      </c>
      <c r="H67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67" s="116" t="inlineStr">
        <is>
          <t>InStream Video</t>
        </is>
      </c>
      <c r="J67" s="116" t="inlineStr">
        <is>
          <t>1/31/2022
1/31/2022
1/31/2022
1/31/2022
1/31/2022
1/31/2022</t>
        </is>
      </c>
      <c r="K67" s="116" t="inlineStr">
        <is>
          <t>3/31/2022
3/31/2022
3/31/2022
3/31/2022
3/31/2022
3/31/2022</t>
        </is>
      </c>
      <c r="L67" s="127" t="inlineStr">
        <is>
          <t>https://www.nintendo.com/switch/?cid=N1047-04:ch=ddvid;cmp=%ebuy!;%esid!;%epid!;%ecid!</t>
        </is>
      </c>
      <c r="M67" s="116" t="inlineStr">
        <is>
          <t>Even</t>
        </is>
      </c>
      <c r="N67" s="143" t="inlineStr">
        <is>
          <t>IAS - VAST Monitoring</t>
        </is>
      </c>
      <c r="O67" s="116" t="inlineStr">
        <is>
          <t>IAS</t>
        </is>
      </c>
      <c r="P67" s="62" t="n"/>
      <c r="Q67" s="62" t="n"/>
      <c r="R67" s="411" t="n"/>
      <c r="S67" s="411" t="n"/>
      <c r="T67" s="411" t="n"/>
      <c r="U67" s="411" t="n"/>
      <c r="V67" s="411" t="n"/>
      <c r="W67" s="411" t="n"/>
      <c r="X67" s="411" t="n"/>
      <c r="Y67" s="411" t="n"/>
      <c r="Z67" s="411" t="n"/>
      <c r="AA67" s="411" t="n"/>
      <c r="AB67" s="411" t="n"/>
      <c r="AC67" s="411" t="n"/>
    </row>
    <row r="68" ht="12.5" customHeight="1" s="389">
      <c r="A68" s="114" t="inlineStr">
        <is>
          <t>MATTERKIND</t>
        </is>
      </c>
      <c r="B68" s="114" t="n">
        <v>325645958</v>
      </c>
      <c r="C68" s="125" t="inlineStr">
        <is>
          <t>HWR_2022_consd_US_MATTERKIND_poe_cld_mob_webapp_ron_bt_ Health and Fitness _vid_noninteractive_0 x 0_:30_na_dCPM_3rd party_na_Affinity - Health and Fitness - MOB - VID - DV360 - VAST_P1V9CNL</t>
        </is>
      </c>
      <c r="D68" s="126" t="n">
        <v>44592</v>
      </c>
      <c r="E68" s="126" t="n">
        <v>44651</v>
      </c>
      <c r="F68" s="114" t="inlineStr">
        <is>
          <t>DCM</t>
        </is>
      </c>
      <c r="G68" s="114" t="inlineStr">
        <is>
          <t>0x0</t>
        </is>
      </c>
      <c r="H68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68" s="116" t="inlineStr">
        <is>
          <t>InStream Video</t>
        </is>
      </c>
      <c r="J68" s="116" t="inlineStr">
        <is>
          <t>1/31/2022
1/31/2022
1/31/2022
1/31/2022</t>
        </is>
      </c>
      <c r="K68" s="116" t="inlineStr">
        <is>
          <t>3/31/2022
3/31/2022
3/31/2022
3/31/2022</t>
        </is>
      </c>
      <c r="L68" s="127" t="inlineStr">
        <is>
          <t>https://www.nintendo.com/switch/?cid=N1047-04:ch=ddvid;cmp=%ebuy!;%esid!;%epid!;%ecid!</t>
        </is>
      </c>
      <c r="M68" s="116" t="inlineStr">
        <is>
          <t>Even</t>
        </is>
      </c>
      <c r="N68" s="143" t="inlineStr">
        <is>
          <t>IAS - VAST Monitoring</t>
        </is>
      </c>
      <c r="O68" s="116" t="inlineStr">
        <is>
          <t>IAS</t>
        </is>
      </c>
      <c r="P68" s="62" t="n"/>
      <c r="Q68" s="62" t="n"/>
      <c r="R68" s="411" t="n"/>
      <c r="S68" s="411" t="n"/>
      <c r="T68" s="411" t="n"/>
      <c r="U68" s="411" t="n"/>
      <c r="V68" s="411" t="n"/>
      <c r="W68" s="411" t="n"/>
      <c r="X68" s="411" t="n"/>
      <c r="Y68" s="411" t="n"/>
      <c r="Z68" s="411" t="n"/>
      <c r="AA68" s="411" t="n"/>
      <c r="AB68" s="411" t="n"/>
      <c r="AC68" s="411" t="n"/>
    </row>
    <row r="69" ht="12.5" customHeight="1" s="389">
      <c r="A69" s="114" t="inlineStr">
        <is>
          <t>MATTERKIND</t>
        </is>
      </c>
      <c r="B69" s="114" t="n">
        <v>325870141</v>
      </c>
      <c r="C69" s="125" t="inlineStr">
        <is>
          <t>HWR_2022_consd_US_MATTERKIND_poe_cld_mob_webapp_ron_bt_ Home &amp; Garden _vid_noninteractive_0 x 0_:15_na_dCPM_3rd party_na_Affinity - Home &amp; Garden - MOB - VID - DV360 - VAST_P1V9CNR</t>
        </is>
      </c>
      <c r="D69" s="126" t="n">
        <v>44592</v>
      </c>
      <c r="E69" s="126" t="n">
        <v>44651</v>
      </c>
      <c r="F69" s="114" t="inlineStr">
        <is>
          <t>DCM</t>
        </is>
      </c>
      <c r="G69" s="114" t="inlineStr">
        <is>
          <t>0x0</t>
        </is>
      </c>
      <c r="H69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69" s="116" t="inlineStr">
        <is>
          <t>InStream Video</t>
        </is>
      </c>
      <c r="J69" s="116" t="inlineStr">
        <is>
          <t>1/31/2022
1/31/2022
1/31/2022
1/31/2022
1/31/2022
1/31/2022</t>
        </is>
      </c>
      <c r="K69" s="116" t="inlineStr">
        <is>
          <t>3/31/2022
3/31/2022
3/31/2022
3/31/2022
3/31/2022
3/31/2022</t>
        </is>
      </c>
      <c r="L69" s="127" t="inlineStr">
        <is>
          <t>https://www.nintendo.com/switch/?cid=N1047-04:ch=ddvid;cmp=%ebuy!;%esid!;%epid!;%ecid!</t>
        </is>
      </c>
      <c r="M69" s="116" t="inlineStr">
        <is>
          <t>Even</t>
        </is>
      </c>
      <c r="N69" s="143" t="inlineStr">
        <is>
          <t>IAS - VAST Monitoring</t>
        </is>
      </c>
      <c r="O69" s="116" t="inlineStr">
        <is>
          <t>IAS</t>
        </is>
      </c>
      <c r="P69" s="62" t="n"/>
      <c r="Q69" s="62" t="n"/>
      <c r="R69" s="411" t="n"/>
      <c r="S69" s="411" t="n"/>
      <c r="T69" s="411" t="n"/>
      <c r="U69" s="411" t="n"/>
      <c r="V69" s="411" t="n"/>
      <c r="W69" s="411" t="n"/>
      <c r="X69" s="411" t="n"/>
      <c r="Y69" s="411" t="n"/>
      <c r="Z69" s="411" t="n"/>
      <c r="AA69" s="411" t="n"/>
      <c r="AB69" s="411" t="n"/>
      <c r="AC69" s="411" t="n"/>
    </row>
    <row r="70" ht="12.5" customHeight="1" s="389">
      <c r="A70" s="114" t="inlineStr">
        <is>
          <t>MATTERKIND</t>
        </is>
      </c>
      <c r="B70" s="114" t="n">
        <v>325690590</v>
      </c>
      <c r="C70" s="125" t="inlineStr">
        <is>
          <t>HWR_2022_consd_US_MATTERKIND_poe_cld_mob_webapp_ron_bt_ Home &amp; Garden _vid_noninteractive_0 x 0_:30_na_dCPM_3rd party_na_Affinity - Home &amp; Garden - MOB - VID - DV360 - VAST_P1V9CNS</t>
        </is>
      </c>
      <c r="D70" s="126" t="n">
        <v>44592</v>
      </c>
      <c r="E70" s="126" t="n">
        <v>44651</v>
      </c>
      <c r="F70" s="114" t="inlineStr">
        <is>
          <t>DCM</t>
        </is>
      </c>
      <c r="G70" s="114" t="inlineStr">
        <is>
          <t>0x0</t>
        </is>
      </c>
      <c r="H70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70" s="116" t="inlineStr">
        <is>
          <t>InStream Video</t>
        </is>
      </c>
      <c r="J70" s="116" t="inlineStr">
        <is>
          <t>1/31/2022
1/31/2022
1/31/2022
1/31/2022</t>
        </is>
      </c>
      <c r="K70" s="116" t="inlineStr">
        <is>
          <t>3/31/2022
3/31/2022
3/31/2022
3/31/2022</t>
        </is>
      </c>
      <c r="L70" s="127" t="inlineStr">
        <is>
          <t>https://www.nintendo.com/switch/?cid=N1047-04:ch=ddvid;cmp=%ebuy!;%esid!;%epid!;%ecid!</t>
        </is>
      </c>
      <c r="M70" s="116" t="inlineStr">
        <is>
          <t>Even</t>
        </is>
      </c>
      <c r="N70" s="143" t="inlineStr">
        <is>
          <t>IAS - VAST Monitoring</t>
        </is>
      </c>
      <c r="O70" s="116" t="inlineStr">
        <is>
          <t>IAS</t>
        </is>
      </c>
      <c r="P70" s="62" t="n"/>
      <c r="Q70" s="62" t="n"/>
      <c r="R70" s="411" t="n"/>
      <c r="S70" s="411" t="n"/>
      <c r="T70" s="411" t="n"/>
      <c r="U70" s="411" t="n"/>
      <c r="V70" s="411" t="n"/>
      <c r="W70" s="411" t="n"/>
      <c r="X70" s="411" t="n"/>
      <c r="Y70" s="411" t="n"/>
      <c r="Z70" s="411" t="n"/>
      <c r="AA70" s="411" t="n"/>
      <c r="AB70" s="411" t="n"/>
      <c r="AC70" s="411" t="n"/>
    </row>
    <row r="71" ht="12.5" customHeight="1" s="389">
      <c r="A71" s="114" t="inlineStr">
        <is>
          <t>MATTERKIND</t>
        </is>
      </c>
      <c r="B71" s="114" t="n">
        <v>325690605</v>
      </c>
      <c r="C71" s="125" t="inlineStr">
        <is>
          <t>HWR_2022_consd_US_MATTERKIND_poe_cld_mob_webapp_ron_bt_ Pet Lovers _vid_noninteractive_0 x 0_:15_na_dCPM_3rd party_na_Affinity - Pet Lovers - MOB - VID - DV360 - VAST_P1V9CP1</t>
        </is>
      </c>
      <c r="D71" s="126" t="n">
        <v>44592</v>
      </c>
      <c r="E71" s="126" t="n">
        <v>44651</v>
      </c>
      <c r="F71" s="114" t="inlineStr">
        <is>
          <t>DCM</t>
        </is>
      </c>
      <c r="G71" s="114" t="inlineStr">
        <is>
          <t>0x0</t>
        </is>
      </c>
      <c r="H71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71" s="116" t="inlineStr">
        <is>
          <t>InStream Video</t>
        </is>
      </c>
      <c r="J71" s="116" t="inlineStr">
        <is>
          <t>1/31/2022
1/31/2022
1/31/2022
1/31/2022
1/31/2022
1/31/2022</t>
        </is>
      </c>
      <c r="K71" s="116" t="inlineStr">
        <is>
          <t>3/31/2022
3/31/2022
3/31/2022
3/31/2022
3/31/2022
3/31/2022</t>
        </is>
      </c>
      <c r="L71" s="127" t="inlineStr">
        <is>
          <t>https://www.nintendo.com/switch/?cid=N1047-04:ch=ddvid;cmp=%ebuy!;%esid!;%epid!;%ecid!</t>
        </is>
      </c>
      <c r="M71" s="116" t="inlineStr">
        <is>
          <t>Even</t>
        </is>
      </c>
      <c r="N71" s="143" t="inlineStr">
        <is>
          <t>IAS - VAST Monitoring</t>
        </is>
      </c>
      <c r="O71" s="116" t="inlineStr">
        <is>
          <t>IAS</t>
        </is>
      </c>
      <c r="P71" s="62" t="n"/>
      <c r="Q71" s="62" t="n"/>
      <c r="R71" s="411" t="n"/>
      <c r="S71" s="411" t="n"/>
      <c r="T71" s="411" t="n"/>
      <c r="U71" s="411" t="n"/>
      <c r="V71" s="411" t="n"/>
      <c r="W71" s="411" t="n"/>
      <c r="X71" s="411" t="n"/>
      <c r="Y71" s="411" t="n"/>
      <c r="Z71" s="411" t="n"/>
      <c r="AA71" s="411" t="n"/>
      <c r="AB71" s="411" t="n"/>
      <c r="AC71" s="411" t="n"/>
    </row>
    <row r="72" ht="12.5" customHeight="1" s="389">
      <c r="A72" s="114" t="inlineStr">
        <is>
          <t>MATTERKIND</t>
        </is>
      </c>
      <c r="B72" s="114" t="n">
        <v>325690602</v>
      </c>
      <c r="C72" s="125" t="inlineStr">
        <is>
          <t>HWR_2022_consd_US_MATTERKIND_poe_cld_mob_webapp_ron_bt_ Pet Lovers _vid_noninteractive_0 x 0_:30_na_dCPM_3rd party_na_Affinity - Pet Lovers - MOB - VID - DV360 - VAST_P1V9CP3</t>
        </is>
      </c>
      <c r="D72" s="126" t="n">
        <v>44592</v>
      </c>
      <c r="E72" s="126" t="n">
        <v>44651</v>
      </c>
      <c r="F72" s="114" t="inlineStr">
        <is>
          <t>DCM</t>
        </is>
      </c>
      <c r="G72" s="114" t="inlineStr">
        <is>
          <t>0x0</t>
        </is>
      </c>
      <c r="H72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72" s="116" t="inlineStr">
        <is>
          <t>InStream Video</t>
        </is>
      </c>
      <c r="J72" s="116" t="inlineStr">
        <is>
          <t>1/31/2022
1/31/2022
1/31/2022
1/31/2022</t>
        </is>
      </c>
      <c r="K72" s="116" t="inlineStr">
        <is>
          <t>3/31/2022
3/31/2022
3/31/2022
3/31/2022</t>
        </is>
      </c>
      <c r="L72" s="127" t="inlineStr">
        <is>
          <t>https://www.nintendo.com/switch/?cid=N1047-04:ch=ddvid;cmp=%ebuy!;%esid!;%epid!;%ecid!</t>
        </is>
      </c>
      <c r="M72" s="116" t="inlineStr">
        <is>
          <t>Even</t>
        </is>
      </c>
      <c r="N72" s="143" t="inlineStr">
        <is>
          <t>IAS - VAST Monitoring</t>
        </is>
      </c>
      <c r="O72" s="116" t="inlineStr">
        <is>
          <t>IAS</t>
        </is>
      </c>
      <c r="P72" s="62" t="n"/>
      <c r="Q72" s="62" t="n"/>
      <c r="R72" s="411" t="n"/>
      <c r="S72" s="411" t="n"/>
      <c r="T72" s="411" t="n"/>
      <c r="U72" s="411" t="n"/>
      <c r="V72" s="411" t="n"/>
      <c r="W72" s="411" t="n"/>
      <c r="X72" s="411" t="n"/>
      <c r="Y72" s="411" t="n"/>
      <c r="Z72" s="411" t="n"/>
      <c r="AA72" s="411" t="n"/>
      <c r="AB72" s="411" t="n"/>
      <c r="AC72" s="411" t="n"/>
    </row>
    <row r="73" ht="12.5" customHeight="1" s="389">
      <c r="A73" s="114" t="inlineStr">
        <is>
          <t>MATTERKIND</t>
        </is>
      </c>
      <c r="B73" s="114" t="n">
        <v>325690593</v>
      </c>
      <c r="C73" s="125" t="inlineStr">
        <is>
          <t>HWR_2022_consd_US_MATTERKIND_poe_cld_mob_webapp_ron_bt_ TV lovers _vid_noninteractive_0 x 0_:15_na_dCPM_3rd party_na_Affinity - TV lovers - MOB - VID - DV360 - VAST_P1V9CP9</t>
        </is>
      </c>
      <c r="D73" s="126" t="n">
        <v>44592</v>
      </c>
      <c r="E73" s="126" t="n">
        <v>44651</v>
      </c>
      <c r="F73" s="114" t="inlineStr">
        <is>
          <t>DCM</t>
        </is>
      </c>
      <c r="G73" s="114" t="inlineStr">
        <is>
          <t>0x0</t>
        </is>
      </c>
      <c r="H73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73" s="116" t="inlineStr">
        <is>
          <t>InStream Video</t>
        </is>
      </c>
      <c r="J73" s="116" t="inlineStr">
        <is>
          <t>1/31/2022
1/31/2022
1/31/2022
1/31/2022
1/31/2022
1/31/2022</t>
        </is>
      </c>
      <c r="K73" s="116" t="inlineStr">
        <is>
          <t>3/31/2022
3/31/2022
3/31/2022
3/31/2022
3/31/2022
3/31/2022</t>
        </is>
      </c>
      <c r="L73" s="127" t="inlineStr">
        <is>
          <t>https://www.nintendo.com/switch/?cid=N1047-04:ch=ddvid;cmp=%ebuy!;%esid!;%epid!;%ecid!</t>
        </is>
      </c>
      <c r="M73" s="116" t="inlineStr">
        <is>
          <t>Even</t>
        </is>
      </c>
      <c r="N73" s="143" t="inlineStr">
        <is>
          <t>IAS - VAST Monitoring</t>
        </is>
      </c>
      <c r="O73" s="116" t="inlineStr">
        <is>
          <t>IAS</t>
        </is>
      </c>
      <c r="P73" s="62" t="n"/>
      <c r="Q73" s="62" t="n"/>
      <c r="R73" s="411" t="n"/>
      <c r="S73" s="411" t="n"/>
      <c r="T73" s="411" t="n"/>
      <c r="U73" s="411" t="n"/>
      <c r="V73" s="411" t="n"/>
      <c r="W73" s="411" t="n"/>
      <c r="X73" s="411" t="n"/>
      <c r="Y73" s="411" t="n"/>
      <c r="Z73" s="411" t="n"/>
      <c r="AA73" s="411" t="n"/>
      <c r="AB73" s="411" t="n"/>
      <c r="AC73" s="411" t="n"/>
    </row>
    <row r="74" ht="12.5" customHeight="1" s="389">
      <c r="A74" s="114" t="inlineStr">
        <is>
          <t>MATTERKIND</t>
        </is>
      </c>
      <c r="B74" s="114" t="n">
        <v>325648748</v>
      </c>
      <c r="C74" s="125" t="inlineStr">
        <is>
          <t>HWR_2022_consd_US_MATTERKIND_poe_cld_mob_webapp_ron_bt_ TV lovers _vid_noninteractive_0 x 0_:30_na_dCPM_3rd party_na_Affinity - TV lovers - MOB - VID - DV360 - VAST_P1V9CPC</t>
        </is>
      </c>
      <c r="D74" s="126" t="n">
        <v>44592</v>
      </c>
      <c r="E74" s="126" t="n">
        <v>44651</v>
      </c>
      <c r="F74" s="114" t="inlineStr">
        <is>
          <t>DCM</t>
        </is>
      </c>
      <c r="G74" s="114" t="inlineStr">
        <is>
          <t>0x0</t>
        </is>
      </c>
      <c r="H74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74" s="116" t="inlineStr">
        <is>
          <t>InStream Video</t>
        </is>
      </c>
      <c r="J74" s="116" t="inlineStr">
        <is>
          <t>1/31/2022
1/31/2022
1/31/2022
1/31/2022</t>
        </is>
      </c>
      <c r="K74" s="116" t="inlineStr">
        <is>
          <t>3/31/2022
3/31/2022
3/31/2022
3/31/2022</t>
        </is>
      </c>
      <c r="L74" s="127" t="inlineStr">
        <is>
          <t>https://www.nintendo.com/switch/?cid=N1047-04:ch=ddvid;cmp=%ebuy!;%esid!;%epid!;%ecid!</t>
        </is>
      </c>
      <c r="M74" s="116" t="inlineStr">
        <is>
          <t>Even</t>
        </is>
      </c>
      <c r="N74" s="143" t="inlineStr">
        <is>
          <t>IAS - VAST Monitoring</t>
        </is>
      </c>
      <c r="O74" s="116" t="inlineStr">
        <is>
          <t>IAS</t>
        </is>
      </c>
      <c r="P74" s="62" t="n"/>
      <c r="Q74" s="62" t="n"/>
      <c r="R74" s="411" t="n"/>
      <c r="S74" s="411" t="n"/>
      <c r="T74" s="411" t="n"/>
      <c r="U74" s="411" t="n"/>
      <c r="V74" s="411" t="n"/>
      <c r="W74" s="411" t="n"/>
      <c r="X74" s="411" t="n"/>
      <c r="Y74" s="411" t="n"/>
      <c r="Z74" s="411" t="n"/>
      <c r="AA74" s="411" t="n"/>
      <c r="AB74" s="411" t="n"/>
      <c r="AC74" s="411" t="n"/>
    </row>
    <row r="75" ht="12.5" customHeight="1" s="389">
      <c r="A75" s="114" t="inlineStr">
        <is>
          <t>MATTERKIND</t>
        </is>
      </c>
      <c r="B75" s="114" t="n">
        <v>325690587</v>
      </c>
      <c r="C75" s="125" t="inlineStr">
        <is>
          <t>HWR_2022_consd_US_MATTERKIND_poe_cld_desk_web_ron_bt_Parents (25-45) of K6-12_vid_noninteractive_0 x 0_:15_na_dCPM_3rd party_na_Amobee - Brand Intellegence - DSK - VID - VAST_P1VVCTS</t>
        </is>
      </c>
      <c r="D75" s="126" t="n">
        <v>44592</v>
      </c>
      <c r="E75" s="126" t="n">
        <v>44651</v>
      </c>
      <c r="F75" s="114" t="inlineStr">
        <is>
          <t>DCM</t>
        </is>
      </c>
      <c r="G75" s="114" t="inlineStr">
        <is>
          <t>0x0</t>
        </is>
      </c>
      <c r="H75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75" s="116" t="inlineStr">
        <is>
          <t>InStream Video</t>
        </is>
      </c>
      <c r="J75" s="116" t="inlineStr">
        <is>
          <t>1/31/2022
1/31/2022
1/31/2022
1/31/2022
1/31/2022
1/31/2022</t>
        </is>
      </c>
      <c r="K75" s="116" t="inlineStr">
        <is>
          <t>3/31/2022
3/31/2022
3/31/2022
3/31/2022
3/31/2022
3/31/2022</t>
        </is>
      </c>
      <c r="L75" s="127" t="inlineStr">
        <is>
          <t>https://www.nintendo.com/switch/?cid=N1047-04:ch=ddvid;cmp=%ebuy!;%esid!;%epid!;%ecid!</t>
        </is>
      </c>
      <c r="M75" s="116" t="inlineStr">
        <is>
          <t>Even</t>
        </is>
      </c>
      <c r="N75" s="143" t="inlineStr">
        <is>
          <t>IAS - VAST Monitoring</t>
        </is>
      </c>
      <c r="O75" s="116" t="inlineStr">
        <is>
          <t>IAS</t>
        </is>
      </c>
      <c r="P75" s="62" t="n"/>
      <c r="Q75" s="62" t="n"/>
      <c r="R75" s="411" t="n"/>
      <c r="S75" s="411" t="n"/>
      <c r="T75" s="411" t="n"/>
      <c r="U75" s="411" t="n"/>
      <c r="V75" s="411" t="n"/>
      <c r="W75" s="411" t="n"/>
      <c r="X75" s="411" t="n"/>
      <c r="Y75" s="411" t="n"/>
      <c r="Z75" s="411" t="n"/>
      <c r="AA75" s="411" t="n"/>
      <c r="AB75" s="411" t="n"/>
      <c r="AC75" s="411" t="n"/>
    </row>
    <row r="76" ht="12.5" customHeight="1" s="389">
      <c r="A76" s="114" t="inlineStr">
        <is>
          <t>MATTERKIND</t>
        </is>
      </c>
      <c r="B76" s="114" t="n">
        <v>325689846</v>
      </c>
      <c r="C76" s="125" t="inlineStr">
        <is>
          <t>HWR_2022_consd_US_MATTERKIND_poe_cld_desk_web_ron_bt_Parents (25-45) of K6-12_vid_noninteractive_0 x 0_:15_na_dCPM_3rd party_na_Amobee - Brand Intellegence - DSK - VID - VPAID_P1VVCTQ</t>
        </is>
      </c>
      <c r="D76" s="126" t="n">
        <v>44592</v>
      </c>
      <c r="E76" s="126" t="n">
        <v>44651</v>
      </c>
      <c r="F76" s="114" t="inlineStr">
        <is>
          <t>DCM</t>
        </is>
      </c>
      <c r="G76" s="114" t="inlineStr">
        <is>
          <t>0x0</t>
        </is>
      </c>
      <c r="H76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76" s="116" t="inlineStr">
        <is>
          <t>InStream Video</t>
        </is>
      </c>
      <c r="J76" s="116" t="inlineStr">
        <is>
          <t>1/31/2022
1/31/2022
1/31/2022
1/31/2022
1/31/2022
1/31/2022</t>
        </is>
      </c>
      <c r="K76" s="116" t="inlineStr">
        <is>
          <t>3/31/2022
3/31/2022
3/31/2022
3/31/2022
3/31/2022
3/31/2022</t>
        </is>
      </c>
      <c r="L76" s="127" t="inlineStr">
        <is>
          <t>https://www.nintendo.com/switch/?cid=N1047-04:ch=ddvid;cmp=%ebuy!;%esid!;%epid!;%ecid!</t>
        </is>
      </c>
      <c r="M76" s="116" t="inlineStr">
        <is>
          <t>Even</t>
        </is>
      </c>
      <c r="N76" s="116" t="inlineStr">
        <is>
          <t>IAS - VPAID Monitoring</t>
        </is>
      </c>
      <c r="O76" s="116" t="inlineStr">
        <is>
          <t>IAS</t>
        </is>
      </c>
      <c r="P76" s="62" t="n"/>
      <c r="Q76" s="62" t="n"/>
      <c r="R76" s="411" t="n"/>
      <c r="S76" s="411" t="n"/>
      <c r="T76" s="411" t="n"/>
      <c r="U76" s="411" t="n"/>
      <c r="V76" s="411" t="n"/>
      <c r="W76" s="411" t="n"/>
      <c r="X76" s="411" t="n"/>
      <c r="Y76" s="411" t="n"/>
      <c r="Z76" s="411" t="n"/>
      <c r="AA76" s="411" t="n"/>
      <c r="AB76" s="411" t="n"/>
      <c r="AC76" s="411" t="n"/>
    </row>
    <row r="77" ht="12.5" customHeight="1" s="389">
      <c r="A77" s="114" t="inlineStr">
        <is>
          <t>MATTERKIND</t>
        </is>
      </c>
      <c r="B77" s="114" t="n">
        <v>325872403</v>
      </c>
      <c r="C77" s="125" t="inlineStr">
        <is>
          <t>HWR_2022_consd_US_MATTERKIND_poe_cld_desk_web_ron_bt_Parents (25-45) of K6-12_vid_noninteractive_0 x 0_:15_na_dCPM_3rd party_na_Amobee -Propensity Score - DSK - VID - VAST_P1VVCTZ</t>
        </is>
      </c>
      <c r="D77" s="126" t="n">
        <v>44592</v>
      </c>
      <c r="E77" s="126" t="n">
        <v>44651</v>
      </c>
      <c r="F77" s="114" t="inlineStr">
        <is>
          <t>DCM</t>
        </is>
      </c>
      <c r="G77" s="114" t="inlineStr">
        <is>
          <t>0x0</t>
        </is>
      </c>
      <c r="H77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77" s="116" t="inlineStr">
        <is>
          <t>InStream Video</t>
        </is>
      </c>
      <c r="J77" s="116" t="inlineStr">
        <is>
          <t>1/31/2022
1/31/2022
1/31/2022
1/31/2022
1/31/2022
1/31/2022</t>
        </is>
      </c>
      <c r="K77" s="116" t="inlineStr">
        <is>
          <t>3/31/2022
3/31/2022
3/31/2022
3/31/2022
3/31/2022
3/31/2022</t>
        </is>
      </c>
      <c r="L77" s="127" t="inlineStr">
        <is>
          <t>https://www.nintendo.com/switch/?cid=N1047-04:ch=ddvid;cmp=%ebuy!;%esid!;%epid!;%ecid!</t>
        </is>
      </c>
      <c r="M77" s="116" t="inlineStr">
        <is>
          <t>Even</t>
        </is>
      </c>
      <c r="N77" s="143" t="inlineStr">
        <is>
          <t>IAS - VAST Monitoring</t>
        </is>
      </c>
      <c r="O77" s="116" t="inlineStr">
        <is>
          <t>IAS</t>
        </is>
      </c>
      <c r="P77" s="62" t="n"/>
      <c r="Q77" s="62" t="n"/>
      <c r="R77" s="411" t="n"/>
      <c r="S77" s="411" t="n"/>
      <c r="T77" s="411" t="n"/>
      <c r="U77" s="411" t="n"/>
      <c r="V77" s="411" t="n"/>
      <c r="W77" s="411" t="n"/>
      <c r="X77" s="411" t="n"/>
      <c r="Y77" s="411" t="n"/>
      <c r="Z77" s="411" t="n"/>
      <c r="AA77" s="411" t="n"/>
      <c r="AB77" s="411" t="n"/>
      <c r="AC77" s="411" t="n"/>
    </row>
    <row r="78" ht="12.5" customHeight="1" s="389">
      <c r="A78" s="114" t="inlineStr">
        <is>
          <t>MATTERKIND</t>
        </is>
      </c>
      <c r="B78" s="114" t="n">
        <v>325691115</v>
      </c>
      <c r="C78" s="125" t="inlineStr">
        <is>
          <t>HWR_2022_consd_US_MATTERKIND_poe_cld_desk_web_ron_bt_Parents (25-45) of K6-12_vid_noninteractive_0 x 0_:15_na_dCPM_3rd party_na_Amobee -Propensity Score - DSK - VID - VPAID_P1VVCTX</t>
        </is>
      </c>
      <c r="D78" s="126" t="n">
        <v>44592</v>
      </c>
      <c r="E78" s="126" t="n">
        <v>44651</v>
      </c>
      <c r="F78" s="114" t="inlineStr">
        <is>
          <t>DCM</t>
        </is>
      </c>
      <c r="G78" s="114" t="inlineStr">
        <is>
          <t>0x0</t>
        </is>
      </c>
      <c r="H78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78" s="116" t="inlineStr">
        <is>
          <t>InStream Video</t>
        </is>
      </c>
      <c r="J78" s="116" t="inlineStr">
        <is>
          <t>1/31/2022
1/31/2022
1/31/2022
1/31/2022
1/31/2022
1/31/2022</t>
        </is>
      </c>
      <c r="K78" s="116" t="inlineStr">
        <is>
          <t>3/31/2022
3/31/2022
3/31/2022
3/31/2022
3/31/2022
3/31/2022</t>
        </is>
      </c>
      <c r="L78" s="127" t="inlineStr">
        <is>
          <t>https://www.nintendo.com/switch/?cid=N1047-04:ch=ddvid;cmp=%ebuy!;%esid!;%epid!;%ecid!</t>
        </is>
      </c>
      <c r="M78" s="116" t="inlineStr">
        <is>
          <t>Even</t>
        </is>
      </c>
      <c r="N78" s="116" t="inlineStr">
        <is>
          <t>IAS - VPAID Monitoring</t>
        </is>
      </c>
      <c r="O78" s="116" t="inlineStr">
        <is>
          <t>IAS</t>
        </is>
      </c>
      <c r="P78" s="62" t="n"/>
      <c r="Q78" s="62" t="n"/>
      <c r="R78" s="411" t="n"/>
      <c r="S78" s="411" t="n"/>
      <c r="T78" s="411" t="n"/>
      <c r="U78" s="411" t="n"/>
      <c r="V78" s="411" t="n"/>
      <c r="W78" s="411" t="n"/>
      <c r="X78" s="411" t="n"/>
      <c r="Y78" s="411" t="n"/>
      <c r="Z78" s="411" t="n"/>
      <c r="AA78" s="411" t="n"/>
      <c r="AB78" s="411" t="n"/>
      <c r="AC78" s="411" t="n"/>
    </row>
    <row r="79" ht="12.5" customHeight="1" s="389">
      <c r="A79" s="114" t="inlineStr">
        <is>
          <t>MATTERKIND</t>
        </is>
      </c>
      <c r="B79" s="114" t="n">
        <v>325872409</v>
      </c>
      <c r="C79" s="125" t="inlineStr">
        <is>
          <t>HWR_2022_consd_US_MATTERKIND_poe_cld_desk_web_ron_bt_Parents (25-45) of K6-12_vid_noninteractive_0 x 0_:30_na_dCPM_3rd party_na_Amobee - Brand Intellegence - DSK - VID - VAST_P1VVCTT</t>
        </is>
      </c>
      <c r="D79" s="126" t="n">
        <v>44592</v>
      </c>
      <c r="E79" s="126" t="n">
        <v>44651</v>
      </c>
      <c r="F79" s="114" t="inlineStr">
        <is>
          <t>DCM</t>
        </is>
      </c>
      <c r="G79" s="114" t="inlineStr">
        <is>
          <t>0x0</t>
        </is>
      </c>
      <c r="H79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79" s="116" t="inlineStr">
        <is>
          <t>InStream Video</t>
        </is>
      </c>
      <c r="J79" s="116" t="inlineStr">
        <is>
          <t>1/31/2022
1/31/2022
1/31/2022
1/31/2022</t>
        </is>
      </c>
      <c r="K79" s="116" t="inlineStr">
        <is>
          <t>3/31/2022
3/31/2022
3/31/2022
3/31/2022</t>
        </is>
      </c>
      <c r="L79" s="127" t="inlineStr">
        <is>
          <t>https://www.nintendo.com/switch/?cid=N1047-04:ch=ddvid;cmp=%ebuy!;%esid!;%epid!;%ecid!</t>
        </is>
      </c>
      <c r="M79" s="116" t="inlineStr">
        <is>
          <t>Even</t>
        </is>
      </c>
      <c r="N79" s="143" t="inlineStr">
        <is>
          <t>IAS - VAST Monitoring</t>
        </is>
      </c>
      <c r="O79" s="116" t="inlineStr">
        <is>
          <t>IAS</t>
        </is>
      </c>
      <c r="P79" s="62" t="n"/>
      <c r="Q79" s="62" t="n"/>
      <c r="R79" s="411" t="n"/>
      <c r="S79" s="411" t="n"/>
      <c r="T79" s="411" t="n"/>
      <c r="U79" s="411" t="n"/>
      <c r="V79" s="411" t="n"/>
      <c r="W79" s="411" t="n"/>
      <c r="X79" s="411" t="n"/>
      <c r="Y79" s="411" t="n"/>
      <c r="Z79" s="411" t="n"/>
      <c r="AA79" s="411" t="n"/>
      <c r="AB79" s="411" t="n"/>
      <c r="AC79" s="411" t="n"/>
    </row>
    <row r="80" ht="12.5" customHeight="1" s="389">
      <c r="A80" s="114" t="inlineStr">
        <is>
          <t>MATTERKIND</t>
        </is>
      </c>
      <c r="B80" s="114" t="n">
        <v>325645940</v>
      </c>
      <c r="C80" s="125" t="inlineStr">
        <is>
          <t>HWR_2022_consd_US_MATTERKIND_poe_cld_desk_web_ron_bt_Parents (25-45) of K6-12_vid_noninteractive_0 x 0_:30_na_dCPM_3rd party_na_Amobee - Brand Intellegence - DSK - VID - VPAID_P1VVCTR</t>
        </is>
      </c>
      <c r="D80" s="126" t="n">
        <v>44592</v>
      </c>
      <c r="E80" s="126" t="n">
        <v>44651</v>
      </c>
      <c r="F80" s="114" t="inlineStr">
        <is>
          <t>DCM</t>
        </is>
      </c>
      <c r="G80" s="114" t="inlineStr">
        <is>
          <t>0x0</t>
        </is>
      </c>
      <c r="H80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80" s="116" t="inlineStr">
        <is>
          <t>InStream Video</t>
        </is>
      </c>
      <c r="J80" s="116" t="inlineStr">
        <is>
          <t>1/31/2022
1/31/2022
1/31/2022
1/31/2022</t>
        </is>
      </c>
      <c r="K80" s="116" t="inlineStr">
        <is>
          <t>3/31/2022
3/31/2022
3/31/2022
3/31/2022</t>
        </is>
      </c>
      <c r="L80" s="127" t="inlineStr">
        <is>
          <t>https://www.nintendo.com/switch/?cid=N1047-04:ch=ddvid;cmp=%ebuy!;%esid!;%epid!;%ecid!</t>
        </is>
      </c>
      <c r="M80" s="116" t="inlineStr">
        <is>
          <t>Even</t>
        </is>
      </c>
      <c r="N80" s="116" t="inlineStr">
        <is>
          <t>IAS - VPAID Monitoring</t>
        </is>
      </c>
      <c r="O80" s="116" t="inlineStr">
        <is>
          <t>IAS</t>
        </is>
      </c>
      <c r="P80" s="62" t="n"/>
      <c r="Q80" s="62" t="n"/>
      <c r="R80" s="411" t="n"/>
      <c r="S80" s="411" t="n"/>
      <c r="T80" s="411" t="n"/>
      <c r="U80" s="411" t="n"/>
      <c r="V80" s="411" t="n"/>
      <c r="W80" s="411" t="n"/>
      <c r="X80" s="411" t="n"/>
      <c r="Y80" s="411" t="n"/>
      <c r="Z80" s="411" t="n"/>
      <c r="AA80" s="411" t="n"/>
      <c r="AB80" s="411" t="n"/>
      <c r="AC80" s="411" t="n"/>
    </row>
    <row r="81" ht="12.5" customHeight="1" s="389">
      <c r="A81" s="114" t="inlineStr">
        <is>
          <t>MATTERKIND</t>
        </is>
      </c>
      <c r="B81" s="114" t="n">
        <v>325691118</v>
      </c>
      <c r="C81" s="125" t="inlineStr">
        <is>
          <t>HWR_2022_consd_US_MATTERKIND_poe_cld_desk_web_ron_bt_Parents (25-45) of K6-12_vid_noninteractive_0 x 0_:30_na_dCPM_3rd party_na_Amobee -Propensity Score- DSK - VID - VAST_P1VVCV0</t>
        </is>
      </c>
      <c r="D81" s="126" t="n">
        <v>44592</v>
      </c>
      <c r="E81" s="126" t="n">
        <v>44651</v>
      </c>
      <c r="F81" s="114" t="inlineStr">
        <is>
          <t>DCM</t>
        </is>
      </c>
      <c r="G81" s="114" t="inlineStr">
        <is>
          <t>0x0</t>
        </is>
      </c>
      <c r="H81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81" s="116" t="inlineStr">
        <is>
          <t>InStream Video</t>
        </is>
      </c>
      <c r="J81" s="116" t="inlineStr">
        <is>
          <t>1/31/2022
1/31/2022
1/31/2022
1/31/2022</t>
        </is>
      </c>
      <c r="K81" s="116" t="inlineStr">
        <is>
          <t>3/31/2022
3/31/2022
3/31/2022
3/31/2022</t>
        </is>
      </c>
      <c r="L81" s="127" t="inlineStr">
        <is>
          <t>https://www.nintendo.com/switch/?cid=N1047-04:ch=ddvid;cmp=%ebuy!;%esid!;%epid!;%ecid!</t>
        </is>
      </c>
      <c r="M81" s="116" t="inlineStr">
        <is>
          <t>Even</t>
        </is>
      </c>
      <c r="N81" s="143" t="inlineStr">
        <is>
          <t>IAS - VAST Monitoring</t>
        </is>
      </c>
      <c r="O81" s="116" t="inlineStr">
        <is>
          <t>IAS</t>
        </is>
      </c>
      <c r="P81" s="62" t="n"/>
      <c r="Q81" s="62" t="n"/>
      <c r="R81" s="411" t="n"/>
      <c r="S81" s="411" t="n"/>
      <c r="T81" s="411" t="n"/>
      <c r="U81" s="411" t="n"/>
      <c r="V81" s="411" t="n"/>
      <c r="W81" s="411" t="n"/>
      <c r="X81" s="411" t="n"/>
      <c r="Y81" s="411" t="n"/>
      <c r="Z81" s="411" t="n"/>
      <c r="AA81" s="411" t="n"/>
      <c r="AB81" s="411" t="n"/>
      <c r="AC81" s="411" t="n"/>
    </row>
    <row r="82" ht="12.5" customHeight="1" s="389">
      <c r="A82" s="114" t="inlineStr">
        <is>
          <t>MATTERKIND</t>
        </is>
      </c>
      <c r="B82" s="114" t="n">
        <v>325689852</v>
      </c>
      <c r="C82" s="125" t="inlineStr">
        <is>
          <t>HWR_2022_consd_US_MATTERKIND_poe_cld_desk_web_ron_bt_Parents (25-45) of K6-12_vid_noninteractive_0 x 0_:30_na_dCPM_3rd party_na_Amobee -Propensity Score- DSK - VID - VPAID_P1VVCTY</t>
        </is>
      </c>
      <c r="D82" s="126" t="n">
        <v>44592</v>
      </c>
      <c r="E82" s="126" t="n">
        <v>44651</v>
      </c>
      <c r="F82" s="114" t="inlineStr">
        <is>
          <t>DCM</t>
        </is>
      </c>
      <c r="G82" s="114" t="inlineStr">
        <is>
          <t>0x0</t>
        </is>
      </c>
      <c r="H82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82" s="116" t="inlineStr">
        <is>
          <t>InStream Video</t>
        </is>
      </c>
      <c r="J82" s="116" t="inlineStr">
        <is>
          <t>1/31/2022
1/31/2022
1/31/2022
1/31/2022</t>
        </is>
      </c>
      <c r="K82" s="116" t="inlineStr">
        <is>
          <t>3/31/2022
3/31/2022
3/31/2022
3/31/2022</t>
        </is>
      </c>
      <c r="L82" s="127" t="inlineStr">
        <is>
          <t>https://www.nintendo.com/switch/?cid=N1047-04:ch=ddvid;cmp=%ebuy!;%esid!;%epid!;%ecid!</t>
        </is>
      </c>
      <c r="M82" s="116" t="inlineStr">
        <is>
          <t>Even</t>
        </is>
      </c>
      <c r="N82" s="116" t="inlineStr">
        <is>
          <t>IAS - VPAID Monitoring</t>
        </is>
      </c>
      <c r="O82" s="116" t="inlineStr">
        <is>
          <t>IAS</t>
        </is>
      </c>
      <c r="P82" s="62" t="n"/>
      <c r="Q82" s="62" t="n"/>
      <c r="R82" s="411" t="n"/>
      <c r="S82" s="411" t="n"/>
      <c r="T82" s="411" t="n"/>
      <c r="U82" s="411" t="n"/>
      <c r="V82" s="411" t="n"/>
      <c r="W82" s="411" t="n"/>
      <c r="X82" s="411" t="n"/>
      <c r="Y82" s="411" t="n"/>
      <c r="Z82" s="411" t="n"/>
      <c r="AA82" s="411" t="n"/>
      <c r="AB82" s="411" t="n"/>
      <c r="AC82" s="411" t="n"/>
    </row>
    <row r="83" ht="12.5" customHeight="1" s="389">
      <c r="A83" s="114" t="inlineStr">
        <is>
          <t>MATTERKIND</t>
        </is>
      </c>
      <c r="B83" s="114" t="n">
        <v>325648718</v>
      </c>
      <c r="C83" s="125" t="inlineStr">
        <is>
          <t>HWR_2022_consd_US_MATTERKIND_poe_cld_mob_webapp_ron_bt_Parents (25-45) of K6-12_vid_noninteractive_0 x 0_:15_na_dCPM_3rd party_na_Amobee - Brand Intellegence - MOB - VID - VAST_P1VVCTV</t>
        </is>
      </c>
      <c r="D83" s="126" t="n">
        <v>44592</v>
      </c>
      <c r="E83" s="126" t="n">
        <v>44651</v>
      </c>
      <c r="F83" s="114" t="inlineStr">
        <is>
          <t>DCM</t>
        </is>
      </c>
      <c r="G83" s="114" t="inlineStr">
        <is>
          <t>0x0</t>
        </is>
      </c>
      <c r="H83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83" s="116" t="inlineStr">
        <is>
          <t>InStream Video</t>
        </is>
      </c>
      <c r="J83" s="116" t="inlineStr">
        <is>
          <t>1/31/2022
1/31/2022
1/31/2022
1/31/2022
1/31/2022
1/31/2022</t>
        </is>
      </c>
      <c r="K83" s="116" t="inlineStr">
        <is>
          <t>3/31/2022
3/31/2022
3/31/2022
3/31/2022
3/31/2022
3/31/2022</t>
        </is>
      </c>
      <c r="L83" s="127" t="inlineStr">
        <is>
          <t>https://www.nintendo.com/switch/?cid=N1047-04:ch=ddvid;cmp=%ebuy!;%esid!;%epid!;%ecid!</t>
        </is>
      </c>
      <c r="M83" s="116" t="inlineStr">
        <is>
          <t>Even</t>
        </is>
      </c>
      <c r="N83" s="143" t="inlineStr">
        <is>
          <t>IAS - VAST Monitoring</t>
        </is>
      </c>
      <c r="O83" s="116" t="inlineStr">
        <is>
          <t>IAS</t>
        </is>
      </c>
      <c r="P83" s="62" t="n"/>
      <c r="Q83" s="62" t="n"/>
      <c r="R83" s="411" t="n"/>
      <c r="S83" s="411" t="n"/>
      <c r="T83" s="411" t="n"/>
      <c r="U83" s="411" t="n"/>
      <c r="V83" s="411" t="n"/>
      <c r="W83" s="411" t="n"/>
      <c r="X83" s="411" t="n"/>
      <c r="Y83" s="411" t="n"/>
      <c r="Z83" s="411" t="n"/>
      <c r="AA83" s="411" t="n"/>
      <c r="AB83" s="411" t="n"/>
      <c r="AC83" s="411" t="n"/>
    </row>
    <row r="84" ht="12.5" customHeight="1" s="389">
      <c r="A84" s="114" t="inlineStr">
        <is>
          <t>MATTERKIND</t>
        </is>
      </c>
      <c r="B84" s="114" t="n">
        <v>325870117</v>
      </c>
      <c r="C84" s="125" t="inlineStr">
        <is>
          <t>HWR_2022_consd_US_MATTERKIND_poe_cld_mob_webapp_ron_bt_Parents (25-45) of K6-12_vid_noninteractive_0 x 0_:15_na_dCPM_3rd party_na_Amobee -Propensity Score- MOB - VID - VAST_P1VVCV1</t>
        </is>
      </c>
      <c r="D84" s="126" t="n">
        <v>44592</v>
      </c>
      <c r="E84" s="126" t="n">
        <v>44651</v>
      </c>
      <c r="F84" s="114" t="inlineStr">
        <is>
          <t>DCM</t>
        </is>
      </c>
      <c r="G84" s="114" t="inlineStr">
        <is>
          <t>0x0</t>
        </is>
      </c>
      <c r="H84" s="127" t="inlineStr">
        <is>
          <t>Video_16x9_:15_Christina/SM3DW+BF_Learn More_Switch/SwitchLite/OLED
Video_16x9_:15_Christina/ACNH_Learn More_Switch/SwitchLite/OLED
Video_16x9_:15_Jessica/MG_Learn More_Switch/SwitchLite/OLED
Video_16x9_:15_Jessica/JD_Learn More_Switch/SwitchLite/OLED
Video_16x9_:15_Q1 HW Focus_Learn More_Switch/SwitchLite/OLED
Video_16x9_:15_Q1 SW Focus_Learn More_Switch/SwitchLite/OLED</t>
        </is>
      </c>
      <c r="I84" s="116" t="inlineStr">
        <is>
          <t>InStream Video</t>
        </is>
      </c>
      <c r="J84" s="116" t="inlineStr">
        <is>
          <t>1/31/2022
1/31/2022
1/31/2022
1/31/2022
1/31/2022
1/31/2022</t>
        </is>
      </c>
      <c r="K84" s="116" t="inlineStr">
        <is>
          <t>3/31/2022
3/31/2022
3/31/2022
3/31/2022
3/31/2022
3/31/2022</t>
        </is>
      </c>
      <c r="L84" s="127" t="inlineStr">
        <is>
          <t>https://www.nintendo.com/switch/?cid=N1047-04:ch=ddvid;cmp=%ebuy!;%esid!;%epid!;%ecid!</t>
        </is>
      </c>
      <c r="M84" s="116" t="inlineStr">
        <is>
          <t>Even</t>
        </is>
      </c>
      <c r="N84" s="143" t="inlineStr">
        <is>
          <t>IAS - VAST Monitoring</t>
        </is>
      </c>
      <c r="O84" s="116" t="inlineStr">
        <is>
          <t>IAS</t>
        </is>
      </c>
      <c r="P84" s="62" t="n"/>
      <c r="Q84" s="62" t="n"/>
      <c r="R84" s="411" t="n"/>
      <c r="S84" s="411" t="n"/>
      <c r="T84" s="411" t="n"/>
      <c r="U84" s="411" t="n"/>
      <c r="V84" s="411" t="n"/>
      <c r="W84" s="411" t="n"/>
      <c r="X84" s="411" t="n"/>
      <c r="Y84" s="411" t="n"/>
      <c r="Z84" s="411" t="n"/>
      <c r="AA84" s="411" t="n"/>
      <c r="AB84" s="411" t="n"/>
      <c r="AC84" s="411" t="n"/>
    </row>
    <row r="85" ht="12.5" customHeight="1" s="389">
      <c r="A85" s="114" t="inlineStr">
        <is>
          <t>MATTERKIND</t>
        </is>
      </c>
      <c r="B85" s="114" t="n">
        <v>325689849</v>
      </c>
      <c r="C85" s="125" t="inlineStr">
        <is>
          <t>HWR_2022_consd_US_MATTERKIND_poe_cld_mob_webapp_ron_bt_Parents (25-45) of K6-12_vid_noninteractive_0 x 0_:30_na_dCPM_3rd party_na_Amobee - Brand Intellegence - MOB - VID - VAST_P1VVCTW</t>
        </is>
      </c>
      <c r="D85" s="126" t="n">
        <v>44592</v>
      </c>
      <c r="E85" s="126" t="n">
        <v>44651</v>
      </c>
      <c r="F85" s="114" t="inlineStr">
        <is>
          <t>DCM</t>
        </is>
      </c>
      <c r="G85" s="114" t="inlineStr">
        <is>
          <t>0x0</t>
        </is>
      </c>
      <c r="H85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85" s="116" t="inlineStr">
        <is>
          <t>InStream Video</t>
        </is>
      </c>
      <c r="J85" s="116" t="inlineStr">
        <is>
          <t>1/31/2022
1/31/2022
1/31/2022
1/31/2022</t>
        </is>
      </c>
      <c r="K85" s="116" t="inlineStr">
        <is>
          <t>3/31/2022
3/31/2022
3/31/2022
3/31/2022</t>
        </is>
      </c>
      <c r="L85" s="127" t="inlineStr">
        <is>
          <t>https://www.nintendo.com/switch/?cid=N1047-04:ch=ddvid;cmp=%ebuy!;%esid!;%epid!;%ecid!</t>
        </is>
      </c>
      <c r="M85" s="116" t="inlineStr">
        <is>
          <t>Even</t>
        </is>
      </c>
      <c r="N85" s="143" t="inlineStr">
        <is>
          <t>IAS - VAST Monitoring</t>
        </is>
      </c>
      <c r="O85" s="116" t="inlineStr">
        <is>
          <t>IAS</t>
        </is>
      </c>
      <c r="P85" s="62" t="n"/>
      <c r="Q85" s="62" t="n"/>
      <c r="R85" s="411" t="n"/>
      <c r="S85" s="411" t="n"/>
      <c r="T85" s="411" t="n"/>
      <c r="U85" s="411" t="n"/>
      <c r="V85" s="411" t="n"/>
      <c r="W85" s="411" t="n"/>
      <c r="X85" s="411" t="n"/>
      <c r="Y85" s="411" t="n"/>
      <c r="Z85" s="411" t="n"/>
      <c r="AA85" s="411" t="n"/>
      <c r="AB85" s="411" t="n"/>
      <c r="AC85" s="411" t="n"/>
    </row>
    <row r="86" ht="12.5" customHeight="1" s="389">
      <c r="A86" s="114" t="inlineStr">
        <is>
          <t>MATTERKIND</t>
        </is>
      </c>
      <c r="B86" s="114" t="n">
        <v>325689855</v>
      </c>
      <c r="C86" s="125" t="inlineStr">
        <is>
          <t>HWR_2022_consd_US_MATTERKIND_poe_cld_mob_webapp_ron_bt_Parents (25-45) of K6-12_vid_noninteractive_0 x 0_:30_na_dCPM_3rd party_na_Amobee -Propensity Score- MOB - VID - VAST_P1VVCV2</t>
        </is>
      </c>
      <c r="D86" s="126" t="n">
        <v>44592</v>
      </c>
      <c r="E86" s="126" t="n">
        <v>44651</v>
      </c>
      <c r="F86" s="114" t="inlineStr">
        <is>
          <t>DCM</t>
        </is>
      </c>
      <c r="G86" s="114" t="inlineStr">
        <is>
          <t>0x0</t>
        </is>
      </c>
      <c r="H86" s="127" t="inlineStr">
        <is>
          <t>Video_16x9_:30_Christina/SM3DW+BF/BBA_Learn More_Switch/SwitchLite/OLED
Video_16x9_:30_Jessica/RFA/MG_Learn More_Switch/SwitchLite/OLED
Video_16x9_:30_Q1 HW Focus_Learn More_Switch/SwitchLite/OLED
Video_16x9_:30_Q1 SW Focus_Learn More_Switch/SwitchLite/OLED</t>
        </is>
      </c>
      <c r="I86" s="116" t="inlineStr">
        <is>
          <t>InStream Video</t>
        </is>
      </c>
      <c r="J86" s="116" t="inlineStr">
        <is>
          <t>1/31/2022
1/31/2022
1/31/2022
1/31/2022</t>
        </is>
      </c>
      <c r="K86" s="116" t="inlineStr">
        <is>
          <t>3/31/2022
3/31/2022
3/31/2022
3/31/2022</t>
        </is>
      </c>
      <c r="L86" s="127" t="inlineStr">
        <is>
          <t>https://www.nintendo.com/switch/?cid=N1047-04:ch=ddvid;cmp=%ebuy!;%esid!;%epid!;%ecid!</t>
        </is>
      </c>
      <c r="M86" s="116" t="inlineStr">
        <is>
          <t>Even</t>
        </is>
      </c>
      <c r="N86" s="143" t="inlineStr">
        <is>
          <t>IAS - VAST Monitoring</t>
        </is>
      </c>
      <c r="O86" s="116" t="inlineStr">
        <is>
          <t>IAS</t>
        </is>
      </c>
      <c r="P86" s="62" t="n"/>
      <c r="Q86" s="62" t="n"/>
      <c r="R86" s="411" t="n"/>
      <c r="S86" s="411" t="n"/>
      <c r="T86" s="411" t="n"/>
      <c r="U86" s="411" t="n"/>
      <c r="V86" s="411" t="n"/>
      <c r="W86" s="411" t="n"/>
      <c r="X86" s="411" t="n"/>
      <c r="Y86" s="411" t="n"/>
      <c r="Z86" s="411" t="n"/>
      <c r="AA86" s="411" t="n"/>
      <c r="AB86" s="411" t="n"/>
      <c r="AC86" s="411" t="n"/>
    </row>
    <row r="87" ht="12.5" customHeight="1" s="389">
      <c r="A87" s="114" t="inlineStr">
        <is>
          <t>MATTERKIND</t>
        </is>
      </c>
      <c r="B87" s="114" t="n">
        <v>325870114</v>
      </c>
      <c r="C87" s="125" t="inlineStr">
        <is>
          <t>HWR_2022_consd_US_MATTERKIND_poe_cld_crossdev_webapp_ron_seq_Site Retargeting_disp_standrd_160 x 600_NA_na_dCPM_3rd party_na_Site Retargeting - DISP - DV360 - Cross-Device - 160x600_P1VVDP8</t>
        </is>
      </c>
      <c r="D87" s="126" t="n">
        <v>44592</v>
      </c>
      <c r="E87" s="126" t="n">
        <v>44651</v>
      </c>
      <c r="F87" s="114" t="inlineStr">
        <is>
          <t>DCM</t>
        </is>
      </c>
      <c r="G87" s="114" t="inlineStr">
        <is>
          <t>160 x 600</t>
        </is>
      </c>
      <c r="H87" s="127" t="inlineStr">
        <is>
          <t>Display_Custom_160x600_Standard 2022 Q1 HW_Learn More_Switch/SwitchLite/OLED
Display_Custom_160x600_Standard 2022 Q1 SW_Learn More_Switch/SwitchLite/OLED</t>
        </is>
      </c>
      <c r="I87" s="116" t="inlineStr">
        <is>
          <t>Static</t>
        </is>
      </c>
      <c r="J87" s="116" t="inlineStr">
        <is>
          <t>1/31/2022
1/31/2022</t>
        </is>
      </c>
      <c r="K87" s="116" t="inlineStr">
        <is>
          <t>3/31/2022
3/31/2022</t>
        </is>
      </c>
      <c r="L87" s="144" t="inlineStr">
        <is>
          <t>https://www.nintendo.com/switch/?cid=N1047-04:ch=pdsp;cmp=%ebuy!;%esid!;%epid!;%ecid!</t>
        </is>
      </c>
      <c r="M87" s="116" t="inlineStr">
        <is>
          <t>Even</t>
        </is>
      </c>
      <c r="N87" s="116" t="inlineStr">
        <is>
          <t>IAS - Blocking</t>
        </is>
      </c>
      <c r="O87" s="116" t="inlineStr">
        <is>
          <t>IAS</t>
        </is>
      </c>
      <c r="P87" s="62" t="n"/>
      <c r="Q87" s="62" t="n"/>
      <c r="R87" s="411" t="n"/>
      <c r="S87" s="411" t="n"/>
      <c r="T87" s="411" t="n"/>
      <c r="U87" s="411" t="n"/>
      <c r="V87" s="411" t="n"/>
      <c r="W87" s="411" t="n"/>
      <c r="X87" s="411" t="n"/>
      <c r="Y87" s="411" t="n"/>
      <c r="Z87" s="411" t="n"/>
      <c r="AA87" s="411" t="n"/>
      <c r="AB87" s="411" t="n"/>
      <c r="AC87" s="411" t="n"/>
    </row>
    <row r="88" ht="12.5" customHeight="1" s="389">
      <c r="A88" s="114" t="inlineStr">
        <is>
          <t>MATTERKIND</t>
        </is>
      </c>
      <c r="B88" s="114" t="n">
        <v>325690584</v>
      </c>
      <c r="C88" s="125" t="inlineStr">
        <is>
          <t>HWR_2022_consd_US_MATTERKIND_poe_cld_crossdev_webapp_ron_seq_Site Retargeting_disp_standrd_300 x 250_NA_na_dCPM_3rd party_na_Site Retargeting - DISP - DV360 - Cross-Device - 300x250_P1VVDNV</t>
        </is>
      </c>
      <c r="D88" s="126" t="n">
        <v>44592</v>
      </c>
      <c r="E88" s="126" t="n">
        <v>44651</v>
      </c>
      <c r="F88" s="114" t="inlineStr">
        <is>
          <t>DCM</t>
        </is>
      </c>
      <c r="G88" s="114" t="inlineStr">
        <is>
          <t>300 x 250</t>
        </is>
      </c>
      <c r="H88" s="127" t="inlineStr">
        <is>
          <t>Display_Custom_300x250_Standard 2022 Q1 HW_Learn More_Switch/SwitchLite/OLED
Display_Custom_300x250_Standard 2022 Q1 SW_Learn More_Switch/SwitchLite/OLED</t>
        </is>
      </c>
      <c r="I88" s="116" t="inlineStr">
        <is>
          <t>Static</t>
        </is>
      </c>
      <c r="J88" s="116" t="inlineStr">
        <is>
          <t>1/31/2022
1/31/2022</t>
        </is>
      </c>
      <c r="K88" s="116" t="inlineStr">
        <is>
          <t>3/31/2022
3/31/2022</t>
        </is>
      </c>
      <c r="L88" s="144" t="inlineStr">
        <is>
          <t>https://www.nintendo.com/switch/?cid=N1047-04:ch=pdsp;cmp=%ebuy!;%esid!;%epid!;%ecid!</t>
        </is>
      </c>
      <c r="M88" s="116" t="inlineStr">
        <is>
          <t>Even</t>
        </is>
      </c>
      <c r="N88" s="116" t="inlineStr">
        <is>
          <t>IAS - Blocking</t>
        </is>
      </c>
      <c r="O88" s="116" t="inlineStr">
        <is>
          <t>IAS</t>
        </is>
      </c>
      <c r="P88" s="62" t="n"/>
      <c r="Q88" s="62" t="n"/>
      <c r="R88" s="411" t="n"/>
      <c r="S88" s="411" t="n"/>
      <c r="T88" s="411" t="n"/>
      <c r="U88" s="411" t="n"/>
      <c r="V88" s="411" t="n"/>
      <c r="W88" s="411" t="n"/>
      <c r="X88" s="411" t="n"/>
      <c r="Y88" s="411" t="n"/>
      <c r="Z88" s="411" t="n"/>
      <c r="AA88" s="411" t="n"/>
      <c r="AB88" s="411" t="n"/>
      <c r="AC88" s="411" t="n"/>
    </row>
    <row r="89" ht="12.5" customHeight="1" s="389">
      <c r="A89" s="114" t="inlineStr">
        <is>
          <t>MATTERKIND</t>
        </is>
      </c>
      <c r="B89" s="114" t="n">
        <v>325690581</v>
      </c>
      <c r="C89" s="125" t="inlineStr">
        <is>
          <t>HWR_2022_consd_US_MATTERKIND_poe_cld_crossdev_webapp_ron_seq_Site Retargeting_disp_standrd_300 x 50_NA_na_dCPM_3rd party_na_Site Retargeting - DISP - DV360 - Cross-Device - 300x50_P1VVDPP</t>
        </is>
      </c>
      <c r="D89" s="126" t="n">
        <v>44592</v>
      </c>
      <c r="E89" s="126" t="n">
        <v>44651</v>
      </c>
      <c r="F89" s="114" t="inlineStr">
        <is>
          <t>DCM</t>
        </is>
      </c>
      <c r="G89" s="114" t="inlineStr">
        <is>
          <t>300 x 50</t>
        </is>
      </c>
      <c r="H89" s="127" t="inlineStr">
        <is>
          <t>Display_Custom_320x50_2022 Q1 - HW + SW_Learn More_Switch/SwitchLite/OLED</t>
        </is>
      </c>
      <c r="I89" s="116" t="inlineStr">
        <is>
          <t>Static</t>
        </is>
      </c>
      <c r="J89" s="126" t="n">
        <v>44592</v>
      </c>
      <c r="K89" s="126" t="n">
        <v>44651</v>
      </c>
      <c r="L89" s="144" t="inlineStr">
        <is>
          <t>https://www.nintendo.com/switch/?cid=N1047-04:ch=pdsp;cmp=%ebuy!;%esid!;%epid!;%ecid!</t>
        </is>
      </c>
      <c r="M89" s="116" t="inlineStr">
        <is>
          <t>Even</t>
        </is>
      </c>
      <c r="N89" s="116" t="inlineStr">
        <is>
          <t>IAS - Blocking</t>
        </is>
      </c>
      <c r="O89" s="116" t="inlineStr">
        <is>
          <t>IAS</t>
        </is>
      </c>
      <c r="P89" s="62" t="n"/>
      <c r="Q89" s="62" t="n"/>
      <c r="R89" s="411" t="n"/>
      <c r="S89" s="411" t="n"/>
      <c r="T89" s="411" t="n"/>
      <c r="U89" s="411" t="n"/>
      <c r="V89" s="411" t="n"/>
      <c r="W89" s="411" t="n"/>
      <c r="X89" s="411" t="n"/>
      <c r="Y89" s="411" t="n"/>
      <c r="Z89" s="411" t="n"/>
      <c r="AA89" s="411" t="n"/>
      <c r="AB89" s="411" t="n"/>
      <c r="AC89" s="411" t="n"/>
    </row>
    <row r="90" ht="12.5" customHeight="1" s="389">
      <c r="A90" s="114" t="inlineStr">
        <is>
          <t>MATTERKIND</t>
        </is>
      </c>
      <c r="B90" s="114" t="n">
        <v>325870111</v>
      </c>
      <c r="C90" s="125" t="inlineStr">
        <is>
          <t>HWR_2022_consd_US_MATTERKIND_poe_cld_crossdev_webapp_ron_seq_Site Retargeting_disp_standrd_300 x 600_NA_na_dCPM_3rd party_na_Site Retargeting - DISP - DV360 - Cross-Device - 300x600_P1VVDPG</t>
        </is>
      </c>
      <c r="D90" s="126" t="n">
        <v>44592</v>
      </c>
      <c r="E90" s="126" t="n">
        <v>44651</v>
      </c>
      <c r="F90" s="114" t="inlineStr">
        <is>
          <t>DCM</t>
        </is>
      </c>
      <c r="G90" s="114" t="inlineStr">
        <is>
          <t>300 x 600</t>
        </is>
      </c>
      <c r="H90" s="127" t="inlineStr">
        <is>
          <t>Display_Custom_300x600_Standard 2022 Q1 HW_Learn More_Switch/SwitchLite/OLED
Display_Custom_300x600_Standard 2022 Q1 SW_Learn More_Switch/SwitchLite/OLED</t>
        </is>
      </c>
      <c r="I90" s="116" t="inlineStr">
        <is>
          <t>Static</t>
        </is>
      </c>
      <c r="J90" s="116" t="inlineStr">
        <is>
          <t>1/31/2022
1/31/2022</t>
        </is>
      </c>
      <c r="K90" s="116" t="inlineStr">
        <is>
          <t>3/31/2022
3/31/2022</t>
        </is>
      </c>
      <c r="L90" s="144" t="inlineStr">
        <is>
          <t>https://www.nintendo.com/switch/?cid=N1047-04:ch=pdsp;cmp=%ebuy!;%esid!;%epid!;%ecid!</t>
        </is>
      </c>
      <c r="M90" s="116" t="inlineStr">
        <is>
          <t>Even</t>
        </is>
      </c>
      <c r="N90" s="116" t="inlineStr">
        <is>
          <t>IAS - Blocking</t>
        </is>
      </c>
      <c r="O90" s="116" t="inlineStr">
        <is>
          <t>IAS</t>
        </is>
      </c>
      <c r="P90" s="62" t="n"/>
      <c r="Q90" s="62" t="n"/>
      <c r="R90" s="411" t="n"/>
      <c r="S90" s="411" t="n"/>
      <c r="T90" s="411" t="n"/>
      <c r="U90" s="411" t="n"/>
      <c r="V90" s="411" t="n"/>
      <c r="W90" s="411" t="n"/>
      <c r="X90" s="411" t="n"/>
      <c r="Y90" s="411" t="n"/>
      <c r="Z90" s="411" t="n"/>
      <c r="AA90" s="411" t="n"/>
      <c r="AB90" s="411" t="n"/>
      <c r="AC90" s="411" t="n"/>
    </row>
    <row r="91" ht="12.5" customHeight="1" s="389">
      <c r="A91" s="114" t="inlineStr">
        <is>
          <t>MATTERKIND</t>
        </is>
      </c>
      <c r="B91" s="114" t="n">
        <v>325689978</v>
      </c>
      <c r="C91" s="125" t="inlineStr">
        <is>
          <t>HWR_2022_consd_US_MATTERKIND_poe_cld_crossdev_webapp_ron_seq_Site Retargeting_disp_standrd_320 x 50_NA_na_dCPM_3rd party_na_Site Retargeting - DISP - DV360 - Cross-Device - 320x50_P1VVDPK</t>
        </is>
      </c>
      <c r="D91" s="126" t="n">
        <v>44592</v>
      </c>
      <c r="E91" s="126" t="n">
        <v>44651</v>
      </c>
      <c r="F91" s="114" t="inlineStr">
        <is>
          <t>DCM</t>
        </is>
      </c>
      <c r="G91" s="114" t="inlineStr">
        <is>
          <t>320 x 50</t>
        </is>
      </c>
      <c r="H91" s="127" t="inlineStr">
        <is>
          <t>Display_Custom_320x50_2022 Q1 - HW + SW_Learn More_Switch/SwitchLite/OLED</t>
        </is>
      </c>
      <c r="I91" s="116" t="inlineStr">
        <is>
          <t>Static</t>
        </is>
      </c>
      <c r="J91" s="126" t="n">
        <v>44592</v>
      </c>
      <c r="K91" s="126" t="n">
        <v>44651</v>
      </c>
      <c r="L91" s="144" t="inlineStr">
        <is>
          <t>https://www.nintendo.com/switch/?cid=N1047-04:ch=pdsp;cmp=%ebuy!;%esid!;%epid!;%ecid!</t>
        </is>
      </c>
      <c r="M91" s="116" t="inlineStr">
        <is>
          <t>Even</t>
        </is>
      </c>
      <c r="N91" s="116" t="inlineStr">
        <is>
          <t>IAS - Blocking</t>
        </is>
      </c>
      <c r="O91" s="116" t="inlineStr">
        <is>
          <t>IAS</t>
        </is>
      </c>
      <c r="P91" s="62" t="n"/>
      <c r="Q91" s="62" t="n"/>
      <c r="R91" s="411" t="n"/>
      <c r="S91" s="411" t="n"/>
      <c r="T91" s="411" t="n"/>
      <c r="U91" s="411" t="n"/>
      <c r="V91" s="411" t="n"/>
      <c r="W91" s="411" t="n"/>
      <c r="X91" s="411" t="n"/>
      <c r="Y91" s="411" t="n"/>
      <c r="Z91" s="411" t="n"/>
      <c r="AA91" s="411" t="n"/>
      <c r="AB91" s="411" t="n"/>
      <c r="AC91" s="411" t="n"/>
    </row>
    <row r="92" ht="12.5" customHeight="1" s="389">
      <c r="A92" s="114" t="inlineStr">
        <is>
          <t>MATTERKIND</t>
        </is>
      </c>
      <c r="B92" s="114" t="n">
        <v>325690578</v>
      </c>
      <c r="C92" s="125" t="inlineStr">
        <is>
          <t>HWR_2022_consd_US_MATTERKIND_poe_cld_crossdev_webapp_ron_seq_Site Retargeting_disp_standrd_728 x 90_NA_na_dCPM_3rd party_na_Site Retargeting - DISP - DV360 - Cross-Device - 728x90_P1VVDNY</t>
        </is>
      </c>
      <c r="D92" s="126" t="n">
        <v>44592</v>
      </c>
      <c r="E92" s="126" t="n">
        <v>44651</v>
      </c>
      <c r="F92" s="145" t="inlineStr">
        <is>
          <t>DCM</t>
        </is>
      </c>
      <c r="G92" s="114" t="inlineStr">
        <is>
          <t>728 x 90</t>
        </is>
      </c>
      <c r="H92" s="127" t="inlineStr">
        <is>
          <t>Display_Custom_728x90_Standard 2022 Q1 HW_Learn More_Switch/SwitchLite/OLED
Display_Custom_728x90_Standard 2022 Q1 SW_Learn More_Switch/SwitchLite/OLED</t>
        </is>
      </c>
      <c r="I92" s="116" t="inlineStr">
        <is>
          <t>Static</t>
        </is>
      </c>
      <c r="J92" s="116" t="inlineStr">
        <is>
          <t>1/31/2022
1/31/2022</t>
        </is>
      </c>
      <c r="K92" s="116" t="inlineStr">
        <is>
          <t>3/31/2022
3/31/2022</t>
        </is>
      </c>
      <c r="L92" s="144" t="inlineStr">
        <is>
          <t>https://www.nintendo.com/switch/?cid=N1047-04:ch=pdsp;cmp=%ebuy!;%esid!;%epid!;%ecid!</t>
        </is>
      </c>
      <c r="M92" s="116" t="inlineStr">
        <is>
          <t>Even</t>
        </is>
      </c>
      <c r="N92" s="116" t="inlineStr">
        <is>
          <t>IAS - Blocking</t>
        </is>
      </c>
      <c r="O92" s="116" t="inlineStr">
        <is>
          <t>IAS</t>
        </is>
      </c>
      <c r="P92" s="62" t="n"/>
      <c r="Q92" s="62" t="n"/>
      <c r="R92" s="411" t="n"/>
      <c r="S92" s="411" t="n"/>
      <c r="T92" s="411" t="n"/>
      <c r="U92" s="411" t="n"/>
      <c r="V92" s="411" t="n"/>
      <c r="W92" s="411" t="n"/>
      <c r="X92" s="411" t="n"/>
      <c r="Y92" s="411" t="n"/>
      <c r="Z92" s="411" t="n"/>
      <c r="AA92" s="411" t="n"/>
      <c r="AB92" s="411" t="n"/>
      <c r="AC92" s="411" t="n"/>
    </row>
    <row r="93" ht="12.5" customHeight="1" s="389">
      <c r="A93" s="89" t="n"/>
      <c r="B93" s="411" t="n"/>
      <c r="C93" s="411" t="n"/>
      <c r="D93" s="123" t="n"/>
      <c r="E93" s="146" t="n"/>
      <c r="F93" s="147" t="n"/>
      <c r="G93" s="411" t="n"/>
      <c r="H93" s="411" t="n"/>
      <c r="I93" s="411" t="n"/>
      <c r="J93" s="411" t="n"/>
      <c r="K93" s="411" t="n"/>
      <c r="L93" s="148" t="n"/>
      <c r="M93" s="411" t="n"/>
      <c r="N93" s="411" t="n"/>
      <c r="O93" s="411" t="n"/>
    </row>
    <row r="94" ht="12.5" customHeight="1" s="389">
      <c r="A94" s="89" t="n"/>
      <c r="B94" s="411" t="n"/>
      <c r="C94" s="411" t="n"/>
      <c r="D94" s="123" t="n"/>
      <c r="E94" s="146" t="n"/>
      <c r="F94" s="411" t="n"/>
      <c r="G94" s="411" t="n"/>
      <c r="H94" s="411" t="n"/>
      <c r="I94" s="411" t="n"/>
      <c r="J94" s="411" t="n"/>
      <c r="K94" s="411" t="n"/>
      <c r="L94" s="148" t="n"/>
      <c r="M94" s="411" t="n"/>
      <c r="N94" s="411" t="n"/>
      <c r="O94" s="411" t="n"/>
    </row>
    <row r="95" ht="12.5" customHeight="1" s="389">
      <c r="D95" s="120" t="n"/>
      <c r="E95" s="149" t="n"/>
      <c r="L95" s="150" t="n"/>
    </row>
  </sheetData>
  <autoFilter ref="A12:Q9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95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</hyperlinks>
  <pageMargins left="0" right="0" top="0" bottom="0" header="0" footer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C1000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14.26953125" customWidth="1" style="389" min="1" max="1"/>
    <col width="14.1796875" customWidth="1" style="389" min="2" max="2"/>
    <col width="175" customWidth="1" style="389" min="3" max="3"/>
    <col width="14.81640625" customWidth="1" style="389" min="5" max="5"/>
    <col width="16" customWidth="1" style="389" min="6" max="6"/>
    <col width="20.26953125" customWidth="1" style="389" min="7" max="7"/>
    <col width="51.7265625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</row>
    <row r="2" ht="32.25" customHeight="1" s="389">
      <c r="A2" s="87" t="inlineStr">
        <is>
          <t>DCM Advertiser Name &amp; ID:</t>
        </is>
      </c>
      <c r="B2" s="88" t="inlineStr">
        <is>
          <t xml:space="preserve">Nintendo 13+ 9264223 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N1047-04_Switch_HW_Acquisition_HW-SwitchFY23-April-AllAdults-Advertising
ID: 27072125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AA4" s="411" t="n"/>
      <c r="AB4" s="411" t="n"/>
      <c r="AC4" s="411" t="n"/>
    </row>
    <row r="5" ht="12.5" customHeight="1" s="389">
      <c r="A5" s="94" t="inlineStr">
        <is>
          <t>Default Creative</t>
        </is>
      </c>
      <c r="B5" s="95" t="n"/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AA5" s="411" t="n"/>
      <c r="AB5" s="411" t="n"/>
      <c r="AC5" s="411" t="n"/>
    </row>
    <row r="6" ht="12.5" customHeight="1" s="389">
      <c r="A6" s="94" t="inlineStr">
        <is>
          <t>Default Clickthrough URL</t>
        </is>
      </c>
      <c r="B6" s="99" t="n"/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AA6" s="411" t="n"/>
      <c r="AB6" s="411" t="n"/>
      <c r="AC6" s="411" t="n"/>
    </row>
    <row r="7" ht="12.5" customHeight="1" s="389">
      <c r="A7" s="94" t="inlineStr">
        <is>
          <t>Asset Folder</t>
        </is>
      </c>
      <c r="B7" s="100" t="n"/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AA7" s="411" t="n"/>
      <c r="AB7" s="411" t="n"/>
      <c r="AC7" s="411" t="n"/>
    </row>
    <row r="8" ht="12.5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</row>
    <row r="13" ht="13" customHeight="1" s="389">
      <c r="A13" s="342" t="inlineStr">
        <is>
          <t>SPOTIFY.COM</t>
        </is>
      </c>
      <c r="B13" s="124" t="n">
        <v>325685694</v>
      </c>
      <c r="C13" s="151" t="inlineStr">
        <is>
          <t>HWR_2022_aw_US_ORION - SPOTIFY_direct_cld_crossdev_app_compbnr_segm_NA_disp_compbnr_640 x 640_NA_na_CPM_Site_na_Audio Everywhere - Audio (Parents A25-49, Moms, Dads, or non-Switch owners, Daypart daytime)_P1VJ0BZ</t>
        </is>
      </c>
      <c r="D13" s="152" t="n">
        <v>44652</v>
      </c>
      <c r="E13" s="152" t="n">
        <v>44682</v>
      </c>
      <c r="F13" s="124" t="inlineStr">
        <is>
          <t>SS</t>
        </is>
      </c>
      <c r="G13" s="124" t="inlineStr">
        <is>
          <t>1x1</t>
        </is>
      </c>
      <c r="H13" s="153" t="inlineStr">
        <is>
          <t>Custom_1x1_Spotify_ 640x640_AudioEverywhere_Daytime</t>
        </is>
      </c>
      <c r="I13" s="117" t="inlineStr">
        <is>
          <t>Audio</t>
        </is>
      </c>
      <c r="J13" s="343" t="n">
        <v>44593</v>
      </c>
      <c r="K13" s="343" t="n">
        <v>44651</v>
      </c>
      <c r="L13" s="114" t="n"/>
      <c r="M13" s="116" t="inlineStr">
        <is>
          <t>Even</t>
        </is>
      </c>
      <c r="N13" s="116" t="inlineStr">
        <is>
          <t>N/A</t>
        </is>
      </c>
      <c r="O13" s="116" t="inlineStr">
        <is>
          <t>N/A</t>
        </is>
      </c>
      <c r="AA13" s="120" t="n"/>
      <c r="AB13" s="120" t="n"/>
      <c r="AC13" s="120" t="n"/>
    </row>
    <row r="14" ht="13" customHeight="1" s="389">
      <c r="A14" s="342" t="inlineStr">
        <is>
          <t>SPOTIFY.COM</t>
        </is>
      </c>
      <c r="B14" s="124" t="n">
        <v>325645106</v>
      </c>
      <c r="C14" s="151" t="inlineStr">
        <is>
          <t>HWR_2022_aw_US_ORION - SPOTIFY_direct_cld_crossdev_app_rot_segm_NA_audio_audio_1 x 1_NA_nonskip_CPM_Site_na_Audio Everywhere - Companion Banner (Parents A25-49, Moms, Dads, or non-Switch owners, Daypart daytime)_P1VJ074</t>
        </is>
      </c>
      <c r="D14" s="152" t="n">
        <v>44652</v>
      </c>
      <c r="E14" s="152" t="n">
        <v>44682</v>
      </c>
      <c r="F14" s="124" t="inlineStr">
        <is>
          <t>SS</t>
        </is>
      </c>
      <c r="G14" s="124" t="inlineStr">
        <is>
          <t>1x1</t>
        </is>
      </c>
      <c r="H14" s="153" t="inlineStr">
        <is>
          <t>Audio_1x1_Spotify_AudioEverywhere_Daytime</t>
        </is>
      </c>
      <c r="I14" s="117" t="inlineStr">
        <is>
          <t>Display</t>
        </is>
      </c>
      <c r="J14" s="343" t="n">
        <v>44593</v>
      </c>
      <c r="K14" s="343" t="n">
        <v>44651</v>
      </c>
      <c r="L14" s="114" t="n"/>
      <c r="M14" s="116" t="inlineStr">
        <is>
          <t>Even</t>
        </is>
      </c>
      <c r="N14" s="116" t="inlineStr">
        <is>
          <t>N/A</t>
        </is>
      </c>
      <c r="O14" s="116" t="inlineStr">
        <is>
          <t>IAS</t>
        </is>
      </c>
      <c r="AA14" s="120" t="n"/>
      <c r="AB14" s="120" t="n"/>
      <c r="AC14" s="120" t="n"/>
    </row>
    <row r="15" ht="13" customHeight="1" s="389">
      <c r="A15" s="342" t="inlineStr">
        <is>
          <t>SPOTIFY.COM</t>
        </is>
      </c>
      <c r="B15" s="124" t="n">
        <v>325684257</v>
      </c>
      <c r="C15" s="151" t="inlineStr">
        <is>
          <t>HWR_2022_aw_US_ORION - SPOTIFY_direct_cld_crossdev_app_compbnr_segm_NA_disp_compbnr_640 x 640_NA_na_CPM_Site_na_Audio Everywhere - Audio (Parents A25-49, Moms, Dads, or non-Switch owners, Daypart Evening)_P1VJ0C4</t>
        </is>
      </c>
      <c r="D15" s="152" t="n">
        <v>44652</v>
      </c>
      <c r="E15" s="152" t="n">
        <v>44682</v>
      </c>
      <c r="F15" s="124" t="inlineStr">
        <is>
          <t>SS</t>
        </is>
      </c>
      <c r="G15" s="124" t="inlineStr">
        <is>
          <t>1x1</t>
        </is>
      </c>
      <c r="H15" s="153" t="inlineStr">
        <is>
          <t>Custom_1x1_Spotify_ 640x640_AudioEverywhere_Evening</t>
        </is>
      </c>
      <c r="I15" s="117" t="inlineStr">
        <is>
          <t>Audio</t>
        </is>
      </c>
      <c r="J15" s="343" t="n">
        <v>44593</v>
      </c>
      <c r="K15" s="343" t="n">
        <v>44651</v>
      </c>
      <c r="L15" s="114" t="n"/>
      <c r="M15" s="116" t="inlineStr">
        <is>
          <t>Even</t>
        </is>
      </c>
      <c r="N15" s="116" t="inlineStr">
        <is>
          <t>N/A</t>
        </is>
      </c>
      <c r="O15" s="116" t="inlineStr">
        <is>
          <t>N/A</t>
        </is>
      </c>
    </row>
    <row r="16" ht="13" customHeight="1" s="389">
      <c r="A16" s="342" t="inlineStr">
        <is>
          <t>SPOTIFY.COM</t>
        </is>
      </c>
      <c r="B16" s="124" t="n">
        <v>325683312</v>
      </c>
      <c r="C16" s="151" t="inlineStr">
        <is>
          <t>HWR_2022_aw_US_ORION - SPOTIFY_direct_cld_crossdev_app_rot_segm_NA_audio_audio_1 x 1_NA_nonskip_CPM_Site_na_Audio Everywhere - Companion Banner (Parents A25-49, Moms, Dads, or non-Switch owners, Daypart Evening)_P1VJ0C2</t>
        </is>
      </c>
      <c r="D16" s="152" t="n">
        <v>44652</v>
      </c>
      <c r="E16" s="152" t="n">
        <v>44682</v>
      </c>
      <c r="F16" s="124" t="inlineStr">
        <is>
          <t>SS</t>
        </is>
      </c>
      <c r="G16" s="124" t="inlineStr">
        <is>
          <t>1x1</t>
        </is>
      </c>
      <c r="H16" s="153" t="inlineStr">
        <is>
          <t>Audio_1x1_Spotify_AudioEverywhere_Evening</t>
        </is>
      </c>
      <c r="I16" s="117" t="inlineStr">
        <is>
          <t>Display</t>
        </is>
      </c>
      <c r="J16" s="343" t="n">
        <v>44593</v>
      </c>
      <c r="K16" s="343" t="n">
        <v>44651</v>
      </c>
      <c r="L16" s="114" t="n"/>
      <c r="M16" s="116" t="inlineStr">
        <is>
          <t>Even</t>
        </is>
      </c>
      <c r="N16" s="116" t="inlineStr">
        <is>
          <t>N/A</t>
        </is>
      </c>
      <c r="O16" s="116" t="inlineStr">
        <is>
          <t>IAS</t>
        </is>
      </c>
    </row>
    <row r="17" ht="13" customHeight="1" s="389">
      <c r="A17" s="342" t="inlineStr">
        <is>
          <t>SPOTIFY.COM</t>
        </is>
      </c>
      <c r="B17" s="124" t="n">
        <v>325685691</v>
      </c>
      <c r="C17" s="154" t="inlineStr">
        <is>
          <t>HWR_2022_aw_US_ORION - SPOTIFY_direct_cld_crossdev_app_compbnr_segm_NA_disp_compbnr_640 x 640_NA_na_CPM_Site_na_Video Takeover Everywhere - Companion Banner (Parents A25-49, Moms, Dads, or non-Switch owners, Daypart daytime)_P1VJ0FL</t>
        </is>
      </c>
      <c r="D17" s="152" t="n">
        <v>44652</v>
      </c>
      <c r="E17" s="152" t="n">
        <v>44682</v>
      </c>
      <c r="F17" s="124" t="inlineStr">
        <is>
          <t>SS</t>
        </is>
      </c>
      <c r="G17" s="124" t="inlineStr">
        <is>
          <t>1x1</t>
        </is>
      </c>
      <c r="H17" s="155" t="inlineStr">
        <is>
          <t>Custom_1x1_Spotify_640x640_VideoTakeoverEverywhere_Daytime</t>
        </is>
      </c>
      <c r="I17" s="117" t="inlineStr">
        <is>
          <t xml:space="preserve">Display </t>
        </is>
      </c>
      <c r="J17" s="343" t="n">
        <v>44593</v>
      </c>
      <c r="K17" s="343" t="n">
        <v>44651</v>
      </c>
      <c r="L17" s="114" t="n"/>
      <c r="M17" s="116" t="inlineStr">
        <is>
          <t>Even</t>
        </is>
      </c>
      <c r="N17" s="116" t="inlineStr">
        <is>
          <t>N/A</t>
        </is>
      </c>
      <c r="O17" s="116" t="inlineStr">
        <is>
          <t>N/A</t>
        </is>
      </c>
    </row>
    <row r="18" ht="13" customHeight="1" s="389">
      <c r="A18" s="342" t="inlineStr">
        <is>
          <t>SPOTIFY.COM</t>
        </is>
      </c>
      <c r="B18" s="124" t="n">
        <v>325645094</v>
      </c>
      <c r="C18" s="154" t="inlineStr">
        <is>
          <t>HWR_2022_aw_US_ORION - SPOTIFY_direct_cld_crossdev_app_rot_segm_NA_vid_noninteractive_1 x 1_NA_nonskip_CPM_Site_na_Video Takeover Everywhere - Video (Parents A25-49, Moms, Dads, or non-Switch owners, Daypart daytime)_P1VJ0FH</t>
        </is>
      </c>
      <c r="D18" s="152" t="n">
        <v>44652</v>
      </c>
      <c r="E18" s="152" t="n">
        <v>44682</v>
      </c>
      <c r="F18" s="124" t="inlineStr">
        <is>
          <t>SS</t>
        </is>
      </c>
      <c r="G18" s="124" t="inlineStr">
        <is>
          <t>1x1</t>
        </is>
      </c>
      <c r="H18" s="155" t="inlineStr">
        <is>
          <t>Video_Spotify_1x1_.30s_VideoTakeoverEverywhere_Daytime</t>
        </is>
      </c>
      <c r="I18" s="117" t="inlineStr">
        <is>
          <t>Video</t>
        </is>
      </c>
      <c r="J18" s="343" t="n">
        <v>44593</v>
      </c>
      <c r="K18" s="343" t="n">
        <v>44651</v>
      </c>
      <c r="L18" s="114" t="n"/>
      <c r="M18" s="116" t="inlineStr">
        <is>
          <t>Even</t>
        </is>
      </c>
      <c r="N18" s="116" t="inlineStr">
        <is>
          <t>N/A</t>
        </is>
      </c>
      <c r="O18" s="116" t="inlineStr">
        <is>
          <t>IAS</t>
        </is>
      </c>
    </row>
    <row r="19" ht="13" customHeight="1" s="389">
      <c r="A19" s="342" t="inlineStr">
        <is>
          <t>SPOTIFY.COM</t>
        </is>
      </c>
      <c r="B19" s="124" t="n">
        <v>325682811</v>
      </c>
      <c r="C19" s="154" t="inlineStr">
        <is>
          <t>HWR_2022_aw_US_ORION - SPOTIFY_direct_cld_crossdev_app_compbnr_segm_NA_disp_compbnr_640 x 640_NA_na_CPM_Site_na_Video Takeover Everywhere - Companion Banner (Parents A25-49, Moms, Dads, or non-Switch owners, Daypart Evening)_P1VJ0FQ</t>
        </is>
      </c>
      <c r="D19" s="152" t="n">
        <v>44652</v>
      </c>
      <c r="E19" s="152" t="n">
        <v>44682</v>
      </c>
      <c r="F19" s="124" t="inlineStr">
        <is>
          <t>SS</t>
        </is>
      </c>
      <c r="G19" s="124" t="inlineStr">
        <is>
          <t>1x1</t>
        </is>
      </c>
      <c r="H19" s="155" t="inlineStr">
        <is>
          <t>Custom_1x1_Spotify_640x640_VideoTakeoverEverywhere_Evening</t>
        </is>
      </c>
      <c r="I19" s="117" t="inlineStr">
        <is>
          <t>Display</t>
        </is>
      </c>
      <c r="J19" s="343" t="n">
        <v>44593</v>
      </c>
      <c r="K19" s="343" t="n">
        <v>44651</v>
      </c>
      <c r="L19" s="114" t="n"/>
      <c r="M19" s="116" t="inlineStr">
        <is>
          <t>Even</t>
        </is>
      </c>
      <c r="N19" s="116" t="inlineStr">
        <is>
          <t>N/A</t>
        </is>
      </c>
      <c r="O19" s="116" t="inlineStr">
        <is>
          <t>N/A</t>
        </is>
      </c>
    </row>
    <row r="20" ht="13" customHeight="1" s="389">
      <c r="A20" s="342" t="inlineStr">
        <is>
          <t>SPOTIFY.COM</t>
        </is>
      </c>
      <c r="B20" s="124" t="n">
        <v>325683318</v>
      </c>
      <c r="C20" s="154" t="inlineStr">
        <is>
          <t>HWR_2022_aw_US_ORION - SPOTIFY_direct_cld_crossdev_app_rot_segm_NA_vid_noninteractive_1 x 1_NA_nonskip_CPM_Site_na_Video Takeover Everywhere - Video (Parents A25-49, Moms, Dads, or non-Switch owners, Daypart Evening)_P1VJ0FN</t>
        </is>
      </c>
      <c r="D20" s="152" t="n">
        <v>44652</v>
      </c>
      <c r="E20" s="152" t="n">
        <v>44682</v>
      </c>
      <c r="F20" s="124" t="inlineStr">
        <is>
          <t>SS</t>
        </is>
      </c>
      <c r="G20" s="124" t="inlineStr">
        <is>
          <t>1x1</t>
        </is>
      </c>
      <c r="H20" s="155" t="inlineStr">
        <is>
          <t>Video_Spotify_1x1_.30s_VideoTakeoverEverywhere_Evening</t>
        </is>
      </c>
      <c r="I20" s="117" t="inlineStr">
        <is>
          <t>Video</t>
        </is>
      </c>
      <c r="J20" s="343" t="n">
        <v>44593</v>
      </c>
      <c r="K20" s="343" t="n">
        <v>44651</v>
      </c>
      <c r="L20" s="114" t="n"/>
      <c r="M20" s="116" t="inlineStr">
        <is>
          <t>Even</t>
        </is>
      </c>
      <c r="N20" s="116" t="inlineStr">
        <is>
          <t>N/A</t>
        </is>
      </c>
      <c r="O20" s="116" t="inlineStr">
        <is>
          <t>IAS</t>
        </is>
      </c>
    </row>
    <row r="21" ht="13" customHeight="1" s="389">
      <c r="A21" s="342" t="inlineStr">
        <is>
          <t>SPOTIFY.COM</t>
        </is>
      </c>
      <c r="B21" s="124" t="n">
        <v>325684263</v>
      </c>
      <c r="C21" s="156" t="inlineStr">
        <is>
          <t>HWR_2022_aw_US_ORION - SPOTIFY_direct_cld_mob_app_compbnr_segm_NA_disp_compbnr_640 x 640_NA_na_CPCV_Site_na_Sponsored Sessions - Companion Banner (Parents A25-49, Moms, Dads, or non-Switch owners, Daypart daytime)_P1VMR40</t>
        </is>
      </c>
      <c r="D21" s="152" t="n">
        <v>44652</v>
      </c>
      <c r="E21" s="152" t="n">
        <v>44682</v>
      </c>
      <c r="F21" s="124" t="inlineStr">
        <is>
          <t>SS</t>
        </is>
      </c>
      <c r="G21" s="124" t="inlineStr">
        <is>
          <t>1x1</t>
        </is>
      </c>
      <c r="H21" s="155" t="inlineStr">
        <is>
          <t>Custom_1x1_Spotify_640x640_SponsoredSessions_Daytime</t>
        </is>
      </c>
      <c r="I21" s="117" t="inlineStr">
        <is>
          <t>Display</t>
        </is>
      </c>
      <c r="J21" s="343" t="n">
        <v>44593</v>
      </c>
      <c r="K21" s="343" t="n">
        <v>44651</v>
      </c>
      <c r="L21" s="114" t="n"/>
      <c r="M21" s="116" t="inlineStr">
        <is>
          <t>Even</t>
        </is>
      </c>
      <c r="N21" s="116" t="inlineStr">
        <is>
          <t>N/A</t>
        </is>
      </c>
      <c r="O21" s="116" t="inlineStr">
        <is>
          <t>N/A</t>
        </is>
      </c>
    </row>
    <row r="22" ht="13" customHeight="1" s="389">
      <c r="A22" s="342" t="inlineStr">
        <is>
          <t>SPOTIFY.COM</t>
        </is>
      </c>
      <c r="B22" s="124" t="n">
        <v>325684266</v>
      </c>
      <c r="C22" s="156" t="inlineStr">
        <is>
          <t>HWR_2022_aw_US_ORION - SPOTIFY_direct_cld_mob_app_rot_segm_NA_vid_noninteractive_0 x 0_:30_nonskip_CPCV_Site_na_Sponsored Sessions - Mobile Video (Parents A25-49, Moms, Dads, or non-Switch owners, Daypart daytime)_P1VMR3Z</t>
        </is>
      </c>
      <c r="D22" s="152" t="n">
        <v>44652</v>
      </c>
      <c r="E22" s="152" t="n">
        <v>44682</v>
      </c>
      <c r="F22" s="124" t="inlineStr">
        <is>
          <t>SS</t>
        </is>
      </c>
      <c r="G22" s="124" t="inlineStr">
        <is>
          <t>1x1</t>
        </is>
      </c>
      <c r="H22" s="155" t="inlineStr">
        <is>
          <t>Video_1x1_Spotify_.30s_SponsoredSessions_Daytime</t>
        </is>
      </c>
      <c r="I22" s="117" t="inlineStr">
        <is>
          <t>Video</t>
        </is>
      </c>
      <c r="J22" s="343" t="n">
        <v>44593</v>
      </c>
      <c r="K22" s="343" t="n">
        <v>44651</v>
      </c>
      <c r="L22" s="114" t="n"/>
      <c r="M22" s="116" t="inlineStr">
        <is>
          <t>Even</t>
        </is>
      </c>
      <c r="N22" s="116" t="inlineStr">
        <is>
          <t>N/A</t>
        </is>
      </c>
      <c r="O22" s="116" t="inlineStr">
        <is>
          <t>IAS</t>
        </is>
      </c>
    </row>
    <row r="23" ht="13" customHeight="1" s="389">
      <c r="A23" s="342" t="inlineStr">
        <is>
          <t>SPOTIFY.COM</t>
        </is>
      </c>
      <c r="B23" s="124" t="n">
        <v>325683306</v>
      </c>
      <c r="C23" s="156" t="inlineStr">
        <is>
          <t>HWR_2022_aw_US_ORION - SPOTIFY_direct_cld_mob_app_compbnr_segm_NA_disp_compbnr_640 x 640_NA_na_CPCV_Site_na_Sponsored Sessions - Companion Banner (Parents A25-49, Moms, Dads, or non-Switch owners, Daypart Evening)_P1VMR43</t>
        </is>
      </c>
      <c r="D23" s="152" t="n">
        <v>44652</v>
      </c>
      <c r="E23" s="152" t="n">
        <v>44682</v>
      </c>
      <c r="F23" s="124" t="inlineStr">
        <is>
          <t>SS</t>
        </is>
      </c>
      <c r="G23" s="124" t="inlineStr">
        <is>
          <t>1x1</t>
        </is>
      </c>
      <c r="H23" s="155" t="inlineStr">
        <is>
          <t>Custom_1x1_Spotify_640x640_SponsoredSessions_Evening</t>
        </is>
      </c>
      <c r="I23" s="117" t="inlineStr">
        <is>
          <t>Display</t>
        </is>
      </c>
      <c r="J23" s="343" t="n">
        <v>44593</v>
      </c>
      <c r="K23" s="343" t="n">
        <v>44651</v>
      </c>
      <c r="L23" s="117" t="n"/>
      <c r="M23" s="116" t="inlineStr">
        <is>
          <t>Even</t>
        </is>
      </c>
      <c r="N23" s="116" t="inlineStr">
        <is>
          <t>N/A</t>
        </is>
      </c>
      <c r="O23" s="116" t="inlineStr">
        <is>
          <t>N/A</t>
        </is>
      </c>
    </row>
    <row r="24" ht="13" customHeight="1" s="389">
      <c r="A24" s="342" t="inlineStr">
        <is>
          <t>SPOTIFY.COM</t>
        </is>
      </c>
      <c r="B24" s="124" t="n">
        <v>325682787</v>
      </c>
      <c r="C24" s="156" t="inlineStr">
        <is>
          <t>HWR_2022_aw_US_ORION - SPOTIFY_direct_cld_mob_app_rot_segm_NA_vid_noninteractive_0 x 0_:30_nonskip_CPCV_Site_na_Sponsored Sessions - Mobile Video (Parents A25-49, Moms, Dads, or non-Switch owners, Daypart Evening)_P1VMR41</t>
        </is>
      </c>
      <c r="D24" s="152" t="n">
        <v>44652</v>
      </c>
      <c r="E24" s="152" t="n">
        <v>44682</v>
      </c>
      <c r="F24" s="124" t="inlineStr">
        <is>
          <t>SS</t>
        </is>
      </c>
      <c r="G24" s="124" t="inlineStr">
        <is>
          <t>1x1</t>
        </is>
      </c>
      <c r="H24" s="155" t="inlineStr">
        <is>
          <t>Video_1x1_Spotify_.30s_SponsoredSessions_Evening</t>
        </is>
      </c>
      <c r="I24" s="117" t="inlineStr">
        <is>
          <t>Video</t>
        </is>
      </c>
      <c r="J24" s="343" t="n">
        <v>44593</v>
      </c>
      <c r="K24" s="343" t="n">
        <v>44651</v>
      </c>
      <c r="L24" s="117" t="n"/>
      <c r="M24" s="116" t="inlineStr">
        <is>
          <t>Even</t>
        </is>
      </c>
      <c r="N24" s="116" t="inlineStr">
        <is>
          <t>N/A</t>
        </is>
      </c>
      <c r="O24" s="116" t="inlineStr">
        <is>
          <t>IAS</t>
        </is>
      </c>
    </row>
    <row r="25" ht="12.5" customHeight="1" s="389">
      <c r="A25" s="116" t="n"/>
      <c r="B25" s="114" t="n"/>
      <c r="C25" s="114" t="n"/>
      <c r="D25" s="114" t="n"/>
      <c r="E25" s="114" t="n"/>
      <c r="F25" s="116" t="n"/>
      <c r="G25" s="114" t="n"/>
      <c r="H25" s="121" t="n"/>
      <c r="I25" s="117" t="n"/>
      <c r="J25" s="117" t="n"/>
      <c r="K25" s="117" t="n"/>
      <c r="L25" s="117" t="n"/>
      <c r="M25" s="116" t="n"/>
      <c r="N25" s="116" t="n"/>
      <c r="O25" s="116" t="n"/>
    </row>
    <row r="26" ht="12.5" customHeight="1" s="389">
      <c r="A26" s="116" t="n"/>
      <c r="B26" s="114" t="n"/>
      <c r="C26" s="114" t="n"/>
      <c r="D26" s="114" t="n"/>
      <c r="E26" s="114" t="n"/>
      <c r="F26" s="116" t="n"/>
      <c r="G26" s="114" t="n"/>
      <c r="H26" s="114" t="n"/>
      <c r="I26" s="117" t="n"/>
      <c r="J26" s="117" t="n"/>
      <c r="K26" s="117" t="n"/>
      <c r="L26" s="117" t="n"/>
      <c r="M26" s="116" t="n"/>
      <c r="N26" s="116" t="n"/>
      <c r="O26" s="116" t="n"/>
    </row>
    <row r="27" ht="12.5" customHeight="1" s="389">
      <c r="A27" s="116" t="n"/>
      <c r="B27" s="114" t="n"/>
      <c r="C27" s="114" t="n"/>
      <c r="D27" s="114" t="n"/>
      <c r="E27" s="114" t="n"/>
      <c r="F27" s="116" t="n"/>
      <c r="G27" s="114" t="n"/>
      <c r="H27" s="114" t="n"/>
      <c r="I27" s="117" t="n"/>
      <c r="J27" s="117" t="n"/>
      <c r="K27" s="117" t="n"/>
      <c r="L27" s="117" t="n"/>
      <c r="M27" s="116" t="n"/>
      <c r="N27" s="116" t="n"/>
      <c r="O27" s="116" t="n"/>
    </row>
    <row r="28" ht="12.5" customHeight="1" s="389">
      <c r="A28" s="116" t="n"/>
      <c r="B28" s="114" t="n"/>
      <c r="C28" s="114" t="n"/>
      <c r="D28" s="114" t="n"/>
      <c r="E28" s="114" t="n"/>
      <c r="F28" s="116" t="n"/>
      <c r="G28" s="114" t="n"/>
      <c r="H28" s="114" t="n"/>
      <c r="I28" s="117" t="n"/>
      <c r="J28" s="117" t="n"/>
      <c r="K28" s="117" t="n"/>
      <c r="L28" s="117" t="n"/>
      <c r="M28" s="116" t="n"/>
      <c r="N28" s="116" t="n"/>
      <c r="O28" s="116" t="n"/>
    </row>
    <row r="29" ht="12.5" customHeight="1" s="389">
      <c r="A29" s="116" t="n"/>
      <c r="B29" s="114" t="n"/>
      <c r="C29" s="114" t="n"/>
      <c r="D29" s="114" t="n"/>
      <c r="E29" s="114" t="n"/>
      <c r="F29" s="116" t="n"/>
      <c r="G29" s="114" t="n"/>
      <c r="H29" s="114" t="n"/>
      <c r="I29" s="117" t="n"/>
      <c r="J29" s="117" t="n"/>
      <c r="K29" s="117" t="n"/>
      <c r="L29" s="117" t="n"/>
      <c r="M29" s="116" t="n"/>
      <c r="N29" s="116" t="n"/>
      <c r="O29" s="116" t="n"/>
    </row>
    <row r="30" ht="12.5" customHeight="1" s="389">
      <c r="A30" s="116" t="n"/>
      <c r="B30" s="114" t="n"/>
      <c r="C30" s="114" t="n"/>
      <c r="D30" s="114" t="n"/>
      <c r="E30" s="114" t="n"/>
      <c r="F30" s="116" t="n"/>
      <c r="G30" s="114" t="n"/>
      <c r="H30" s="114" t="n"/>
      <c r="I30" s="117" t="n"/>
      <c r="J30" s="117" t="n"/>
      <c r="K30" s="117" t="n"/>
      <c r="L30" s="117" t="n"/>
      <c r="M30" s="116" t="n"/>
      <c r="N30" s="116" t="n"/>
      <c r="O30" s="116" t="n"/>
    </row>
    <row r="31" ht="12.5" customHeight="1" s="389">
      <c r="A31" s="116" t="n"/>
      <c r="B31" s="114" t="n"/>
      <c r="C31" s="114" t="n"/>
      <c r="D31" s="114" t="n"/>
      <c r="E31" s="114" t="n"/>
      <c r="F31" s="116" t="n"/>
      <c r="G31" s="114" t="n"/>
      <c r="H31" s="114" t="n"/>
      <c r="I31" s="117" t="n"/>
      <c r="J31" s="117" t="n"/>
      <c r="K31" s="117" t="n"/>
      <c r="L31" s="117" t="n"/>
      <c r="M31" s="116" t="n"/>
      <c r="N31" s="116" t="n"/>
      <c r="O31" s="116" t="n"/>
    </row>
    <row r="32" ht="12.5" customHeight="1" s="389">
      <c r="A32" s="116" t="n"/>
      <c r="B32" s="114" t="n"/>
      <c r="C32" s="114" t="n"/>
      <c r="D32" s="114" t="n"/>
      <c r="E32" s="114" t="n"/>
      <c r="F32" s="116" t="n"/>
      <c r="G32" s="114" t="n"/>
      <c r="H32" s="114" t="n"/>
      <c r="I32" s="117" t="n"/>
      <c r="J32" s="117" t="n"/>
      <c r="K32" s="117" t="n"/>
      <c r="L32" s="117" t="n"/>
      <c r="M32" s="116" t="n"/>
      <c r="N32" s="116" t="n"/>
      <c r="O32" s="116" t="n"/>
    </row>
    <row r="33" ht="12.5" customHeight="1" s="389">
      <c r="A33" s="116" t="n"/>
      <c r="B33" s="114" t="n"/>
      <c r="C33" s="114" t="n"/>
      <c r="D33" s="114" t="n"/>
      <c r="E33" s="114" t="n"/>
      <c r="F33" s="116" t="n"/>
      <c r="G33" s="114" t="n"/>
      <c r="H33" s="114" t="n"/>
      <c r="I33" s="117" t="n"/>
      <c r="J33" s="117" t="n"/>
      <c r="K33" s="117" t="n"/>
      <c r="L33" s="117" t="n"/>
      <c r="M33" s="116" t="n"/>
      <c r="N33" s="116" t="n"/>
      <c r="O33" s="116" t="n"/>
    </row>
    <row r="34" ht="12.5" customHeight="1" s="389">
      <c r="A34" s="116" t="n"/>
      <c r="B34" s="114" t="n"/>
      <c r="C34" s="114" t="n"/>
      <c r="D34" s="114" t="n"/>
      <c r="E34" s="114" t="n"/>
      <c r="F34" s="116" t="n"/>
      <c r="G34" s="114" t="n"/>
      <c r="H34" s="114" t="n"/>
      <c r="I34" s="117" t="n"/>
      <c r="J34" s="117" t="n"/>
      <c r="K34" s="117" t="n"/>
      <c r="L34" s="117" t="n"/>
      <c r="M34" s="116" t="n"/>
      <c r="N34" s="116" t="n"/>
      <c r="O34" s="116" t="n"/>
    </row>
    <row r="35" ht="12.5" customHeight="1" s="389">
      <c r="A35" s="116" t="n"/>
      <c r="B35" s="114" t="n"/>
      <c r="C35" s="114" t="n"/>
      <c r="D35" s="114" t="n"/>
      <c r="E35" s="114" t="n"/>
      <c r="F35" s="116" t="n"/>
      <c r="G35" s="114" t="n"/>
      <c r="H35" s="114" t="n"/>
      <c r="I35" s="117" t="n"/>
      <c r="J35" s="117" t="n"/>
      <c r="K35" s="117" t="n"/>
      <c r="L35" s="117" t="n"/>
      <c r="M35" s="116" t="n"/>
      <c r="N35" s="116" t="n"/>
      <c r="O35" s="116" t="n"/>
    </row>
    <row r="36" ht="12.5" customHeight="1" s="389">
      <c r="A36" s="116" t="n"/>
      <c r="B36" s="114" t="n"/>
      <c r="C36" s="114" t="n"/>
      <c r="D36" s="114" t="n"/>
      <c r="E36" s="114" t="n"/>
      <c r="F36" s="116" t="n"/>
      <c r="G36" s="114" t="n"/>
      <c r="H36" s="114" t="n"/>
      <c r="I36" s="117" t="n"/>
      <c r="J36" s="117" t="n"/>
      <c r="K36" s="117" t="n"/>
      <c r="L36" s="117" t="n"/>
      <c r="M36" s="116" t="n"/>
      <c r="N36" s="116" t="n"/>
      <c r="O36" s="116" t="n"/>
    </row>
    <row r="37" ht="12.5" customHeight="1" s="389">
      <c r="A37" s="116" t="n"/>
      <c r="B37" s="114" t="n"/>
      <c r="C37" s="114" t="n"/>
      <c r="D37" s="114" t="n"/>
      <c r="E37" s="114" t="n"/>
      <c r="F37" s="116" t="n"/>
      <c r="G37" s="114" t="n"/>
      <c r="H37" s="114" t="n"/>
      <c r="I37" s="117" t="n"/>
      <c r="J37" s="117" t="n"/>
      <c r="K37" s="117" t="n"/>
      <c r="L37" s="117" t="n"/>
      <c r="M37" s="116" t="n"/>
      <c r="N37" s="116" t="n"/>
      <c r="O37" s="116" t="n"/>
    </row>
    <row r="38" ht="12.5" customHeight="1" s="389">
      <c r="A38" s="116" t="n"/>
      <c r="B38" s="114" t="n"/>
      <c r="C38" s="114" t="n"/>
      <c r="D38" s="114" t="n"/>
      <c r="E38" s="114" t="n"/>
      <c r="F38" s="116" t="n"/>
      <c r="G38" s="114" t="n"/>
      <c r="H38" s="114" t="n"/>
      <c r="I38" s="117" t="n"/>
      <c r="J38" s="117" t="n"/>
      <c r="K38" s="117" t="n"/>
      <c r="L38" s="117" t="n"/>
      <c r="M38" s="116" t="n"/>
      <c r="N38" s="116" t="n"/>
      <c r="O38" s="116" t="n"/>
    </row>
    <row r="39" ht="12.5" customHeight="1" s="389">
      <c r="A39" s="116" t="n"/>
      <c r="B39" s="114" t="n"/>
      <c r="C39" s="114" t="n"/>
      <c r="D39" s="114" t="n"/>
      <c r="E39" s="114" t="n"/>
      <c r="F39" s="116" t="n"/>
      <c r="G39" s="114" t="n"/>
      <c r="H39" s="114" t="n"/>
      <c r="I39" s="117" t="n"/>
      <c r="J39" s="117" t="n"/>
      <c r="K39" s="117" t="n"/>
      <c r="L39" s="117" t="n"/>
      <c r="M39" s="116" t="n"/>
      <c r="N39" s="116" t="n"/>
      <c r="O39" s="116" t="n"/>
    </row>
    <row r="40" ht="12.5" customHeight="1" s="389">
      <c r="A40" s="116" t="n"/>
      <c r="B40" s="114" t="n"/>
      <c r="C40" s="114" t="n"/>
      <c r="D40" s="114" t="n"/>
      <c r="E40" s="114" t="n"/>
      <c r="F40" s="116" t="n"/>
      <c r="G40" s="114" t="n"/>
      <c r="H40" s="114" t="n"/>
      <c r="I40" s="117" t="n"/>
      <c r="J40" s="117" t="n"/>
      <c r="K40" s="117" t="n"/>
      <c r="L40" s="117" t="n"/>
      <c r="M40" s="116" t="n"/>
      <c r="N40" s="116" t="n"/>
      <c r="O40" s="116" t="n"/>
    </row>
    <row r="41" ht="12.5" customHeight="1" s="389">
      <c r="A41" s="116" t="n"/>
      <c r="B41" s="114" t="n"/>
      <c r="C41" s="114" t="n"/>
      <c r="D41" s="114" t="n"/>
      <c r="E41" s="114" t="n"/>
      <c r="F41" s="116" t="n"/>
      <c r="G41" s="114" t="n"/>
      <c r="H41" s="114" t="n"/>
      <c r="I41" s="117" t="n"/>
      <c r="J41" s="117" t="n"/>
      <c r="K41" s="117" t="n"/>
      <c r="L41" s="117" t="n"/>
      <c r="M41" s="116" t="n"/>
      <c r="N41" s="116" t="n"/>
      <c r="O41" s="116" t="n"/>
    </row>
    <row r="42" ht="12.5" customHeight="1" s="389">
      <c r="D42" s="120" t="n"/>
      <c r="E42" s="120" t="n"/>
    </row>
    <row r="43" ht="12.5" customHeight="1" s="389">
      <c r="D43" s="120" t="n"/>
      <c r="E43" s="120" t="n"/>
    </row>
    <row r="44" ht="12.5" customHeight="1" s="389">
      <c r="D44" s="120" t="n"/>
      <c r="E44" s="120" t="n"/>
    </row>
    <row r="45" ht="12.5" customHeight="1" s="389">
      <c r="D45" s="120" t="n"/>
      <c r="E45" s="120" t="n"/>
    </row>
    <row r="46" ht="12.5" customHeight="1" s="389">
      <c r="D46" s="120" t="n"/>
      <c r="E46" s="120" t="n"/>
    </row>
    <row r="47" ht="12.5" customHeight="1" s="389">
      <c r="D47" s="120" t="n"/>
      <c r="E47" s="120" t="n"/>
    </row>
    <row r="48" ht="12.5" customHeight="1" s="389">
      <c r="D48" s="120" t="n"/>
      <c r="E48" s="120" t="n"/>
    </row>
    <row r="49" ht="12.5" customHeight="1" s="389">
      <c r="D49" s="120" t="n"/>
      <c r="E49" s="120" t="n"/>
    </row>
    <row r="50" ht="12.5" customHeight="1" s="389">
      <c r="D50" s="120" t="n"/>
      <c r="E50" s="120" t="n"/>
    </row>
    <row r="51" ht="12.5" customHeight="1" s="389">
      <c r="D51" s="120" t="n"/>
      <c r="E51" s="120" t="n"/>
    </row>
    <row r="52" ht="12.5" customHeight="1" s="389">
      <c r="D52" s="120" t="n"/>
      <c r="E52" s="120" t="n"/>
    </row>
    <row r="53" ht="12.5" customHeight="1" s="389">
      <c r="D53" s="120" t="n"/>
      <c r="E53" s="120" t="n"/>
    </row>
    <row r="54" ht="12.5" customHeight="1" s="389">
      <c r="D54" s="120" t="n"/>
      <c r="E54" s="120" t="n"/>
    </row>
    <row r="55" ht="12.5" customHeight="1" s="389">
      <c r="D55" s="120" t="n"/>
      <c r="E55" s="120" t="n"/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</sheetData>
  <autoFilter ref="A12:P41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00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A13" r:id="rId1"/>
    <hyperlink xmlns:r="http://schemas.openxmlformats.org/officeDocument/2006/relationships" ref="A14" r:id="rId2"/>
    <hyperlink xmlns:r="http://schemas.openxmlformats.org/officeDocument/2006/relationships" ref="A15" r:id="rId3"/>
    <hyperlink xmlns:r="http://schemas.openxmlformats.org/officeDocument/2006/relationships" ref="A16" r:id="rId4"/>
    <hyperlink xmlns:r="http://schemas.openxmlformats.org/officeDocument/2006/relationships" ref="A17" r:id="rId5"/>
    <hyperlink xmlns:r="http://schemas.openxmlformats.org/officeDocument/2006/relationships" ref="A18" r:id="rId6"/>
    <hyperlink xmlns:r="http://schemas.openxmlformats.org/officeDocument/2006/relationships" ref="A19" r:id="rId7"/>
    <hyperlink xmlns:r="http://schemas.openxmlformats.org/officeDocument/2006/relationships" ref="A20" r:id="rId8"/>
    <hyperlink xmlns:r="http://schemas.openxmlformats.org/officeDocument/2006/relationships" ref="A21" r:id="rId9"/>
    <hyperlink xmlns:r="http://schemas.openxmlformats.org/officeDocument/2006/relationships" ref="A22" r:id="rId10"/>
    <hyperlink xmlns:r="http://schemas.openxmlformats.org/officeDocument/2006/relationships" ref="A23" r:id="rId11"/>
    <hyperlink xmlns:r="http://schemas.openxmlformats.org/officeDocument/2006/relationships" ref="A24" r:id="rId12"/>
  </hyperlinks>
  <pageMargins left="0" right="0" top="0" bottom="0" header="0" footer="0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C1001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15.1796875" customWidth="1" style="389" min="1" max="1"/>
    <col width="15.54296875" customWidth="1" style="389" min="2" max="2"/>
    <col width="119.453125" customWidth="1" style="389" min="3" max="3"/>
    <col width="14.81640625" customWidth="1" style="389" min="5" max="5"/>
    <col width="14.1796875" customWidth="1" style="389" min="6" max="6"/>
    <col width="20.26953125" customWidth="1" style="389" min="7" max="7"/>
    <col width="41.7265625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</row>
    <row r="2" ht="32.25" customHeight="1" s="389">
      <c r="A2" s="87" t="inlineStr">
        <is>
          <t>DCM Advertiser Name &amp; ID:</t>
        </is>
      </c>
      <c r="B2" s="88" t="inlineStr">
        <is>
          <t>Nintendo &lt;13 9264226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N1047-01_Switch_HW_Acquisition_HW-SwitchFY23-April-AllKids-Advertising
ID: 27073334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AA4" s="411" t="n"/>
      <c r="AB4" s="411" t="n"/>
      <c r="AC4" s="411" t="n"/>
    </row>
    <row r="5" ht="12.5" customHeight="1" s="389">
      <c r="A5" s="94" t="inlineStr">
        <is>
          <t>Default Creative</t>
        </is>
      </c>
      <c r="B5" s="95" t="n"/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AA5" s="411" t="n"/>
      <c r="AB5" s="411" t="n"/>
      <c r="AC5" s="411" t="n"/>
    </row>
    <row r="6" ht="12.5" customHeight="1" s="389">
      <c r="A6" s="94" t="inlineStr">
        <is>
          <t>Default Clickthrough URL</t>
        </is>
      </c>
      <c r="B6" s="99" t="n"/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AA6" s="411" t="n"/>
      <c r="AB6" s="411" t="n"/>
      <c r="AC6" s="411" t="n"/>
    </row>
    <row r="7" ht="12.5" customHeight="1" s="389">
      <c r="A7" s="94" t="inlineStr">
        <is>
          <t>Asset Folder</t>
        </is>
      </c>
      <c r="B7" s="100" t="n"/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AA7" s="411" t="n"/>
      <c r="AB7" s="411" t="n"/>
      <c r="AC7" s="411" t="n"/>
    </row>
    <row r="8" ht="12.5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</row>
    <row r="13" ht="13" customHeight="1" s="389">
      <c r="A13" s="128" t="inlineStr">
        <is>
          <t>GSN.COM</t>
        </is>
      </c>
      <c r="B13" s="124" t="n">
        <v>325696638</v>
      </c>
      <c r="C13" s="157" t="inlineStr">
        <is>
          <t>HWR_2022_aw_US_GSN.COM_direct_PLC_mob_app_chn_ctx_NA_vid_noninteractive_0 x 0_:30_nonskip_CPCV_3rd party_na_Mobile &amp; Tablet Opt-In Video_P1VMS44</t>
        </is>
      </c>
      <c r="D13" s="152" t="n">
        <v>44652</v>
      </c>
      <c r="E13" s="152" t="n">
        <v>44682</v>
      </c>
      <c r="F13" s="124" t="inlineStr">
        <is>
          <t>DCM</t>
        </is>
      </c>
      <c r="G13" s="124" t="inlineStr">
        <is>
          <t>0x0</t>
        </is>
      </c>
      <c r="H13" s="116" t="n"/>
      <c r="I13" s="117" t="n"/>
      <c r="J13" s="338" t="n"/>
      <c r="K13" s="338" t="n"/>
      <c r="L13" s="114" t="n"/>
      <c r="M13" s="118" t="n"/>
      <c r="N13" s="116" t="n"/>
      <c r="O13" s="116" t="n"/>
      <c r="AA13" s="120" t="n"/>
      <c r="AB13" s="120" t="n"/>
      <c r="AC13" s="120" t="n"/>
    </row>
    <row r="14" ht="13" customHeight="1" s="389">
      <c r="A14" s="342" t="inlineStr">
        <is>
          <t>YOUTUBE.COM</t>
        </is>
      </c>
      <c r="B14" s="124" t="n">
        <v>325697343</v>
      </c>
      <c r="C14" s="154" t="inlineStr">
        <is>
          <t>HWR_2022_aw_US_TRUEVIEW_direct_PLC_crossdev_webapp_ros_ctx_NA_vid_preroll_1 x 1_:15_nonskip_CPM_Site_na_YouTube Kids - Animation Adventure_P1VMSCH</t>
        </is>
      </c>
      <c r="D14" s="152" t="n">
        <v>44652</v>
      </c>
      <c r="E14" s="152" t="n">
        <v>44682</v>
      </c>
      <c r="F14" s="124" t="inlineStr">
        <is>
          <t>SS</t>
        </is>
      </c>
      <c r="G14" s="124" t="inlineStr">
        <is>
          <t>1x1</t>
        </is>
      </c>
      <c r="H14" s="155" t="inlineStr">
        <is>
          <t>Video_1x1_YouTubeKids_.15s_AnimationAdventure</t>
        </is>
      </c>
      <c r="I14" s="117" t="inlineStr">
        <is>
          <t>Video</t>
        </is>
      </c>
      <c r="J14" s="343" t="n">
        <v>44652</v>
      </c>
      <c r="K14" s="343" t="n">
        <v>44682</v>
      </c>
      <c r="L14" s="117" t="n"/>
      <c r="M14" s="116" t="inlineStr">
        <is>
          <t>Even</t>
        </is>
      </c>
      <c r="N14" s="116" t="inlineStr">
        <is>
          <t>NA</t>
        </is>
      </c>
      <c r="O14" s="116" t="inlineStr">
        <is>
          <t>NA</t>
        </is>
      </c>
      <c r="AA14" s="120" t="n"/>
      <c r="AB14" s="120" t="n"/>
      <c r="AC14" s="120" t="n"/>
    </row>
    <row r="15" ht="13" customHeight="1" s="389">
      <c r="A15" s="342" t="inlineStr">
        <is>
          <t>YOUTUBE.COM</t>
        </is>
      </c>
      <c r="B15" s="124" t="n">
        <v>325656683</v>
      </c>
      <c r="C15" s="158" t="inlineStr">
        <is>
          <t>HWR_2022_aw_US_TRUEVIEW_direct_PLC_crossdev_webapp_ros_ctx_NA_vid_preroll_1 x 1_:15_nonskip_CPM_Site_na_YouTube Kids - Content Maturity 5+_P1VMSCL</t>
        </is>
      </c>
      <c r="D15" s="152" t="n">
        <v>44652</v>
      </c>
      <c r="E15" s="152" t="n">
        <v>44682</v>
      </c>
      <c r="F15" s="124" t="inlineStr">
        <is>
          <t>SS</t>
        </is>
      </c>
      <c r="G15" s="124" t="inlineStr">
        <is>
          <t>1x1</t>
        </is>
      </c>
      <c r="H15" s="155" t="inlineStr">
        <is>
          <t>Video_1x1_YouTubeKids_.15s_ContentMaturity_5+</t>
        </is>
      </c>
      <c r="I15" s="117" t="inlineStr">
        <is>
          <t>Video</t>
        </is>
      </c>
      <c r="J15" s="343" t="n">
        <v>44652</v>
      </c>
      <c r="K15" s="343" t="n">
        <v>44682</v>
      </c>
      <c r="L15" s="117" t="n"/>
      <c r="M15" s="116" t="inlineStr">
        <is>
          <t>Even</t>
        </is>
      </c>
      <c r="N15" s="116" t="inlineStr">
        <is>
          <t>NA</t>
        </is>
      </c>
      <c r="O15" s="116" t="inlineStr">
        <is>
          <t>NA</t>
        </is>
      </c>
    </row>
    <row r="16" ht="13" customHeight="1" s="389">
      <c r="A16" s="342" t="inlineStr">
        <is>
          <t>YOUTUBE.COM</t>
        </is>
      </c>
      <c r="B16" s="124" t="n">
        <v>325698195</v>
      </c>
      <c r="C16" s="158" t="inlineStr">
        <is>
          <t>HWR_2022_aw_US_TRUEVIEW_direct_PLC_crossdev_webapp_ros_ctx_NA_vid_preroll_1 x 1_:15_nonskip_CPM_Site_na_YouTube Kids - Content Maturity 8+_P1VMSCK</t>
        </is>
      </c>
      <c r="D16" s="152" t="n">
        <v>44652</v>
      </c>
      <c r="E16" s="152" t="n">
        <v>44682</v>
      </c>
      <c r="F16" s="124" t="inlineStr">
        <is>
          <t>SS</t>
        </is>
      </c>
      <c r="G16" s="124" t="inlineStr">
        <is>
          <t>1x1</t>
        </is>
      </c>
      <c r="H16" s="155" t="inlineStr">
        <is>
          <t>Video_1x1_YouTubeKids_.15s_ContentMaturity_8+</t>
        </is>
      </c>
      <c r="I16" s="117" t="inlineStr">
        <is>
          <t>Video</t>
        </is>
      </c>
      <c r="J16" s="343" t="n">
        <v>44652</v>
      </c>
      <c r="K16" s="343" t="n">
        <v>44682</v>
      </c>
      <c r="L16" s="117" t="n"/>
      <c r="M16" s="116" t="inlineStr">
        <is>
          <t>Even</t>
        </is>
      </c>
      <c r="N16" s="116" t="inlineStr">
        <is>
          <t>NA</t>
        </is>
      </c>
      <c r="O16" s="116" t="inlineStr">
        <is>
          <t>NA</t>
        </is>
      </c>
    </row>
    <row r="17" ht="13" customHeight="1" s="389">
      <c r="A17" s="342" t="inlineStr">
        <is>
          <t>YOUTUBE.COM</t>
        </is>
      </c>
      <c r="B17" s="124" t="n">
        <v>325656008</v>
      </c>
      <c r="C17" s="159" t="inlineStr">
        <is>
          <t>HWR_2022_aw_US_TRUEVIEW_direct_PLC_crossdev_webapp_ros_ctx_NA_vid_preroll_1 x 1_:15_nonskip_CPM_Site_na_YouTube Kids - Gaming_P1VMSCM</t>
        </is>
      </c>
      <c r="D17" s="152" t="n">
        <v>44652</v>
      </c>
      <c r="E17" s="152" t="n">
        <v>44682</v>
      </c>
      <c r="F17" s="124" t="inlineStr">
        <is>
          <t>SS</t>
        </is>
      </c>
      <c r="G17" s="124" t="inlineStr">
        <is>
          <t>1x1</t>
        </is>
      </c>
      <c r="H17" s="155" t="inlineStr">
        <is>
          <t>Video_1x1_YouTubeKids_.15s_Gaming</t>
        </is>
      </c>
      <c r="I17" s="117" t="inlineStr">
        <is>
          <t>Video</t>
        </is>
      </c>
      <c r="J17" s="343" t="n">
        <v>44652</v>
      </c>
      <c r="K17" s="343" t="n">
        <v>44682</v>
      </c>
      <c r="L17" s="117" t="n"/>
      <c r="M17" s="116" t="inlineStr">
        <is>
          <t>Even</t>
        </is>
      </c>
      <c r="N17" s="116" t="inlineStr">
        <is>
          <t>NA</t>
        </is>
      </c>
      <c r="O17" s="116" t="inlineStr">
        <is>
          <t>NA</t>
        </is>
      </c>
    </row>
    <row r="18" ht="13" customHeight="1" s="389">
      <c r="A18" s="342" t="inlineStr">
        <is>
          <t>YOUTUBE.COM</t>
        </is>
      </c>
      <c r="B18" s="124" t="n">
        <v>325698333</v>
      </c>
      <c r="C18" s="156" t="inlineStr">
        <is>
          <t>HWR_2022_aw_US_TRUEVIEW_direct_PLC_crossdev_webapp_ros_ctx_NA_vid_preroll_1 x 1_:15_nonskip_CPM_Site_na_YouTube Kids - Learning , Science, &amp; Technology_P1VMSCQ</t>
        </is>
      </c>
      <c r="D18" s="152" t="n">
        <v>44652</v>
      </c>
      <c r="E18" s="152" t="n">
        <v>44682</v>
      </c>
      <c r="F18" s="124" t="inlineStr">
        <is>
          <t>SS</t>
        </is>
      </c>
      <c r="G18" s="124" t="inlineStr">
        <is>
          <t>1x1</t>
        </is>
      </c>
      <c r="H18" s="155" t="inlineStr">
        <is>
          <t>Video_1x1_YouTubeKids.15s_Learning_Science_Technology</t>
        </is>
      </c>
      <c r="I18" s="117" t="inlineStr">
        <is>
          <t>Video</t>
        </is>
      </c>
      <c r="J18" s="343" t="n">
        <v>44652</v>
      </c>
      <c r="K18" s="343" t="n">
        <v>44682</v>
      </c>
      <c r="L18" s="117" t="n"/>
      <c r="M18" s="116" t="inlineStr">
        <is>
          <t>Even</t>
        </is>
      </c>
      <c r="N18" s="116" t="inlineStr">
        <is>
          <t>NA</t>
        </is>
      </c>
      <c r="O18" s="116" t="inlineStr">
        <is>
          <t>NA</t>
        </is>
      </c>
    </row>
    <row r="19" ht="12.5" customHeight="1" s="389">
      <c r="A19" s="114" t="n"/>
      <c r="B19" s="114" t="n"/>
      <c r="C19" s="114" t="n"/>
      <c r="D19" s="115" t="n"/>
      <c r="E19" s="115" t="n"/>
      <c r="F19" s="116" t="n"/>
      <c r="G19" s="114" t="n"/>
      <c r="H19" s="114" t="n"/>
      <c r="I19" s="117" t="n"/>
      <c r="J19" s="338" t="n"/>
      <c r="K19" s="338" t="n"/>
      <c r="L19" s="114" t="n"/>
      <c r="M19" s="118" t="n"/>
      <c r="N19" s="116" t="n"/>
      <c r="O19" s="116" t="n"/>
    </row>
    <row r="20" ht="12.5" customHeight="1" s="389">
      <c r="A20" s="114" t="n"/>
      <c r="B20" s="114" t="n"/>
      <c r="C20" s="114" t="n"/>
      <c r="D20" s="115" t="n"/>
      <c r="E20" s="115" t="n"/>
      <c r="F20" s="116" t="n"/>
      <c r="G20" s="114" t="n"/>
      <c r="H20" s="114" t="n"/>
      <c r="I20" s="117" t="n"/>
      <c r="J20" s="338" t="n"/>
      <c r="K20" s="338" t="n"/>
      <c r="L20" s="114" t="n"/>
      <c r="M20" s="118" t="n"/>
      <c r="N20" s="116" t="n"/>
      <c r="O20" s="116" t="n"/>
    </row>
    <row r="21" ht="12.5" customHeight="1" s="389">
      <c r="A21" s="114" t="n"/>
      <c r="B21" s="114" t="n"/>
      <c r="C21" s="114" t="n"/>
      <c r="D21" s="115" t="n"/>
      <c r="E21" s="115" t="n"/>
      <c r="F21" s="116" t="n"/>
      <c r="G21" s="114" t="n"/>
      <c r="H21" s="114" t="n"/>
      <c r="I21" s="117" t="n"/>
      <c r="J21" s="338" t="n"/>
      <c r="K21" s="338" t="n"/>
      <c r="L21" s="114" t="n"/>
      <c r="M21" s="118" t="n"/>
      <c r="N21" s="116" t="n"/>
      <c r="O21" s="116" t="n"/>
    </row>
    <row r="22" ht="12.5" customHeight="1" s="389">
      <c r="A22" s="114" t="n"/>
      <c r="B22" s="114" t="n"/>
      <c r="C22" s="114" t="n"/>
      <c r="D22" s="115" t="n"/>
      <c r="E22" s="115" t="n"/>
      <c r="F22" s="116" t="n"/>
      <c r="G22" s="114" t="n"/>
      <c r="H22" s="114" t="n"/>
      <c r="I22" s="117" t="n"/>
      <c r="J22" s="338" t="n"/>
      <c r="K22" s="338" t="n"/>
      <c r="L22" s="114" t="n"/>
      <c r="M22" s="118" t="n"/>
      <c r="N22" s="116" t="n"/>
      <c r="O22" s="116" t="n"/>
    </row>
    <row r="23" ht="12.5" customHeight="1" s="389">
      <c r="A23" s="116" t="n"/>
      <c r="B23" s="114" t="n"/>
      <c r="C23" s="114" t="n"/>
      <c r="D23" s="114" t="n"/>
      <c r="E23" s="114" t="n"/>
      <c r="F23" s="116" t="n"/>
      <c r="G23" s="114" t="n"/>
      <c r="H23" s="114" t="n"/>
      <c r="I23" s="117" t="n"/>
      <c r="J23" s="117" t="n"/>
      <c r="K23" s="117" t="n"/>
      <c r="L23" s="117" t="n"/>
      <c r="M23" s="116" t="n"/>
      <c r="N23" s="116" t="n"/>
      <c r="O23" s="116" t="n"/>
    </row>
    <row r="24" ht="12.5" customHeight="1" s="389">
      <c r="A24" s="116" t="n"/>
      <c r="B24" s="114" t="n"/>
      <c r="C24" s="114" t="n"/>
      <c r="D24" s="114" t="n"/>
      <c r="E24" s="114" t="n"/>
      <c r="F24" s="116" t="n"/>
      <c r="G24" s="114" t="n"/>
      <c r="H24" s="114" t="n"/>
      <c r="I24" s="117" t="n"/>
      <c r="J24" s="117" t="n"/>
      <c r="K24" s="117" t="n"/>
      <c r="L24" s="117" t="n"/>
      <c r="M24" s="116" t="n"/>
      <c r="N24" s="116" t="n"/>
      <c r="O24" s="116" t="n"/>
    </row>
    <row r="25" ht="12.5" customHeight="1" s="389">
      <c r="A25" s="116" t="n"/>
      <c r="B25" s="114" t="n"/>
      <c r="C25" s="114" t="n"/>
      <c r="D25" s="114" t="n"/>
      <c r="E25" s="114" t="n"/>
      <c r="F25" s="116" t="n"/>
      <c r="G25" s="114" t="n"/>
      <c r="H25" s="114" t="n"/>
      <c r="I25" s="117" t="n"/>
      <c r="J25" s="117" t="n"/>
      <c r="K25" s="117" t="n"/>
      <c r="L25" s="117" t="n"/>
      <c r="M25" s="116" t="n"/>
      <c r="N25" s="116" t="n"/>
      <c r="O25" s="116" t="n"/>
    </row>
    <row r="26" ht="12.5" customHeight="1" s="389">
      <c r="A26" s="116" t="n"/>
      <c r="B26" s="114" t="n"/>
      <c r="C26" s="114" t="n"/>
      <c r="D26" s="114" t="n"/>
      <c r="E26" s="114" t="n"/>
      <c r="F26" s="116" t="n"/>
      <c r="G26" s="114" t="n"/>
      <c r="H26" s="114" t="n"/>
      <c r="I26" s="117" t="n"/>
      <c r="J26" s="117" t="n"/>
      <c r="K26" s="117" t="n"/>
      <c r="L26" s="117" t="n"/>
      <c r="M26" s="116" t="n"/>
      <c r="N26" s="116" t="n"/>
      <c r="O26" s="116" t="n"/>
    </row>
    <row r="27" ht="12.5" customHeight="1" s="389">
      <c r="A27" s="116" t="n"/>
      <c r="B27" s="114" t="n"/>
      <c r="C27" s="114" t="n"/>
      <c r="D27" s="114" t="n"/>
      <c r="E27" s="114" t="n"/>
      <c r="F27" s="116" t="n"/>
      <c r="G27" s="114" t="n"/>
      <c r="H27" s="114" t="n"/>
      <c r="I27" s="117" t="n"/>
      <c r="J27" s="117" t="n"/>
      <c r="K27" s="117" t="n"/>
      <c r="L27" s="117" t="n"/>
      <c r="M27" s="116" t="n"/>
      <c r="N27" s="116" t="n"/>
      <c r="O27" s="116" t="n"/>
    </row>
    <row r="28" ht="12.5" customHeight="1" s="389">
      <c r="A28" s="116" t="n"/>
      <c r="B28" s="114" t="n"/>
      <c r="C28" s="114" t="n"/>
      <c r="D28" s="114" t="n"/>
      <c r="E28" s="114" t="n"/>
      <c r="F28" s="116" t="n"/>
      <c r="G28" s="114" t="n"/>
      <c r="H28" s="114" t="n"/>
      <c r="I28" s="117" t="n"/>
      <c r="J28" s="117" t="n"/>
      <c r="K28" s="117" t="n"/>
      <c r="L28" s="117" t="n"/>
      <c r="M28" s="116" t="n"/>
      <c r="N28" s="116" t="n"/>
      <c r="O28" s="116" t="n"/>
    </row>
    <row r="29" ht="12.5" customHeight="1" s="389">
      <c r="A29" s="116" t="n"/>
      <c r="B29" s="114" t="n"/>
      <c r="C29" s="114" t="n"/>
      <c r="D29" s="114" t="n"/>
      <c r="E29" s="114" t="n"/>
      <c r="F29" s="116" t="n"/>
      <c r="G29" s="114" t="n"/>
      <c r="H29" s="114" t="n"/>
      <c r="I29" s="117" t="n"/>
      <c r="J29" s="117" t="n"/>
      <c r="K29" s="117" t="n"/>
      <c r="L29" s="117" t="n"/>
      <c r="M29" s="116" t="n"/>
      <c r="N29" s="116" t="n"/>
      <c r="O29" s="116" t="n"/>
    </row>
    <row r="30" ht="12.5" customHeight="1" s="389">
      <c r="A30" s="116" t="n"/>
      <c r="B30" s="114" t="n"/>
      <c r="C30" s="114" t="n"/>
      <c r="D30" s="114" t="n"/>
      <c r="E30" s="114" t="n"/>
      <c r="F30" s="116" t="n"/>
      <c r="G30" s="114" t="n"/>
      <c r="H30" s="114" t="n"/>
      <c r="I30" s="117" t="n"/>
      <c r="J30" s="117" t="n"/>
      <c r="K30" s="117" t="n"/>
      <c r="L30" s="117" t="n"/>
      <c r="M30" s="116" t="n"/>
      <c r="N30" s="116" t="n"/>
      <c r="O30" s="116" t="n"/>
    </row>
    <row r="31" ht="12.5" customHeight="1" s="389">
      <c r="A31" s="116" t="n"/>
      <c r="B31" s="114" t="n"/>
      <c r="C31" s="114" t="n"/>
      <c r="D31" s="114" t="n"/>
      <c r="E31" s="114" t="n"/>
      <c r="F31" s="116" t="n"/>
      <c r="G31" s="114" t="n"/>
      <c r="H31" s="114" t="n"/>
      <c r="I31" s="117" t="n"/>
      <c r="J31" s="117" t="n"/>
      <c r="K31" s="117" t="n"/>
      <c r="L31" s="117" t="n"/>
      <c r="M31" s="116" t="n"/>
      <c r="N31" s="116" t="n"/>
      <c r="O31" s="116" t="n"/>
    </row>
    <row r="32" ht="12.5" customHeight="1" s="389">
      <c r="A32" s="116" t="n"/>
      <c r="B32" s="114" t="n"/>
      <c r="C32" s="114" t="n"/>
      <c r="D32" s="114" t="n"/>
      <c r="E32" s="114" t="n"/>
      <c r="F32" s="116" t="n"/>
      <c r="G32" s="114" t="n"/>
      <c r="H32" s="114" t="n"/>
      <c r="I32" s="117" t="n"/>
      <c r="J32" s="117" t="n"/>
      <c r="K32" s="117" t="n"/>
      <c r="L32" s="117" t="n"/>
      <c r="M32" s="116" t="n"/>
      <c r="N32" s="116" t="n"/>
      <c r="O32" s="116" t="n"/>
    </row>
    <row r="33" ht="12.5" customHeight="1" s="389">
      <c r="A33" s="116" t="n"/>
      <c r="B33" s="114" t="n"/>
      <c r="C33" s="114" t="n"/>
      <c r="D33" s="114" t="n"/>
      <c r="E33" s="114" t="n"/>
      <c r="F33" s="116" t="n"/>
      <c r="G33" s="114" t="n"/>
      <c r="H33" s="114" t="n"/>
      <c r="I33" s="117" t="n"/>
      <c r="J33" s="117" t="n"/>
      <c r="K33" s="117" t="n"/>
      <c r="L33" s="117" t="n"/>
      <c r="M33" s="116" t="n"/>
      <c r="N33" s="116" t="n"/>
      <c r="O33" s="116" t="n"/>
    </row>
    <row r="34" ht="12.5" customHeight="1" s="389">
      <c r="A34" s="116" t="n"/>
      <c r="B34" s="114" t="n"/>
      <c r="C34" s="114" t="n"/>
      <c r="D34" s="114" t="n"/>
      <c r="E34" s="114" t="n"/>
      <c r="F34" s="116" t="n"/>
      <c r="G34" s="114" t="n"/>
      <c r="H34" s="114" t="n"/>
      <c r="I34" s="117" t="n"/>
      <c r="J34" s="117" t="n"/>
      <c r="K34" s="117" t="n"/>
      <c r="L34" s="117" t="n"/>
      <c r="M34" s="116" t="n"/>
      <c r="N34" s="116" t="n"/>
      <c r="O34" s="116" t="n"/>
    </row>
    <row r="35" ht="12.5" customHeight="1" s="389">
      <c r="A35" s="116" t="n"/>
      <c r="B35" s="114" t="n"/>
      <c r="C35" s="114" t="n"/>
      <c r="D35" s="114" t="n"/>
      <c r="E35" s="114" t="n"/>
      <c r="F35" s="116" t="n"/>
      <c r="G35" s="114" t="n"/>
      <c r="H35" s="114" t="n"/>
      <c r="I35" s="117" t="n"/>
      <c r="J35" s="117" t="n"/>
      <c r="K35" s="117" t="n"/>
      <c r="L35" s="117" t="n"/>
      <c r="M35" s="116" t="n"/>
      <c r="N35" s="116" t="n"/>
      <c r="O35" s="116" t="n"/>
    </row>
    <row r="36" ht="12.5" customHeight="1" s="389">
      <c r="A36" s="116" t="n"/>
      <c r="B36" s="114" t="n"/>
      <c r="C36" s="114" t="n"/>
      <c r="D36" s="114" t="n"/>
      <c r="E36" s="114" t="n"/>
      <c r="F36" s="116" t="n"/>
      <c r="G36" s="114" t="n"/>
      <c r="H36" s="114" t="n"/>
      <c r="I36" s="117" t="n"/>
      <c r="J36" s="117" t="n"/>
      <c r="K36" s="117" t="n"/>
      <c r="L36" s="117" t="n"/>
      <c r="M36" s="116" t="n"/>
      <c r="N36" s="116" t="n"/>
      <c r="O36" s="116" t="n"/>
    </row>
    <row r="37" ht="12.5" customHeight="1" s="389">
      <c r="A37" s="116" t="n"/>
      <c r="B37" s="114" t="n"/>
      <c r="C37" s="114" t="n"/>
      <c r="D37" s="114" t="n"/>
      <c r="E37" s="114" t="n"/>
      <c r="F37" s="116" t="n"/>
      <c r="G37" s="114" t="n"/>
      <c r="H37" s="114" t="n"/>
      <c r="I37" s="117" t="n"/>
      <c r="J37" s="117" t="n"/>
      <c r="K37" s="117" t="n"/>
      <c r="L37" s="117" t="n"/>
      <c r="M37" s="116" t="n"/>
      <c r="N37" s="116" t="n"/>
      <c r="O37" s="116" t="n"/>
    </row>
    <row r="38" ht="12.5" customHeight="1" s="389">
      <c r="A38" s="116" t="n"/>
      <c r="B38" s="114" t="n"/>
      <c r="C38" s="114" t="n"/>
      <c r="D38" s="114" t="n"/>
      <c r="E38" s="114" t="n"/>
      <c r="F38" s="116" t="n"/>
      <c r="G38" s="114" t="n"/>
      <c r="H38" s="114" t="n"/>
      <c r="I38" s="117" t="n"/>
      <c r="J38" s="117" t="n"/>
      <c r="K38" s="117" t="n"/>
      <c r="L38" s="117" t="n"/>
      <c r="M38" s="116" t="n"/>
      <c r="N38" s="116" t="n"/>
      <c r="O38" s="116" t="n"/>
    </row>
    <row r="39" ht="12.5" customHeight="1" s="389">
      <c r="A39" s="116" t="n"/>
      <c r="B39" s="114" t="n"/>
      <c r="C39" s="114" t="n"/>
      <c r="D39" s="114" t="n"/>
      <c r="E39" s="114" t="n"/>
      <c r="F39" s="116" t="n"/>
      <c r="G39" s="114" t="n"/>
      <c r="H39" s="114" t="n"/>
      <c r="I39" s="117" t="n"/>
      <c r="J39" s="117" t="n"/>
      <c r="K39" s="117" t="n"/>
      <c r="L39" s="117" t="n"/>
      <c r="M39" s="116" t="n"/>
      <c r="N39" s="116" t="n"/>
      <c r="O39" s="116" t="n"/>
    </row>
    <row r="40" ht="12.5" customHeight="1" s="389">
      <c r="A40" s="116" t="n"/>
      <c r="B40" s="114" t="n"/>
      <c r="C40" s="114" t="n"/>
      <c r="D40" s="114" t="n"/>
      <c r="E40" s="114" t="n"/>
      <c r="F40" s="116" t="n"/>
      <c r="G40" s="114" t="n"/>
      <c r="H40" s="114" t="n"/>
      <c r="I40" s="117" t="n"/>
      <c r="J40" s="117" t="n"/>
      <c r="K40" s="117" t="n"/>
      <c r="L40" s="117" t="n"/>
      <c r="M40" s="116" t="n"/>
      <c r="N40" s="116" t="n"/>
      <c r="O40" s="116" t="n"/>
    </row>
    <row r="41" ht="12.5" customHeight="1" s="389">
      <c r="A41" s="116" t="n"/>
      <c r="B41" s="114" t="n"/>
      <c r="C41" s="114" t="n"/>
      <c r="D41" s="114" t="n"/>
      <c r="E41" s="114" t="n"/>
      <c r="F41" s="116" t="n"/>
      <c r="G41" s="114" t="n"/>
      <c r="H41" s="114" t="n"/>
      <c r="I41" s="117" t="n"/>
      <c r="J41" s="117" t="n"/>
      <c r="K41" s="117" t="n"/>
      <c r="L41" s="117" t="n"/>
      <c r="M41" s="116" t="n"/>
      <c r="N41" s="116" t="n"/>
      <c r="O41" s="116" t="n"/>
    </row>
    <row r="42" ht="12.5" customHeight="1" s="389">
      <c r="A42" s="116" t="n"/>
      <c r="B42" s="114" t="n"/>
      <c r="C42" s="114" t="n"/>
      <c r="D42" s="114" t="n"/>
      <c r="E42" s="114" t="n"/>
      <c r="F42" s="116" t="n"/>
      <c r="G42" s="114" t="n"/>
      <c r="H42" s="114" t="n"/>
      <c r="I42" s="117" t="n"/>
      <c r="J42" s="117" t="n"/>
      <c r="K42" s="117" t="n"/>
      <c r="L42" s="117" t="n"/>
      <c r="M42" s="116" t="n"/>
      <c r="N42" s="116" t="n"/>
      <c r="O42" s="116" t="n"/>
    </row>
    <row r="43" ht="12.5" customHeight="1" s="389">
      <c r="D43" s="120" t="n"/>
      <c r="E43" s="120" t="n"/>
    </row>
    <row r="44" ht="12.5" customHeight="1" s="389">
      <c r="D44" s="120" t="n"/>
      <c r="E44" s="120" t="n"/>
    </row>
    <row r="45" ht="12.5" customHeight="1" s="389">
      <c r="D45" s="120" t="n"/>
      <c r="E45" s="120" t="n"/>
    </row>
    <row r="46" ht="12.5" customHeight="1" s="389">
      <c r="D46" s="120" t="n"/>
      <c r="E46" s="120" t="n"/>
    </row>
    <row r="47" ht="12.5" customHeight="1" s="389">
      <c r="D47" s="120" t="n"/>
      <c r="E47" s="120" t="n"/>
    </row>
    <row r="48" ht="12.5" customHeight="1" s="389">
      <c r="D48" s="120" t="n"/>
      <c r="E48" s="120" t="n"/>
    </row>
    <row r="49" ht="12.5" customHeight="1" s="389">
      <c r="D49" s="120" t="n"/>
      <c r="E49" s="120" t="n"/>
    </row>
    <row r="50" ht="12.5" customHeight="1" s="389">
      <c r="D50" s="120" t="n"/>
      <c r="E50" s="120" t="n"/>
    </row>
    <row r="51" ht="12.5" customHeight="1" s="389">
      <c r="D51" s="120" t="n"/>
      <c r="E51" s="120" t="n"/>
    </row>
    <row r="52" ht="12.5" customHeight="1" s="389">
      <c r="D52" s="120" t="n"/>
      <c r="E52" s="120" t="n"/>
    </row>
    <row r="53" ht="12.5" customHeight="1" s="389">
      <c r="D53" s="120" t="n"/>
      <c r="E53" s="120" t="n"/>
    </row>
    <row r="54" ht="12.5" customHeight="1" s="389">
      <c r="D54" s="120" t="n"/>
      <c r="E54" s="120" t="n"/>
    </row>
    <row r="55" ht="12.5" customHeight="1" s="389">
      <c r="D55" s="120" t="n"/>
      <c r="E55" s="120" t="n"/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  <row r="1001" ht="12.5" customHeight="1" s="389">
      <c r="D1001" s="120" t="n"/>
      <c r="E1001" s="120" t="n"/>
    </row>
  </sheetData>
  <autoFilter ref="A12:P4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0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A13" r:id="rId1"/>
    <hyperlink xmlns:r="http://schemas.openxmlformats.org/officeDocument/2006/relationships" ref="A14" r:id="rId2"/>
    <hyperlink xmlns:r="http://schemas.openxmlformats.org/officeDocument/2006/relationships" ref="A15" r:id="rId3"/>
    <hyperlink xmlns:r="http://schemas.openxmlformats.org/officeDocument/2006/relationships" ref="A16" r:id="rId4"/>
    <hyperlink xmlns:r="http://schemas.openxmlformats.org/officeDocument/2006/relationships" ref="A17" r:id="rId5"/>
    <hyperlink xmlns:r="http://schemas.openxmlformats.org/officeDocument/2006/relationships" ref="A18" r:id="rId6"/>
  </hyperlinks>
  <pageMargins left="0" right="0" top="0" bottom="0" header="0" footer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C1001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13.81640625" customWidth="1" style="389" min="1" max="1"/>
    <col width="22.81640625" customWidth="1" style="389" min="2" max="2"/>
    <col width="159.81640625" customWidth="1" style="389" min="3" max="3"/>
    <col width="14.81640625" customWidth="1" style="389" min="5" max="5"/>
    <col width="16" customWidth="1" style="389" min="6" max="6"/>
    <col width="20.26953125" customWidth="1" style="389" min="7" max="7"/>
    <col width="62.1796875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</row>
    <row r="2" ht="32.25" customHeight="1" s="389">
      <c r="A2" s="87" t="inlineStr">
        <is>
          <t>DCM Advertiser Name &amp; ID:</t>
        </is>
      </c>
      <c r="B2" s="88" t="inlineStr">
        <is>
          <t xml:space="preserve">Nintendo 13+ 9264223 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N1047-04_Switch_HW_Acquisition_HW-SwitchFY23-April-AllAdults-OnlineMarketing
ID: 27088564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AA4" s="411" t="n"/>
      <c r="AB4" s="411" t="n"/>
      <c r="AC4" s="411" t="n"/>
    </row>
    <row r="5" ht="12.5" customHeight="1" s="389">
      <c r="A5" s="94" t="inlineStr">
        <is>
          <t>Default Creative</t>
        </is>
      </c>
      <c r="B5" s="95" t="n"/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AA5" s="411" t="n"/>
      <c r="AB5" s="411" t="n"/>
      <c r="AC5" s="411" t="n"/>
    </row>
    <row r="6" ht="12.5" customHeight="1" s="389">
      <c r="A6" s="94" t="inlineStr">
        <is>
          <t>Default Clickthrough URL</t>
        </is>
      </c>
      <c r="B6" s="99" t="n"/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AA6" s="411" t="n"/>
      <c r="AB6" s="411" t="n"/>
      <c r="AC6" s="411" t="n"/>
    </row>
    <row r="7" ht="12.5" customHeight="1" s="389">
      <c r="A7" s="94" t="inlineStr">
        <is>
          <t>Asset Folder</t>
        </is>
      </c>
      <c r="B7" s="100" t="n"/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AA7" s="411" t="n"/>
      <c r="AB7" s="411" t="n"/>
      <c r="AC7" s="411" t="n"/>
    </row>
    <row r="8" ht="12.5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</row>
    <row r="13" ht="13" customHeight="1" s="389">
      <c r="A13" s="344" t="inlineStr">
        <is>
          <t>AMAZON.COM</t>
        </is>
      </c>
      <c r="B13" s="124" t="n">
        <v>325656116</v>
      </c>
      <c r="C13" s="154" t="inlineStr">
        <is>
          <t>HWR_2022_aw_US_AMAZON.COM_pg_cld_crossdev_webapp_ron_multi_Parents of Children Age 6 - 12_vid_intst_0 x 0_:15_na_dCPM_Site_na_Video Ads - Amazon DSP - Consideration - CTR - 40% Viewability - US_P1VV0Z1</t>
        </is>
      </c>
      <c r="D13" s="152" t="n">
        <v>44652</v>
      </c>
      <c r="E13" s="152" t="n">
        <v>44682</v>
      </c>
      <c r="F13" s="124" t="inlineStr">
        <is>
          <t>SS</t>
        </is>
      </c>
      <c r="G13" s="124" t="inlineStr">
        <is>
          <t>1x1</t>
        </is>
      </c>
      <c r="H13" s="153" t="inlineStr">
        <is>
          <t>Video_0x0_Amazon_.15s_Consideration_Parents_Age 6-12</t>
        </is>
      </c>
      <c r="I13" s="117" t="inlineStr">
        <is>
          <t>Video</t>
        </is>
      </c>
      <c r="J13" s="343" t="n">
        <v>44227</v>
      </c>
      <c r="K13" s="343" t="n">
        <v>44651</v>
      </c>
      <c r="L13" s="114" t="n"/>
      <c r="M13" s="116" t="inlineStr">
        <is>
          <t>Even</t>
        </is>
      </c>
      <c r="N13" s="116" t="inlineStr">
        <is>
          <t>NA</t>
        </is>
      </c>
      <c r="O13" s="116" t="inlineStr">
        <is>
          <t>NA</t>
        </is>
      </c>
      <c r="AA13" s="120" t="n"/>
      <c r="AB13" s="120" t="n"/>
      <c r="AC13" s="120" t="n"/>
    </row>
    <row r="14" ht="13" customHeight="1" s="389">
      <c r="A14" s="344" t="inlineStr">
        <is>
          <t>AMAZON.COM</t>
        </is>
      </c>
      <c r="B14" s="124" t="n">
        <v>325656827</v>
      </c>
      <c r="C14" s="154" t="inlineStr">
        <is>
          <t>HWR_2022_aw_US_AMAZON.COM_pg_cld_crossdev_webapp_ron_multi_Parents of Children Age 6 - 12_vid_intst_0 x 0_:30_na_dCPM_Site_na_Video Ads - Amazon DSP - Consideration - CTR - 40% Viewability - US_P1VV0Z2</t>
        </is>
      </c>
      <c r="D14" s="152" t="n">
        <v>44652</v>
      </c>
      <c r="E14" s="152" t="n">
        <v>44682</v>
      </c>
      <c r="F14" s="124" t="inlineStr">
        <is>
          <t>SS</t>
        </is>
      </c>
      <c r="G14" s="124" t="inlineStr">
        <is>
          <t>1x1</t>
        </is>
      </c>
      <c r="H14" s="153" t="inlineStr">
        <is>
          <t>Video_0x0_Amazon_.30s_Consideration_Parents_Age 6-12</t>
        </is>
      </c>
      <c r="I14" s="117" t="inlineStr">
        <is>
          <t>Video</t>
        </is>
      </c>
      <c r="J14" s="343" t="n">
        <v>44227</v>
      </c>
      <c r="K14" s="343" t="n">
        <v>44651</v>
      </c>
      <c r="L14" s="114" t="n"/>
      <c r="M14" s="116" t="inlineStr">
        <is>
          <t>Even</t>
        </is>
      </c>
      <c r="N14" s="116" t="inlineStr">
        <is>
          <t>NA</t>
        </is>
      </c>
      <c r="O14" s="116" t="inlineStr">
        <is>
          <t>NA</t>
        </is>
      </c>
      <c r="AA14" s="120" t="n"/>
      <c r="AB14" s="120" t="n"/>
      <c r="AC14" s="120" t="n"/>
    </row>
    <row r="15" ht="13" customHeight="1" s="389">
      <c r="A15" s="344" t="inlineStr">
        <is>
          <t>AMAZON.COM</t>
        </is>
      </c>
      <c r="B15" s="124" t="n">
        <v>325656110</v>
      </c>
      <c r="C15" s="159" t="inlineStr">
        <is>
          <t>HWR_2022_sales_US_AMAZON.COM_pg_cld_crossdev_webapp_ron_multi_Female Parents of Children Age 6 - 12_disp_na_160 x 600_NA_na_dCPM_Site_na_Amazon DSP O&amp;O Only - ROAS - Moms_P1VV28F</t>
        </is>
      </c>
      <c r="D15" s="152" t="n">
        <v>44652</v>
      </c>
      <c r="E15" s="152" t="n">
        <v>44682</v>
      </c>
      <c r="F15" s="124" t="inlineStr">
        <is>
          <t>SS</t>
        </is>
      </c>
      <c r="G15" s="124" t="inlineStr">
        <is>
          <t>1x1</t>
        </is>
      </c>
      <c r="H15" s="153" t="inlineStr">
        <is>
          <t>Display_Amazon_160x600_O&amp;O_Moms_Ages 6-12</t>
        </is>
      </c>
      <c r="I15" s="117" t="inlineStr">
        <is>
          <t>Display</t>
        </is>
      </c>
      <c r="J15" s="343" t="n">
        <v>44227</v>
      </c>
      <c r="K15" s="343" t="n">
        <v>44651</v>
      </c>
      <c r="L15" s="117" t="n"/>
      <c r="M15" s="116" t="inlineStr">
        <is>
          <t>Even</t>
        </is>
      </c>
      <c r="N15" s="116" t="inlineStr">
        <is>
          <t>NA</t>
        </is>
      </c>
      <c r="O15" s="116" t="inlineStr">
        <is>
          <t>NA</t>
        </is>
      </c>
    </row>
    <row r="16" ht="13" customHeight="1" s="389">
      <c r="A16" s="344" t="inlineStr">
        <is>
          <t>AMAZON.COM</t>
        </is>
      </c>
      <c r="B16" s="124" t="n">
        <v>325656821</v>
      </c>
      <c r="C16" s="159" t="inlineStr">
        <is>
          <t>HWR_2022_sales_US_AMAZON.COM_pg_cld_crossdev_webapp_ron_multi_Female Parents of Children Age 6 - 12_disp_na_300 x 250_NA_na_dCPM_Site_na_Amazon DSP O&amp;O Only - ROAS - Moms_P1VV287</t>
        </is>
      </c>
      <c r="D16" s="152" t="n">
        <v>44652</v>
      </c>
      <c r="E16" s="152" t="n">
        <v>44682</v>
      </c>
      <c r="F16" s="124" t="inlineStr">
        <is>
          <t>SS</t>
        </is>
      </c>
      <c r="G16" s="124" t="inlineStr">
        <is>
          <t>1x1</t>
        </is>
      </c>
      <c r="H16" s="153" t="inlineStr">
        <is>
          <t>Display_Amazon_300x250_O&amp;O_Moms_Ages 6-12</t>
        </is>
      </c>
      <c r="I16" s="117" t="inlineStr">
        <is>
          <t>Display</t>
        </is>
      </c>
      <c r="J16" s="343" t="n">
        <v>44227</v>
      </c>
      <c r="K16" s="343" t="n">
        <v>44651</v>
      </c>
      <c r="L16" s="117" t="n"/>
      <c r="M16" s="116" t="inlineStr">
        <is>
          <t>Even</t>
        </is>
      </c>
      <c r="N16" s="116" t="inlineStr">
        <is>
          <t>NA</t>
        </is>
      </c>
      <c r="O16" s="116" t="inlineStr">
        <is>
          <t>NA</t>
        </is>
      </c>
    </row>
    <row r="17" ht="13" customHeight="1" s="389">
      <c r="A17" s="344" t="inlineStr">
        <is>
          <t>AMAZON.COM</t>
        </is>
      </c>
      <c r="B17" s="124" t="n">
        <v>325698447</v>
      </c>
      <c r="C17" s="159" t="inlineStr">
        <is>
          <t>HWR_2022_sales_US_AMAZON.COM_pg_cld_crossdev_webapp_ron_multi_Female Parents of Children Age 6 - 12_disp_na_300 x 600_NA_na_dCPM_Site_na_Amazon DSP O&amp;O Only - ROAS - Moms_P1VV28K</t>
        </is>
      </c>
      <c r="D17" s="152" t="n">
        <v>44652</v>
      </c>
      <c r="E17" s="152" t="n">
        <v>44682</v>
      </c>
      <c r="F17" s="124" t="inlineStr">
        <is>
          <t>SS</t>
        </is>
      </c>
      <c r="G17" s="124" t="inlineStr">
        <is>
          <t>1x1</t>
        </is>
      </c>
      <c r="H17" s="153" t="inlineStr">
        <is>
          <t>Display_Amazon_300x600_O&amp;O_Moms_Ages 6-12</t>
        </is>
      </c>
      <c r="I17" s="117" t="inlineStr">
        <is>
          <t>Display</t>
        </is>
      </c>
      <c r="J17" s="343" t="n">
        <v>44227</v>
      </c>
      <c r="K17" s="343" t="n">
        <v>44651</v>
      </c>
      <c r="L17" s="117" t="n"/>
      <c r="M17" s="116" t="inlineStr">
        <is>
          <t>Even</t>
        </is>
      </c>
      <c r="N17" s="116" t="inlineStr">
        <is>
          <t>NA</t>
        </is>
      </c>
      <c r="O17" s="116" t="inlineStr">
        <is>
          <t>NA</t>
        </is>
      </c>
    </row>
    <row r="18" ht="13" customHeight="1" s="389">
      <c r="A18" s="344" t="inlineStr">
        <is>
          <t>AMAZON.COM</t>
        </is>
      </c>
      <c r="B18" s="124" t="n">
        <v>325698663</v>
      </c>
      <c r="C18" s="159" t="inlineStr">
        <is>
          <t>HWR_2022_sales_US_AMAZON.COM_pg_cld_crossdev_webapp_ron_multi_Female Parents of Children Age 6 - 12_disp_na_320 x 50_NA_na_dCPM_Site_na_Amazon DSP O&amp;O Only - ROAS - Moms_P1VV292</t>
        </is>
      </c>
      <c r="D18" s="152" t="n">
        <v>44652</v>
      </c>
      <c r="E18" s="152" t="n">
        <v>44682</v>
      </c>
      <c r="F18" s="124" t="inlineStr">
        <is>
          <t>SS</t>
        </is>
      </c>
      <c r="G18" s="124" t="inlineStr">
        <is>
          <t>1x1</t>
        </is>
      </c>
      <c r="H18" s="153" t="inlineStr">
        <is>
          <t>Display_Amazon_320x50_O&amp;O_Moms_Ages 6-12</t>
        </is>
      </c>
      <c r="I18" s="117" t="inlineStr">
        <is>
          <t>Display</t>
        </is>
      </c>
      <c r="J18" s="343" t="n">
        <v>44227</v>
      </c>
      <c r="K18" s="343" t="n">
        <v>44651</v>
      </c>
      <c r="L18" s="117" t="n"/>
      <c r="M18" s="116" t="inlineStr">
        <is>
          <t>Even</t>
        </is>
      </c>
      <c r="N18" s="116" t="inlineStr">
        <is>
          <t>NA</t>
        </is>
      </c>
      <c r="O18" s="116" t="inlineStr">
        <is>
          <t>NA</t>
        </is>
      </c>
    </row>
    <row r="19" ht="13" customHeight="1" s="389">
      <c r="A19" s="344" t="inlineStr">
        <is>
          <t>AMAZON.COM</t>
        </is>
      </c>
      <c r="B19" s="124" t="n">
        <v>325656113</v>
      </c>
      <c r="C19" s="159" t="inlineStr">
        <is>
          <t>HWR_2022_sales_US_AMAZON.COM_pg_cld_crossdev_webapp_ron_multi_Female Parents of Children Age 6 - 12_disp_na_414 x 125_NA_na_dCPM_Site_na_Amazon DSP O&amp;O Only - ROAS - Moms_P1VV299</t>
        </is>
      </c>
      <c r="D19" s="152" t="n">
        <v>44652</v>
      </c>
      <c r="E19" s="152" t="n">
        <v>44682</v>
      </c>
      <c r="F19" s="124" t="inlineStr">
        <is>
          <t>SS</t>
        </is>
      </c>
      <c r="G19" s="124" t="inlineStr">
        <is>
          <t>1x1</t>
        </is>
      </c>
      <c r="H19" s="153" t="inlineStr">
        <is>
          <t>Display_Amazon_414x125_O&amp;O_Moms_Ages 6-12</t>
        </is>
      </c>
      <c r="I19" s="117" t="inlineStr">
        <is>
          <t>Display</t>
        </is>
      </c>
      <c r="J19" s="343" t="n">
        <v>44227</v>
      </c>
      <c r="K19" s="343" t="n">
        <v>44651</v>
      </c>
      <c r="L19" s="117" t="n"/>
      <c r="M19" s="116" t="inlineStr">
        <is>
          <t>Even</t>
        </is>
      </c>
      <c r="N19" s="116" t="inlineStr">
        <is>
          <t>NA</t>
        </is>
      </c>
      <c r="O19" s="116" t="inlineStr">
        <is>
          <t>NA</t>
        </is>
      </c>
    </row>
    <row r="20" ht="13" customHeight="1" s="389">
      <c r="A20" s="344" t="inlineStr">
        <is>
          <t>AMAZON.COM</t>
        </is>
      </c>
      <c r="B20" s="124" t="n">
        <v>325696761</v>
      </c>
      <c r="C20" s="159" t="inlineStr">
        <is>
          <t>HWR_2022_sales_US_AMAZON.COM_pg_cld_crossdev_webapp_ron_multi_Female Parents of Children Age 6 - 12_disp_na_728 x 90_NA_na_dCPM_Site_na_Amazon DSP O&amp;O Only - ROAS - Moms_P1VV289</t>
        </is>
      </c>
      <c r="D20" s="152" t="n">
        <v>44652</v>
      </c>
      <c r="E20" s="152" t="n">
        <v>44682</v>
      </c>
      <c r="F20" s="124" t="inlineStr">
        <is>
          <t>SS</t>
        </is>
      </c>
      <c r="G20" s="124" t="inlineStr">
        <is>
          <t>1x1</t>
        </is>
      </c>
      <c r="H20" s="153" t="inlineStr">
        <is>
          <t>Display_Amazon_728x900_O&amp;O_Moms_Ages 6-12</t>
        </is>
      </c>
      <c r="I20" s="117" t="inlineStr">
        <is>
          <t>Display</t>
        </is>
      </c>
      <c r="J20" s="343" t="n">
        <v>44227</v>
      </c>
      <c r="K20" s="343" t="n">
        <v>44651</v>
      </c>
      <c r="L20" s="117" t="n"/>
      <c r="M20" s="116" t="inlineStr">
        <is>
          <t>Even</t>
        </is>
      </c>
      <c r="N20" s="116" t="inlineStr">
        <is>
          <t>NA</t>
        </is>
      </c>
      <c r="O20" s="116" t="inlineStr">
        <is>
          <t>NA</t>
        </is>
      </c>
    </row>
    <row r="21" ht="13" customHeight="1" s="389">
      <c r="A21" s="344" t="inlineStr">
        <is>
          <t>AMAZON.COM</t>
        </is>
      </c>
      <c r="B21" s="124" t="n">
        <v>325656824</v>
      </c>
      <c r="C21" s="159" t="inlineStr">
        <is>
          <t>HWR_2022_sales_US_AMAZON.COM_pg_cld_crossdev_webapp_ron_multi_Female Parents of Children Age 6 - 12_disp_na_970 x 250_NA_na_dCPM_Site_na_Amazon DSP O&amp;O Only - ROAS - Moms_P1VV28S</t>
        </is>
      </c>
      <c r="D21" s="152" t="n">
        <v>44652</v>
      </c>
      <c r="E21" s="152" t="n">
        <v>44682</v>
      </c>
      <c r="F21" s="124" t="inlineStr">
        <is>
          <t>SS</t>
        </is>
      </c>
      <c r="G21" s="124" t="inlineStr">
        <is>
          <t>1x1</t>
        </is>
      </c>
      <c r="H21" s="153" t="inlineStr">
        <is>
          <t>Display_Amazon_970x250_O&amp;O_Moms_Ages 6-12</t>
        </is>
      </c>
      <c r="I21" s="117" t="inlineStr">
        <is>
          <t>Display</t>
        </is>
      </c>
      <c r="J21" s="343" t="n">
        <v>44227</v>
      </c>
      <c r="K21" s="343" t="n">
        <v>44651</v>
      </c>
      <c r="L21" s="117" t="n"/>
      <c r="M21" s="116" t="inlineStr">
        <is>
          <t>Even</t>
        </is>
      </c>
      <c r="N21" s="116" t="inlineStr">
        <is>
          <t>NA</t>
        </is>
      </c>
      <c r="O21" s="116" t="inlineStr">
        <is>
          <t>NA</t>
        </is>
      </c>
    </row>
    <row r="22" ht="13" customHeight="1" s="389">
      <c r="A22" s="344" t="inlineStr">
        <is>
          <t>AMAZON.COM</t>
        </is>
      </c>
      <c r="B22" s="124" t="n">
        <v>325877299</v>
      </c>
      <c r="C22" s="158" t="inlineStr">
        <is>
          <t>HWR_2022_sales_US_AMAZON.COM_pg_cld_crossdev_webapp_ron_multi_Male Parents of Children Age 6 - 12_disp_na_160 x 600_NA_na_dCPM_Site_na_Amazon DSP O&amp;O Only - ROAS - Dads_P1VV2GR</t>
        </is>
      </c>
      <c r="D22" s="152" t="n">
        <v>44652</v>
      </c>
      <c r="E22" s="152" t="n">
        <v>44682</v>
      </c>
      <c r="F22" s="124" t="inlineStr">
        <is>
          <t>SS</t>
        </is>
      </c>
      <c r="G22" s="124" t="inlineStr">
        <is>
          <t>1x1</t>
        </is>
      </c>
      <c r="H22" s="153" t="inlineStr">
        <is>
          <t>Display_Amazon_160x600_O&amp;O_Dads_Ages 6-12</t>
        </is>
      </c>
      <c r="I22" s="117" t="inlineStr">
        <is>
          <t>Display</t>
        </is>
      </c>
      <c r="J22" s="343" t="n">
        <v>44227</v>
      </c>
      <c r="K22" s="343" t="n">
        <v>44651</v>
      </c>
      <c r="L22" s="117" t="n"/>
      <c r="M22" s="116" t="inlineStr">
        <is>
          <t>Even</t>
        </is>
      </c>
      <c r="N22" s="116" t="inlineStr">
        <is>
          <t>NA</t>
        </is>
      </c>
      <c r="O22" s="116" t="inlineStr">
        <is>
          <t>NA</t>
        </is>
      </c>
    </row>
    <row r="23" ht="13" customHeight="1" s="389">
      <c r="A23" s="344" t="inlineStr">
        <is>
          <t>AMAZON.COM</t>
        </is>
      </c>
      <c r="B23" s="124" t="n">
        <v>325656818</v>
      </c>
      <c r="C23" s="158" t="inlineStr">
        <is>
          <t>HWR_2022_sales_US_AMAZON.COM_pg_cld_crossdev_webapp_ron_multi_Male Parents of Children Age 6 - 12_disp_na_300 x 250_NA_na_dCPM_Site_na_Amazon DSP O&amp;O Only - ROAS - Dads_P1VV2GM</t>
        </is>
      </c>
      <c r="D23" s="152" t="n">
        <v>44652</v>
      </c>
      <c r="E23" s="152" t="n">
        <v>44682</v>
      </c>
      <c r="F23" s="124" t="inlineStr">
        <is>
          <t>SS</t>
        </is>
      </c>
      <c r="G23" s="124" t="inlineStr">
        <is>
          <t>1x1</t>
        </is>
      </c>
      <c r="H23" s="153" t="inlineStr">
        <is>
          <t>Display_Amazon_300x250_O&amp;O_Dads_Ages 6-12</t>
        </is>
      </c>
      <c r="I23" s="117" t="inlineStr">
        <is>
          <t>Display</t>
        </is>
      </c>
      <c r="J23" s="343" t="n">
        <v>44227</v>
      </c>
      <c r="K23" s="343" t="n">
        <v>44651</v>
      </c>
      <c r="L23" s="117" t="n"/>
      <c r="M23" s="116" t="inlineStr">
        <is>
          <t>Even</t>
        </is>
      </c>
      <c r="N23" s="116" t="inlineStr">
        <is>
          <t>NA</t>
        </is>
      </c>
      <c r="O23" s="116" t="inlineStr">
        <is>
          <t>NA</t>
        </is>
      </c>
    </row>
    <row r="24" ht="13" customHeight="1" s="389">
      <c r="A24" s="344" t="inlineStr">
        <is>
          <t>AMAZON.COM</t>
        </is>
      </c>
      <c r="B24" s="124" t="n">
        <v>325698660</v>
      </c>
      <c r="C24" s="158" t="inlineStr">
        <is>
          <t>HWR_2022_sales_US_AMAZON.COM_pg_cld_crossdev_webapp_ron_multi_Male Parents of Children Age 6 - 12_disp_na_300 x 600_NA_na_dCPM_Site_na_Amazon DSP O&amp;O Only - ROAS - Dads_P1VV2GP</t>
        </is>
      </c>
      <c r="D24" s="152" t="n">
        <v>44652</v>
      </c>
      <c r="E24" s="152" t="n">
        <v>44682</v>
      </c>
      <c r="F24" s="124" t="inlineStr">
        <is>
          <t>SS</t>
        </is>
      </c>
      <c r="G24" s="124" t="inlineStr">
        <is>
          <t>1x1</t>
        </is>
      </c>
      <c r="H24" s="153" t="inlineStr">
        <is>
          <t>Display_Amazon_300x600_O&amp;O_Dads_Ages 6-12</t>
        </is>
      </c>
      <c r="I24" s="117" t="inlineStr">
        <is>
          <t>Display</t>
        </is>
      </c>
      <c r="J24" s="343" t="n">
        <v>44227</v>
      </c>
      <c r="K24" s="343" t="n">
        <v>44651</v>
      </c>
      <c r="L24" s="117" t="n"/>
      <c r="M24" s="116" t="inlineStr">
        <is>
          <t>Even</t>
        </is>
      </c>
      <c r="N24" s="116" t="inlineStr">
        <is>
          <t>NA</t>
        </is>
      </c>
      <c r="O24" s="116" t="inlineStr">
        <is>
          <t>NA</t>
        </is>
      </c>
    </row>
    <row r="25" ht="13" customHeight="1" s="389">
      <c r="A25" s="344" t="inlineStr">
        <is>
          <t>AMAZON.COM</t>
        </is>
      </c>
      <c r="B25" s="124" t="n">
        <v>325698657</v>
      </c>
      <c r="C25" s="158" t="inlineStr">
        <is>
          <t>HWR_2022_sales_US_AMAZON.COM_pg_cld_crossdev_webapp_ron_multi_Male Parents of Children Age 6 - 12_disp_na_320 x 50_NA_na_dCPM_Site_na_Amazon DSP O&amp;O Only - ROAS - Dads_P1VV2GQ</t>
        </is>
      </c>
      <c r="D25" s="152" t="n">
        <v>44652</v>
      </c>
      <c r="E25" s="152" t="n">
        <v>44682</v>
      </c>
      <c r="F25" s="124" t="inlineStr">
        <is>
          <t>SS</t>
        </is>
      </c>
      <c r="G25" s="124" t="inlineStr">
        <is>
          <t>1x1</t>
        </is>
      </c>
      <c r="H25" s="153" t="inlineStr">
        <is>
          <t>Display_Amazon_320x50_O&amp;O_Dads_Ages 6-12</t>
        </is>
      </c>
      <c r="I25" s="117" t="inlineStr">
        <is>
          <t>Display</t>
        </is>
      </c>
      <c r="J25" s="343" t="n">
        <v>44227</v>
      </c>
      <c r="K25" s="343" t="n">
        <v>44651</v>
      </c>
      <c r="L25" s="117" t="n"/>
      <c r="M25" s="116" t="inlineStr">
        <is>
          <t>Even</t>
        </is>
      </c>
      <c r="N25" s="116" t="inlineStr">
        <is>
          <t>NA</t>
        </is>
      </c>
      <c r="O25" s="116" t="inlineStr">
        <is>
          <t>NA</t>
        </is>
      </c>
    </row>
    <row r="26" ht="13" customHeight="1" s="389">
      <c r="A26" s="344" t="inlineStr">
        <is>
          <t>AMAZON.COM</t>
        </is>
      </c>
      <c r="B26" s="124" t="n">
        <v>325696758</v>
      </c>
      <c r="C26" s="158" t="inlineStr">
        <is>
          <t>HWR_2022_sales_US_AMAZON.COM_pg_cld_crossdev_webapp_ron_multi_Male Parents of Children Age 6 - 12_disp_na_414 x 125_NA_na_dCPM_Site_na_Amazon DSP O&amp;O Only - ROAS - Dads_P1VV2GT</t>
        </is>
      </c>
      <c r="D26" s="152" t="n">
        <v>44652</v>
      </c>
      <c r="E26" s="152" t="n">
        <v>44682</v>
      </c>
      <c r="F26" s="124" t="inlineStr">
        <is>
          <t>SS</t>
        </is>
      </c>
      <c r="G26" s="124" t="inlineStr">
        <is>
          <t>1x1</t>
        </is>
      </c>
      <c r="H26" s="153" t="inlineStr">
        <is>
          <t>Display_Amazon_414x125_O&amp;O_Dads_Ages 6-12</t>
        </is>
      </c>
      <c r="I26" s="117" t="inlineStr">
        <is>
          <t>Display</t>
        </is>
      </c>
      <c r="J26" s="343" t="n">
        <v>44227</v>
      </c>
      <c r="K26" s="343" t="n">
        <v>44651</v>
      </c>
      <c r="L26" s="117" t="n"/>
      <c r="M26" s="116" t="inlineStr">
        <is>
          <t>Even</t>
        </is>
      </c>
      <c r="N26" s="116" t="inlineStr">
        <is>
          <t>NA</t>
        </is>
      </c>
      <c r="O26" s="116" t="inlineStr">
        <is>
          <t>NA</t>
        </is>
      </c>
    </row>
    <row r="27" ht="13" customHeight="1" s="389">
      <c r="A27" s="344" t="inlineStr">
        <is>
          <t>AMAZON.COM</t>
        </is>
      </c>
      <c r="B27" s="124" t="n">
        <v>325656107</v>
      </c>
      <c r="C27" s="158" t="inlineStr">
        <is>
          <t>HWR_2022_sales_US_AMAZON.COM_pg_cld_crossdev_webapp_ron_multi_Male Parents of Children Age 6 - 12_disp_na_728 x 90_NA_na_dCPM_Site_na_Amazon DSP O&amp;O Only - ROAS - Dads_P1VV2GS</t>
        </is>
      </c>
      <c r="D27" s="152" t="n">
        <v>44652</v>
      </c>
      <c r="E27" s="152" t="n">
        <v>44682</v>
      </c>
      <c r="F27" s="124" t="inlineStr">
        <is>
          <t>SS</t>
        </is>
      </c>
      <c r="G27" s="124" t="inlineStr">
        <is>
          <t>1x1</t>
        </is>
      </c>
      <c r="H27" s="155" t="inlineStr">
        <is>
          <t>Display_Amazon_728x900_O&amp;O_Dads_Ages 6-12</t>
        </is>
      </c>
      <c r="I27" s="117" t="inlineStr">
        <is>
          <t>Display</t>
        </is>
      </c>
      <c r="J27" s="343" t="n">
        <v>44227</v>
      </c>
      <c r="K27" s="343" t="n">
        <v>44651</v>
      </c>
      <c r="L27" s="117" t="n"/>
      <c r="M27" s="116" t="inlineStr">
        <is>
          <t>Even</t>
        </is>
      </c>
      <c r="N27" s="116" t="inlineStr">
        <is>
          <t>NA</t>
        </is>
      </c>
      <c r="O27" s="116" t="inlineStr">
        <is>
          <t>NA</t>
        </is>
      </c>
    </row>
    <row r="28" ht="13" customHeight="1" s="389">
      <c r="A28" s="344" t="inlineStr">
        <is>
          <t>AMAZON.COM</t>
        </is>
      </c>
      <c r="B28" s="124" t="n">
        <v>325876894</v>
      </c>
      <c r="C28" s="158" t="inlineStr">
        <is>
          <t>HWR_2022_sales_US_AMAZON.COM_pg_cld_crossdev_webapp_ron_multi_Male Parents of Children Age 6 - 12_disp_na_970 x 250_NA_na_dCPM_Site_na_Amazon DSP O&amp;O Only - ROAS - Dads_P1VV2GV</t>
        </is>
      </c>
      <c r="D28" s="152" t="n">
        <v>44652</v>
      </c>
      <c r="E28" s="152" t="n">
        <v>44682</v>
      </c>
      <c r="F28" s="124" t="inlineStr">
        <is>
          <t>SS</t>
        </is>
      </c>
      <c r="G28" s="124" t="inlineStr">
        <is>
          <t>1x1</t>
        </is>
      </c>
      <c r="H28" s="153" t="inlineStr">
        <is>
          <t>Display_Amazon_970x250_O&amp;O_Dads_Ages 6-12</t>
        </is>
      </c>
      <c r="I28" s="117" t="inlineStr">
        <is>
          <t>Display</t>
        </is>
      </c>
      <c r="J28" s="343" t="n">
        <v>44227</v>
      </c>
      <c r="K28" s="343" t="n">
        <v>44651</v>
      </c>
      <c r="L28" s="62" t="n"/>
      <c r="M28" s="116" t="inlineStr">
        <is>
          <t>Even</t>
        </is>
      </c>
      <c r="N28" s="116" t="inlineStr">
        <is>
          <t>NA</t>
        </is>
      </c>
      <c r="O28" s="116" t="inlineStr">
        <is>
          <t>NA</t>
        </is>
      </c>
    </row>
    <row r="29" ht="13" customHeight="1" s="389">
      <c r="A29" s="344" t="inlineStr">
        <is>
          <t>AMAZON.COM</t>
        </is>
      </c>
      <c r="B29" s="124" t="n">
        <v>325656104</v>
      </c>
      <c r="C29" s="159" t="inlineStr">
        <is>
          <t>HWR_2022_sales_US_AMAZON.COM_pg_cld_crossdev_webapp_ros_multi_Female Parents of Children Age 6 - 12_disp_na_160 x 600_NA_na_dCPM_Site_na_Amazon DSP- Conversion Package - ROAS - Moms_P1VV2GF</t>
        </is>
      </c>
      <c r="D29" s="152" t="n">
        <v>44652</v>
      </c>
      <c r="E29" s="152" t="n">
        <v>44682</v>
      </c>
      <c r="F29" s="124" t="inlineStr">
        <is>
          <t>SS</t>
        </is>
      </c>
      <c r="G29" s="124" t="inlineStr">
        <is>
          <t>1x1</t>
        </is>
      </c>
      <c r="H29" s="153" t="inlineStr">
        <is>
          <t>Display_Amazon_160x600_Conversion Package_Moms_Ages 6-12</t>
        </is>
      </c>
      <c r="I29" s="117" t="inlineStr">
        <is>
          <t>Display</t>
        </is>
      </c>
      <c r="J29" s="343" t="n">
        <v>44227</v>
      </c>
      <c r="K29" s="343" t="n">
        <v>44651</v>
      </c>
      <c r="L29" s="114" t="n"/>
      <c r="M29" s="116" t="inlineStr">
        <is>
          <t>Even</t>
        </is>
      </c>
      <c r="N29" s="116" t="inlineStr">
        <is>
          <t>NA</t>
        </is>
      </c>
      <c r="O29" s="116" t="inlineStr">
        <is>
          <t>NA</t>
        </is>
      </c>
    </row>
    <row r="30" ht="13" customHeight="1" s="389">
      <c r="A30" s="344" t="inlineStr">
        <is>
          <t>AMAZON.COM</t>
        </is>
      </c>
      <c r="B30" s="124" t="n">
        <v>325876885</v>
      </c>
      <c r="C30" s="159" t="inlineStr">
        <is>
          <t>HWR_2022_sales_US_AMAZON.COM_pg_cld_crossdev_webapp_ros_multi_Female Parents of Children Age 6 - 12_disp_na_300 x 250_NA_na_dCPM_Site_na_Amazon DSP- Conversion Package - ROAS - Moms_P1VV2G9</t>
        </is>
      </c>
      <c r="D30" s="152" t="n">
        <v>44652</v>
      </c>
      <c r="E30" s="152" t="n">
        <v>44682</v>
      </c>
      <c r="F30" s="124" t="inlineStr">
        <is>
          <t>SS</t>
        </is>
      </c>
      <c r="G30" s="124" t="inlineStr">
        <is>
          <t>1x1</t>
        </is>
      </c>
      <c r="H30" s="153" t="inlineStr">
        <is>
          <t>Display_Amazon_300x250_Conversion Package_Moms_Ages 6-12</t>
        </is>
      </c>
      <c r="I30" s="117" t="inlineStr">
        <is>
          <t>Display</t>
        </is>
      </c>
      <c r="J30" s="343" t="n">
        <v>44227</v>
      </c>
      <c r="K30" s="343" t="n">
        <v>44651</v>
      </c>
      <c r="L30" s="114" t="n"/>
      <c r="M30" s="116" t="inlineStr">
        <is>
          <t>Even</t>
        </is>
      </c>
      <c r="N30" s="116" t="inlineStr">
        <is>
          <t>NA</t>
        </is>
      </c>
      <c r="O30" s="116" t="inlineStr">
        <is>
          <t>NA</t>
        </is>
      </c>
    </row>
    <row r="31" ht="13" customHeight="1" s="389">
      <c r="A31" s="344" t="inlineStr">
        <is>
          <t>AMAZON.COM</t>
        </is>
      </c>
      <c r="B31" s="124" t="n">
        <v>325698651</v>
      </c>
      <c r="C31" s="159" t="inlineStr">
        <is>
          <t>HWR_2022_sales_US_AMAZON.COM_pg_cld_crossdev_webapp_ros_multi_Female Parents of Children Age 6 - 12_disp_na_300 x 600_NA_na_dCPM_Site_na_Amazon DSP- Conversion Package - ROAS - Moms_P1VV2GC</t>
        </is>
      </c>
      <c r="D31" s="152" t="n">
        <v>44652</v>
      </c>
      <c r="E31" s="152" t="n">
        <v>44682</v>
      </c>
      <c r="F31" s="124" t="inlineStr">
        <is>
          <t>SS</t>
        </is>
      </c>
      <c r="G31" s="124" t="inlineStr">
        <is>
          <t>1x1</t>
        </is>
      </c>
      <c r="H31" s="153" t="inlineStr">
        <is>
          <t>Display_Amazon_300x600_Conversion Package_Moms_Ages 6-12</t>
        </is>
      </c>
      <c r="I31" s="117" t="inlineStr">
        <is>
          <t>Display</t>
        </is>
      </c>
      <c r="J31" s="343" t="n">
        <v>44227</v>
      </c>
      <c r="K31" s="343" t="n">
        <v>44651</v>
      </c>
      <c r="L31" s="114" t="n"/>
      <c r="M31" s="116" t="inlineStr">
        <is>
          <t>Even</t>
        </is>
      </c>
      <c r="N31" s="116" t="inlineStr">
        <is>
          <t>NA</t>
        </is>
      </c>
      <c r="O31" s="116" t="inlineStr">
        <is>
          <t>NA</t>
        </is>
      </c>
    </row>
    <row r="32" ht="13" customHeight="1" s="389">
      <c r="A32" s="344" t="inlineStr">
        <is>
          <t>AMAZON.COM</t>
        </is>
      </c>
      <c r="B32" s="124" t="n">
        <v>325656815</v>
      </c>
      <c r="C32" s="159" t="inlineStr">
        <is>
          <t>HWR_2022_sales_US_AMAZON.COM_pg_cld_crossdev_webapp_ros_multi_Female Parents of Children Age 6 - 12_disp_na_320 x 50_NA_na_dCPM_Site_na_Amazon DSP- Conversion Package - ROAS - Moms_P1VV2GD</t>
        </is>
      </c>
      <c r="D32" s="152" t="n">
        <v>44652</v>
      </c>
      <c r="E32" s="152" t="n">
        <v>44682</v>
      </c>
      <c r="F32" s="124" t="inlineStr">
        <is>
          <t>SS</t>
        </is>
      </c>
      <c r="G32" s="124" t="inlineStr">
        <is>
          <t>1x1</t>
        </is>
      </c>
      <c r="H32" s="153" t="inlineStr">
        <is>
          <t>Display_Amazon_320x50_Conversion Package_Moms_Ages 6-12</t>
        </is>
      </c>
      <c r="I32" s="117" t="inlineStr">
        <is>
          <t>Display</t>
        </is>
      </c>
      <c r="J32" s="343" t="n">
        <v>44227</v>
      </c>
      <c r="K32" s="343" t="n">
        <v>44651</v>
      </c>
      <c r="L32" s="114" t="n"/>
      <c r="M32" s="116" t="inlineStr">
        <is>
          <t>Even</t>
        </is>
      </c>
      <c r="N32" s="116" t="inlineStr">
        <is>
          <t>NA</t>
        </is>
      </c>
      <c r="O32" s="116" t="inlineStr">
        <is>
          <t>NA</t>
        </is>
      </c>
    </row>
    <row r="33" ht="13" customHeight="1" s="389">
      <c r="A33" s="344" t="inlineStr">
        <is>
          <t>AMAZON.COM</t>
        </is>
      </c>
      <c r="B33" s="124" t="n">
        <v>325876888</v>
      </c>
      <c r="C33" s="159" t="inlineStr">
        <is>
          <t>HWR_2022_sales_US_AMAZON.COM_pg_cld_crossdev_webapp_ros_multi_Female Parents of Children Age 6 - 12_disp_na_414 x 125_NA_na_dCPM_Site_na_Amazon DSP- Conversion Package - ROAS - Moms_P1VV2GH</t>
        </is>
      </c>
      <c r="D33" s="152" t="n">
        <v>44652</v>
      </c>
      <c r="E33" s="152" t="n">
        <v>44682</v>
      </c>
      <c r="F33" s="124" t="inlineStr">
        <is>
          <t>SS</t>
        </is>
      </c>
      <c r="G33" s="124" t="inlineStr">
        <is>
          <t>1x1</t>
        </is>
      </c>
      <c r="H33" s="153" t="inlineStr">
        <is>
          <t>Display_Amazon_414x125_Conversion Package_Moms_Ages 6-12</t>
        </is>
      </c>
      <c r="I33" s="117" t="inlineStr">
        <is>
          <t>Display</t>
        </is>
      </c>
      <c r="J33" s="343" t="n">
        <v>44227</v>
      </c>
      <c r="K33" s="343" t="n">
        <v>44651</v>
      </c>
      <c r="L33" s="114" t="n"/>
      <c r="M33" s="116" t="inlineStr">
        <is>
          <t>Even</t>
        </is>
      </c>
      <c r="N33" s="116" t="inlineStr">
        <is>
          <t>NA</t>
        </is>
      </c>
      <c r="O33" s="116" t="inlineStr">
        <is>
          <t>NA</t>
        </is>
      </c>
    </row>
    <row r="34" ht="13" customHeight="1" s="389">
      <c r="A34" s="344" t="inlineStr">
        <is>
          <t>AMAZON.COM</t>
        </is>
      </c>
      <c r="B34" s="124" t="n">
        <v>325696755</v>
      </c>
      <c r="C34" s="159" t="inlineStr">
        <is>
          <t>HWR_2022_sales_US_AMAZON.COM_pg_cld_crossdev_webapp_ros_multi_Female Parents of Children Age 6 - 12_disp_na_728 x 90_NA_na_dCPM_Site_na_Amazon DSP- Conversion Package - ROAS - Moms_P1VV2GG</t>
        </is>
      </c>
      <c r="D34" s="152" t="n">
        <v>44652</v>
      </c>
      <c r="E34" s="152" t="n">
        <v>44682</v>
      </c>
      <c r="F34" s="124" t="inlineStr">
        <is>
          <t>SS</t>
        </is>
      </c>
      <c r="G34" s="124" t="inlineStr">
        <is>
          <t>1x1</t>
        </is>
      </c>
      <c r="H34" s="153" t="inlineStr">
        <is>
          <t>Display_Amazon_728x900_Conversion Package_Moms_Ages 6-12</t>
        </is>
      </c>
      <c r="I34" s="117" t="inlineStr">
        <is>
          <t>Display</t>
        </is>
      </c>
      <c r="J34" s="343" t="n">
        <v>44227</v>
      </c>
      <c r="K34" s="343" t="n">
        <v>44651</v>
      </c>
      <c r="L34" s="114" t="n"/>
      <c r="M34" s="116" t="inlineStr">
        <is>
          <t>Even</t>
        </is>
      </c>
      <c r="N34" s="116" t="inlineStr">
        <is>
          <t>NA</t>
        </is>
      </c>
      <c r="O34" s="116" t="inlineStr">
        <is>
          <t>NA</t>
        </is>
      </c>
    </row>
    <row r="35" ht="13" customHeight="1" s="389">
      <c r="A35" s="344" t="inlineStr">
        <is>
          <t>AMAZON.COM</t>
        </is>
      </c>
      <c r="B35" s="124" t="n">
        <v>325698654</v>
      </c>
      <c r="C35" s="159" t="inlineStr">
        <is>
          <t>HWR_2022_sales_US_AMAZON.COM_pg_cld_crossdev_webapp_ros_multi_Female Parents of Children Age 6 - 12_disp_na_970 x 250_NA_na_dCPM_Site_na_Amazon DSP- Conversion Package - ROAS - Moms_P1VV2GJ</t>
        </is>
      </c>
      <c r="D35" s="152" t="n">
        <v>44652</v>
      </c>
      <c r="E35" s="152" t="n">
        <v>44682</v>
      </c>
      <c r="F35" s="124" t="inlineStr">
        <is>
          <t>SS</t>
        </is>
      </c>
      <c r="G35" s="124" t="inlineStr">
        <is>
          <t>1x1</t>
        </is>
      </c>
      <c r="H35" s="153" t="inlineStr">
        <is>
          <t>Display_Amazon_970x250_Conversion Package_Moms_Ages 6-12</t>
        </is>
      </c>
      <c r="I35" s="117" t="inlineStr">
        <is>
          <t>Display</t>
        </is>
      </c>
      <c r="J35" s="343" t="n">
        <v>44227</v>
      </c>
      <c r="K35" s="343" t="n">
        <v>44651</v>
      </c>
      <c r="L35" s="114" t="n"/>
      <c r="M35" s="116" t="inlineStr">
        <is>
          <t>Even</t>
        </is>
      </c>
      <c r="N35" s="116" t="inlineStr">
        <is>
          <t>NA</t>
        </is>
      </c>
      <c r="O35" s="116" t="inlineStr">
        <is>
          <t>NA</t>
        </is>
      </c>
    </row>
    <row r="36" ht="13" customHeight="1" s="389">
      <c r="A36" s="344" t="inlineStr">
        <is>
          <t>MTTKND.COM</t>
        </is>
      </c>
      <c r="B36" s="124" t="n">
        <v>325698459</v>
      </c>
      <c r="C36" s="157" t="inlineStr">
        <is>
          <t>HWR_2022_consd_US_MATTERKIND_poe_cld_desk_web_ron_bt_Parents (25-45) of K 6-12_vid_noninteractive_0 x 0_:15_na_CPM_3rd party_na_Affinity - Book lovers - DSK - VID - DV360 - VAST _P1VVHGZ</t>
        </is>
      </c>
      <c r="D36" s="152" t="n">
        <v>44652</v>
      </c>
      <c r="E36" s="152" t="n">
        <v>44682</v>
      </c>
      <c r="F36" s="124" t="inlineStr">
        <is>
          <t>DCM</t>
        </is>
      </c>
      <c r="G36" s="124" t="inlineStr">
        <is>
          <t>0x0</t>
        </is>
      </c>
      <c r="H36" s="122" t="n"/>
      <c r="I36" s="117" t="n"/>
      <c r="J36" s="117" t="n"/>
      <c r="K36" s="117" t="n"/>
      <c r="L36" s="117" t="n"/>
      <c r="M36" s="116" t="n"/>
      <c r="N36" s="116" t="n"/>
      <c r="O36" s="116" t="n"/>
    </row>
    <row r="37" ht="13" customHeight="1" s="389">
      <c r="A37" s="344" t="inlineStr">
        <is>
          <t>MTTKND.COM</t>
        </is>
      </c>
      <c r="B37" s="124" t="n">
        <v>325877320</v>
      </c>
      <c r="C37" s="157" t="inlineStr">
        <is>
          <t>HWR_2022_consd_US_MATTERKIND_poe_cld_desk_web_ron_bt_Parents (25-45) of K 6-12_vid_noninteractive_0 x 0_:15_na_CPM_3rd party_na_Affinity - Book lovers - DSK - VID - DV360 - VPAID_P1VVHGX</t>
        </is>
      </c>
      <c r="D37" s="152" t="n">
        <v>44652</v>
      </c>
      <c r="E37" s="152" t="n">
        <v>44682</v>
      </c>
      <c r="F37" s="124" t="inlineStr">
        <is>
          <t>DCM</t>
        </is>
      </c>
      <c r="G37" s="124" t="inlineStr">
        <is>
          <t>0x0</t>
        </is>
      </c>
      <c r="H37" s="122" t="n"/>
      <c r="I37" s="117" t="n"/>
      <c r="J37" s="117" t="n"/>
      <c r="K37" s="117" t="n"/>
      <c r="L37" s="117" t="n"/>
      <c r="M37" s="116" t="n"/>
      <c r="N37" s="116" t="n"/>
      <c r="O37" s="116" t="n"/>
    </row>
    <row r="38" ht="13" customHeight="1" s="389">
      <c r="A38" s="344" t="inlineStr">
        <is>
          <t>MTTKND.COM</t>
        </is>
      </c>
      <c r="B38" s="124" t="n">
        <v>325658261</v>
      </c>
      <c r="C38" s="157" t="inlineStr">
        <is>
          <t>HWR_2022_consd_US_MATTERKIND_poe_cld_desk_web_ron_bt_Parents (25-45) of K 6-12_vid_noninteractive_0 x 0_:15_na_CPM_3rd party_na_Affinity - Health and Fitness - DSK - VID - DV360 - VAST _P1VVHG1</t>
        </is>
      </c>
      <c r="D38" s="152" t="n">
        <v>44652</v>
      </c>
      <c r="E38" s="152" t="n">
        <v>44682</v>
      </c>
      <c r="F38" s="124" t="inlineStr">
        <is>
          <t>DCM</t>
        </is>
      </c>
      <c r="G38" s="124" t="inlineStr">
        <is>
          <t>0x0</t>
        </is>
      </c>
      <c r="H38" s="122" t="n"/>
      <c r="I38" s="117" t="n"/>
      <c r="J38" s="117" t="n"/>
      <c r="K38" s="117" t="n"/>
      <c r="L38" s="117" t="n"/>
      <c r="M38" s="116" t="n"/>
      <c r="N38" s="116" t="n"/>
      <c r="O38" s="116" t="n"/>
    </row>
    <row r="39" ht="13" customHeight="1" s="389">
      <c r="A39" s="344" t="inlineStr">
        <is>
          <t>MTTKND.COM</t>
        </is>
      </c>
      <c r="B39" s="124" t="n">
        <v>325658258</v>
      </c>
      <c r="C39" s="157" t="inlineStr">
        <is>
          <t>HWR_2022_consd_US_MATTERKIND_poe_cld_desk_web_ron_bt_Parents (25-45) of K 6-12_vid_noninteractive_0 x 0_:15_na_CPM_3rd party_na_Affinity - Health and Fitness - DSK - VID - DV360 - VPAID_P1VVHFZ</t>
        </is>
      </c>
      <c r="D39" s="152" t="n">
        <v>44652</v>
      </c>
      <c r="E39" s="152" t="n">
        <v>44682</v>
      </c>
      <c r="F39" s="124" t="inlineStr">
        <is>
          <t>DCM</t>
        </is>
      </c>
      <c r="G39" s="124" t="inlineStr">
        <is>
          <t>0x0</t>
        </is>
      </c>
      <c r="H39" s="122" t="n"/>
      <c r="I39" s="117" t="n"/>
      <c r="J39" s="117" t="n"/>
      <c r="K39" s="117" t="n"/>
      <c r="L39" s="117" t="n"/>
      <c r="M39" s="116" t="n"/>
      <c r="N39" s="116" t="n"/>
      <c r="O39" s="116" t="n"/>
    </row>
    <row r="40" ht="13" customHeight="1" s="389">
      <c r="A40" s="344" t="inlineStr">
        <is>
          <t>MTTKND.COM</t>
        </is>
      </c>
      <c r="B40" s="124" t="n">
        <v>325658252</v>
      </c>
      <c r="C40" s="157" t="inlineStr">
        <is>
          <t>HWR_2022_consd_US_MATTERKIND_poe_cld_desk_web_ron_bt_Parents (25-45) of K 6-12_vid_noninteractive_0 x 0_:15_na_CPM_3rd party_na_Affinity - Home &amp; Garden - DSK - VID - DV360 - VAST _P1VVHGC</t>
        </is>
      </c>
      <c r="D40" s="152" t="n">
        <v>44652</v>
      </c>
      <c r="E40" s="152" t="n">
        <v>44682</v>
      </c>
      <c r="F40" s="124" t="inlineStr">
        <is>
          <t>DCM</t>
        </is>
      </c>
      <c r="G40" s="124" t="inlineStr">
        <is>
          <t>0x0</t>
        </is>
      </c>
      <c r="H40" s="122" t="n"/>
      <c r="I40" s="117" t="n"/>
      <c r="J40" s="117" t="n"/>
      <c r="K40" s="117" t="n"/>
      <c r="L40" s="117" t="n"/>
      <c r="M40" s="116" t="n"/>
      <c r="N40" s="116" t="n"/>
      <c r="O40" s="116" t="n"/>
    </row>
    <row r="41" ht="13" customHeight="1" s="389">
      <c r="A41" s="344" t="inlineStr">
        <is>
          <t>MTTKND.COM</t>
        </is>
      </c>
      <c r="B41" s="124" t="n">
        <v>325656140</v>
      </c>
      <c r="C41" s="157" t="inlineStr">
        <is>
          <t>HWR_2022_consd_US_MATTERKIND_poe_cld_desk_web_ron_bt_Parents (25-45) of K 6-12_vid_noninteractive_0 x 0_:15_na_CPM_3rd party_na_Affinity - Home &amp; Garden - DSK - VID - DV360 - VPAID_P1VVHG9</t>
        </is>
      </c>
      <c r="D41" s="152" t="n">
        <v>44652</v>
      </c>
      <c r="E41" s="152" t="n">
        <v>44682</v>
      </c>
      <c r="F41" s="124" t="inlineStr">
        <is>
          <t>DCM</t>
        </is>
      </c>
      <c r="G41" s="124" t="inlineStr">
        <is>
          <t>0x0</t>
        </is>
      </c>
      <c r="H41" s="122" t="n"/>
      <c r="I41" s="117" t="n"/>
      <c r="J41" s="117" t="n"/>
      <c r="K41" s="117" t="n"/>
      <c r="L41" s="117" t="n"/>
      <c r="M41" s="116" t="n"/>
      <c r="N41" s="116" t="n"/>
      <c r="O41" s="116" t="n"/>
    </row>
    <row r="42" ht="13" customHeight="1" s="389">
      <c r="A42" s="344" t="inlineStr">
        <is>
          <t>MTTKND.COM</t>
        </is>
      </c>
      <c r="B42" s="124" t="n">
        <v>325656860</v>
      </c>
      <c r="C42" s="157" t="inlineStr">
        <is>
          <t>HWR_2022_consd_US_MATTERKIND_poe_cld_desk_web_ron_bt_Parents (25-45) of K 6-12_vid_noninteractive_0 x 0_:15_na_CPM_3rd party_na_Affinity - Pet Lovers - DSK - VID - DV360 - VAST _P1VVHGK</t>
        </is>
      </c>
      <c r="D42" s="152" t="n">
        <v>44652</v>
      </c>
      <c r="E42" s="152" t="n">
        <v>44682</v>
      </c>
      <c r="F42" s="124" t="inlineStr">
        <is>
          <t>DCM</t>
        </is>
      </c>
      <c r="G42" s="124" t="inlineStr">
        <is>
          <t>0x0</t>
        </is>
      </c>
      <c r="H42" s="121" t="n"/>
      <c r="I42" s="117" t="n"/>
      <c r="J42" s="117" t="n"/>
      <c r="K42" s="117" t="n"/>
      <c r="L42" s="117" t="n"/>
      <c r="M42" s="116" t="n"/>
      <c r="N42" s="116" t="n"/>
      <c r="O42" s="116" t="n"/>
    </row>
    <row r="43" ht="13" customHeight="1" s="389">
      <c r="A43" s="344" t="inlineStr">
        <is>
          <t>MTTKND.COM</t>
        </is>
      </c>
      <c r="B43" s="124" t="n">
        <v>325656134</v>
      </c>
      <c r="C43" s="157" t="inlineStr">
        <is>
          <t>HWR_2022_consd_US_MATTERKIND_poe_cld_desk_web_ron_bt_Parents (25-45) of K 6-12_vid_noninteractive_0 x 0_:15_na_CPM_3rd party_na_Affinity - Pet Lovers - DSK - VID - DV360 - VPAID_P1VVHGH</t>
        </is>
      </c>
      <c r="D43" s="152" t="n">
        <v>44652</v>
      </c>
      <c r="E43" s="152" t="n">
        <v>44682</v>
      </c>
      <c r="F43" s="124" t="inlineStr">
        <is>
          <t>DCM</t>
        </is>
      </c>
      <c r="G43" s="124" t="inlineStr">
        <is>
          <t>0x0</t>
        </is>
      </c>
      <c r="H43" s="122" t="n"/>
      <c r="I43" s="62" t="n"/>
      <c r="J43" s="62" t="n"/>
      <c r="K43" s="62" t="n"/>
      <c r="L43" s="62" t="n"/>
      <c r="M43" s="62" t="n"/>
      <c r="N43" s="62" t="n"/>
      <c r="O43" s="62" t="n"/>
    </row>
    <row r="44" ht="13" customHeight="1" s="389">
      <c r="A44" s="344" t="inlineStr">
        <is>
          <t>MTTKND.COM</t>
        </is>
      </c>
      <c r="B44" s="124" t="n">
        <v>325656857</v>
      </c>
      <c r="C44" s="157" t="inlineStr">
        <is>
          <t>HWR_2022_consd_US_MATTERKIND_poe_cld_desk_web_ron_bt_Parents (25-45) of K 6-12_vid_noninteractive_0 x 0_:15_na_CPM_3rd party_na_Affinity - TV lovers - DSK - VID - DV360 - VAST _P1VVHGS</t>
        </is>
      </c>
      <c r="D44" s="152" t="n">
        <v>44652</v>
      </c>
      <c r="E44" s="152" t="n">
        <v>44682</v>
      </c>
      <c r="F44" s="124" t="inlineStr">
        <is>
          <t>DCM</t>
        </is>
      </c>
      <c r="G44" s="124" t="inlineStr">
        <is>
          <t>0x0</t>
        </is>
      </c>
      <c r="H44" s="62" t="n"/>
      <c r="I44" s="62" t="n"/>
      <c r="J44" s="62" t="n"/>
      <c r="K44" s="62" t="n"/>
      <c r="L44" s="62" t="n"/>
      <c r="M44" s="62" t="n"/>
      <c r="N44" s="62" t="n"/>
      <c r="O44" s="62" t="n"/>
    </row>
    <row r="45" ht="13" customHeight="1" s="389">
      <c r="A45" s="344" t="inlineStr">
        <is>
          <t>MTTKND.COM</t>
        </is>
      </c>
      <c r="B45" s="124" t="n">
        <v>325876912</v>
      </c>
      <c r="C45" s="157" t="inlineStr">
        <is>
          <t>HWR_2022_consd_US_MATTERKIND_poe_cld_desk_web_ron_bt_Parents (25-45) of K 6-12_vid_noninteractive_0 x 0_:15_na_CPM_3rd party_na_Affinity - TV lovers - DSK - VID - DV360 - VPAID_P1VVHGQ</t>
        </is>
      </c>
      <c r="D45" s="152" t="n">
        <v>44652</v>
      </c>
      <c r="E45" s="152" t="n">
        <v>44682</v>
      </c>
      <c r="F45" s="124" t="inlineStr">
        <is>
          <t>DCM</t>
        </is>
      </c>
      <c r="G45" s="124" t="inlineStr">
        <is>
          <t>0x0</t>
        </is>
      </c>
      <c r="H45" s="62" t="n"/>
      <c r="I45" s="62" t="n"/>
      <c r="J45" s="62" t="n"/>
      <c r="K45" s="62" t="n"/>
      <c r="L45" s="62" t="n"/>
      <c r="M45" s="62" t="n"/>
      <c r="N45" s="62" t="n"/>
      <c r="O45" s="62" t="n"/>
    </row>
    <row r="46" ht="13" customHeight="1" s="389">
      <c r="A46" s="344" t="inlineStr">
        <is>
          <t>MTTKND.COM</t>
        </is>
      </c>
      <c r="B46" s="124" t="n">
        <v>325698687</v>
      </c>
      <c r="C46" s="157" t="inlineStr">
        <is>
          <t>HWR_2022_consd_US_MATTERKIND_poe_cld_desk_web_ron_bt_Parents (25-45) of K 6-12_vid_noninteractive_0 x 0_:15_na_CPM_3rd party_na_Custom Intent - DSK - VID - DV360 - VAST _P1VVHFV</t>
        </is>
      </c>
      <c r="D46" s="152" t="n">
        <v>44652</v>
      </c>
      <c r="E46" s="152" t="n">
        <v>44682</v>
      </c>
      <c r="F46" s="124" t="inlineStr">
        <is>
          <t>DCM</t>
        </is>
      </c>
      <c r="G46" s="124" t="inlineStr">
        <is>
          <t>0x0</t>
        </is>
      </c>
      <c r="H46" s="62" t="n"/>
      <c r="I46" s="62" t="n"/>
      <c r="J46" s="62" t="n"/>
      <c r="K46" s="62" t="n"/>
      <c r="L46" s="62" t="n"/>
      <c r="M46" s="62" t="n"/>
      <c r="N46" s="62" t="n"/>
      <c r="O46" s="62" t="n"/>
    </row>
    <row r="47" ht="13" customHeight="1" s="389">
      <c r="A47" s="344" t="inlineStr">
        <is>
          <t>MTTKND.COM</t>
        </is>
      </c>
      <c r="B47" s="124" t="n">
        <v>325656137</v>
      </c>
      <c r="C47" s="157" t="inlineStr">
        <is>
          <t>HWR_2022_consd_US_MATTERKIND_poe_cld_desk_web_ron_bt_Parents (25-45) of K 6-12_vid_noninteractive_0 x 0_:15_na_CPM_3rd party_na_Custom Intent - DSK - VID - DV360 - VPAID_P1VVHFS</t>
        </is>
      </c>
      <c r="D47" s="152" t="n">
        <v>44652</v>
      </c>
      <c r="E47" s="152" t="n">
        <v>44682</v>
      </c>
      <c r="F47" s="124" t="inlineStr">
        <is>
          <t>DCM</t>
        </is>
      </c>
      <c r="G47" s="124" t="inlineStr">
        <is>
          <t>0x0</t>
        </is>
      </c>
      <c r="H47" s="62" t="n"/>
      <c r="I47" s="62" t="n"/>
      <c r="J47" s="62" t="n"/>
      <c r="K47" s="62" t="n"/>
      <c r="L47" s="62" t="n"/>
      <c r="M47" s="62" t="n"/>
      <c r="N47" s="62" t="n"/>
      <c r="O47" s="62" t="n"/>
    </row>
    <row r="48" ht="13" customHeight="1" s="389">
      <c r="A48" s="344" t="inlineStr">
        <is>
          <t>MTTKND.COM</t>
        </is>
      </c>
      <c r="B48" s="124" t="n">
        <v>325658264</v>
      </c>
      <c r="C48" s="157" t="inlineStr">
        <is>
          <t>HWR_2022_consd_US_MATTERKIND_poe_cld_desk_web_ron_bt_Parents (25-45) of K 6-12_vid_noninteractive_0 x 0_:30_na_CPM_3rd party_na_Affinity - Book lovers - DSK - VID - DV360 - VAST _P1VVHH0</t>
        </is>
      </c>
      <c r="D48" s="152" t="n">
        <v>44652</v>
      </c>
      <c r="E48" s="152" t="n">
        <v>44682</v>
      </c>
      <c r="F48" s="124" t="inlineStr">
        <is>
          <t>DCM</t>
        </is>
      </c>
      <c r="G48" s="124" t="inlineStr">
        <is>
          <t>0x0</t>
        </is>
      </c>
      <c r="H48" s="62" t="n"/>
      <c r="I48" s="62" t="n"/>
      <c r="J48" s="62" t="n"/>
      <c r="K48" s="62" t="n"/>
      <c r="L48" s="62" t="n"/>
      <c r="M48" s="62" t="n"/>
      <c r="N48" s="62" t="n"/>
      <c r="O48" s="62" t="n"/>
    </row>
    <row r="49" ht="13" customHeight="1" s="389">
      <c r="A49" s="344" t="inlineStr">
        <is>
          <t>MTTKND.COM</t>
        </is>
      </c>
      <c r="B49" s="124" t="n">
        <v>325656866</v>
      </c>
      <c r="C49" s="157" t="inlineStr">
        <is>
          <t>HWR_2022_consd_US_MATTERKIND_poe_cld_desk_web_ron_bt_Parents (25-45) of K 6-12_vid_noninteractive_0 x 0_:30_na_CPM_3rd party_na_Affinity - Book lovers - DSK - VID - DV360 - VPAID_P1VVHGY</t>
        </is>
      </c>
      <c r="D49" s="152" t="n">
        <v>44652</v>
      </c>
      <c r="E49" s="152" t="n">
        <v>44682</v>
      </c>
      <c r="F49" s="124" t="inlineStr">
        <is>
          <t>DCM</t>
        </is>
      </c>
      <c r="G49" s="124" t="inlineStr">
        <is>
          <t>0x0</t>
        </is>
      </c>
      <c r="H49" s="62" t="n"/>
      <c r="I49" s="62" t="n"/>
      <c r="J49" s="62" t="n"/>
      <c r="K49" s="62" t="n"/>
      <c r="L49" s="62" t="n"/>
      <c r="M49" s="62" t="n"/>
      <c r="N49" s="62" t="n"/>
      <c r="O49" s="62" t="n"/>
    </row>
    <row r="50" ht="13" customHeight="1" s="389">
      <c r="A50" s="344" t="inlineStr">
        <is>
          <t>MTTKND.COM</t>
        </is>
      </c>
      <c r="B50" s="124" t="n">
        <v>325876915</v>
      </c>
      <c r="C50" s="157" t="inlineStr">
        <is>
          <t>HWR_2022_consd_US_MATTERKIND_poe_cld_desk_web_ron_bt_Parents (25-45) of K 6-12_vid_noninteractive_0 x 0_:30_na_CPM_3rd party_na_Affinity - Health and Fitness - DSK - VID - DV360 - VAST _P1VVHG2</t>
        </is>
      </c>
      <c r="D50" s="152" t="n">
        <v>44652</v>
      </c>
      <c r="E50" s="152" t="n">
        <v>44682</v>
      </c>
      <c r="F50" s="124" t="inlineStr">
        <is>
          <t>DCM</t>
        </is>
      </c>
      <c r="G50" s="124" t="inlineStr">
        <is>
          <t>0x0</t>
        </is>
      </c>
      <c r="H50" s="62" t="n"/>
      <c r="I50" s="62" t="n"/>
      <c r="J50" s="62" t="n"/>
      <c r="K50" s="62" t="n"/>
      <c r="L50" s="62" t="n"/>
      <c r="M50" s="62" t="n"/>
      <c r="N50" s="62" t="n"/>
      <c r="O50" s="62" t="n"/>
    </row>
    <row r="51" ht="13" customHeight="1" s="389">
      <c r="A51" s="344" t="inlineStr">
        <is>
          <t>MTTKND.COM</t>
        </is>
      </c>
      <c r="B51" s="124" t="n">
        <v>325656851</v>
      </c>
      <c r="C51" s="157" t="inlineStr">
        <is>
          <t>HWR_2022_consd_US_MATTERKIND_poe_cld_desk_web_ron_bt_Parents (25-45) of K 6-12_vid_noninteractive_0 x 0_:30_na_CPM_3rd party_na_Affinity - Health and Fitness - DSK - VID - DV360 - VPAID_P1VVHG0</t>
        </is>
      </c>
      <c r="D51" s="152" t="n">
        <v>44652</v>
      </c>
      <c r="E51" s="152" t="n">
        <v>44682</v>
      </c>
      <c r="F51" s="124" t="inlineStr">
        <is>
          <t>DCM</t>
        </is>
      </c>
      <c r="G51" s="124" t="inlineStr">
        <is>
          <t>0x0</t>
        </is>
      </c>
      <c r="H51" s="62" t="n"/>
      <c r="I51" s="62" t="n"/>
      <c r="J51" s="62" t="n"/>
      <c r="K51" s="62" t="n"/>
      <c r="L51" s="62" t="n"/>
      <c r="M51" s="62" t="n"/>
      <c r="N51" s="62" t="n"/>
      <c r="O51" s="62" t="n"/>
    </row>
    <row r="52" ht="13" customHeight="1" s="389">
      <c r="A52" s="344" t="inlineStr">
        <is>
          <t>MTTKND.COM</t>
        </is>
      </c>
      <c r="B52" s="124" t="n">
        <v>325698678</v>
      </c>
      <c r="C52" s="157" t="inlineStr">
        <is>
          <t>HWR_2022_consd_US_MATTERKIND_poe_cld_desk_web_ron_bt_Parents (25-45) of K 6-12_vid_noninteractive_0 x 0_:30_na_CPM_3rd party_na_Affinity - Home &amp; Garden - DSK - VID - DV360 - VAST _P1VVHGD</t>
        </is>
      </c>
      <c r="D52" s="152" t="n">
        <v>44652</v>
      </c>
      <c r="E52" s="152" t="n">
        <v>44682</v>
      </c>
      <c r="F52" s="124" t="inlineStr">
        <is>
          <t>DCM</t>
        </is>
      </c>
      <c r="G52" s="124" t="inlineStr">
        <is>
          <t>0x0</t>
        </is>
      </c>
      <c r="H52" s="62" t="n"/>
      <c r="I52" s="62" t="n"/>
      <c r="J52" s="62" t="n"/>
      <c r="K52" s="62" t="n"/>
      <c r="L52" s="62" t="n"/>
      <c r="M52" s="62" t="n"/>
      <c r="N52" s="62" t="n"/>
      <c r="O52" s="62" t="n"/>
    </row>
    <row r="53" ht="13" customHeight="1" s="389">
      <c r="A53" s="344" t="inlineStr">
        <is>
          <t>MTTKND.COM</t>
        </is>
      </c>
      <c r="B53" s="124" t="n">
        <v>325876918</v>
      </c>
      <c r="C53" s="157" t="inlineStr">
        <is>
          <t>HWR_2022_consd_US_MATTERKIND_poe_cld_desk_web_ron_bt_Parents (25-45) of K 6-12_vid_noninteractive_0 x 0_:30_na_CPM_3rd party_na_Affinity - Home &amp; Garden - DSK - VID - DV360 - VPAID_P1VVHGB</t>
        </is>
      </c>
      <c r="D53" s="152" t="n">
        <v>44652</v>
      </c>
      <c r="E53" s="152" t="n">
        <v>44682</v>
      </c>
      <c r="F53" s="124" t="inlineStr">
        <is>
          <t>DCM</t>
        </is>
      </c>
      <c r="G53" s="124" t="inlineStr">
        <is>
          <t>0x0</t>
        </is>
      </c>
      <c r="H53" s="62" t="n"/>
      <c r="I53" s="62" t="n"/>
      <c r="J53" s="62" t="n"/>
      <c r="K53" s="62" t="n"/>
      <c r="L53" s="62" t="n"/>
      <c r="M53" s="62" t="n"/>
      <c r="N53" s="62" t="n"/>
      <c r="O53" s="62" t="n"/>
    </row>
    <row r="54" ht="13" customHeight="1" s="389">
      <c r="A54" s="344" t="inlineStr">
        <is>
          <t>MTTKND.COM</t>
        </is>
      </c>
      <c r="B54" s="124" t="n">
        <v>325877326</v>
      </c>
      <c r="C54" s="157" t="inlineStr">
        <is>
          <t>HWR_2022_consd_US_MATTERKIND_poe_cld_desk_web_ron_bt_Parents (25-45) of K 6-12_vid_noninteractive_0 x 0_:30_na_CPM_3rd party_na_Affinity - Pet Lovers - DSK - VID - DV360 - VAST _P1VVHGL</t>
        </is>
      </c>
      <c r="D54" s="152" t="n">
        <v>44652</v>
      </c>
      <c r="E54" s="152" t="n">
        <v>44682</v>
      </c>
      <c r="F54" s="124" t="inlineStr">
        <is>
          <t>DCM</t>
        </is>
      </c>
      <c r="G54" s="124" t="inlineStr">
        <is>
          <t>0x0</t>
        </is>
      </c>
      <c r="H54" s="62" t="n"/>
      <c r="I54" s="62" t="n"/>
      <c r="J54" s="62" t="n"/>
      <c r="K54" s="62" t="n"/>
      <c r="L54" s="62" t="n"/>
      <c r="M54" s="62" t="n"/>
      <c r="N54" s="62" t="n"/>
      <c r="O54" s="62" t="n"/>
    </row>
    <row r="55" ht="13" customHeight="1" s="389">
      <c r="A55" s="344" t="inlineStr">
        <is>
          <t>MTTKND.COM</t>
        </is>
      </c>
      <c r="B55" s="124" t="n">
        <v>325656143</v>
      </c>
      <c r="C55" s="157" t="inlineStr">
        <is>
          <t>HWR_2022_consd_US_MATTERKIND_poe_cld_desk_web_ron_bt_Parents (25-45) of K 6-12_vid_noninteractive_0 x 0_:30_na_CPM_3rd party_na_Affinity - Pet Lovers - DSK - VID - DV360 - VPAID_P1VVHGJ</t>
        </is>
      </c>
      <c r="D55" s="152" t="n">
        <v>44652</v>
      </c>
      <c r="E55" s="152" t="n">
        <v>44682</v>
      </c>
      <c r="F55" s="124" t="inlineStr">
        <is>
          <t>DCM</t>
        </is>
      </c>
      <c r="G55" s="124" t="inlineStr">
        <is>
          <t>0x0</t>
        </is>
      </c>
      <c r="H55" s="62" t="n"/>
      <c r="I55" s="62" t="n"/>
      <c r="J55" s="62" t="n"/>
      <c r="K55" s="62" t="n"/>
      <c r="L55" s="62" t="n"/>
      <c r="M55" s="62" t="n"/>
      <c r="N55" s="62" t="n"/>
      <c r="O55" s="62" t="n"/>
    </row>
    <row r="56" ht="13" customHeight="1" s="389">
      <c r="A56" s="344" t="inlineStr">
        <is>
          <t>MTTKND.COM</t>
        </is>
      </c>
      <c r="B56" s="124" t="n">
        <v>325877314</v>
      </c>
      <c r="C56" s="157" t="inlineStr">
        <is>
          <t>HWR_2022_consd_US_MATTERKIND_poe_cld_desk_web_ron_bt_Parents (25-45) of K 6-12_vid_noninteractive_0 x 0_:30_na_CPM_3rd party_na_Affinity - TV lovers - DSK - VID - DV360 - VAST _P1VVHGT</t>
        </is>
      </c>
      <c r="D56" s="152" t="n">
        <v>44652</v>
      </c>
      <c r="E56" s="152" t="n">
        <v>44682</v>
      </c>
      <c r="F56" s="124" t="inlineStr">
        <is>
          <t>DCM</t>
        </is>
      </c>
      <c r="G56" s="124" t="inlineStr">
        <is>
          <t>0x0</t>
        </is>
      </c>
      <c r="H56" s="62" t="n"/>
      <c r="I56" s="62" t="n"/>
      <c r="J56" s="62" t="n"/>
      <c r="K56" s="62" t="n"/>
      <c r="L56" s="62" t="n"/>
      <c r="M56" s="62" t="n"/>
      <c r="N56" s="62" t="n"/>
      <c r="O56" s="62" t="n"/>
    </row>
    <row r="57" ht="13" customHeight="1" s="389">
      <c r="A57" s="344" t="inlineStr">
        <is>
          <t>MTTKND.COM</t>
        </is>
      </c>
      <c r="B57" s="124" t="n">
        <v>325877329</v>
      </c>
      <c r="C57" s="157" t="inlineStr">
        <is>
          <t>HWR_2022_consd_US_MATTERKIND_poe_cld_desk_web_ron_bt_Parents (25-45) of K 6-12_vid_noninteractive_0 x 0_:30_na_CPM_3rd party_na_Affinity - TV lovers - DSK - VID - DV360 - VPAID_P1VVHGR</t>
        </is>
      </c>
      <c r="D57" s="152" t="n">
        <v>44652</v>
      </c>
      <c r="E57" s="152" t="n">
        <v>44682</v>
      </c>
      <c r="F57" s="124" t="inlineStr">
        <is>
          <t>DCM</t>
        </is>
      </c>
      <c r="G57" s="124" t="inlineStr">
        <is>
          <t>0x0</t>
        </is>
      </c>
      <c r="H57" s="62" t="n"/>
      <c r="I57" s="62" t="n"/>
      <c r="J57" s="62" t="n"/>
      <c r="K57" s="62" t="n"/>
      <c r="L57" s="62" t="n"/>
      <c r="M57" s="62" t="n"/>
      <c r="N57" s="62" t="n"/>
      <c r="O57" s="62" t="n"/>
    </row>
    <row r="58" ht="13" customHeight="1" s="389">
      <c r="A58" s="344" t="inlineStr">
        <is>
          <t>MTTKND.COM</t>
        </is>
      </c>
      <c r="B58" s="124" t="n">
        <v>325656869</v>
      </c>
      <c r="C58" s="157" t="inlineStr">
        <is>
          <t>HWR_2022_consd_US_MATTERKIND_poe_cld_desk_web_ron_bt_Parents (25-45) of K 6-12_vid_noninteractive_0 x 0_:30_na_CPM_3rd party_na_Custom Intent - DSK - VID - DV360 - VAST _P1VVHFW</t>
        </is>
      </c>
      <c r="D58" s="152" t="n">
        <v>44652</v>
      </c>
      <c r="E58" s="152" t="n">
        <v>44682</v>
      </c>
      <c r="F58" s="124" t="inlineStr">
        <is>
          <t>DCM</t>
        </is>
      </c>
      <c r="G58" s="124" t="inlineStr">
        <is>
          <t>0x0</t>
        </is>
      </c>
      <c r="H58" s="62" t="n"/>
      <c r="I58" s="62" t="n"/>
      <c r="J58" s="62" t="n"/>
      <c r="K58" s="62" t="n"/>
      <c r="L58" s="62" t="n"/>
      <c r="M58" s="62" t="n"/>
      <c r="N58" s="62" t="n"/>
      <c r="O58" s="62" t="n"/>
    </row>
    <row r="59" ht="13" customHeight="1" s="389">
      <c r="A59" s="344" t="inlineStr">
        <is>
          <t>MTTKND.COM</t>
        </is>
      </c>
      <c r="B59" s="124" t="n">
        <v>325656863</v>
      </c>
      <c r="C59" s="157" t="inlineStr">
        <is>
          <t>HWR_2022_consd_US_MATTERKIND_poe_cld_desk_web_ron_bt_Parents (25-45) of K 6-12_vid_noninteractive_0 x 0_:30_na_CPM_3rd party_na_Custom Intent - DSK - VID - DV360 - VPAID_P1VVHFT</t>
        </is>
      </c>
      <c r="D59" s="152" t="n">
        <v>44652</v>
      </c>
      <c r="E59" s="152" t="n">
        <v>44682</v>
      </c>
      <c r="F59" s="124" t="inlineStr">
        <is>
          <t>DCM</t>
        </is>
      </c>
      <c r="G59" s="124" t="inlineStr">
        <is>
          <t>0x0</t>
        </is>
      </c>
      <c r="H59" s="62" t="n"/>
      <c r="I59" s="62" t="n"/>
      <c r="J59" s="62" t="n"/>
      <c r="K59" s="62" t="n"/>
      <c r="L59" s="62" t="n"/>
      <c r="M59" s="62" t="n"/>
      <c r="N59" s="62" t="n"/>
      <c r="O59" s="62" t="n"/>
    </row>
    <row r="60" ht="13" customHeight="1" s="389">
      <c r="A60" s="344" t="inlineStr">
        <is>
          <t>MTTKND.COM</t>
        </is>
      </c>
      <c r="B60" s="124" t="n">
        <v>325656875</v>
      </c>
      <c r="C60" s="157" t="inlineStr">
        <is>
          <t>HWR_2022_consd_US_MATTERKIND_poe_cld_mob_webapp_ron_bt_Parents (25-45) of K 6-12_vid_noninteractive_0 x 0_:15_na_CPM_3rd party_na_Affinity - Book lovers - MOB - VID - DV360 - VAST_P1VVHH1</t>
        </is>
      </c>
      <c r="D60" s="152" t="n">
        <v>44652</v>
      </c>
      <c r="E60" s="152" t="n">
        <v>44682</v>
      </c>
      <c r="F60" s="124" t="inlineStr">
        <is>
          <t>DCM</t>
        </is>
      </c>
      <c r="G60" s="124" t="inlineStr">
        <is>
          <t>0x0</t>
        </is>
      </c>
      <c r="H60" s="62" t="n"/>
      <c r="I60" s="62" t="n"/>
      <c r="J60" s="62" t="n"/>
      <c r="K60" s="62" t="n"/>
      <c r="L60" s="62" t="n"/>
      <c r="M60" s="62" t="n"/>
      <c r="N60" s="62" t="n"/>
      <c r="O60" s="62" t="n"/>
    </row>
    <row r="61" ht="13" customHeight="1" s="389">
      <c r="A61" s="344" t="inlineStr">
        <is>
          <t>MTTKND.COM</t>
        </is>
      </c>
      <c r="B61" s="124" t="n">
        <v>325876921</v>
      </c>
      <c r="C61" s="157" t="inlineStr">
        <is>
          <t>HWR_2022_consd_US_MATTERKIND_poe_cld_mob_webapp_ron_bt_Parents (25-45) of K 6-12_vid_noninteractive_0 x 0_:15_na_CPM_3rd party_na_Affinity - Health and Fitness - MOB - VID - DV360 - VAST_P1VVHG3</t>
        </is>
      </c>
      <c r="D61" s="152" t="n">
        <v>44652</v>
      </c>
      <c r="E61" s="152" t="n">
        <v>44682</v>
      </c>
      <c r="F61" s="124" t="inlineStr">
        <is>
          <t>DCM</t>
        </is>
      </c>
      <c r="G61" s="124" t="inlineStr">
        <is>
          <t>0x0</t>
        </is>
      </c>
      <c r="H61" s="62" t="n"/>
      <c r="I61" s="62" t="n"/>
      <c r="J61" s="62" t="n"/>
      <c r="K61" s="62" t="n"/>
      <c r="L61" s="62" t="n"/>
      <c r="M61" s="62" t="n"/>
      <c r="N61" s="62" t="n"/>
      <c r="O61" s="62" t="n"/>
    </row>
    <row r="62" ht="13" customHeight="1" s="389">
      <c r="A62" s="344" t="inlineStr">
        <is>
          <t>MTTKND.COM</t>
        </is>
      </c>
      <c r="B62" s="124" t="n">
        <v>325656872</v>
      </c>
      <c r="C62" s="157" t="inlineStr">
        <is>
          <t>HWR_2022_consd_US_MATTERKIND_poe_cld_mob_webapp_ron_bt_Parents (25-45) of K 6-12_vid_noninteractive_0 x 0_:15_na_CPM_3rd party_na_Affinity - Home &amp; Garden - MOB - VID - DV360 - VAST_P1VVHGF</t>
        </is>
      </c>
      <c r="D62" s="152" t="n">
        <v>44652</v>
      </c>
      <c r="E62" s="152" t="n">
        <v>44682</v>
      </c>
      <c r="F62" s="124" t="inlineStr">
        <is>
          <t>DCM</t>
        </is>
      </c>
      <c r="G62" s="124" t="inlineStr">
        <is>
          <t>0x0</t>
        </is>
      </c>
      <c r="H62" s="62" t="n"/>
      <c r="I62" s="62" t="n"/>
      <c r="J62" s="62" t="n"/>
      <c r="K62" s="62" t="n"/>
      <c r="L62" s="62" t="n"/>
      <c r="M62" s="62" t="n"/>
      <c r="N62" s="62" t="n"/>
      <c r="O62" s="62" t="n"/>
    </row>
    <row r="63" ht="13" customHeight="1" s="389">
      <c r="A63" s="344" t="inlineStr">
        <is>
          <t>MTTKND.COM</t>
        </is>
      </c>
      <c r="B63" s="124" t="n">
        <v>325698684</v>
      </c>
      <c r="C63" s="157" t="inlineStr">
        <is>
          <t>HWR_2022_consd_US_MATTERKIND_poe_cld_mob_webapp_ron_bt_Parents (25-45) of K 6-12_vid_noninteractive_0 x 0_:15_na_CPM_3rd party_na_Affinity - Pet Lovers - MOB - VID - DV360 - VAST_P1VVHGM</t>
        </is>
      </c>
      <c r="D63" s="152" t="n">
        <v>44652</v>
      </c>
      <c r="E63" s="152" t="n">
        <v>44682</v>
      </c>
      <c r="F63" s="124" t="inlineStr">
        <is>
          <t>DCM</t>
        </is>
      </c>
      <c r="G63" s="124" t="inlineStr">
        <is>
          <t>0x0</t>
        </is>
      </c>
      <c r="H63" s="62" t="n"/>
      <c r="I63" s="62" t="n"/>
      <c r="J63" s="62" t="n"/>
      <c r="K63" s="62" t="n"/>
      <c r="L63" s="62" t="n"/>
      <c r="M63" s="62" t="n"/>
      <c r="N63" s="62" t="n"/>
      <c r="O63" s="62" t="n"/>
    </row>
    <row r="64" ht="13" customHeight="1" s="389">
      <c r="A64" s="344" t="inlineStr">
        <is>
          <t>MTTKND.COM</t>
        </is>
      </c>
      <c r="B64" s="124" t="n">
        <v>325698675</v>
      </c>
      <c r="C64" s="157" t="inlineStr">
        <is>
          <t>HWR_2022_consd_US_MATTERKIND_poe_cld_mob_webapp_ron_bt_Parents (25-45) of K 6-12_vid_noninteractive_0 x 0_:15_na_CPM_3rd party_na_Affinity - TV lovers - MOB - VID - DV360 - VAST_P1VVHGV</t>
        </is>
      </c>
      <c r="D64" s="152" t="n">
        <v>44652</v>
      </c>
      <c r="E64" s="152" t="n">
        <v>44682</v>
      </c>
      <c r="F64" s="124" t="inlineStr">
        <is>
          <t>DCM</t>
        </is>
      </c>
      <c r="G64" s="124" t="inlineStr">
        <is>
          <t>0x0</t>
        </is>
      </c>
      <c r="H64" s="62" t="n"/>
      <c r="I64" s="62" t="n"/>
      <c r="J64" s="62" t="n"/>
      <c r="K64" s="62" t="n"/>
      <c r="L64" s="62" t="n"/>
      <c r="M64" s="62" t="n"/>
      <c r="N64" s="62" t="n"/>
      <c r="O64" s="62" t="n"/>
    </row>
    <row r="65" ht="13" customHeight="1" s="389">
      <c r="A65" s="344" t="inlineStr">
        <is>
          <t>MTTKND.COM</t>
        </is>
      </c>
      <c r="B65" s="124" t="n">
        <v>325877317</v>
      </c>
      <c r="C65" s="157" t="inlineStr">
        <is>
          <t>HWR_2022_consd_US_MATTERKIND_poe_cld_mob_webapp_ron_bt_Parents (25-45) of K 6-12_vid_noninteractive_0 x 0_:15_na_CPM_3rd party_na_Custom Intent - MOB - VID - DV360 - VAST_P1VVHFX</t>
        </is>
      </c>
      <c r="D65" s="152" t="n">
        <v>44652</v>
      </c>
      <c r="E65" s="152" t="n">
        <v>44682</v>
      </c>
      <c r="F65" s="124" t="inlineStr">
        <is>
          <t>DCM</t>
        </is>
      </c>
      <c r="G65" s="124" t="inlineStr">
        <is>
          <t>0x0</t>
        </is>
      </c>
      <c r="H65" s="62" t="n"/>
      <c r="I65" s="62" t="n"/>
      <c r="J65" s="62" t="n"/>
      <c r="K65" s="62" t="n"/>
      <c r="L65" s="62" t="n"/>
      <c r="M65" s="62" t="n"/>
      <c r="N65" s="62" t="n"/>
      <c r="O65" s="62" t="n"/>
    </row>
    <row r="66" ht="13" customHeight="1" s="389">
      <c r="A66" s="344" t="inlineStr">
        <is>
          <t>MTTKND.COM</t>
        </is>
      </c>
      <c r="B66" s="124" t="n">
        <v>325658255</v>
      </c>
      <c r="C66" s="157" t="inlineStr">
        <is>
          <t>HWR_2022_consd_US_MATTERKIND_poe_cld_mob_webapp_ron_bt_Parents (25-45) of K 6-12_vid_noninteractive_0 x 0_:30_na_CPM_3rd party_na_Affinity - Book lovers - MOB - VID - DV360 - VAST_P1VVHH2</t>
        </is>
      </c>
      <c r="D66" s="152" t="n">
        <v>44652</v>
      </c>
      <c r="E66" s="152" t="n">
        <v>44682</v>
      </c>
      <c r="F66" s="124" t="inlineStr">
        <is>
          <t>DCM</t>
        </is>
      </c>
      <c r="G66" s="124" t="inlineStr">
        <is>
          <t>0x0</t>
        </is>
      </c>
      <c r="H66" s="62" t="n"/>
      <c r="I66" s="62" t="n"/>
      <c r="J66" s="62" t="n"/>
      <c r="K66" s="62" t="n"/>
      <c r="L66" s="62" t="n"/>
      <c r="M66" s="62" t="n"/>
      <c r="N66" s="62" t="n"/>
      <c r="O66" s="62" t="n"/>
    </row>
    <row r="67" ht="13" customHeight="1" s="389">
      <c r="A67" s="344" t="inlineStr">
        <is>
          <t>MTTKND.COM</t>
        </is>
      </c>
      <c r="B67" s="124" t="n">
        <v>325656854</v>
      </c>
      <c r="C67" s="157" t="inlineStr">
        <is>
          <t>HWR_2022_consd_US_MATTERKIND_poe_cld_mob_webapp_ron_bt_Parents (25-45) of K 6-12_vid_noninteractive_0 x 0_:30_na_CPM_3rd party_na_Affinity - Health and Fitness - MOB - VID - DV360 - VAST_P1VVHG4</t>
        </is>
      </c>
      <c r="D67" s="152" t="n">
        <v>44652</v>
      </c>
      <c r="E67" s="152" t="n">
        <v>44682</v>
      </c>
      <c r="F67" s="124" t="inlineStr">
        <is>
          <t>DCM</t>
        </is>
      </c>
      <c r="G67" s="124" t="inlineStr">
        <is>
          <t>0x0</t>
        </is>
      </c>
      <c r="H67" s="62" t="n"/>
      <c r="I67" s="62" t="n"/>
      <c r="J67" s="62" t="n"/>
      <c r="K67" s="62" t="n"/>
      <c r="L67" s="62" t="n"/>
      <c r="M67" s="62" t="n"/>
      <c r="N67" s="62" t="n"/>
      <c r="O67" s="62" t="n"/>
    </row>
    <row r="68" ht="13" customHeight="1" s="389">
      <c r="A68" s="344" t="inlineStr">
        <is>
          <t>MTTKND.COM</t>
        </is>
      </c>
      <c r="B68" s="124" t="n">
        <v>325877323</v>
      </c>
      <c r="C68" s="157" t="inlineStr">
        <is>
          <t>HWR_2022_consd_US_MATTERKIND_poe_cld_mob_webapp_ron_bt_Parents (25-45) of K 6-12_vid_noninteractive_0 x 0_:30_na_CPM_3rd party_na_Affinity - Home &amp; Garden - MOB - VID - DV360 - VAST_P1VVHGG</t>
        </is>
      </c>
      <c r="D68" s="152" t="n">
        <v>44652</v>
      </c>
      <c r="E68" s="152" t="n">
        <v>44682</v>
      </c>
      <c r="F68" s="124" t="inlineStr">
        <is>
          <t>DCM</t>
        </is>
      </c>
      <c r="G68" s="124" t="inlineStr">
        <is>
          <t>0x0</t>
        </is>
      </c>
      <c r="H68" s="62" t="n"/>
      <c r="I68" s="62" t="n"/>
      <c r="J68" s="62" t="n"/>
      <c r="K68" s="62" t="n"/>
      <c r="L68" s="62" t="n"/>
      <c r="M68" s="62" t="n"/>
      <c r="N68" s="62" t="n"/>
      <c r="O68" s="62" t="n"/>
    </row>
    <row r="69" ht="13" customHeight="1" s="389">
      <c r="A69" s="344" t="inlineStr">
        <is>
          <t>MTTKND.COM</t>
        </is>
      </c>
      <c r="B69" s="124" t="n">
        <v>325698672</v>
      </c>
      <c r="C69" s="157" t="inlineStr">
        <is>
          <t>HWR_2022_consd_US_MATTERKIND_poe_cld_mob_webapp_ron_bt_Parents (25-45) of K 6-12_vid_noninteractive_0 x 0_:30_na_CPM_3rd party_na_Affinity - Pet Lovers - MOB - VID - DV360 - VAST_P1VVHGN</t>
        </is>
      </c>
      <c r="D69" s="152" t="n">
        <v>44652</v>
      </c>
      <c r="E69" s="152" t="n">
        <v>44682</v>
      </c>
      <c r="F69" s="124" t="inlineStr">
        <is>
          <t>DCM</t>
        </is>
      </c>
      <c r="G69" s="124" t="inlineStr">
        <is>
          <t>0x0</t>
        </is>
      </c>
      <c r="H69" s="62" t="n"/>
      <c r="I69" s="62" t="n"/>
      <c r="J69" s="62" t="n"/>
      <c r="K69" s="62" t="n"/>
      <c r="L69" s="62" t="n"/>
      <c r="M69" s="62" t="n"/>
      <c r="N69" s="62" t="n"/>
      <c r="O69" s="62" t="n"/>
    </row>
    <row r="70" ht="13" customHeight="1" s="389">
      <c r="A70" s="344" t="inlineStr">
        <is>
          <t>MTTKND.COM</t>
        </is>
      </c>
      <c r="B70" s="124" t="n">
        <v>325698681</v>
      </c>
      <c r="C70" s="157" t="inlineStr">
        <is>
          <t>HWR_2022_consd_US_MATTERKIND_poe_cld_mob_webapp_ron_bt_Parents (25-45) of K 6-12_vid_noninteractive_0 x 0_:30_na_CPM_3rd party_na_Affinity - TV lovers - MOB - VID - DV360 - VAST_P1VVHGW</t>
        </is>
      </c>
      <c r="D70" s="152" t="n">
        <v>44652</v>
      </c>
      <c r="E70" s="152" t="n">
        <v>44682</v>
      </c>
      <c r="F70" s="124" t="inlineStr">
        <is>
          <t>DCM</t>
        </is>
      </c>
      <c r="G70" s="124" t="inlineStr">
        <is>
          <t>0x0</t>
        </is>
      </c>
      <c r="H70" s="62" t="n"/>
      <c r="I70" s="62" t="n"/>
      <c r="J70" s="62" t="n"/>
      <c r="K70" s="62" t="n"/>
      <c r="L70" s="62" t="n"/>
      <c r="M70" s="62" t="n"/>
      <c r="N70" s="62" t="n"/>
      <c r="O70" s="62" t="n"/>
    </row>
    <row r="71" ht="13" customHeight="1" s="389">
      <c r="A71" s="344" t="inlineStr">
        <is>
          <t>MTTKND.COM</t>
        </is>
      </c>
      <c r="B71" s="124" t="n">
        <v>325698690</v>
      </c>
      <c r="C71" s="157" t="inlineStr">
        <is>
          <t>HWR_2022_consd_US_MATTERKIND_poe_cld_mob_webapp_ron_bt_Parents (25-45) of K 6-12_vid_noninteractive_0 x 0_:30_na_CPM_3rd party_na_Custom Intent - MOB - VID - DV360 - VAST_P1VVHFY</t>
        </is>
      </c>
      <c r="D71" s="152" t="n">
        <v>44652</v>
      </c>
      <c r="E71" s="152" t="n">
        <v>44682</v>
      </c>
      <c r="F71" s="124" t="inlineStr">
        <is>
          <t>DCM</t>
        </is>
      </c>
      <c r="G71" s="124" t="inlineStr">
        <is>
          <t>0x0</t>
        </is>
      </c>
      <c r="H71" s="62" t="n"/>
      <c r="I71" s="62" t="n"/>
      <c r="J71" s="62" t="n"/>
      <c r="K71" s="62" t="n"/>
      <c r="L71" s="62" t="n"/>
      <c r="M71" s="62" t="n"/>
      <c r="N71" s="62" t="n"/>
      <c r="O71" s="62" t="n"/>
    </row>
    <row r="72" ht="13" customHeight="1" s="389">
      <c r="A72" s="344" t="inlineStr">
        <is>
          <t>MTTKND.COM</t>
        </is>
      </c>
      <c r="B72" s="124" t="n">
        <v>325876939</v>
      </c>
      <c r="C72" s="157" t="inlineStr">
        <is>
          <t>HWR_2022_consd_US_MATTERKIND_poe_cld_crossdev_webapp_ron_ctx_Parents + Video Game Category Purchasers_disp_standrd_160 x 600_NA_na_CPM_3rd party_na_Roundel - Parents + Video Game Category Purchasers - DISP - DV360 - Cross-Device - 160x600_P1VVJYC</t>
        </is>
      </c>
      <c r="D72" s="152" t="n">
        <v>44652</v>
      </c>
      <c r="E72" s="152" t="n">
        <v>44682</v>
      </c>
      <c r="F72" s="124" t="inlineStr">
        <is>
          <t>DCM</t>
        </is>
      </c>
      <c r="G72" s="124" t="inlineStr">
        <is>
          <t>160 x 600</t>
        </is>
      </c>
      <c r="H72" s="62" t="n"/>
      <c r="I72" s="62" t="n"/>
      <c r="J72" s="62" t="n"/>
      <c r="K72" s="62" t="n"/>
      <c r="L72" s="62" t="n"/>
      <c r="M72" s="62" t="n"/>
      <c r="N72" s="62" t="n"/>
      <c r="O72" s="62" t="n"/>
    </row>
    <row r="73" ht="13" customHeight="1" s="389">
      <c r="A73" s="344" t="inlineStr">
        <is>
          <t>MTTKND.COM</t>
        </is>
      </c>
      <c r="B73" s="124" t="n">
        <v>325658282</v>
      </c>
      <c r="C73" s="157" t="inlineStr">
        <is>
          <t>HWR_2022_consd_US_MATTERKIND_poe_cld_crossdev_webapp_ron_ctx_Parents + Video Game Category Purchasers_disp_standrd_300 x 250_NA_na_CPM_3rd party_na_Roundel - Parents + Video Game Category Purchasers - DISP - DV360 - Cross-Device - 300x250_P1VVJYH</t>
        </is>
      </c>
      <c r="D73" s="152" t="n">
        <v>44652</v>
      </c>
      <c r="E73" s="152" t="n">
        <v>44682</v>
      </c>
      <c r="F73" s="124" t="inlineStr">
        <is>
          <t>DCM</t>
        </is>
      </c>
      <c r="G73" s="124" t="inlineStr">
        <is>
          <t>300 x 250</t>
        </is>
      </c>
      <c r="H73" s="62" t="n"/>
      <c r="I73" s="62" t="n"/>
      <c r="J73" s="62" t="n"/>
      <c r="K73" s="62" t="n"/>
      <c r="L73" s="62" t="n"/>
      <c r="M73" s="62" t="n"/>
      <c r="N73" s="62" t="n"/>
      <c r="O73" s="62" t="n"/>
    </row>
    <row r="74" ht="13" customHeight="1" s="389">
      <c r="A74" s="344" t="inlineStr">
        <is>
          <t>MTTKND.COM</t>
        </is>
      </c>
      <c r="B74" s="124" t="n">
        <v>325698711</v>
      </c>
      <c r="C74" s="157" t="inlineStr">
        <is>
          <t>HWR_2022_consd_US_MATTERKIND_poe_cld_crossdev_webapp_ron_ctx_Parents + Video Game Category Purchasers_disp_standrd_300 x 50_NA_na_CPM_3rd party_na_Roundel - Parents + Video Game Category Purchasers - DISP - DV360 - Cross-Device - 300x50_P1VVJYF</t>
        </is>
      </c>
      <c r="D74" s="152" t="n">
        <v>44652</v>
      </c>
      <c r="E74" s="152" t="n">
        <v>44682</v>
      </c>
      <c r="F74" s="124" t="inlineStr">
        <is>
          <t>DCM</t>
        </is>
      </c>
      <c r="G74" s="124" t="inlineStr">
        <is>
          <t>300 x 50</t>
        </is>
      </c>
      <c r="H74" s="62" t="n"/>
      <c r="I74" s="62" t="n"/>
      <c r="J74" s="62" t="n"/>
      <c r="K74" s="62" t="n"/>
      <c r="L74" s="62" t="n"/>
      <c r="M74" s="62" t="n"/>
      <c r="N74" s="62" t="n"/>
      <c r="O74" s="62" t="n"/>
    </row>
    <row r="75" ht="13" customHeight="1" s="389">
      <c r="A75" s="344" t="inlineStr">
        <is>
          <t>MTTKND.COM</t>
        </is>
      </c>
      <c r="B75" s="124" t="n">
        <v>325658279</v>
      </c>
      <c r="C75" s="157" t="inlineStr">
        <is>
          <t>HWR_2022_consd_US_MATTERKIND_poe_cld_crossdev_webapp_ron_ctx_Parents + Video Game Category Purchasers_disp_standrd_300 x 600_NA_na_CPM_3rd party_na_Roundel - Parents + Video Game Category Purchasers - DISP - DV360 - Cross-Device - 300x600_P1VVJYD</t>
        </is>
      </c>
      <c r="D75" s="152" t="n">
        <v>44652</v>
      </c>
      <c r="E75" s="152" t="n">
        <v>44682</v>
      </c>
      <c r="F75" s="124" t="inlineStr">
        <is>
          <t>DCM</t>
        </is>
      </c>
      <c r="G75" s="124" t="inlineStr">
        <is>
          <t>300 x 600</t>
        </is>
      </c>
      <c r="H75" s="62" t="n"/>
      <c r="I75" s="62" t="n"/>
      <c r="J75" s="62" t="n"/>
      <c r="K75" s="62" t="n"/>
      <c r="L75" s="62" t="n"/>
      <c r="M75" s="62" t="n"/>
      <c r="N75" s="62" t="n"/>
      <c r="O75" s="62" t="n"/>
    </row>
    <row r="76" ht="13" customHeight="1" s="389">
      <c r="A76" s="344" t="inlineStr">
        <is>
          <t>MTTKND.COM</t>
        </is>
      </c>
      <c r="B76" s="124" t="n">
        <v>325877341</v>
      </c>
      <c r="C76" s="157" t="inlineStr">
        <is>
          <t>HWR_2022_consd_US_MATTERKIND_poe_cld_crossdev_webapp_ron_ctx_Parents + Video Game Category Purchasers_disp_standrd_320 x 50_NA_na_CPM_3rd party_na_Roundel - Parents + Video Game Category Purchasers - DISP - DV360 - Cross-Device - 320x50_P1VVJYG</t>
        </is>
      </c>
      <c r="D76" s="152" t="n">
        <v>44652</v>
      </c>
      <c r="E76" s="152" t="n">
        <v>44682</v>
      </c>
      <c r="F76" s="124" t="inlineStr">
        <is>
          <t>DCM</t>
        </is>
      </c>
      <c r="G76" s="124" t="inlineStr">
        <is>
          <t>320 x 50</t>
        </is>
      </c>
      <c r="H76" s="62" t="n"/>
      <c r="I76" s="62" t="n"/>
      <c r="J76" s="62" t="n"/>
      <c r="K76" s="62" t="n"/>
      <c r="L76" s="62" t="n"/>
      <c r="M76" s="62" t="n"/>
      <c r="N76" s="62" t="n"/>
      <c r="O76" s="62" t="n"/>
    </row>
    <row r="77" ht="13" customHeight="1" s="389">
      <c r="A77" s="344" t="inlineStr">
        <is>
          <t>MTTKND.COM</t>
        </is>
      </c>
      <c r="B77" s="124" t="n">
        <v>325877338</v>
      </c>
      <c r="C77" s="157" t="inlineStr">
        <is>
          <t>HWR_2022_consd_US_MATTERKIND_poe_cld_crossdev_webapp_ron_ctx_Parents + Video Game Category Purchasers_disp_standrd_728 x 90_NA_na_CPM_3rd party_na_Roundel - Parents + Video Game Category Purchasers - DISP - DV360 - Cross-Device - 728x90_P1VVJYJ</t>
        </is>
      </c>
      <c r="D77" s="152" t="n">
        <v>44652</v>
      </c>
      <c r="E77" s="152" t="n">
        <v>44682</v>
      </c>
      <c r="F77" s="124" t="inlineStr">
        <is>
          <t>DCM</t>
        </is>
      </c>
      <c r="G77" s="124" t="inlineStr">
        <is>
          <t>728 x 90</t>
        </is>
      </c>
      <c r="H77" s="62" t="n"/>
      <c r="I77" s="62" t="n"/>
      <c r="J77" s="62" t="n"/>
      <c r="K77" s="62" t="n"/>
      <c r="L77" s="62" t="n"/>
      <c r="M77" s="62" t="n"/>
      <c r="N77" s="62" t="n"/>
      <c r="O77" s="62" t="n"/>
    </row>
    <row r="78" ht="13" customHeight="1" s="389">
      <c r="A78" s="344" t="inlineStr">
        <is>
          <t>MTTKND.COM</t>
        </is>
      </c>
      <c r="B78" s="124" t="n">
        <v>325876942</v>
      </c>
      <c r="C78" s="157" t="inlineStr">
        <is>
          <t>HWR_2022_consd_US_MATTERKIND_poe_cld_crossdev_webapp_ron_ctx_Parents of kids 6-12_disp_standrd_160 x 600_NA_na_CPM_3rd party_na_Parents 6-12 - DISP - DV360 - Cross-Device - 160x600_P1VVJY2</t>
        </is>
      </c>
      <c r="D78" s="152" t="n">
        <v>44652</v>
      </c>
      <c r="E78" s="152" t="n">
        <v>44682</v>
      </c>
      <c r="F78" s="124" t="inlineStr">
        <is>
          <t>DCM</t>
        </is>
      </c>
      <c r="G78" s="124" t="inlineStr">
        <is>
          <t>160 x 600</t>
        </is>
      </c>
      <c r="H78" s="160" t="n"/>
      <c r="I78" s="119" t="n"/>
      <c r="J78" s="161" t="n"/>
      <c r="K78" s="161" t="n"/>
      <c r="L78" s="119" t="n"/>
      <c r="M78" s="119" t="n"/>
      <c r="N78" s="119" t="n"/>
      <c r="O78" s="119" t="n"/>
    </row>
    <row r="79" ht="13" customHeight="1" s="389">
      <c r="A79" s="344" t="inlineStr">
        <is>
          <t>MTTKND.COM</t>
        </is>
      </c>
      <c r="B79" s="124" t="n">
        <v>325656884</v>
      </c>
      <c r="C79" s="157" t="inlineStr">
        <is>
          <t>HWR_2022_consd_US_MATTERKIND_poe_cld_crossdev_webapp_ron_ctx_Parents of kids 6-12_disp_standrd_300 x 250_NA_na_CPM_3rd party_na_Parents 6-12 - DISP - DV360 - Cross-Device - 300x250_P1VVJY4</t>
        </is>
      </c>
      <c r="D79" s="152" t="n">
        <v>44652</v>
      </c>
      <c r="E79" s="152" t="n">
        <v>44682</v>
      </c>
      <c r="F79" s="124" t="inlineStr">
        <is>
          <t>DCM</t>
        </is>
      </c>
      <c r="G79" s="124" t="inlineStr">
        <is>
          <t>300 x 250</t>
        </is>
      </c>
      <c r="H79" s="162" t="n"/>
      <c r="I79" s="119" t="n"/>
      <c r="J79" s="161" t="n"/>
      <c r="K79" s="161" t="n"/>
      <c r="L79" s="119" t="n"/>
      <c r="M79" s="119" t="n"/>
      <c r="N79" s="119" t="n"/>
      <c r="O79" s="119" t="n"/>
    </row>
    <row r="80" ht="13" customHeight="1" s="389">
      <c r="A80" s="344" t="inlineStr">
        <is>
          <t>MTTKND.COM</t>
        </is>
      </c>
      <c r="B80" s="124" t="n">
        <v>325658273</v>
      </c>
      <c r="C80" s="163" t="inlineStr">
        <is>
          <t>HWR_2022_consd_US_MATTERKIND_poe_cld_crossdev_webapp_ron_ctx_Parents of kids 6-12_disp_standrd_300 x 50_NA_na_CPM_3rd party_na_Parents 6-12 - DISP - DV360 - Cross-Device - 300x50_P1VVJY5</t>
        </is>
      </c>
      <c r="D80" s="152" t="n">
        <v>44652</v>
      </c>
      <c r="E80" s="152" t="n">
        <v>44682</v>
      </c>
      <c r="F80" s="124" t="inlineStr">
        <is>
          <t>DCM</t>
        </is>
      </c>
      <c r="G80" s="124" t="inlineStr">
        <is>
          <t>300 x 50</t>
        </is>
      </c>
      <c r="H80" s="62" t="n"/>
      <c r="I80" s="119" t="n"/>
      <c r="J80" s="161" t="n"/>
      <c r="K80" s="161" t="n"/>
      <c r="L80" s="119" t="n"/>
      <c r="M80" s="119" t="n"/>
      <c r="N80" s="119" t="n"/>
      <c r="O80" s="119" t="n"/>
    </row>
    <row r="81" ht="13" customHeight="1" s="389">
      <c r="A81" s="344" t="inlineStr">
        <is>
          <t>MTTKND.COM</t>
        </is>
      </c>
      <c r="B81" s="124" t="n">
        <v>325877344</v>
      </c>
      <c r="C81" s="157" t="inlineStr">
        <is>
          <t>HWR_2022_consd_US_MATTERKIND_poe_cld_crossdev_webapp_ron_ctx_Parents of kids 6-12_disp_standrd_300 x 600_NA_na_CPM_3rd party_na_Parents 6-12 - DISP - DV360 - Cross-Device - 300x600_P1VVJY7</t>
        </is>
      </c>
      <c r="D81" s="152" t="n">
        <v>44652</v>
      </c>
      <c r="E81" s="152" t="n">
        <v>44682</v>
      </c>
      <c r="F81" s="124" t="inlineStr">
        <is>
          <t>DCM</t>
        </is>
      </c>
      <c r="G81" s="124" t="inlineStr">
        <is>
          <t>300 x 600</t>
        </is>
      </c>
      <c r="H81" s="160" t="n"/>
      <c r="I81" s="119" t="n"/>
      <c r="J81" s="161" t="n"/>
      <c r="K81" s="161" t="n"/>
      <c r="L81" s="119" t="n"/>
      <c r="M81" s="119" t="n"/>
      <c r="N81" s="119" t="n"/>
      <c r="O81" s="119" t="n"/>
    </row>
    <row r="82" ht="13" customHeight="1" s="389">
      <c r="A82" s="344" t="inlineStr">
        <is>
          <t>MTTKND.COM</t>
        </is>
      </c>
      <c r="B82" s="124" t="n">
        <v>325698714</v>
      </c>
      <c r="C82" s="157" t="inlineStr">
        <is>
          <t>HWR_2022_consd_US_MATTERKIND_poe_cld_crossdev_webapp_ron_ctx_Parents of kids 6-12_disp_standrd_320 x 50_NA_na_CPM_3rd party_na_Parents 6-12 - DISP - DV360 - Cross-Device - 320x50_P1VVJY8</t>
        </is>
      </c>
      <c r="D82" s="152" t="n">
        <v>44652</v>
      </c>
      <c r="E82" s="152" t="n">
        <v>44682</v>
      </c>
      <c r="F82" s="124" t="inlineStr">
        <is>
          <t>DCM</t>
        </is>
      </c>
      <c r="G82" s="124" t="inlineStr">
        <is>
          <t>320 x 50</t>
        </is>
      </c>
      <c r="H82" s="160" t="n"/>
      <c r="I82" s="119" t="n"/>
      <c r="J82" s="161" t="n"/>
      <c r="K82" s="161" t="n"/>
      <c r="L82" s="119" t="n"/>
      <c r="M82" s="119" t="n"/>
      <c r="N82" s="119" t="n"/>
      <c r="O82" s="119" t="n"/>
    </row>
    <row r="83" ht="13" customHeight="1" s="389">
      <c r="A83" s="344" t="inlineStr">
        <is>
          <t>MTTKND.COM</t>
        </is>
      </c>
      <c r="B83" s="124" t="n">
        <v>325658276</v>
      </c>
      <c r="C83" s="157" t="inlineStr">
        <is>
          <t>HWR_2022_consd_US_MATTERKIND_poe_cld_crossdev_webapp_ron_ctx_Parents of kids 6-12_disp_standrd_728 x 90_NA_na_CPM_3rd party_na_Parents 6-12 - DISP - DV360 - Cross-Device - 728x90_P1VVJY3</t>
        </is>
      </c>
      <c r="D83" s="152" t="n">
        <v>44652</v>
      </c>
      <c r="E83" s="152" t="n">
        <v>44682</v>
      </c>
      <c r="F83" s="124" t="inlineStr">
        <is>
          <t>DCM</t>
        </is>
      </c>
      <c r="G83" s="124" t="inlineStr">
        <is>
          <t>728 x 90</t>
        </is>
      </c>
      <c r="H83" s="160" t="n"/>
      <c r="I83" s="119" t="n"/>
      <c r="J83" s="161" t="n"/>
      <c r="K83" s="161" t="n"/>
      <c r="L83" s="119" t="n"/>
      <c r="M83" s="119" t="n"/>
      <c r="N83" s="119" t="n"/>
      <c r="O83" s="119" t="n"/>
    </row>
    <row r="84" ht="13" customHeight="1" s="389">
      <c r="A84" s="344" t="inlineStr">
        <is>
          <t>MTTKND.COM</t>
        </is>
      </c>
      <c r="B84" s="124" t="n">
        <v>325698462</v>
      </c>
      <c r="C84" s="157" t="inlineStr">
        <is>
          <t>HWR_2022_consd_US_MATTERKIND_poe_cld_desk_web_ron_lal_Parents (25-45) of K 6-12_vid_noninteractive_0 x 0_:15_na_CPM_3rd party_na_CRM LAL - MOB - VID - DV360 - VAST_P1VVHZM</t>
        </is>
      </c>
      <c r="D84" s="152" t="n">
        <v>44652</v>
      </c>
      <c r="E84" s="152" t="n">
        <v>44682</v>
      </c>
      <c r="F84" s="124" t="inlineStr">
        <is>
          <t>DCM</t>
        </is>
      </c>
      <c r="G84" s="124" t="inlineStr">
        <is>
          <t>0x0</t>
        </is>
      </c>
      <c r="H84" s="62" t="n"/>
      <c r="I84" s="62" t="n"/>
      <c r="J84" s="62" t="n"/>
      <c r="K84" s="62" t="n"/>
      <c r="L84" s="62" t="n"/>
      <c r="M84" s="62" t="n"/>
      <c r="N84" s="62" t="n"/>
      <c r="O84" s="62" t="n"/>
    </row>
    <row r="85" ht="13" customHeight="1" s="389">
      <c r="A85" s="344" t="inlineStr">
        <is>
          <t>MTTKND.COM</t>
        </is>
      </c>
      <c r="B85" s="124" t="n">
        <v>325698693</v>
      </c>
      <c r="C85" s="157" t="inlineStr">
        <is>
          <t>HWR_2022_consd_US_MATTERKIND_poe_cld_desk_web_ron_lal_Parents (25-45) of K 6-12_vid_noninteractive_0 x 0_:15_na_CPM_3rd party_na_CRM LAL - DSK - VID - DV360 - VPAID_P1VVHZ0</t>
        </is>
      </c>
      <c r="D85" s="152" t="n">
        <v>44652</v>
      </c>
      <c r="E85" s="152" t="n">
        <v>44682</v>
      </c>
      <c r="F85" s="124" t="inlineStr">
        <is>
          <t>DCM</t>
        </is>
      </c>
      <c r="G85" s="124" t="inlineStr">
        <is>
          <t>0x0</t>
        </is>
      </c>
      <c r="H85" s="62" t="n"/>
      <c r="I85" s="62" t="n"/>
      <c r="J85" s="62" t="n"/>
      <c r="K85" s="62" t="n"/>
      <c r="L85" s="62" t="n"/>
      <c r="M85" s="62" t="n"/>
      <c r="N85" s="62" t="n"/>
      <c r="O85" s="62" t="n"/>
    </row>
    <row r="86" ht="13" customHeight="1" s="389">
      <c r="A86" s="344" t="inlineStr">
        <is>
          <t>MTTKND.COM</t>
        </is>
      </c>
      <c r="B86" s="124" t="n">
        <v>325877332</v>
      </c>
      <c r="C86" s="157" t="inlineStr">
        <is>
          <t>HWR_2022_consd_US_MATTERKIND_poe_cld_desk_web_ron_lal_Parents (25-45) of K 6-12_vid_noninteractive_0 x 0_:15_na_CPM_3rd party_na_Site REM LAL - DSK - VID - DV360 - VAST _P1VVHZB</t>
        </is>
      </c>
      <c r="D86" s="152" t="n">
        <v>44652</v>
      </c>
      <c r="E86" s="152" t="n">
        <v>44682</v>
      </c>
      <c r="F86" s="124" t="inlineStr">
        <is>
          <t>DCM</t>
        </is>
      </c>
      <c r="G86" s="124" t="inlineStr">
        <is>
          <t>0x0</t>
        </is>
      </c>
      <c r="H86" s="62" t="n"/>
      <c r="I86" s="62" t="n"/>
      <c r="J86" s="62" t="n"/>
      <c r="K86" s="62" t="n"/>
      <c r="L86" s="62" t="n"/>
      <c r="M86" s="62" t="n"/>
      <c r="N86" s="62" t="n"/>
      <c r="O86" s="62" t="n"/>
    </row>
    <row r="87" ht="13" customHeight="1" s="389">
      <c r="A87" s="344" t="inlineStr">
        <is>
          <t>MTTKND.COM</t>
        </is>
      </c>
      <c r="B87" s="124" t="n">
        <v>325877758</v>
      </c>
      <c r="C87" s="157" t="inlineStr">
        <is>
          <t>HWR_2022_consd_US_MATTERKIND_poe_cld_desk_web_ron_lal_Parents (25-45) of K 6-12_vid_noninteractive_0 x 0_:30_na_CPM_3rd party_na_CRM LAL - DSK - VID - DV360 - VPAID_P1VVHZ2</t>
        </is>
      </c>
      <c r="D87" s="152" t="n">
        <v>44652</v>
      </c>
      <c r="E87" s="152" t="n">
        <v>44682</v>
      </c>
      <c r="F87" s="124" t="inlineStr">
        <is>
          <t>DCM</t>
        </is>
      </c>
      <c r="G87" s="124" t="inlineStr">
        <is>
          <t>0x0</t>
        </is>
      </c>
      <c r="H87" s="62" t="n"/>
      <c r="I87" s="62" t="n"/>
      <c r="J87" s="62" t="n"/>
      <c r="K87" s="62" t="n"/>
      <c r="L87" s="62" t="n"/>
      <c r="M87" s="62" t="n"/>
      <c r="N87" s="62" t="n"/>
      <c r="O87" s="62" t="n"/>
    </row>
    <row r="88" ht="13" customHeight="1" s="389">
      <c r="A88" s="344" t="inlineStr">
        <is>
          <t>MTTKND.COM</t>
        </is>
      </c>
      <c r="B88" s="124" t="n">
        <v>325876924</v>
      </c>
      <c r="C88" s="157" t="inlineStr">
        <is>
          <t>HWR_2022_consd_US_MATTERKIND_poe_cld_desk_web_ron_lal_Parents (25-45) of K 6-12_vid_noninteractive_0 x 0_:30_na_CPM_3rd party_na_CRM LAL - MOB - VID - DV360 - VAST_P1VVHZZ</t>
        </is>
      </c>
      <c r="D88" s="152" t="n">
        <v>44652</v>
      </c>
      <c r="E88" s="152" t="n">
        <v>44682</v>
      </c>
      <c r="F88" s="124" t="inlineStr">
        <is>
          <t>DCM</t>
        </is>
      </c>
      <c r="G88" s="124" t="inlineStr">
        <is>
          <t>0x0</t>
        </is>
      </c>
      <c r="H88" s="62" t="n"/>
      <c r="I88" s="62" t="n"/>
      <c r="J88" s="62" t="n"/>
      <c r="K88" s="62" t="n"/>
      <c r="L88" s="62" t="n"/>
      <c r="M88" s="62" t="n"/>
      <c r="N88" s="62" t="n"/>
      <c r="O88" s="62" t="n"/>
    </row>
    <row r="89" ht="13" customHeight="1" s="389">
      <c r="A89" s="344" t="inlineStr">
        <is>
          <t>MTTKND.COM</t>
        </is>
      </c>
      <c r="B89" s="124" t="n">
        <v>325876927</v>
      </c>
      <c r="C89" s="157" t="inlineStr">
        <is>
          <t>HWR_2022_consd_US_MATTERKIND_poe_cld_desk_web_ron_lal_Parents (25-45) of K 6-12_vid_noninteractive_0 x 0_:30_na_CPM_3rd party_na_Site REM LAL - DSK - VID - DV360 - VAST _P1VVHZD</t>
        </is>
      </c>
      <c r="D89" s="152" t="n">
        <v>44652</v>
      </c>
      <c r="E89" s="152" t="n">
        <v>44682</v>
      </c>
      <c r="F89" s="124" t="inlineStr">
        <is>
          <t>DCM</t>
        </is>
      </c>
      <c r="G89" s="124" t="inlineStr">
        <is>
          <t>0x0</t>
        </is>
      </c>
      <c r="H89" s="62" t="n"/>
      <c r="I89" s="62" t="n"/>
      <c r="J89" s="62" t="n"/>
      <c r="K89" s="62" t="n"/>
      <c r="L89" s="62" t="n"/>
      <c r="M89" s="62" t="n"/>
      <c r="N89" s="62" t="n"/>
      <c r="O89" s="62" t="n"/>
    </row>
    <row r="90" ht="13" customHeight="1" s="389">
      <c r="A90" s="344" t="inlineStr">
        <is>
          <t>MTTKND.COM</t>
        </is>
      </c>
      <c r="B90" s="124" t="n">
        <v>325876930</v>
      </c>
      <c r="C90" s="157" t="inlineStr">
        <is>
          <t>HWR_2022_consd_US_MATTERKIND_poe_cld_mob_webapp_ron_lal_Parents (25-45) of K 6-12_vid_noninteractive_0 x 0_:15_na_CPM_3rd party_na_CRM LAL - DSK - VID - DV360 - VAST _P1VVHZ7</t>
        </is>
      </c>
      <c r="D90" s="152" t="n">
        <v>44652</v>
      </c>
      <c r="E90" s="152" t="n">
        <v>44682</v>
      </c>
      <c r="F90" s="124" t="inlineStr">
        <is>
          <t>DCM</t>
        </is>
      </c>
      <c r="G90" s="124" t="inlineStr">
        <is>
          <t>0x0</t>
        </is>
      </c>
      <c r="H90" s="62" t="n"/>
      <c r="I90" s="62" t="n"/>
      <c r="J90" s="62" t="n"/>
      <c r="K90" s="62" t="n"/>
      <c r="L90" s="62" t="n"/>
      <c r="M90" s="62" t="n"/>
      <c r="N90" s="62" t="n"/>
      <c r="O90" s="62" t="n"/>
    </row>
    <row r="91" ht="13" customHeight="1" s="389">
      <c r="A91" s="344" t="inlineStr">
        <is>
          <t>MTTKND.COM</t>
        </is>
      </c>
      <c r="B91" s="124" t="n">
        <v>325656146</v>
      </c>
      <c r="C91" s="157" t="inlineStr">
        <is>
          <t>HWR_2022_consd_US_MATTERKIND_poe_cld_mob_webapp_ron_lal_Parents (25-45) of K 6-12_vid_noninteractive_0 x 0_:15_na_CPM_3rd party_na_Site REM LAL - MOB - VID - DV360 - VAST_P1VVHZT</t>
        </is>
      </c>
      <c r="D91" s="152" t="n">
        <v>44652</v>
      </c>
      <c r="E91" s="152" t="n">
        <v>44682</v>
      </c>
      <c r="F91" s="124" t="inlineStr">
        <is>
          <t>DCM</t>
        </is>
      </c>
      <c r="G91" s="124" t="inlineStr">
        <is>
          <t>0x0</t>
        </is>
      </c>
      <c r="H91" s="62" t="n"/>
      <c r="I91" s="62" t="n"/>
      <c r="J91" s="62" t="n"/>
      <c r="K91" s="62" t="n"/>
      <c r="L91" s="62" t="n"/>
      <c r="M91" s="62" t="n"/>
      <c r="N91" s="62" t="n"/>
      <c r="O91" s="62" t="n"/>
    </row>
    <row r="92" ht="13" customHeight="1" s="389">
      <c r="A92" s="344" t="inlineStr">
        <is>
          <t>MTTKND.COM</t>
        </is>
      </c>
      <c r="B92" s="124" t="n">
        <v>325658267</v>
      </c>
      <c r="C92" s="157" t="inlineStr">
        <is>
          <t>HWR_2022_consd_US_MATTERKIND_poe_cld_mob_webapp_ron_lal_Parents (25-45) of K 6-12_vid_noninteractive_0 x 0_:15_na_CPM_3rd party_na_Site REM LAL - DSK - VID - DV360 - VPAID_P1VVHYZ</t>
        </is>
      </c>
      <c r="D92" s="152" t="n">
        <v>44652</v>
      </c>
      <c r="E92" s="152" t="n">
        <v>44682</v>
      </c>
      <c r="F92" s="124" t="inlineStr">
        <is>
          <t>DCM</t>
        </is>
      </c>
      <c r="G92" s="124" t="inlineStr">
        <is>
          <t>0x0</t>
        </is>
      </c>
      <c r="H92" s="62" t="n"/>
      <c r="I92" s="62" t="n"/>
      <c r="J92" s="62" t="n"/>
      <c r="K92" s="62" t="n"/>
      <c r="L92" s="62" t="n"/>
      <c r="M92" s="62" t="n"/>
      <c r="N92" s="62" t="n"/>
      <c r="O92" s="62" t="n"/>
    </row>
    <row r="93" ht="13" customHeight="1" s="389">
      <c r="A93" s="344" t="inlineStr">
        <is>
          <t>MTTKND.COM</t>
        </is>
      </c>
      <c r="B93" s="124" t="n">
        <v>325698696</v>
      </c>
      <c r="C93" s="157" t="inlineStr">
        <is>
          <t>HWR_2022_consd_US_MATTERKIND_poe_cld_mob_webapp_ron_lal_Parents (25-45) of K 6-12_vid_noninteractive_0 x 0_:30_na_CPM_3rd party_na_CRM LAL - DSK - VID - DV360 - VAST _P1VVHZK</t>
        </is>
      </c>
      <c r="D93" s="152" t="n">
        <v>44652</v>
      </c>
      <c r="E93" s="152" t="n">
        <v>44682</v>
      </c>
      <c r="F93" s="124" t="inlineStr">
        <is>
          <t>DCM</t>
        </is>
      </c>
      <c r="G93" s="124" t="inlineStr">
        <is>
          <t>0x0</t>
        </is>
      </c>
      <c r="H93" s="62" t="n"/>
      <c r="I93" s="62" t="n"/>
      <c r="J93" s="62" t="n"/>
      <c r="K93" s="62" t="n"/>
      <c r="L93" s="62" t="n"/>
      <c r="M93" s="62" t="n"/>
      <c r="N93" s="62" t="n"/>
      <c r="O93" s="62" t="n"/>
    </row>
    <row r="94" ht="13" customHeight="1" s="389">
      <c r="A94" s="344" t="inlineStr">
        <is>
          <t>MTTKND.COM</t>
        </is>
      </c>
      <c r="B94" s="124" t="n">
        <v>325877761</v>
      </c>
      <c r="C94" s="157" t="inlineStr">
        <is>
          <t>HWR_2022_consd_US_MATTERKIND_poe_cld_mob_webapp_ron_lal_Parents (25-45) of K 6-12_vid_noninteractive_0 x 0_:30_na_CPM_3rd party_na_Site REM LAL - DSK - VID - DV360 - VPAID_P1VVHZ1</t>
        </is>
      </c>
      <c r="D94" s="152" t="n">
        <v>44652</v>
      </c>
      <c r="E94" s="152" t="n">
        <v>44682</v>
      </c>
      <c r="F94" s="124" t="inlineStr">
        <is>
          <t>DCM</t>
        </is>
      </c>
      <c r="G94" s="124" t="inlineStr">
        <is>
          <t>0x0</t>
        </is>
      </c>
      <c r="H94" s="62" t="n"/>
      <c r="I94" s="62" t="n"/>
      <c r="J94" s="62" t="n"/>
      <c r="K94" s="62" t="n"/>
      <c r="L94" s="62" t="n"/>
      <c r="M94" s="62" t="n"/>
      <c r="N94" s="62" t="n"/>
      <c r="O94" s="62" t="n"/>
    </row>
    <row r="95" ht="13" customHeight="1" s="389">
      <c r="A95" s="344" t="inlineStr">
        <is>
          <t>MTTKND.COM</t>
        </is>
      </c>
      <c r="B95" s="124" t="n">
        <v>325658270</v>
      </c>
      <c r="C95" s="157" t="inlineStr">
        <is>
          <t>HWR_2022_consd_US_MATTERKIND_poe_cld_mob_webapp_ron_lal_Parents (25-45) of K 6-12_vid_noninteractive_0 x 0_:30_na_CPM_3rd party_na_Site REM LAL - MOB - VID - DV360 - VAST_P1VVHZX</t>
        </is>
      </c>
      <c r="D95" s="152" t="n">
        <v>44652</v>
      </c>
      <c r="E95" s="152" t="n">
        <v>44682</v>
      </c>
      <c r="F95" s="124" t="inlineStr">
        <is>
          <t>DCM</t>
        </is>
      </c>
      <c r="G95" s="124" t="inlineStr">
        <is>
          <t>0x0</t>
        </is>
      </c>
      <c r="H95" s="62" t="n"/>
      <c r="I95" s="62" t="n"/>
      <c r="J95" s="62" t="n"/>
      <c r="K95" s="62" t="n"/>
      <c r="L95" s="62" t="n"/>
      <c r="M95" s="62" t="n"/>
      <c r="N95" s="62" t="n"/>
      <c r="O95" s="62" t="n"/>
    </row>
    <row r="96" ht="13" customHeight="1" s="389">
      <c r="A96" s="344" t="inlineStr">
        <is>
          <t>MTTKND.COM</t>
        </is>
      </c>
      <c r="B96" s="124" t="n">
        <v>325698468</v>
      </c>
      <c r="C96" s="157" t="inlineStr">
        <is>
          <t>HWR_2022_consd_US_MATTERKIND_poe_cld_crossdev_webapp_ron_rt_Site Retargeting_disp_standrd_160 x 600_NA_na_CPM_3rd party_na_Site Retargeting - DISP - DV360 - Cross-Device - 160x600_P1VVJSG</t>
        </is>
      </c>
      <c r="D96" s="152" t="n">
        <v>44652</v>
      </c>
      <c r="E96" s="152" t="n">
        <v>44682</v>
      </c>
      <c r="F96" s="124" t="inlineStr">
        <is>
          <t>DCM</t>
        </is>
      </c>
      <c r="G96" s="124" t="inlineStr">
        <is>
          <t>160 x 600</t>
        </is>
      </c>
      <c r="H96" s="160" t="n"/>
      <c r="I96" s="119" t="n"/>
      <c r="J96" s="161" t="n"/>
      <c r="K96" s="161" t="n"/>
      <c r="L96" s="119" t="n"/>
      <c r="M96" s="119" t="n"/>
      <c r="N96" s="164" t="n"/>
      <c r="O96" s="164" t="n"/>
    </row>
    <row r="97" ht="13" customHeight="1" s="389">
      <c r="A97" s="344" t="inlineStr">
        <is>
          <t>MTTKND.COM</t>
        </is>
      </c>
      <c r="B97" s="124" t="n">
        <v>325698465</v>
      </c>
      <c r="C97" s="157" t="inlineStr">
        <is>
          <t>HWR_2022_consd_US_MATTERKIND_poe_cld_crossdev_webapp_ron_rt_Site Retargeting_disp_standrd_300 x 250_NA_na_CPM_3rd party_na_Site Retargeting - DISP - DV360 - Cross-Device - 300x250_P1VVJS9</t>
        </is>
      </c>
      <c r="D97" s="152" t="n">
        <v>44652</v>
      </c>
      <c r="E97" s="152" t="n">
        <v>44682</v>
      </c>
      <c r="F97" s="124" t="inlineStr">
        <is>
          <t>DCM</t>
        </is>
      </c>
      <c r="G97" s="124" t="inlineStr">
        <is>
          <t>300 x 250</t>
        </is>
      </c>
      <c r="H97" s="162" t="n"/>
      <c r="I97" s="119" t="n"/>
      <c r="J97" s="161" t="n"/>
      <c r="K97" s="161" t="n"/>
      <c r="L97" s="119" t="n"/>
      <c r="M97" s="165" t="n"/>
      <c r="N97" s="166" t="n"/>
      <c r="O97" s="166" t="n"/>
    </row>
    <row r="98" ht="13" customHeight="1" s="389">
      <c r="A98" s="344" t="inlineStr">
        <is>
          <t>MTTKND.COM</t>
        </is>
      </c>
      <c r="B98" s="124" t="n">
        <v>325877335</v>
      </c>
      <c r="C98" s="163" t="inlineStr">
        <is>
          <t>HWR_2022_consd_US_MATTERKIND_poe_cld_crossdev_webapp_ron_rt_Site Retargeting_disp_standrd_300 x 50_NA_na_CPM_3rd party_na_Site Retargeting - DISP - DV360 - Cross-Device - 300x50_P1VVJSS</t>
        </is>
      </c>
      <c r="D98" s="152" t="n">
        <v>44652</v>
      </c>
      <c r="E98" s="152" t="n">
        <v>44682</v>
      </c>
      <c r="F98" s="124" t="inlineStr">
        <is>
          <t>DCM</t>
        </is>
      </c>
      <c r="G98" s="124" t="inlineStr">
        <is>
          <t>300 x 50</t>
        </is>
      </c>
      <c r="H98" s="62" t="n"/>
      <c r="I98" s="119" t="n"/>
      <c r="J98" s="161" t="n"/>
      <c r="K98" s="161" t="n"/>
      <c r="L98" s="119" t="n"/>
      <c r="M98" s="165" t="n"/>
      <c r="N98" s="166" t="n"/>
      <c r="O98" s="166" t="n"/>
    </row>
    <row r="99" ht="13" customHeight="1" s="389">
      <c r="A99" s="344" t="inlineStr">
        <is>
          <t>MTTKND.COM</t>
        </is>
      </c>
      <c r="B99" s="124" t="n">
        <v>325698702</v>
      </c>
      <c r="C99" s="157" t="inlineStr">
        <is>
          <t>HWR_2022_consd_US_MATTERKIND_poe_cld_crossdev_webapp_ron_rt_Site Retargeting_disp_standrd_300 x 600_NA_na_CPM_3rd party_na_Site Retargeting - DISP - DV360 - Cross-Device - 300x600_P1VVJSJ</t>
        </is>
      </c>
      <c r="D99" s="152" t="n">
        <v>44652</v>
      </c>
      <c r="E99" s="152" t="n">
        <v>44682</v>
      </c>
      <c r="F99" s="124" t="inlineStr">
        <is>
          <t>DCM</t>
        </is>
      </c>
      <c r="G99" s="124" t="inlineStr">
        <is>
          <t>300 x 600</t>
        </is>
      </c>
      <c r="H99" s="160" t="n"/>
      <c r="I99" s="119" t="n"/>
      <c r="J99" s="161" t="n"/>
      <c r="K99" s="161" t="n"/>
      <c r="L99" s="119" t="n"/>
      <c r="M99" s="165" t="n"/>
      <c r="N99" s="166" t="n"/>
      <c r="O99" s="166" t="n"/>
    </row>
    <row r="100" ht="13" customHeight="1" s="389">
      <c r="A100" s="344" t="inlineStr">
        <is>
          <t>MTTKND.COM</t>
        </is>
      </c>
      <c r="B100" s="124" t="n">
        <v>325656881</v>
      </c>
      <c r="C100" s="157" t="inlineStr">
        <is>
          <t>HWR_2022_consd_US_MATTERKIND_poe_cld_crossdev_webapp_ron_rt_Site Retargeting_disp_standrd_320 x 50_NA_na_CPM_3rd party_na_Site Retargeting - DISP - DV360 - Cross-Device - 320x50_P1VVJSP</t>
        </is>
      </c>
      <c r="D100" s="152" t="n">
        <v>44652</v>
      </c>
      <c r="E100" s="152" t="n">
        <v>44682</v>
      </c>
      <c r="F100" s="124" t="inlineStr">
        <is>
          <t>DCM</t>
        </is>
      </c>
      <c r="G100" s="124" t="inlineStr">
        <is>
          <t>320 x 50</t>
        </is>
      </c>
      <c r="H100" s="160" t="n"/>
      <c r="I100" s="119" t="n"/>
      <c r="J100" s="161" t="n"/>
      <c r="K100" s="161" t="n"/>
      <c r="L100" s="119" t="n"/>
      <c r="M100" s="165" t="n"/>
      <c r="N100" s="166" t="n"/>
      <c r="O100" s="166" t="n"/>
    </row>
    <row r="101" ht="13" customHeight="1" s="389">
      <c r="A101" s="344" t="inlineStr">
        <is>
          <t>MTTKND.COM</t>
        </is>
      </c>
      <c r="B101" s="124" t="n">
        <v>325698699</v>
      </c>
      <c r="C101" s="157" t="inlineStr">
        <is>
          <t>HWR_2022_consd_US_MATTERKIND_poe_cld_crossdev_webapp_ron_rt_Site Retargeting_disp_standrd_728 x 90_NA_na_CPM_3rd party_na_Site Retargeting - DISP - DV360 - Cross-Device - 728x90_P1VVJSD</t>
        </is>
      </c>
      <c r="D101" s="152" t="n">
        <v>44652</v>
      </c>
      <c r="E101" s="152" t="n">
        <v>44682</v>
      </c>
      <c r="F101" s="124" t="inlineStr">
        <is>
          <t>DCM</t>
        </is>
      </c>
      <c r="G101" s="124" t="inlineStr">
        <is>
          <t>728 x 90</t>
        </is>
      </c>
      <c r="H101" s="160" t="n"/>
      <c r="I101" s="119" t="n"/>
      <c r="J101" s="161" t="n"/>
      <c r="K101" s="161" t="n"/>
      <c r="L101" s="119" t="n"/>
      <c r="M101" s="165" t="n"/>
      <c r="N101" s="166" t="n"/>
      <c r="O101" s="166" t="n"/>
    </row>
    <row r="102" ht="13" customHeight="1" s="389">
      <c r="A102" s="344" t="inlineStr">
        <is>
          <t>MTTKND.COM</t>
        </is>
      </c>
      <c r="B102" s="124" t="n">
        <v>325698708</v>
      </c>
      <c r="C102" s="157" t="inlineStr">
        <is>
          <t>HWR_2022_consd_US_MATTERKIND_poe_cld_mob_web_ron_ctx_Parents of kids 6-12_disp_rm_1 x 1_NA_na_dCPM_Site_na_Kargo - Mobile Rich Media - DV360_P1VVKZK</t>
        </is>
      </c>
      <c r="D102" s="152" t="n">
        <v>44652</v>
      </c>
      <c r="E102" s="152" t="n">
        <v>44682</v>
      </c>
      <c r="F102" s="124" t="inlineStr">
        <is>
          <t>Site</t>
        </is>
      </c>
      <c r="G102" s="124" t="inlineStr">
        <is>
          <t>1x1</t>
        </is>
      </c>
      <c r="H102" s="62" t="n"/>
      <c r="I102" s="62" t="n"/>
      <c r="J102" s="62" t="n"/>
      <c r="K102" s="62" t="n"/>
      <c r="L102" s="62" t="n"/>
      <c r="M102" s="62" t="n"/>
      <c r="N102" s="62" t="n"/>
      <c r="O102" s="62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  <row r="1001" ht="12.5" customHeight="1" s="389">
      <c r="D1001" s="120" t="n"/>
      <c r="E1001" s="120" t="n"/>
    </row>
  </sheetData>
  <autoFilter ref="A12:P4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0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A13" r:id="rId1"/>
    <hyperlink xmlns:r="http://schemas.openxmlformats.org/officeDocument/2006/relationships" ref="A14" r:id="rId2"/>
    <hyperlink xmlns:r="http://schemas.openxmlformats.org/officeDocument/2006/relationships" ref="A15" r:id="rId3"/>
    <hyperlink xmlns:r="http://schemas.openxmlformats.org/officeDocument/2006/relationships" ref="A16" r:id="rId4"/>
    <hyperlink xmlns:r="http://schemas.openxmlformats.org/officeDocument/2006/relationships" ref="A17" r:id="rId5"/>
    <hyperlink xmlns:r="http://schemas.openxmlformats.org/officeDocument/2006/relationships" ref="A18" r:id="rId6"/>
    <hyperlink xmlns:r="http://schemas.openxmlformats.org/officeDocument/2006/relationships" ref="A19" r:id="rId7"/>
    <hyperlink xmlns:r="http://schemas.openxmlformats.org/officeDocument/2006/relationships" ref="A20" r:id="rId8"/>
    <hyperlink xmlns:r="http://schemas.openxmlformats.org/officeDocument/2006/relationships" ref="A21" r:id="rId9"/>
    <hyperlink xmlns:r="http://schemas.openxmlformats.org/officeDocument/2006/relationships" ref="A22" r:id="rId10"/>
    <hyperlink xmlns:r="http://schemas.openxmlformats.org/officeDocument/2006/relationships" ref="A23" r:id="rId11"/>
    <hyperlink xmlns:r="http://schemas.openxmlformats.org/officeDocument/2006/relationships" ref="A24" r:id="rId12"/>
    <hyperlink xmlns:r="http://schemas.openxmlformats.org/officeDocument/2006/relationships" ref="A25" r:id="rId13"/>
    <hyperlink xmlns:r="http://schemas.openxmlformats.org/officeDocument/2006/relationships" ref="A26" r:id="rId14"/>
    <hyperlink xmlns:r="http://schemas.openxmlformats.org/officeDocument/2006/relationships" ref="A27" r:id="rId15"/>
    <hyperlink xmlns:r="http://schemas.openxmlformats.org/officeDocument/2006/relationships" ref="A28" r:id="rId16"/>
    <hyperlink xmlns:r="http://schemas.openxmlformats.org/officeDocument/2006/relationships" ref="A29" r:id="rId17"/>
    <hyperlink xmlns:r="http://schemas.openxmlformats.org/officeDocument/2006/relationships" ref="A30" r:id="rId18"/>
    <hyperlink xmlns:r="http://schemas.openxmlformats.org/officeDocument/2006/relationships" ref="A31" r:id="rId19"/>
    <hyperlink xmlns:r="http://schemas.openxmlformats.org/officeDocument/2006/relationships" ref="A32" r:id="rId20"/>
    <hyperlink xmlns:r="http://schemas.openxmlformats.org/officeDocument/2006/relationships" ref="A33" r:id="rId21"/>
    <hyperlink xmlns:r="http://schemas.openxmlformats.org/officeDocument/2006/relationships" ref="A34" r:id="rId22"/>
    <hyperlink xmlns:r="http://schemas.openxmlformats.org/officeDocument/2006/relationships" ref="A35" r:id="rId23"/>
    <hyperlink xmlns:r="http://schemas.openxmlformats.org/officeDocument/2006/relationships" ref="A36" r:id="rId24"/>
    <hyperlink xmlns:r="http://schemas.openxmlformats.org/officeDocument/2006/relationships" ref="A37" r:id="rId25"/>
    <hyperlink xmlns:r="http://schemas.openxmlformats.org/officeDocument/2006/relationships" ref="A38" r:id="rId26"/>
    <hyperlink xmlns:r="http://schemas.openxmlformats.org/officeDocument/2006/relationships" ref="A39" r:id="rId27"/>
    <hyperlink xmlns:r="http://schemas.openxmlformats.org/officeDocument/2006/relationships" ref="A40" r:id="rId28"/>
    <hyperlink xmlns:r="http://schemas.openxmlformats.org/officeDocument/2006/relationships" ref="A41" r:id="rId29"/>
    <hyperlink xmlns:r="http://schemas.openxmlformats.org/officeDocument/2006/relationships" ref="A42" r:id="rId30"/>
    <hyperlink xmlns:r="http://schemas.openxmlformats.org/officeDocument/2006/relationships" ref="A43" r:id="rId31"/>
    <hyperlink xmlns:r="http://schemas.openxmlformats.org/officeDocument/2006/relationships" ref="A44" r:id="rId32"/>
    <hyperlink xmlns:r="http://schemas.openxmlformats.org/officeDocument/2006/relationships" ref="A45" r:id="rId33"/>
    <hyperlink xmlns:r="http://schemas.openxmlformats.org/officeDocument/2006/relationships" ref="A46" r:id="rId34"/>
    <hyperlink xmlns:r="http://schemas.openxmlformats.org/officeDocument/2006/relationships" ref="A47" r:id="rId35"/>
    <hyperlink xmlns:r="http://schemas.openxmlformats.org/officeDocument/2006/relationships" ref="A48" r:id="rId36"/>
    <hyperlink xmlns:r="http://schemas.openxmlformats.org/officeDocument/2006/relationships" ref="A49" r:id="rId37"/>
    <hyperlink xmlns:r="http://schemas.openxmlformats.org/officeDocument/2006/relationships" ref="A50" r:id="rId38"/>
    <hyperlink xmlns:r="http://schemas.openxmlformats.org/officeDocument/2006/relationships" ref="A51" r:id="rId39"/>
    <hyperlink xmlns:r="http://schemas.openxmlformats.org/officeDocument/2006/relationships" ref="A52" r:id="rId40"/>
    <hyperlink xmlns:r="http://schemas.openxmlformats.org/officeDocument/2006/relationships" ref="A53" r:id="rId41"/>
    <hyperlink xmlns:r="http://schemas.openxmlformats.org/officeDocument/2006/relationships" ref="A54" r:id="rId42"/>
    <hyperlink xmlns:r="http://schemas.openxmlformats.org/officeDocument/2006/relationships" ref="A55" r:id="rId43"/>
    <hyperlink xmlns:r="http://schemas.openxmlformats.org/officeDocument/2006/relationships" ref="A56" r:id="rId44"/>
    <hyperlink xmlns:r="http://schemas.openxmlformats.org/officeDocument/2006/relationships" ref="A57" r:id="rId45"/>
    <hyperlink xmlns:r="http://schemas.openxmlformats.org/officeDocument/2006/relationships" ref="A58" r:id="rId46"/>
    <hyperlink xmlns:r="http://schemas.openxmlformats.org/officeDocument/2006/relationships" ref="A59" r:id="rId47"/>
    <hyperlink xmlns:r="http://schemas.openxmlformats.org/officeDocument/2006/relationships" ref="A60" r:id="rId48"/>
    <hyperlink xmlns:r="http://schemas.openxmlformats.org/officeDocument/2006/relationships" ref="A61" r:id="rId49"/>
    <hyperlink xmlns:r="http://schemas.openxmlformats.org/officeDocument/2006/relationships" ref="A62" r:id="rId50"/>
    <hyperlink xmlns:r="http://schemas.openxmlformats.org/officeDocument/2006/relationships" ref="A63" r:id="rId51"/>
    <hyperlink xmlns:r="http://schemas.openxmlformats.org/officeDocument/2006/relationships" ref="A64" r:id="rId52"/>
    <hyperlink xmlns:r="http://schemas.openxmlformats.org/officeDocument/2006/relationships" ref="A65" r:id="rId53"/>
    <hyperlink xmlns:r="http://schemas.openxmlformats.org/officeDocument/2006/relationships" ref="A66" r:id="rId54"/>
    <hyperlink xmlns:r="http://schemas.openxmlformats.org/officeDocument/2006/relationships" ref="A67" r:id="rId55"/>
    <hyperlink xmlns:r="http://schemas.openxmlformats.org/officeDocument/2006/relationships" ref="A68" r:id="rId56"/>
    <hyperlink xmlns:r="http://schemas.openxmlformats.org/officeDocument/2006/relationships" ref="A69" r:id="rId57"/>
    <hyperlink xmlns:r="http://schemas.openxmlformats.org/officeDocument/2006/relationships" ref="A70" r:id="rId58"/>
    <hyperlink xmlns:r="http://schemas.openxmlformats.org/officeDocument/2006/relationships" ref="A71" r:id="rId59"/>
    <hyperlink xmlns:r="http://schemas.openxmlformats.org/officeDocument/2006/relationships" ref="A72" r:id="rId60"/>
    <hyperlink xmlns:r="http://schemas.openxmlformats.org/officeDocument/2006/relationships" ref="A73" r:id="rId61"/>
    <hyperlink xmlns:r="http://schemas.openxmlformats.org/officeDocument/2006/relationships" ref="A74" r:id="rId62"/>
    <hyperlink xmlns:r="http://schemas.openxmlformats.org/officeDocument/2006/relationships" ref="A75" r:id="rId63"/>
    <hyperlink xmlns:r="http://schemas.openxmlformats.org/officeDocument/2006/relationships" ref="A76" r:id="rId64"/>
    <hyperlink xmlns:r="http://schemas.openxmlformats.org/officeDocument/2006/relationships" ref="A77" r:id="rId65"/>
    <hyperlink xmlns:r="http://schemas.openxmlformats.org/officeDocument/2006/relationships" ref="A78" r:id="rId66"/>
    <hyperlink xmlns:r="http://schemas.openxmlformats.org/officeDocument/2006/relationships" ref="A79" r:id="rId67"/>
    <hyperlink xmlns:r="http://schemas.openxmlformats.org/officeDocument/2006/relationships" ref="A80" r:id="rId68"/>
    <hyperlink xmlns:r="http://schemas.openxmlformats.org/officeDocument/2006/relationships" ref="A81" r:id="rId69"/>
    <hyperlink xmlns:r="http://schemas.openxmlformats.org/officeDocument/2006/relationships" ref="A82" r:id="rId70"/>
    <hyperlink xmlns:r="http://schemas.openxmlformats.org/officeDocument/2006/relationships" ref="A83" r:id="rId71"/>
    <hyperlink xmlns:r="http://schemas.openxmlformats.org/officeDocument/2006/relationships" ref="A84" r:id="rId72"/>
    <hyperlink xmlns:r="http://schemas.openxmlformats.org/officeDocument/2006/relationships" ref="A85" r:id="rId73"/>
    <hyperlink xmlns:r="http://schemas.openxmlformats.org/officeDocument/2006/relationships" ref="A86" r:id="rId74"/>
    <hyperlink xmlns:r="http://schemas.openxmlformats.org/officeDocument/2006/relationships" ref="A87" r:id="rId75"/>
    <hyperlink xmlns:r="http://schemas.openxmlformats.org/officeDocument/2006/relationships" ref="A88" r:id="rId76"/>
    <hyperlink xmlns:r="http://schemas.openxmlformats.org/officeDocument/2006/relationships" ref="A89" r:id="rId77"/>
    <hyperlink xmlns:r="http://schemas.openxmlformats.org/officeDocument/2006/relationships" ref="A90" r:id="rId78"/>
    <hyperlink xmlns:r="http://schemas.openxmlformats.org/officeDocument/2006/relationships" ref="A91" r:id="rId79"/>
    <hyperlink xmlns:r="http://schemas.openxmlformats.org/officeDocument/2006/relationships" ref="A92" r:id="rId80"/>
    <hyperlink xmlns:r="http://schemas.openxmlformats.org/officeDocument/2006/relationships" ref="A93" r:id="rId81"/>
    <hyperlink xmlns:r="http://schemas.openxmlformats.org/officeDocument/2006/relationships" ref="A94" r:id="rId82"/>
    <hyperlink xmlns:r="http://schemas.openxmlformats.org/officeDocument/2006/relationships" ref="A95" r:id="rId83"/>
    <hyperlink xmlns:r="http://schemas.openxmlformats.org/officeDocument/2006/relationships" ref="A96" r:id="rId84"/>
    <hyperlink xmlns:r="http://schemas.openxmlformats.org/officeDocument/2006/relationships" ref="A97" r:id="rId85"/>
    <hyperlink xmlns:r="http://schemas.openxmlformats.org/officeDocument/2006/relationships" ref="A98" r:id="rId86"/>
    <hyperlink xmlns:r="http://schemas.openxmlformats.org/officeDocument/2006/relationships" ref="A99" r:id="rId87"/>
    <hyperlink xmlns:r="http://schemas.openxmlformats.org/officeDocument/2006/relationships" ref="A100" r:id="rId88"/>
    <hyperlink xmlns:r="http://schemas.openxmlformats.org/officeDocument/2006/relationships" ref="A101" r:id="rId89"/>
    <hyperlink xmlns:r="http://schemas.openxmlformats.org/officeDocument/2006/relationships" ref="A102" r:id="rId90"/>
  </hyperlinks>
  <pageMargins left="0" right="0" top="0" bottom="0" header="0" footer="0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C1001"/>
  <sheetViews>
    <sheetView showGridLines="0" topLeftCell="G10" workbookViewId="0">
      <selection activeCell="L13" sqref="L13"/>
    </sheetView>
  </sheetViews>
  <sheetFormatPr baseColWidth="8" defaultColWidth="14.453125" defaultRowHeight="15.75" customHeight="1"/>
  <cols>
    <col width="22.7265625" customWidth="1" style="389" min="1" max="1"/>
    <col width="28.453125" customWidth="1" style="389" min="2" max="2"/>
    <col width="14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71.81640625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 xml:space="preserve">N1090-01_Pokémon Legends: Arceus_SW-AAA_Launch_PokemonLegendsArceus-general_OTT
26811188 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Video_16x9_:15_Legend of Arceus_AvailDate_Pokemon Legends Arceus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https://legends.pokemon.com/en-us/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340" t="inlineStr">
        <is>
          <t>https://interpublic.sharepoint.com/:f:/s/Nintendointernal/EpIKnxnOtZ5Kp5O6lP4ofEMBQ7KTRJmh2fyRqTSemCVvlw?e=n73Ccu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48" customHeight="1" s="389">
      <c r="A13" s="114" t="inlineStr">
        <is>
          <t>AMAZON</t>
        </is>
      </c>
      <c r="B13" s="121" t="n">
        <v>320516858</v>
      </c>
      <c r="C13" s="114" t="inlineStr">
        <is>
          <t>PLA_2020_aw_US_AMAZON.COM_direct_cld_CTV_ott_ros_demo_p2+_vid_noninteractive_0 x 0_:15_nonskip_CPM_3rd party_brand_amazon---swtch-owners-and-ls/im-:15-vast_P1VCH1P</t>
        </is>
      </c>
      <c r="D13" s="115" t="n">
        <v>44571</v>
      </c>
      <c r="E13" s="115" t="n">
        <v>44605</v>
      </c>
      <c r="F13" s="116" t="inlineStr">
        <is>
          <t>DCM</t>
        </is>
      </c>
      <c r="G13" s="114" t="inlineStr">
        <is>
          <t>0x0</t>
        </is>
      </c>
      <c r="H13" s="326" t="inlineStr">
        <is>
          <t>Video_16x9_:15_Legend of Arceus_AvailDate_Pokemon Legends Arceus - 163480939
Video_16x9_:15_Legend of Arceus_AvailNow_Pokemon Legends Arceus - 163493393
Video_16x9_:15_Reveal Revised_AvailDate_Pokemon Legends Arceus - 164664623
Video_16x9_:15_Reveal Revised_AvailNow_Pokemon Legends Arceus - 165001446</t>
        </is>
      </c>
      <c r="I13" s="117" t="inlineStr">
        <is>
          <t>In-stream Video</t>
        </is>
      </c>
      <c r="J13" s="386" t="inlineStr">
        <is>
          <t>12/17/2021
1/28/22
1/13/22
1/28/22</t>
        </is>
      </c>
      <c r="K13" s="386" t="inlineStr">
        <is>
          <t>1/27/22
2/13/22
1/27/22
2/13/22</t>
        </is>
      </c>
      <c r="L13" s="387" t="inlineStr">
        <is>
          <t>https://legends.pokemon.com/en-us/</t>
        </is>
      </c>
      <c r="M13" s="116" t="inlineStr">
        <is>
          <t>Even</t>
        </is>
      </c>
      <c r="N13" s="116" t="inlineStr">
        <is>
          <t>Monitoring</t>
        </is>
      </c>
      <c r="O13" s="116" t="inlineStr">
        <is>
          <t>IAS</t>
        </is>
      </c>
      <c r="P13" s="119" t="n"/>
      <c r="Q13" s="119" t="inlineStr">
        <is>
          <t>RR sent the tags 12/23</t>
        </is>
      </c>
      <c r="R13" s="120" t="n"/>
      <c r="S13" s="120" t="n"/>
      <c r="T13" s="120" t="n"/>
      <c r="U13" s="120" t="n"/>
      <c r="V13" s="120" t="n"/>
      <c r="W13" s="120" t="n"/>
      <c r="X13" s="120" t="n"/>
      <c r="Y13" s="120" t="n"/>
      <c r="Z13" s="120" t="n"/>
      <c r="AA13" s="120" t="n"/>
      <c r="AB13" s="120" t="n"/>
      <c r="AC13" s="120" t="n"/>
    </row>
    <row r="14" ht="13" customHeight="1" s="389">
      <c r="A14" s="114" t="inlineStr">
        <is>
          <t>AMAZON</t>
        </is>
      </c>
      <c r="B14" s="121" t="n">
        <v>320516855</v>
      </c>
      <c r="C14" s="114" t="inlineStr">
        <is>
          <t>PLA_2020_aw_US_AMAZON.COM_direct_cld_CTV_ott_ros_demo_p2+_vid_noninteractive_0 x 0_:30_nonskip_CPM_3rd party_brand_amazon---swtch-owners-and-ls/im-:30-vast_P1VCH1Q</t>
        </is>
      </c>
      <c r="D14" s="115" t="n">
        <v>44571</v>
      </c>
      <c r="E14" s="115" t="n">
        <v>44605</v>
      </c>
      <c r="F14" s="116" t="inlineStr">
        <is>
          <t>DCM</t>
        </is>
      </c>
      <c r="G14" s="114" t="inlineStr">
        <is>
          <t>0x0</t>
        </is>
      </c>
      <c r="H14" s="116" t="inlineStr">
        <is>
          <t>Video_16x9_:30_Legend of Arceus_AvailDate_Pokemon Legends Arceus - 163480942
Video_16x9_:30_Legend of Arceus_AvailNow_Pokemon Legends Arceus - 163480948
Video_16x9_:30_Reveal Revised_AvailDate_Pokemon Legends Arceus - 164649388
Video_16x9_:30_Reveal Revised_AvailNow_Pokemon Legends Arceus - 164664626</t>
        </is>
      </c>
      <c r="I14" s="117" t="inlineStr">
        <is>
          <t>In-stream Video</t>
        </is>
      </c>
      <c r="J14" s="117" t="inlineStr">
        <is>
          <t>12/17/2021
1/28/22
1/13/22
1/28/22</t>
        </is>
      </c>
      <c r="K14" s="117" t="inlineStr">
        <is>
          <t>1/27/22
2/13/22
1/27/22
2/13/22</t>
        </is>
      </c>
      <c r="L14" s="114" t="inlineStr">
        <is>
          <t>https://legends.pokemon.com/en-us/</t>
        </is>
      </c>
      <c r="M14" s="116" t="inlineStr">
        <is>
          <t>Even</t>
        </is>
      </c>
      <c r="N14" s="116" t="inlineStr">
        <is>
          <t>Monitoring</t>
        </is>
      </c>
      <c r="O14" s="116" t="inlineStr">
        <is>
          <t>IAS</t>
        </is>
      </c>
      <c r="P14" s="119" t="n"/>
      <c r="Q14" s="119" t="inlineStr">
        <is>
          <t>RR sent the tags 12/23</t>
        </is>
      </c>
      <c r="R14" s="120" t="n"/>
      <c r="S14" s="120" t="n"/>
      <c r="T14" s="120" t="n"/>
      <c r="U14" s="120" t="n"/>
      <c r="V14" s="120" t="n"/>
      <c r="W14" s="120" t="n"/>
      <c r="X14" s="120" t="n"/>
      <c r="Y14" s="120" t="n"/>
      <c r="Z14" s="120" t="n"/>
      <c r="AA14" s="120" t="n"/>
      <c r="AB14" s="120" t="n"/>
      <c r="AC14" s="120" t="n"/>
    </row>
    <row r="15" ht="13" customHeight="1" s="389">
      <c r="A15" s="114" t="inlineStr">
        <is>
          <t>AMAZON</t>
        </is>
      </c>
      <c r="B15" s="121" t="n">
        <v>320525007</v>
      </c>
      <c r="C15" s="114" t="inlineStr">
        <is>
          <t>PLA_2020_aw_US_AMAZON.COM_direct_cld_CTV_ott_ros_demo_p2+_vid_noninteractive_0 x 0_:15_nonskip_CPM_3rd party_brand_amazon---swtch-owners-or-ls/im-:15-vast_P1VCH1R</t>
        </is>
      </c>
      <c r="D15" s="115" t="n">
        <v>44571</v>
      </c>
      <c r="E15" s="115" t="n">
        <v>44605</v>
      </c>
      <c r="F15" s="116" t="inlineStr">
        <is>
          <t>DCM</t>
        </is>
      </c>
      <c r="G15" s="114" t="inlineStr">
        <is>
          <t>0x0</t>
        </is>
      </c>
      <c r="H15" s="116" t="inlineStr">
        <is>
          <t>Video_16x9_:15_Legend of Arceus_AvailDate_Pokemon Legends Arceus - 163480939
Video_16x9_:15_Legend of Arceus_AvailNow_Pokemon Legends Arceus - 163493393
Video_16x9_:15_Reveal Revised_AvailDate_Pokemon Legends Arceus - 164664623
Video_16x9_:15_Reveal Revised_AvailNow_Pokemon Legends Arceus - 165001446</t>
        </is>
      </c>
      <c r="I15" s="117" t="inlineStr">
        <is>
          <t>In-stream Video</t>
        </is>
      </c>
      <c r="J15" s="117" t="inlineStr">
        <is>
          <t>12/17/2021
1/28/22
1/13/22
1/28/22</t>
        </is>
      </c>
      <c r="K15" s="117" t="inlineStr">
        <is>
          <t>1/27/22
2/13/22
1/27/22
2/13/22</t>
        </is>
      </c>
      <c r="L15" s="114" t="inlineStr">
        <is>
          <t>https://legends.pokemon.com/en-us/</t>
        </is>
      </c>
      <c r="M15" s="116" t="inlineStr">
        <is>
          <t>Even</t>
        </is>
      </c>
      <c r="N15" s="116" t="inlineStr">
        <is>
          <t>Monitoring</t>
        </is>
      </c>
      <c r="O15" s="116" t="inlineStr">
        <is>
          <t>IAS</t>
        </is>
      </c>
      <c r="P15" s="119" t="n"/>
      <c r="Q15" s="119" t="inlineStr">
        <is>
          <t>RR sent the tags 12/23</t>
        </is>
      </c>
    </row>
    <row r="16" ht="13" customHeight="1" s="389">
      <c r="A16" s="114" t="inlineStr">
        <is>
          <t>AMAZON</t>
        </is>
      </c>
      <c r="B16" s="121" t="n">
        <v>320525001</v>
      </c>
      <c r="C16" s="114" t="inlineStr">
        <is>
          <t>PLA_2020_aw_US_AMAZON.COM_direct_cld_CTV_ott_ros_demo_p2+_vid_noninteractive_0 x 0_:30_nonskip_CPM_3rd party_brand_amazon---swtch-owners-or-ls/im-:30-vast_P1VCH1S</t>
        </is>
      </c>
      <c r="D16" s="115" t="n">
        <v>44571</v>
      </c>
      <c r="E16" s="115" t="n">
        <v>44605</v>
      </c>
      <c r="F16" s="116" t="inlineStr">
        <is>
          <t>DCM</t>
        </is>
      </c>
      <c r="G16" s="114" t="inlineStr">
        <is>
          <t>0x0</t>
        </is>
      </c>
      <c r="H16" s="116" t="inlineStr">
        <is>
          <t>Video_16x9_:30_Legend of Arceus_AvailDate_Pokemon Legends Arceus - 163480942
Video_16x9_:30_Legend of Arceus_AvailNow_Pokemon Legends Arceus - 163480948
Video_16x9_:30_Reveal Revised_AvailDate_Pokemon Legends Arceus - 164649388
Video_16x9_:30_Reveal Revised_AvailNow_Pokemon Legends Arceus - 164664626</t>
        </is>
      </c>
      <c r="I16" s="117" t="inlineStr">
        <is>
          <t>In-stream Video</t>
        </is>
      </c>
      <c r="J16" s="117" t="inlineStr">
        <is>
          <t>12/17/2021
1/28/22
1/13/22
1/28/22</t>
        </is>
      </c>
      <c r="K16" s="117" t="inlineStr">
        <is>
          <t>1/27/22
2/13/22
1/27/22
2/13/22</t>
        </is>
      </c>
      <c r="L16" s="114" t="inlineStr">
        <is>
          <t>https://legends.pokemon.com/en-us/</t>
        </is>
      </c>
      <c r="M16" s="116" t="inlineStr">
        <is>
          <t>Even</t>
        </is>
      </c>
      <c r="N16" s="116" t="inlineStr">
        <is>
          <t>Monitoring</t>
        </is>
      </c>
      <c r="O16" s="116" t="inlineStr">
        <is>
          <t>IAS</t>
        </is>
      </c>
      <c r="P16" s="119" t="n"/>
      <c r="Q16" s="119" t="inlineStr">
        <is>
          <t>RR sent the tags 12/23</t>
        </is>
      </c>
    </row>
    <row r="17" ht="13" customHeight="1" s="389">
      <c r="A17" s="114" t="inlineStr">
        <is>
          <t>AMAZON</t>
        </is>
      </c>
      <c r="B17" s="121" t="n">
        <v>320524599</v>
      </c>
      <c r="C17" s="114" t="inlineStr">
        <is>
          <t>PLA_2020_aw_US_AMAZON.COM_direct_cld_CTV_ott_ros_na_p2+_vid_noninteractive_0 x 0_:15_nonskip_Free_3rd party_brand_amazon---added-value-:15-vast_P1VCH1T</t>
        </is>
      </c>
      <c r="D17" s="115" t="n">
        <v>44571</v>
      </c>
      <c r="E17" s="115" t="n">
        <v>44605</v>
      </c>
      <c r="F17" s="116" t="inlineStr">
        <is>
          <t>DCM</t>
        </is>
      </c>
      <c r="G17" s="114" t="inlineStr">
        <is>
          <t>0x0</t>
        </is>
      </c>
      <c r="H17" s="116" t="inlineStr">
        <is>
          <t>Video_16x9_:15_Legend of Arceus_AvailDate_Pokemon Legends Arceus - 163480939
Video_16x9_:15_Legend of Arceus_AvailNow_Pokemon Legends Arceus - 163493393
Video_16x9_:15_Reveal Revised_AvailDate_Pokemon Legends Arceus - 164664623
Video_16x9_:15_Reveal Revised_AvailNow_Pokemon Legends Arceus - 165001446</t>
        </is>
      </c>
      <c r="I17" s="117" t="inlineStr">
        <is>
          <t>In-stream Video</t>
        </is>
      </c>
      <c r="J17" s="117" t="inlineStr">
        <is>
          <t>12/17/2021
1/28/22
1/13/22
1/28/22</t>
        </is>
      </c>
      <c r="K17" s="117" t="inlineStr">
        <is>
          <t>1/27/22
2/13/22
1/27/22
2/13/22</t>
        </is>
      </c>
      <c r="L17" s="114" t="inlineStr">
        <is>
          <t>https://legends.pokemon.com/en-us/</t>
        </is>
      </c>
      <c r="M17" s="116" t="inlineStr">
        <is>
          <t>Even</t>
        </is>
      </c>
      <c r="N17" s="116" t="inlineStr">
        <is>
          <t>Monitoring</t>
        </is>
      </c>
      <c r="O17" s="116" t="inlineStr">
        <is>
          <t>IAS</t>
        </is>
      </c>
      <c r="P17" s="119" t="n"/>
      <c r="Q17" s="119" t="inlineStr">
        <is>
          <t>RR sent the tags 12/23</t>
        </is>
      </c>
    </row>
    <row r="18" ht="13" customHeight="1" s="389">
      <c r="A18" s="114" t="inlineStr">
        <is>
          <t>AMAZON</t>
        </is>
      </c>
      <c r="B18" s="121" t="n">
        <v>320525376</v>
      </c>
      <c r="C18" s="114" t="inlineStr">
        <is>
          <t>PLA_2020_aw_US_AMAZON.COM_direct_cld_CTV_ott_ros_na_p2+_vid_noninteractive_0 x 0_:30_nonskip_Free_3rd party_brand_amazon---added-value-:30-vast_P1VCH1V</t>
        </is>
      </c>
      <c r="D18" s="115" t="n">
        <v>44571</v>
      </c>
      <c r="E18" s="115" t="n">
        <v>44605</v>
      </c>
      <c r="F18" s="116" t="inlineStr">
        <is>
          <t>DCM</t>
        </is>
      </c>
      <c r="G18" s="114" t="inlineStr">
        <is>
          <t>0x0</t>
        </is>
      </c>
      <c r="H18" s="116" t="inlineStr">
        <is>
          <t>Video_16x9_:30_Legend of Arceus_AvailDate_Pokemon Legends Arceus - 163480942
Video_16x9_:30_Legend of Arceus_AvailNow_Pokemon Legends Arceus - 163480948
Video_16x9_:30_Reveal Revised_AvailDate_Pokemon Legends Arceus - 164649388
Video_16x9_:30_Reveal Revised_AvailNow_Pokemon Legends Arceus - 164664626</t>
        </is>
      </c>
      <c r="I18" s="117" t="inlineStr">
        <is>
          <t>In-stream Video</t>
        </is>
      </c>
      <c r="J18" s="117" t="inlineStr">
        <is>
          <t>12/17/2021
1/28/22
1/13/22
1/28/22</t>
        </is>
      </c>
      <c r="K18" s="117" t="inlineStr">
        <is>
          <t>1/27/22
2/13/22
1/27/22
2/13/22</t>
        </is>
      </c>
      <c r="L18" s="114" t="inlineStr">
        <is>
          <t>https://legends.pokemon.com/en-us/</t>
        </is>
      </c>
      <c r="M18" s="116" t="inlineStr">
        <is>
          <t>Even</t>
        </is>
      </c>
      <c r="N18" s="116" t="inlineStr">
        <is>
          <t>Monitoring</t>
        </is>
      </c>
      <c r="O18" s="116" t="inlineStr">
        <is>
          <t>IAS</t>
        </is>
      </c>
      <c r="P18" s="119" t="n"/>
      <c r="Q18" s="119" t="inlineStr">
        <is>
          <t>RR sent the tags 12/23</t>
        </is>
      </c>
    </row>
    <row r="19" ht="13" customHeight="1" s="389">
      <c r="A19" s="114" t="inlineStr">
        <is>
          <t>HULU</t>
        </is>
      </c>
      <c r="B19" s="121" t="n">
        <v>320525379</v>
      </c>
      <c r="C19" s="114" t="inlineStr">
        <is>
          <t>PLA_2020_aw_US_HULU.COM_direct_cld_CTV_ott_ros_segm_p2+_vid_noninteractive_0 x 0_:15_nonskip_CPM_3rd party_brand_hulu---actionadventure-games-:15-vast_P1VCH1W</t>
        </is>
      </c>
      <c r="D19" s="115" t="n">
        <v>44571</v>
      </c>
      <c r="E19" s="115" t="n">
        <v>44605</v>
      </c>
      <c r="F19" s="116" t="inlineStr">
        <is>
          <t>DCM</t>
        </is>
      </c>
      <c r="G19" s="114" t="inlineStr">
        <is>
          <t>0x0</t>
        </is>
      </c>
      <c r="H19" s="116" t="inlineStr">
        <is>
          <t>Video_16x9_:15_Legend of Arceus_AvailDate_Pokemon Legends Arceus - 163850748
Video_16x9_:15_Legend of Arceus_AvailNow_Pokemon Legends Arceus - 163847673</t>
        </is>
      </c>
      <c r="I19" s="117" t="inlineStr">
        <is>
          <t>In-stream Video</t>
        </is>
      </c>
      <c r="J19" s="117" t="inlineStr">
        <is>
          <t>12/17/2021
1/28/22</t>
        </is>
      </c>
      <c r="K19" s="117" t="inlineStr">
        <is>
          <t>1/27/22
2/13/22</t>
        </is>
      </c>
      <c r="L19" s="114" t="inlineStr">
        <is>
          <t>https://legends.pokemon.com/en-us/</t>
        </is>
      </c>
      <c r="M19" s="116" t="inlineStr">
        <is>
          <t>Even</t>
        </is>
      </c>
      <c r="N19" s="116" t="inlineStr">
        <is>
          <t>Monitoring</t>
        </is>
      </c>
      <c r="O19" s="116" t="inlineStr">
        <is>
          <t>IAS</t>
        </is>
      </c>
      <c r="P19" s="119" t="n"/>
      <c r="Q19" s="119" t="inlineStr">
        <is>
          <t>RR sent the tags 12/23</t>
        </is>
      </c>
    </row>
    <row r="20" ht="13" customHeight="1" s="389">
      <c r="A20" s="114" t="inlineStr">
        <is>
          <t>HULU</t>
        </is>
      </c>
      <c r="B20" s="121" t="n">
        <v>320523981</v>
      </c>
      <c r="C20" s="114" t="inlineStr">
        <is>
          <t>PLA_2020_aw_US_HULU.COM_direct_cld_CTV_ott_ros_segm_p2+_vid_noninteractive_0 x 0_:30_nonskip_CPM_3rd party_brand_hulu---actionadventure-games-:30-vast_P1VCH1X</t>
        </is>
      </c>
      <c r="D20" s="115" t="n">
        <v>44571</v>
      </c>
      <c r="E20" s="115" t="n">
        <v>44605</v>
      </c>
      <c r="F20" s="116" t="inlineStr">
        <is>
          <t>DCM</t>
        </is>
      </c>
      <c r="G20" s="114" t="inlineStr">
        <is>
          <t>0x0</t>
        </is>
      </c>
      <c r="H20" s="116" t="inlineStr">
        <is>
          <t>Video_16x9_:30_Legend of Arceus_AvailDate_Pokemon Legends Arceus - 163491965
Video_16x9_:30_Legend of Arceus_AvailNow_Pokemon Legends Arceus - 163847679</t>
        </is>
      </c>
      <c r="I20" s="117" t="inlineStr">
        <is>
          <t>In-stream Video</t>
        </is>
      </c>
      <c r="J20" s="117" t="inlineStr">
        <is>
          <t>12/17/2021
1/28/22</t>
        </is>
      </c>
      <c r="K20" s="117" t="inlineStr">
        <is>
          <t>1/27/22
2/13/22</t>
        </is>
      </c>
      <c r="L20" s="114" t="inlineStr">
        <is>
          <t>https://legends.pokemon.com/en-us/</t>
        </is>
      </c>
      <c r="M20" s="116" t="inlineStr">
        <is>
          <t>Even</t>
        </is>
      </c>
      <c r="N20" s="116" t="inlineStr">
        <is>
          <t>Monitoring</t>
        </is>
      </c>
      <c r="O20" s="116" t="inlineStr">
        <is>
          <t>IAS</t>
        </is>
      </c>
      <c r="P20" s="119" t="n"/>
      <c r="Q20" s="119" t="inlineStr">
        <is>
          <t>RR sent the tags 12/23</t>
        </is>
      </c>
    </row>
    <row r="21" ht="13" customHeight="1" s="389">
      <c r="A21" s="114" t="inlineStr">
        <is>
          <t>HULU</t>
        </is>
      </c>
      <c r="B21" s="121" t="n">
        <v>320525382</v>
      </c>
      <c r="C21" s="114" t="inlineStr">
        <is>
          <t>PLA_2020_aw_US_HULU.COM_direct_cld_CTV_ott_ros_segm_p2+_vid_noninteractive_0 x 0_:15_nonskip_CPM_3rd party_brand_hulu---pokemon-games-:15-vast_P1VCH1Z</t>
        </is>
      </c>
      <c r="D21" s="115" t="n">
        <v>44571</v>
      </c>
      <c r="E21" s="115" t="n">
        <v>44605</v>
      </c>
      <c r="F21" s="116" t="inlineStr">
        <is>
          <t>DCM</t>
        </is>
      </c>
      <c r="G21" s="114" t="inlineStr">
        <is>
          <t>0x0</t>
        </is>
      </c>
      <c r="H21" s="116" t="inlineStr">
        <is>
          <t>Video_16x9_:15_Legend of Arceus_AvailDate_Pokemon Legends Arceus - 163850748
Video_16x9_:15_Legend of Arceus_AvailNow_Pokemon Legends Arceus - 163847673</t>
        </is>
      </c>
      <c r="I21" s="117" t="inlineStr">
        <is>
          <t>In-stream Video</t>
        </is>
      </c>
      <c r="J21" s="117" t="inlineStr">
        <is>
          <t>12/17/2021
1/28/22</t>
        </is>
      </c>
      <c r="K21" s="117" t="inlineStr">
        <is>
          <t>1/27/22
2/13/22</t>
        </is>
      </c>
      <c r="L21" s="114" t="inlineStr">
        <is>
          <t>https://legends.pokemon.com/en-us/</t>
        </is>
      </c>
      <c r="M21" s="116" t="inlineStr">
        <is>
          <t>Even</t>
        </is>
      </c>
      <c r="N21" s="116" t="inlineStr">
        <is>
          <t>Monitoring</t>
        </is>
      </c>
      <c r="O21" s="116" t="inlineStr">
        <is>
          <t>IAS</t>
        </is>
      </c>
      <c r="P21" s="119" t="n"/>
      <c r="Q21" s="119" t="inlineStr">
        <is>
          <t>RR sent the tags 12/23</t>
        </is>
      </c>
    </row>
    <row r="22" ht="13" customHeight="1" s="389">
      <c r="A22" s="114" t="inlineStr">
        <is>
          <t>HULU</t>
        </is>
      </c>
      <c r="B22" s="121" t="n">
        <v>320525013</v>
      </c>
      <c r="C22" s="114" t="inlineStr">
        <is>
          <t>PLA_2020_aw_US_HULU.COM_direct_cld_CTV_ott_ros_segm_p2+_vid_noninteractive_0 x 0_:30_nonskip_CPM_3rd party_brand_hulu---pokemon-games-:30-vast_P1VCH20</t>
        </is>
      </c>
      <c r="D22" s="115" t="n">
        <v>44571</v>
      </c>
      <c r="E22" s="115" t="n">
        <v>44605</v>
      </c>
      <c r="F22" s="116" t="inlineStr">
        <is>
          <t>DCM</t>
        </is>
      </c>
      <c r="G22" s="114" t="inlineStr">
        <is>
          <t>0x0</t>
        </is>
      </c>
      <c r="H22" s="116" t="inlineStr">
        <is>
          <t>Video_16x9_:30_Legend of Arceus_AvailDate_Pokemon Legends Arceus - 163491965
Video_16x9_:30_Legend of Arceus_AvailNow_Pokemon Legends Arceus - 163847679</t>
        </is>
      </c>
      <c r="I22" s="117" t="inlineStr">
        <is>
          <t>In-stream Video</t>
        </is>
      </c>
      <c r="J22" s="117" t="inlineStr">
        <is>
          <t>12/17/2021
1/28/22</t>
        </is>
      </c>
      <c r="K22" s="117" t="inlineStr">
        <is>
          <t>1/27/22
2/13/22</t>
        </is>
      </c>
      <c r="L22" s="114" t="inlineStr">
        <is>
          <t>https://legends.pokemon.com/en-us/</t>
        </is>
      </c>
      <c r="M22" s="116" t="inlineStr">
        <is>
          <t>Even</t>
        </is>
      </c>
      <c r="N22" s="116" t="inlineStr">
        <is>
          <t>Monitoring</t>
        </is>
      </c>
      <c r="O22" s="116" t="inlineStr">
        <is>
          <t>IAS</t>
        </is>
      </c>
      <c r="P22" s="119" t="n"/>
      <c r="Q22" s="119" t="inlineStr">
        <is>
          <t>RR sent the tags 12/23</t>
        </is>
      </c>
    </row>
    <row r="23" ht="13" customHeight="1" s="389">
      <c r="A23" s="116" t="inlineStr">
        <is>
          <t>HULU</t>
        </is>
      </c>
      <c r="B23" s="121" t="n">
        <v>320704054</v>
      </c>
      <c r="C23" s="114" t="inlineStr">
        <is>
          <t>PLA_2020_aw_US_HULU.COM_direct_cld_CTV_ott_ros_segm_p2+_vid_noninteractive_1 x 1_:06_nonskip_Free_Site_brand_hulu---actionadventure-games-slates_P1VCH1Y</t>
        </is>
      </c>
      <c r="D23" s="115" t="n">
        <v>44571</v>
      </c>
      <c r="E23" s="115" t="n">
        <v>44605</v>
      </c>
      <c r="F23" s="116" t="inlineStr">
        <is>
          <t>SS</t>
        </is>
      </c>
      <c r="G23" s="114" t="inlineStr">
        <is>
          <t>1x1</t>
        </is>
      </c>
      <c r="H23" s="167" t="inlineStr">
        <is>
          <t>Video_1x1_:06_Legend of Arceus_ActionAdventureGames_Slate</t>
        </is>
      </c>
      <c r="I23" s="117" t="inlineStr">
        <is>
          <t>Pixel</t>
        </is>
      </c>
      <c r="J23" s="338" t="n">
        <v>44547</v>
      </c>
      <c r="K23" s="338" t="n">
        <v>44240</v>
      </c>
      <c r="L23" s="114" t="inlineStr">
        <is>
          <t>https://legends.pokemon.com/en-us/</t>
        </is>
      </c>
      <c r="M23" s="116" t="inlineStr">
        <is>
          <t>Even</t>
        </is>
      </c>
      <c r="N23" s="116" t="inlineStr">
        <is>
          <t>Monitoring</t>
        </is>
      </c>
      <c r="O23" s="116" t="inlineStr">
        <is>
          <t>IAS</t>
        </is>
      </c>
      <c r="P23" s="119" t="n"/>
      <c r="Q23" s="119" t="inlineStr">
        <is>
          <t>RR sent the tags 12/23</t>
        </is>
      </c>
    </row>
    <row r="24" ht="13" customHeight="1" s="389">
      <c r="A24" s="116" t="inlineStr">
        <is>
          <t>HULU</t>
        </is>
      </c>
      <c r="B24" s="121" t="n">
        <v>320525577</v>
      </c>
      <c r="C24" s="114" t="inlineStr">
        <is>
          <t>PLA_2020_aw_US_HULU.COM_direct_cld_CTV_ott_ros_segm_p2+_vid_noninteractive_1 x 1_:06_nonskip_Free_Site_brand_hulu---pokemon-games-slates_P1VCH21</t>
        </is>
      </c>
      <c r="D24" s="115" t="n">
        <v>44571</v>
      </c>
      <c r="E24" s="115" t="n">
        <v>44605</v>
      </c>
      <c r="F24" s="116" t="inlineStr">
        <is>
          <t>SS</t>
        </is>
      </c>
      <c r="G24" s="114" t="inlineStr">
        <is>
          <t>1x1</t>
        </is>
      </c>
      <c r="H24" s="167" t="inlineStr">
        <is>
          <t>Video_1x1_:06_Legend of Arceus_PokemonGames_Slate</t>
        </is>
      </c>
      <c r="I24" s="117" t="inlineStr">
        <is>
          <t>Pixel</t>
        </is>
      </c>
      <c r="J24" s="338" t="n">
        <v>44547</v>
      </c>
      <c r="K24" s="338" t="n">
        <v>44240</v>
      </c>
      <c r="L24" s="114" t="inlineStr">
        <is>
          <t>https://legends.pokemon.com/en-us/</t>
        </is>
      </c>
      <c r="M24" s="116" t="inlineStr">
        <is>
          <t>Even</t>
        </is>
      </c>
      <c r="N24" s="116" t="inlineStr">
        <is>
          <t>Monitoring</t>
        </is>
      </c>
      <c r="O24" s="116" t="inlineStr">
        <is>
          <t>IAS</t>
        </is>
      </c>
      <c r="P24" s="119" t="n"/>
      <c r="Q24" s="119" t="inlineStr">
        <is>
          <t>RR sent the tags 12/23</t>
        </is>
      </c>
    </row>
    <row r="25" ht="13" customHeight="1" s="389">
      <c r="A25" s="116" t="inlineStr">
        <is>
          <t>ROKU</t>
        </is>
      </c>
      <c r="B25" s="121" t="n">
        <v>320703301</v>
      </c>
      <c r="C25" s="114" t="inlineStr">
        <is>
          <t>PLA_2020_aw_US_ROKU_direct_cld_CTV_ott_ros_na_p2+_vid_noninteractive_1 x 1_NA_nonskip_Free_Site_brand_roku-edit-hub-trackers-HIGH-IMPACT_P1VCH24</t>
        </is>
      </c>
      <c r="D25" s="115" t="n">
        <v>44571</v>
      </c>
      <c r="E25" s="115" t="n">
        <v>44605</v>
      </c>
      <c r="F25" s="116" t="inlineStr">
        <is>
          <t>SS</t>
        </is>
      </c>
      <c r="G25" s="114" t="inlineStr">
        <is>
          <t>1x1</t>
        </is>
      </c>
      <c r="H25" s="167" t="inlineStr">
        <is>
          <t>Tracker_1x1_Roku_PokemonGames_AV-Trackers</t>
        </is>
      </c>
      <c r="I25" s="117" t="inlineStr">
        <is>
          <t>Pixel</t>
        </is>
      </c>
      <c r="J25" s="338" t="n">
        <v>44547</v>
      </c>
      <c r="K25" s="338" t="n">
        <v>44240</v>
      </c>
      <c r="L25" s="114" t="inlineStr">
        <is>
          <t>https://legends.pokemon.com/en-us/</t>
        </is>
      </c>
      <c r="M25" s="116" t="inlineStr">
        <is>
          <t>Even</t>
        </is>
      </c>
      <c r="N25" s="116" t="inlineStr">
        <is>
          <t>N/A</t>
        </is>
      </c>
      <c r="O25" s="116" t="inlineStr">
        <is>
          <t>N/A</t>
        </is>
      </c>
      <c r="P25" s="119" t="n"/>
      <c r="Q25" s="119" t="inlineStr">
        <is>
          <t>RR sent the tags 12/23</t>
        </is>
      </c>
    </row>
    <row r="26" ht="13" customHeight="1" s="389">
      <c r="A26" s="116" t="inlineStr">
        <is>
          <t>ROKU</t>
        </is>
      </c>
      <c r="B26" s="121" t="n">
        <v>320524581</v>
      </c>
      <c r="C26" s="114" t="inlineStr">
        <is>
          <t>PLA_2020_aw_US_ROKU_direct_cld_CTV_ott_ros_na_p2+_vid_noninteractive_1 x 1_NA_nonskip_Free_Site_brand_roku-edit-hub-trackers-HIGH-IMPACT_P1VCH25</t>
        </is>
      </c>
      <c r="D26" s="115" t="n">
        <v>44571</v>
      </c>
      <c r="E26" s="115" t="n">
        <v>44605</v>
      </c>
      <c r="F26" s="116" t="inlineStr">
        <is>
          <t>SS</t>
        </is>
      </c>
      <c r="G26" s="114" t="inlineStr">
        <is>
          <t>1x1</t>
        </is>
      </c>
      <c r="H26" s="114" t="inlineStr">
        <is>
          <t>Tracker_1x1_Roku_PokemonGames_AV-Trackers</t>
        </is>
      </c>
      <c r="I26" s="117" t="inlineStr">
        <is>
          <t>Pixel</t>
        </is>
      </c>
      <c r="J26" s="338" t="n">
        <v>44547</v>
      </c>
      <c r="K26" s="338" t="n">
        <v>44240</v>
      </c>
      <c r="L26" s="114" t="inlineStr">
        <is>
          <t>https://legends.pokemon.com/en-us/</t>
        </is>
      </c>
      <c r="M26" s="116" t="inlineStr">
        <is>
          <t>Even</t>
        </is>
      </c>
      <c r="N26" s="116" t="inlineStr">
        <is>
          <t>N/A</t>
        </is>
      </c>
      <c r="O26" s="116" t="inlineStr">
        <is>
          <t>N/A</t>
        </is>
      </c>
      <c r="P26" s="119" t="n"/>
      <c r="Q26" s="119" t="inlineStr">
        <is>
          <t>RR sent the tags 12/23</t>
        </is>
      </c>
    </row>
    <row r="27" ht="13" customHeight="1" s="389">
      <c r="A27" s="116" t="inlineStr">
        <is>
          <t>ROKU</t>
        </is>
      </c>
      <c r="B27" s="121" t="n">
        <v>320703307</v>
      </c>
      <c r="C27" s="114" t="inlineStr">
        <is>
          <t>PLA_2020_aw_US_ROKU_direct_cld_CTV_ott_ros_na_p2+_vid_noninteractive_1 x 1_NA_nonskip_Free_Site_brand_roku-edit-hub-trackers-HIGH-IMPACT_P1VCH26</t>
        </is>
      </c>
      <c r="D27" s="115" t="n">
        <v>44571</v>
      </c>
      <c r="E27" s="115" t="n">
        <v>44605</v>
      </c>
      <c r="F27" s="116" t="inlineStr">
        <is>
          <t>SS</t>
        </is>
      </c>
      <c r="G27" s="114" t="inlineStr">
        <is>
          <t>1x1</t>
        </is>
      </c>
      <c r="H27" s="114" t="inlineStr">
        <is>
          <t>Tracker_1x1_Roku_PokemonGames_AV-Trackers</t>
        </is>
      </c>
      <c r="I27" s="117" t="inlineStr">
        <is>
          <t>Pixel</t>
        </is>
      </c>
      <c r="J27" s="338" t="n">
        <v>44547</v>
      </c>
      <c r="K27" s="338" t="n">
        <v>44240</v>
      </c>
      <c r="L27" s="114" t="inlineStr">
        <is>
          <t>https://legends.pokemon.com/en-us/</t>
        </is>
      </c>
      <c r="M27" s="116" t="inlineStr">
        <is>
          <t>Even</t>
        </is>
      </c>
      <c r="N27" s="116" t="inlineStr">
        <is>
          <t>N/A</t>
        </is>
      </c>
      <c r="O27" s="116" t="inlineStr">
        <is>
          <t>N/A</t>
        </is>
      </c>
      <c r="P27" s="119" t="n"/>
      <c r="Q27" s="119" t="inlineStr">
        <is>
          <t>RR sent the tags 12/23</t>
        </is>
      </c>
    </row>
    <row r="28" ht="13" customHeight="1" s="389">
      <c r="A28" s="116" t="inlineStr">
        <is>
          <t>ROKU</t>
        </is>
      </c>
      <c r="B28" s="121" t="n">
        <v>320524578</v>
      </c>
      <c r="C28" s="114" t="inlineStr">
        <is>
          <t>PLA_2020_aw_US_ROKU_direct_cld_CTV_ott_ros_na_p2+_vid_noninteractive_1 x 1_NA_nonskip_Free_Site_brand_roku-edit-hub-trackers-HIGH-IMPACT_P1VCH27</t>
        </is>
      </c>
      <c r="D28" s="115" t="n">
        <v>44571</v>
      </c>
      <c r="E28" s="115" t="n">
        <v>44605</v>
      </c>
      <c r="F28" s="116" t="inlineStr">
        <is>
          <t>SS</t>
        </is>
      </c>
      <c r="G28" s="114" t="inlineStr">
        <is>
          <t>1x1</t>
        </is>
      </c>
      <c r="H28" s="114" t="inlineStr">
        <is>
          <t>Tracker_1x1_Roku_PokemonGames_AV-Trackers</t>
        </is>
      </c>
      <c r="I28" s="117" t="inlineStr">
        <is>
          <t>Pixel</t>
        </is>
      </c>
      <c r="J28" s="338" t="n">
        <v>44547</v>
      </c>
      <c r="K28" s="338" t="n">
        <v>44240</v>
      </c>
      <c r="L28" s="114" t="inlineStr">
        <is>
          <t>https://legends.pokemon.com/en-us/</t>
        </is>
      </c>
      <c r="M28" s="116" t="inlineStr">
        <is>
          <t>Even</t>
        </is>
      </c>
      <c r="N28" s="116" t="inlineStr">
        <is>
          <t>N/A</t>
        </is>
      </c>
      <c r="O28" s="116" t="inlineStr">
        <is>
          <t>N/A</t>
        </is>
      </c>
      <c r="P28" s="119" t="n"/>
      <c r="Q28" s="119" t="inlineStr">
        <is>
          <t>RR sent the tags 12/23</t>
        </is>
      </c>
    </row>
    <row r="29" ht="13" customHeight="1" s="389">
      <c r="A29" s="116" t="inlineStr">
        <is>
          <t>ROKU</t>
        </is>
      </c>
      <c r="B29" s="121" t="n">
        <v>320523972</v>
      </c>
      <c r="C29" s="114" t="inlineStr">
        <is>
          <t>PLA_2020_aw_US_ROKU_direct_cld_CTV_ott_ros_na_p2+_vid_noninteractive_1 x 1_NA_nonskip_Free_Site_brand_roku-edit-hub-trackers-HIGH-IMPACT_P1VCH28</t>
        </is>
      </c>
      <c r="D29" s="115" t="n">
        <v>44571</v>
      </c>
      <c r="E29" s="115" t="n">
        <v>44605</v>
      </c>
      <c r="F29" s="116" t="inlineStr">
        <is>
          <t>SS</t>
        </is>
      </c>
      <c r="G29" s="114" t="inlineStr">
        <is>
          <t>1x1</t>
        </is>
      </c>
      <c r="H29" s="114" t="inlineStr">
        <is>
          <t>Tracker_1x1_Roku_PokemonGames_AV-Trackers</t>
        </is>
      </c>
      <c r="I29" s="117" t="inlineStr">
        <is>
          <t>Pixel</t>
        </is>
      </c>
      <c r="J29" s="338" t="n">
        <v>44547</v>
      </c>
      <c r="K29" s="338" t="n">
        <v>44240</v>
      </c>
      <c r="L29" s="114" t="inlineStr">
        <is>
          <t>https://legends.pokemon.com/en-us/</t>
        </is>
      </c>
      <c r="M29" s="116" t="inlineStr">
        <is>
          <t>Even</t>
        </is>
      </c>
      <c r="N29" s="116" t="inlineStr">
        <is>
          <t>N/A</t>
        </is>
      </c>
      <c r="O29" s="116" t="inlineStr">
        <is>
          <t>N/A</t>
        </is>
      </c>
      <c r="P29" s="119" t="n"/>
      <c r="Q29" s="119" t="inlineStr">
        <is>
          <t>RR sent the tags 12/23</t>
        </is>
      </c>
    </row>
    <row r="30" ht="13" customHeight="1" s="389">
      <c r="A30" s="116" t="inlineStr">
        <is>
          <t>ROKU</t>
        </is>
      </c>
      <c r="B30" s="121" t="n">
        <v>320516849</v>
      </c>
      <c r="C30" s="114" t="inlineStr">
        <is>
          <t>PLA_2020_aw_US_ROKU_direct_cld_CTV_ott_ros_segm_p2+_vid_noninteractive_0 x 0_:15_nonskip_CPM_3rd party_brand_roku---edit-hub-video-:15-vast_P1VCH29</t>
        </is>
      </c>
      <c r="D30" s="115" t="n">
        <v>44571</v>
      </c>
      <c r="E30" s="115" t="n">
        <v>44605</v>
      </c>
      <c r="F30" s="116" t="inlineStr">
        <is>
          <t>DCM</t>
        </is>
      </c>
      <c r="G30" s="114" t="inlineStr">
        <is>
          <t>0x0</t>
        </is>
      </c>
      <c r="H30" s="116" t="inlineStr">
        <is>
          <t>Video_16x9_:15_Legend of Arceus_AvailDate_Pokemon Legends Arceus - 163480939
Video_16x9_:15_Legend of Arceus_AvailNow_Pokemon Legends Arceus - 163493393
Video_16x9_:15_Reveal Revised_AvailDate_Pokemon Legends Arceus - 164664623
Video_16x9_:15_Reveal Revised_AvailNow_Pokemon Legends Arceus - 165001446</t>
        </is>
      </c>
      <c r="I30" s="117" t="inlineStr">
        <is>
          <t>In-stream Video</t>
        </is>
      </c>
      <c r="J30" s="117" t="inlineStr">
        <is>
          <t>12/17/2021
1/28/22
1/13/22
1/28/22</t>
        </is>
      </c>
      <c r="K30" s="117" t="inlineStr">
        <is>
          <t>1/27/22
2/13/22
1/27/22
2/13/22</t>
        </is>
      </c>
      <c r="L30" s="114" t="inlineStr">
        <is>
          <t>https://legends.pokemon.com/en-us/</t>
        </is>
      </c>
      <c r="M30" s="116" t="inlineStr">
        <is>
          <t>Even</t>
        </is>
      </c>
      <c r="N30" s="116" t="inlineStr">
        <is>
          <t>N/A</t>
        </is>
      </c>
      <c r="O30" s="116" t="inlineStr">
        <is>
          <t>N/A</t>
        </is>
      </c>
      <c r="P30" s="119" t="n"/>
      <c r="Q30" s="119" t="inlineStr">
        <is>
          <t>RR sent the tags 12/23</t>
        </is>
      </c>
    </row>
    <row r="31" ht="13" customHeight="1" s="389">
      <c r="A31" s="116" t="inlineStr">
        <is>
          <t>ROKU</t>
        </is>
      </c>
      <c r="B31" s="121" t="n">
        <v>320524995</v>
      </c>
      <c r="C31" s="114" t="inlineStr">
        <is>
          <t>PLA_2020_aw_US_ROKU_direct_cld_CTV_ott_ros_segm_p2+_vid_noninteractive_0 x 0_:30_nonskip_CPM_3rd party_brand_roku---edit-hub-video-:30-vast_P1VCH2B</t>
        </is>
      </c>
      <c r="D31" s="115" t="n">
        <v>44571</v>
      </c>
      <c r="E31" s="115" t="n">
        <v>44605</v>
      </c>
      <c r="F31" s="116" t="inlineStr">
        <is>
          <t>DCM</t>
        </is>
      </c>
      <c r="G31" s="114" t="inlineStr">
        <is>
          <t>0x0</t>
        </is>
      </c>
      <c r="H31" s="116" t="inlineStr">
        <is>
          <t>Video_16x9_:30_Legend of Arceus_AvailDate_Pokemon Legends Arceus - 163480942
Video_16x9_:30_Legend of Arceus_AvailNow_Pokemon Legends Arceus - 163480948
Video_16x9_:30_Reveal Revised_AvailDate_Pokemon Legends Arceus - 164649388
Video_16x9_:30_Reveal Revised_AvailNow_Pokemon Legends Arceus - 164664626</t>
        </is>
      </c>
      <c r="I31" s="117" t="inlineStr">
        <is>
          <t>In-stream Video</t>
        </is>
      </c>
      <c r="J31" s="117" t="inlineStr">
        <is>
          <t>12/17/2021
1/28/22
1/13/22
1/28/22</t>
        </is>
      </c>
      <c r="K31" s="117" t="inlineStr">
        <is>
          <t>1/27/22
2/13/22
1/27/22
2/13/22</t>
        </is>
      </c>
      <c r="L31" s="114" t="inlineStr">
        <is>
          <t>https://legends.pokemon.com/en-us/</t>
        </is>
      </c>
      <c r="M31" s="116" t="inlineStr">
        <is>
          <t>Even</t>
        </is>
      </c>
      <c r="N31" s="116" t="inlineStr">
        <is>
          <t>N/A</t>
        </is>
      </c>
      <c r="O31" s="116" t="inlineStr">
        <is>
          <t>N/A</t>
        </is>
      </c>
      <c r="P31" s="119" t="n"/>
      <c r="Q31" s="119" t="inlineStr">
        <is>
          <t>RR sent the tags 12/23</t>
        </is>
      </c>
    </row>
    <row r="32" ht="13" customHeight="1" s="389">
      <c r="A32" s="116" t="inlineStr">
        <is>
          <t>ROKU</t>
        </is>
      </c>
      <c r="B32" s="121" t="n">
        <v>320704033</v>
      </c>
      <c r="C32" s="114" t="inlineStr">
        <is>
          <t>PLA_2020_aw_US_ROKU_direct_cld_CTV_ott_ros_segm_p2+_vid_noninteractive_1 x 1_:15_nonskip_CPM_Site_brand_roku-edit-hub-video-:15-HIGH-IMPACT_P1VCH22</t>
        </is>
      </c>
      <c r="D32" s="115" t="n">
        <v>44571</v>
      </c>
      <c r="E32" s="115" t="n">
        <v>44605</v>
      </c>
      <c r="F32" s="116" t="inlineStr">
        <is>
          <t>SS</t>
        </is>
      </c>
      <c r="G32" s="114" t="inlineStr">
        <is>
          <t>1x1</t>
        </is>
      </c>
      <c r="H32" s="116" t="inlineStr">
        <is>
          <t>Video_16x9_:15_Roku-Hub_Pokemon Legends Arceus</t>
        </is>
      </c>
      <c r="I32" s="117" t="inlineStr">
        <is>
          <t>Pixel</t>
        </is>
      </c>
      <c r="J32" s="338" t="n">
        <v>44547</v>
      </c>
      <c r="K32" s="338" t="n">
        <v>44240</v>
      </c>
      <c r="L32" s="114" t="inlineStr">
        <is>
          <t>https://legends.pokemon.com/en-us/</t>
        </is>
      </c>
      <c r="M32" s="116" t="inlineStr">
        <is>
          <t>Even</t>
        </is>
      </c>
      <c r="N32" s="116" t="inlineStr">
        <is>
          <t>N/A</t>
        </is>
      </c>
      <c r="O32" s="116" t="inlineStr">
        <is>
          <t>N/A</t>
        </is>
      </c>
      <c r="P32" s="119" t="n"/>
      <c r="Q32" s="119" t="inlineStr">
        <is>
          <t>RR sent the tags 12/23</t>
        </is>
      </c>
    </row>
    <row r="33" ht="13" customHeight="1" s="389">
      <c r="A33" s="116" t="inlineStr">
        <is>
          <t>ROKU</t>
        </is>
      </c>
      <c r="B33" s="121" t="n">
        <v>320703298</v>
      </c>
      <c r="C33" s="114" t="inlineStr">
        <is>
          <t>PLA_2020_aw_US_ROKU_direct_cld_CTV_ott_ros_segm_p2+_vid_noninteractive_1 x 1_:30_nonskip_CPM_Site_brand_roku-edit-hub-video-:30-HIGH-IMPACT_P1VCH23</t>
        </is>
      </c>
      <c r="D33" s="115" t="n">
        <v>44571</v>
      </c>
      <c r="E33" s="115" t="n">
        <v>44605</v>
      </c>
      <c r="F33" s="116" t="inlineStr">
        <is>
          <t>SS</t>
        </is>
      </c>
      <c r="G33" s="114" t="inlineStr">
        <is>
          <t>1x1</t>
        </is>
      </c>
      <c r="H33" s="116" t="inlineStr">
        <is>
          <t>Video_16x9_:30_Roku-Hub_Pokemon Legends Arceus</t>
        </is>
      </c>
      <c r="I33" s="117" t="inlineStr">
        <is>
          <t>Pixel</t>
        </is>
      </c>
      <c r="J33" s="338" t="n">
        <v>44547</v>
      </c>
      <c r="K33" s="338" t="n">
        <v>44240</v>
      </c>
      <c r="L33" s="114" t="inlineStr">
        <is>
          <t>https://legends.pokemon.com/en-us/</t>
        </is>
      </c>
      <c r="M33" s="116" t="inlineStr">
        <is>
          <t>Even</t>
        </is>
      </c>
      <c r="N33" s="116" t="inlineStr">
        <is>
          <t>N/A</t>
        </is>
      </c>
      <c r="O33" s="116" t="inlineStr">
        <is>
          <t>N/A</t>
        </is>
      </c>
      <c r="P33" s="119" t="n"/>
      <c r="Q33" s="119" t="inlineStr">
        <is>
          <t>RR sent the tags 12/23</t>
        </is>
      </c>
    </row>
    <row r="34" ht="13" customHeight="1" s="389">
      <c r="A34" s="116" t="inlineStr">
        <is>
          <t>SAMSUNG</t>
        </is>
      </c>
      <c r="B34" s="121" t="n">
        <v>320525583</v>
      </c>
      <c r="C34" s="114" t="inlineStr">
        <is>
          <t>PLA_2020_aw_US_SAMSUNG_direct_cld_CTV_ott_custm_bt_p2+_vid_noninteractive_0 x 0_:15_nonskip_CPM_3rd party_brand_samsung---actionadeventure-:15-vast_P1VCH2F</t>
        </is>
      </c>
      <c r="D34" s="115" t="n">
        <v>44571</v>
      </c>
      <c r="E34" s="115" t="n">
        <v>44605</v>
      </c>
      <c r="F34" s="116" t="inlineStr">
        <is>
          <t>DCM</t>
        </is>
      </c>
      <c r="G34" s="114" t="inlineStr">
        <is>
          <t>0x0</t>
        </is>
      </c>
      <c r="H34" s="116" t="inlineStr">
        <is>
          <t>Video_16x9_:15_Legend of Arceus_AvailDate_Pokemon Legends Arceus - 163480939
Video_16x9_:15_Legend of Arceus_AvailNow_Pokemon Legends Arceus - 163493393
Video_16x9_:15_Reveal Revised_AvailDate_Pokemon Legends Arceus - 164664623
Video_16x9_:15_Reveal Revised_AvailNow_Pokemon Legends Arceus - 165001446</t>
        </is>
      </c>
      <c r="I34" s="117" t="inlineStr">
        <is>
          <t>In-stream Video</t>
        </is>
      </c>
      <c r="J34" s="117" t="inlineStr">
        <is>
          <t>12/17/2021
1/28/22
1/13/22
1/28/22</t>
        </is>
      </c>
      <c r="K34" s="117" t="inlineStr">
        <is>
          <t>1/27/22
2/13/22
1/27/22
2/13/22</t>
        </is>
      </c>
      <c r="L34" s="114" t="inlineStr">
        <is>
          <t>https://legends.pokemon.com/en-us/</t>
        </is>
      </c>
      <c r="M34" s="116" t="inlineStr">
        <is>
          <t>Even</t>
        </is>
      </c>
      <c r="N34" s="116" t="inlineStr">
        <is>
          <t>Monitoring</t>
        </is>
      </c>
      <c r="O34" s="116" t="inlineStr">
        <is>
          <t>IAS</t>
        </is>
      </c>
      <c r="P34" s="119" t="n"/>
      <c r="Q34" s="119" t="inlineStr">
        <is>
          <t>RR sent the tags 12/23</t>
        </is>
      </c>
    </row>
    <row r="35" ht="13" customHeight="1" s="389">
      <c r="A35" s="116" t="inlineStr">
        <is>
          <t>SAMSUNG</t>
        </is>
      </c>
      <c r="B35" s="121" t="n">
        <v>320525016</v>
      </c>
      <c r="C35" s="114" t="inlineStr">
        <is>
          <t>PLA_2020_aw_US_SAMSUNG_direct_cld_CTV_ott_custm_bt_p2+_vid_noninteractive_0 x 0_:30_nonskip_CPM_3rd party_brand_samsung---actionadeventure-:30-vast_P1VCH2G</t>
        </is>
      </c>
      <c r="D35" s="115" t="n">
        <v>44571</v>
      </c>
      <c r="E35" s="115" t="n">
        <v>44605</v>
      </c>
      <c r="F35" s="116" t="inlineStr">
        <is>
          <t>DCM</t>
        </is>
      </c>
      <c r="G35" s="114" t="inlineStr">
        <is>
          <t>0x0</t>
        </is>
      </c>
      <c r="H35" s="116" t="inlineStr">
        <is>
          <t>Video_16x9_:30_Legend of Arceus_AvailDate_Pokemon Legends Arceus - 163480942
Video_16x9_:30_Legend of Arceus_AvailNow_Pokemon Legends Arceus - 163480948
Video_16x9_:30_Reveal Revised_AvailDate_Pokemon Legends Arceus - 164649388
Video_16x9_:30_Reveal Revised_AvailNow_Pokemon Legends Arceus - 164664626</t>
        </is>
      </c>
      <c r="I35" s="117" t="inlineStr">
        <is>
          <t>In-stream Video</t>
        </is>
      </c>
      <c r="J35" s="117" t="inlineStr">
        <is>
          <t>12/17/2021
1/28/22
1/13/22
1/28/22</t>
        </is>
      </c>
      <c r="K35" s="117" t="inlineStr">
        <is>
          <t>1/27/22
2/13/22
1/27/22
2/13/22</t>
        </is>
      </c>
      <c r="L35" s="114" t="inlineStr">
        <is>
          <t>https://legends.pokemon.com/en-us/</t>
        </is>
      </c>
      <c r="M35" s="116" t="inlineStr">
        <is>
          <t>Even</t>
        </is>
      </c>
      <c r="N35" s="116" t="inlineStr">
        <is>
          <t>Monitoring</t>
        </is>
      </c>
      <c r="O35" s="116" t="inlineStr">
        <is>
          <t>IAS</t>
        </is>
      </c>
      <c r="P35" s="119" t="n"/>
      <c r="Q35" s="119" t="inlineStr">
        <is>
          <t>RR sent the tags 12/23</t>
        </is>
      </c>
    </row>
    <row r="36" ht="13" customHeight="1" s="389">
      <c r="A36" s="116" t="inlineStr">
        <is>
          <t>SAMSUNG</t>
        </is>
      </c>
      <c r="B36" s="121" t="n">
        <v>320516873</v>
      </c>
      <c r="C36" s="114" t="inlineStr">
        <is>
          <t>PLA_2020_aw_US_SAMSUNG_direct_cld_CTV_ott_custm_bt_p2+_vid_noninteractive_0 x 0_:15_nonskip_CPM_3rd party_brand_samsung---pokemon-players-:15-vast_P1VCH2C</t>
        </is>
      </c>
      <c r="D36" s="115" t="n">
        <v>44571</v>
      </c>
      <c r="E36" s="115" t="n">
        <v>44605</v>
      </c>
      <c r="F36" s="116" t="inlineStr">
        <is>
          <t>DCM</t>
        </is>
      </c>
      <c r="G36" s="114" t="inlineStr">
        <is>
          <t>0x0</t>
        </is>
      </c>
      <c r="H36" s="116" t="inlineStr">
        <is>
          <t>Video_16x9_:15_Legend of Arceus_AvailDate_Pokemon Legends Arceus - 163480939
Video_16x9_:15_Legend of Arceus_AvailNow_Pokemon Legends Arceus - 163493393
Video_16x9_:15_Reveal Revised_AvailDate_Pokemon Legends Arceus - 164664623
Video_16x9_:15_Reveal Revised_AvailNow_Pokemon Legends Arceus - 165001446</t>
        </is>
      </c>
      <c r="I36" s="117" t="inlineStr">
        <is>
          <t>In-stream Video</t>
        </is>
      </c>
      <c r="J36" s="117" t="inlineStr">
        <is>
          <t>12/17/2021
1/28/22
1/13/22
1/28/22</t>
        </is>
      </c>
      <c r="K36" s="117" t="inlineStr">
        <is>
          <t>1/27/22
2/13/22
1/27/22
2/13/22</t>
        </is>
      </c>
      <c r="L36" s="114" t="inlineStr">
        <is>
          <t>https://legends.pokemon.com/en-us/</t>
        </is>
      </c>
      <c r="M36" s="116" t="inlineStr">
        <is>
          <t>Even</t>
        </is>
      </c>
      <c r="N36" s="116" t="inlineStr">
        <is>
          <t>Monitoring</t>
        </is>
      </c>
      <c r="O36" s="116" t="inlineStr">
        <is>
          <t>IAS</t>
        </is>
      </c>
      <c r="P36" s="119" t="n"/>
      <c r="Q36" s="119" t="inlineStr">
        <is>
          <t>RR sent the tags 12/23</t>
        </is>
      </c>
    </row>
    <row r="37" ht="13" customHeight="1" s="389">
      <c r="A37" s="116" t="inlineStr">
        <is>
          <t>SAMSUNG</t>
        </is>
      </c>
      <c r="B37" s="121" t="n">
        <v>320704057</v>
      </c>
      <c r="C37" s="114" t="inlineStr">
        <is>
          <t>PLA_2020_aw_US_SAMSUNG_direct_cld_CTV_ott_custm_bt_p2+_vid_noninteractive_0 x 0_:30_nonskip_CPM_3rd party_brand_samsung---pokemon-players-:30-vast_P1VCH2D</t>
        </is>
      </c>
      <c r="D37" s="115" t="n">
        <v>44571</v>
      </c>
      <c r="E37" s="115" t="n">
        <v>44605</v>
      </c>
      <c r="F37" s="116" t="inlineStr">
        <is>
          <t>DCM</t>
        </is>
      </c>
      <c r="G37" s="114" t="inlineStr">
        <is>
          <t>0x0</t>
        </is>
      </c>
      <c r="H37" s="116" t="inlineStr">
        <is>
          <t>Video_16x9_:30_Legend of Arceus_AvailDate_Pokemon Legends Arceus - 163480942
Video_16x9_:30_Legend of Arceus_AvailNow_Pokemon Legends Arceus - 163480948
Video_16x9_:30_Reveal Revised_AvailDate_Pokemon Legends Arceus - 164649388
Video_16x9_:30_Reveal Revised_AvailNow_Pokemon Legends Arceus - 164664626</t>
        </is>
      </c>
      <c r="I37" s="117" t="inlineStr">
        <is>
          <t>In-stream Video</t>
        </is>
      </c>
      <c r="J37" s="117" t="inlineStr">
        <is>
          <t>12/17/2021
1/28/22
1/13/22
1/28/22</t>
        </is>
      </c>
      <c r="K37" s="117" t="inlineStr">
        <is>
          <t>1/27/22
2/13/22
1/27/22
2/13/22</t>
        </is>
      </c>
      <c r="L37" s="114" t="inlineStr">
        <is>
          <t>https://legends.pokemon.com/en-us/</t>
        </is>
      </c>
      <c r="M37" s="116" t="inlineStr">
        <is>
          <t>Even</t>
        </is>
      </c>
      <c r="N37" s="116" t="inlineStr">
        <is>
          <t>Monitoring</t>
        </is>
      </c>
      <c r="O37" s="116" t="inlineStr">
        <is>
          <t>IAS</t>
        </is>
      </c>
      <c r="P37" s="119" t="n"/>
      <c r="Q37" s="119" t="inlineStr">
        <is>
          <t>RR sent the tags 12/23</t>
        </is>
      </c>
    </row>
    <row r="38" ht="13" customHeight="1" s="389">
      <c r="A38" s="116" t="inlineStr">
        <is>
          <t>SAMSUNG</t>
        </is>
      </c>
      <c r="B38" s="121" t="n">
        <v>320516870</v>
      </c>
      <c r="C38" s="114" t="inlineStr">
        <is>
          <t>PLA_2020_aw_US_SAMSUNG_direct_cld_CTV_ott_custm_bt_p2+_vid_noninteractive_1 x 1_:15_nonskip_CPM_Site_brand_samsung-game-console-launcher-:15-HIGH-IMPACT_P1VCH2H</t>
        </is>
      </c>
      <c r="D38" s="115" t="n">
        <v>44571</v>
      </c>
      <c r="E38" s="115" t="n">
        <v>44605</v>
      </c>
      <c r="F38" s="116" t="inlineStr">
        <is>
          <t>SS</t>
        </is>
      </c>
      <c r="G38" s="114" t="inlineStr">
        <is>
          <t>1x1</t>
        </is>
      </c>
      <c r="H38" s="116" t="inlineStr">
        <is>
          <t>Video_16x9_:15_Samsung-GCL_Pokemon Legends Arceus</t>
        </is>
      </c>
      <c r="I38" s="117" t="inlineStr">
        <is>
          <t>Pixel</t>
        </is>
      </c>
      <c r="J38" s="338" t="n">
        <v>44547</v>
      </c>
      <c r="K38" s="338" t="n">
        <v>44240</v>
      </c>
      <c r="L38" s="114" t="inlineStr">
        <is>
          <t>https://legends.pokemon.com/en-us/</t>
        </is>
      </c>
      <c r="M38" s="116" t="inlineStr">
        <is>
          <t>Even</t>
        </is>
      </c>
      <c r="N38" s="116" t="inlineStr">
        <is>
          <t>Monitoring</t>
        </is>
      </c>
      <c r="O38" s="116" t="inlineStr">
        <is>
          <t>IAS</t>
        </is>
      </c>
      <c r="P38" s="119" t="n"/>
      <c r="Q38" s="119" t="inlineStr">
        <is>
          <t>RR sent the tags 12/23</t>
        </is>
      </c>
    </row>
    <row r="39" ht="13" customHeight="1" s="389">
      <c r="A39" s="116" t="inlineStr">
        <is>
          <t>SAMSUNG</t>
        </is>
      </c>
      <c r="B39" s="121" t="n">
        <v>320523984</v>
      </c>
      <c r="C39" s="114" t="inlineStr">
        <is>
          <t>PLA_2020_aw_US_SAMSUNG_direct_cld_CTV_ott_custm_bt_p2+_vid_noninteractive_1 x 1_:30_nonskip_CPM_Site_brand_samsung-game-console-launcher-:30-HIGH-IMPACT_P1VCH2J</t>
        </is>
      </c>
      <c r="D39" s="115" t="n">
        <v>44571</v>
      </c>
      <c r="E39" s="115" t="n">
        <v>44605</v>
      </c>
      <c r="F39" s="116" t="inlineStr">
        <is>
          <t>SS</t>
        </is>
      </c>
      <c r="G39" s="114" t="inlineStr">
        <is>
          <t>1x1</t>
        </is>
      </c>
      <c r="H39" s="116" t="inlineStr">
        <is>
          <t>Video_16x9_:30_Samsung-GCL_Pokemon Legends Arceus</t>
        </is>
      </c>
      <c r="I39" s="117" t="inlineStr">
        <is>
          <t>Pixel</t>
        </is>
      </c>
      <c r="J39" s="338" t="n">
        <v>44547</v>
      </c>
      <c r="K39" s="338" t="n">
        <v>44240</v>
      </c>
      <c r="L39" s="114" t="inlineStr">
        <is>
          <t>https://legends.pokemon.com/en-us/</t>
        </is>
      </c>
      <c r="M39" s="116" t="inlineStr">
        <is>
          <t>Even</t>
        </is>
      </c>
      <c r="N39" s="116" t="inlineStr">
        <is>
          <t>Monitoring</t>
        </is>
      </c>
      <c r="O39" s="116" t="inlineStr">
        <is>
          <t>IAS</t>
        </is>
      </c>
      <c r="P39" s="119" t="n"/>
      <c r="Q39" s="119" t="inlineStr">
        <is>
          <t>RR sent the tags 12/23</t>
        </is>
      </c>
    </row>
    <row r="40" ht="13" customHeight="1" s="389">
      <c r="A40" s="116" t="n"/>
      <c r="B40" s="114" t="n"/>
      <c r="C40" s="114" t="n"/>
      <c r="D40" s="114" t="n"/>
      <c r="E40" s="114" t="n"/>
      <c r="F40" s="116" t="n"/>
      <c r="G40" s="114" t="n"/>
      <c r="H40" s="114" t="n"/>
      <c r="I40" s="117" t="n"/>
      <c r="J40" s="117" t="n"/>
      <c r="K40" s="117" t="n"/>
      <c r="L40" s="117" t="n"/>
      <c r="M40" s="116" t="n"/>
      <c r="N40" s="116" t="n"/>
      <c r="O40" s="116" t="n"/>
      <c r="P40" s="119" t="n"/>
      <c r="Q40" s="119" t="n"/>
    </row>
    <row r="41" ht="13" customHeight="1" s="389">
      <c r="A41" s="116" t="n"/>
      <c r="B41" s="114" t="n"/>
      <c r="C41" s="114" t="n"/>
      <c r="D41" s="114" t="n"/>
      <c r="E41" s="114" t="n"/>
      <c r="F41" s="116" t="n"/>
      <c r="G41" s="114" t="n"/>
      <c r="H41" s="114" t="n"/>
      <c r="I41" s="117" t="n"/>
      <c r="J41" s="117" t="n"/>
      <c r="K41" s="117" t="n"/>
      <c r="L41" s="117" t="n"/>
      <c r="M41" s="116" t="n"/>
      <c r="N41" s="116" t="n"/>
      <c r="O41" s="116" t="n"/>
      <c r="P41" s="119" t="n"/>
      <c r="Q41" s="119" t="n"/>
    </row>
    <row r="42" ht="13" customHeight="1" s="389">
      <c r="A42" s="116" t="n"/>
      <c r="B42" s="114" t="n"/>
      <c r="C42" s="114" t="n"/>
      <c r="D42" s="114" t="n"/>
      <c r="E42" s="114" t="n"/>
      <c r="F42" s="116" t="n"/>
      <c r="G42" s="114" t="n"/>
      <c r="H42" s="114" t="n"/>
      <c r="I42" s="117" t="n"/>
      <c r="J42" s="117" t="n"/>
      <c r="K42" s="117" t="n"/>
      <c r="L42" s="117" t="n"/>
      <c r="M42" s="116" t="n"/>
      <c r="N42" s="116" t="n"/>
      <c r="O42" s="116" t="n"/>
      <c r="P42" s="119" t="n"/>
      <c r="Q42" s="119" t="n"/>
    </row>
    <row r="43" ht="13" customHeight="1" s="389">
      <c r="A43" s="116" t="n"/>
      <c r="B43" s="114" t="n"/>
      <c r="C43" s="114" t="n"/>
      <c r="D43" s="114" t="n"/>
      <c r="E43" s="114" t="n"/>
      <c r="F43" s="116" t="n"/>
      <c r="G43" s="114" t="n"/>
      <c r="H43" s="114" t="n"/>
      <c r="I43" s="117" t="n"/>
      <c r="J43" s="117" t="n"/>
      <c r="K43" s="117" t="n"/>
      <c r="L43" s="117" t="n"/>
      <c r="M43" s="116" t="n"/>
      <c r="N43" s="116" t="n"/>
      <c r="O43" s="116" t="n"/>
      <c r="P43" s="119" t="n"/>
      <c r="Q43" s="119" t="n"/>
    </row>
    <row r="44" ht="13" customHeight="1" s="389">
      <c r="A44" s="116" t="n"/>
      <c r="B44" s="114" t="n"/>
      <c r="C44" s="114" t="n"/>
      <c r="D44" s="114" t="n"/>
      <c r="E44" s="114" t="n"/>
      <c r="F44" s="116" t="n"/>
      <c r="G44" s="114" t="n"/>
      <c r="H44" s="114" t="n"/>
      <c r="I44" s="117" t="n"/>
      <c r="J44" s="117" t="n"/>
      <c r="K44" s="117" t="n"/>
      <c r="L44" s="117" t="n"/>
      <c r="M44" s="116" t="n"/>
      <c r="N44" s="116" t="n"/>
      <c r="O44" s="116" t="n"/>
      <c r="P44" s="119" t="n"/>
      <c r="Q44" s="119" t="n"/>
    </row>
    <row r="45" ht="13" customHeight="1" s="389">
      <c r="A45" s="116" t="n"/>
      <c r="B45" s="114" t="n"/>
      <c r="C45" s="114" t="n"/>
      <c r="D45" s="114" t="n"/>
      <c r="E45" s="114" t="n"/>
      <c r="F45" s="116" t="n"/>
      <c r="G45" s="114" t="n"/>
      <c r="H45" s="114" t="n"/>
      <c r="I45" s="117" t="n"/>
      <c r="J45" s="117" t="n"/>
      <c r="K45" s="117" t="n"/>
      <c r="L45" s="117" t="n"/>
      <c r="M45" s="116" t="n"/>
      <c r="N45" s="116" t="n"/>
      <c r="O45" s="116" t="n"/>
      <c r="P45" s="119" t="n"/>
      <c r="Q45" s="119" t="n"/>
    </row>
    <row r="46" ht="13" customHeight="1" s="389">
      <c r="A46" s="116" t="n"/>
      <c r="B46" s="114" t="n"/>
      <c r="C46" s="114" t="n"/>
      <c r="D46" s="114" t="n"/>
      <c r="E46" s="114" t="n"/>
      <c r="F46" s="116" t="n"/>
      <c r="G46" s="114" t="n"/>
      <c r="H46" s="114" t="n"/>
      <c r="I46" s="117" t="n"/>
      <c r="J46" s="117" t="n"/>
      <c r="K46" s="117" t="n"/>
      <c r="L46" s="117" t="n"/>
      <c r="M46" s="116" t="n"/>
      <c r="N46" s="116" t="n"/>
      <c r="O46" s="116" t="n"/>
      <c r="P46" s="119" t="n"/>
      <c r="Q46" s="119" t="n"/>
    </row>
    <row r="47" ht="13" customHeight="1" s="389">
      <c r="A47" s="116" t="n"/>
      <c r="B47" s="114" t="n"/>
      <c r="C47" s="114" t="n"/>
      <c r="D47" s="114" t="n"/>
      <c r="E47" s="114" t="n"/>
      <c r="F47" s="116" t="n"/>
      <c r="G47" s="114" t="n"/>
      <c r="H47" s="114" t="n"/>
      <c r="I47" s="117" t="n"/>
      <c r="J47" s="117" t="n"/>
      <c r="K47" s="117" t="n"/>
      <c r="L47" s="117" t="n"/>
      <c r="M47" s="116" t="n"/>
      <c r="N47" s="116" t="n"/>
      <c r="O47" s="116" t="n"/>
      <c r="P47" s="119" t="n"/>
      <c r="Q47" s="119" t="n"/>
    </row>
    <row r="48" ht="13" customHeight="1" s="389">
      <c r="A48" s="116" t="n"/>
      <c r="B48" s="114" t="n"/>
      <c r="C48" s="114" t="n"/>
      <c r="D48" s="114" t="n"/>
      <c r="E48" s="114" t="n"/>
      <c r="F48" s="116" t="n"/>
      <c r="G48" s="114" t="n"/>
      <c r="H48" s="114" t="n"/>
      <c r="I48" s="117" t="n"/>
      <c r="J48" s="117" t="n"/>
      <c r="K48" s="117" t="n"/>
      <c r="L48" s="117" t="n"/>
      <c r="M48" s="116" t="n"/>
      <c r="N48" s="116" t="n"/>
      <c r="O48" s="116" t="n"/>
      <c r="P48" s="119" t="n"/>
      <c r="Q48" s="119" t="n"/>
    </row>
    <row r="49" ht="13" customHeight="1" s="389">
      <c r="A49" s="116" t="n"/>
      <c r="B49" s="114" t="n"/>
      <c r="C49" s="114" t="n"/>
      <c r="D49" s="114" t="n"/>
      <c r="E49" s="114" t="n"/>
      <c r="F49" s="116" t="n"/>
      <c r="G49" s="114" t="n"/>
      <c r="H49" s="114" t="n"/>
      <c r="I49" s="117" t="n"/>
      <c r="J49" s="117" t="n"/>
      <c r="K49" s="117" t="n"/>
      <c r="L49" s="117" t="n"/>
      <c r="M49" s="116" t="n"/>
      <c r="N49" s="116" t="n"/>
      <c r="O49" s="116" t="n"/>
      <c r="P49" s="119" t="n"/>
      <c r="Q49" s="119" t="n"/>
    </row>
    <row r="50" ht="13" customHeight="1" s="389">
      <c r="A50" s="116" t="n"/>
      <c r="B50" s="114" t="n"/>
      <c r="C50" s="114" t="n"/>
      <c r="D50" s="114" t="n"/>
      <c r="E50" s="114" t="n"/>
      <c r="F50" s="116" t="n"/>
      <c r="G50" s="114" t="n"/>
      <c r="H50" s="114" t="n"/>
      <c r="I50" s="117" t="n"/>
      <c r="J50" s="117" t="n"/>
      <c r="K50" s="117" t="n"/>
      <c r="L50" s="117" t="n"/>
      <c r="M50" s="116" t="n"/>
      <c r="N50" s="116" t="n"/>
      <c r="O50" s="116" t="n"/>
      <c r="P50" s="119" t="n"/>
      <c r="Q50" s="119" t="n"/>
    </row>
    <row r="51" ht="13" customHeight="1" s="389">
      <c r="A51" s="116" t="n"/>
      <c r="B51" s="114" t="n"/>
      <c r="C51" s="114" t="n"/>
      <c r="D51" s="114" t="n"/>
      <c r="E51" s="114" t="n"/>
      <c r="F51" s="116" t="n"/>
      <c r="G51" s="114" t="n"/>
      <c r="H51" s="114" t="n"/>
      <c r="I51" s="117" t="n"/>
      <c r="J51" s="117" t="n"/>
      <c r="K51" s="117" t="n"/>
      <c r="L51" s="117" t="n"/>
      <c r="M51" s="116" t="n"/>
      <c r="N51" s="116" t="n"/>
      <c r="O51" s="116" t="n"/>
      <c r="P51" s="119" t="n"/>
      <c r="Q51" s="119" t="n"/>
    </row>
    <row r="52" ht="13" customHeight="1" s="389">
      <c r="A52" s="116" t="n"/>
      <c r="B52" s="114" t="n"/>
      <c r="C52" s="114" t="n"/>
      <c r="D52" s="114" t="n"/>
      <c r="E52" s="114" t="n"/>
      <c r="F52" s="116" t="n"/>
      <c r="G52" s="114" t="n"/>
      <c r="H52" s="114" t="n"/>
      <c r="I52" s="117" t="n"/>
      <c r="J52" s="117" t="n"/>
      <c r="K52" s="117" t="n"/>
      <c r="L52" s="117" t="n"/>
      <c r="M52" s="116" t="n"/>
      <c r="N52" s="116" t="n"/>
      <c r="O52" s="116" t="n"/>
      <c r="P52" s="119" t="n"/>
      <c r="Q52" s="119" t="n"/>
    </row>
    <row r="53" ht="13" customHeight="1" s="389">
      <c r="A53" s="116" t="n"/>
      <c r="B53" s="114" t="n"/>
      <c r="C53" s="114" t="n"/>
      <c r="D53" s="114" t="n"/>
      <c r="E53" s="114" t="n"/>
      <c r="F53" s="116" t="n"/>
      <c r="G53" s="114" t="n"/>
      <c r="H53" s="114" t="n"/>
      <c r="I53" s="117" t="n"/>
      <c r="J53" s="117" t="n"/>
      <c r="K53" s="117" t="n"/>
      <c r="L53" s="117" t="n"/>
      <c r="M53" s="116" t="n"/>
      <c r="N53" s="116" t="n"/>
      <c r="O53" s="116" t="n"/>
      <c r="P53" s="119" t="n"/>
      <c r="Q53" s="119" t="n"/>
    </row>
    <row r="54" ht="13" customHeight="1" s="389">
      <c r="A54" s="116" t="n"/>
      <c r="B54" s="114" t="n"/>
      <c r="C54" s="114" t="n"/>
      <c r="D54" s="114" t="n"/>
      <c r="E54" s="114" t="n"/>
      <c r="F54" s="116" t="n"/>
      <c r="G54" s="114" t="n"/>
      <c r="H54" s="114" t="n"/>
      <c r="I54" s="117" t="n"/>
      <c r="J54" s="117" t="n"/>
      <c r="K54" s="117" t="n"/>
      <c r="L54" s="117" t="n"/>
      <c r="M54" s="116" t="n"/>
      <c r="N54" s="116" t="n"/>
      <c r="O54" s="116" t="n"/>
      <c r="P54" s="119" t="n"/>
      <c r="Q54" s="119" t="n"/>
    </row>
    <row r="55" ht="12.5" customHeight="1" s="389">
      <c r="D55" s="120" t="n"/>
      <c r="E55" s="120" t="n"/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  <row r="1001" ht="12.5" customHeight="1" s="389">
      <c r="D1001" s="120" t="n"/>
      <c r="E1001" s="120" t="n"/>
    </row>
  </sheetData>
  <autoFilter ref="A12:P54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0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L13" r:id="rId3"/>
    <hyperlink xmlns:r="http://schemas.openxmlformats.org/officeDocument/2006/relationships" ref="L14" r:id="rId4"/>
    <hyperlink xmlns:r="http://schemas.openxmlformats.org/officeDocument/2006/relationships" ref="L15" r:id="rId5"/>
    <hyperlink xmlns:r="http://schemas.openxmlformats.org/officeDocument/2006/relationships" ref="L16" r:id="rId6"/>
    <hyperlink xmlns:r="http://schemas.openxmlformats.org/officeDocument/2006/relationships" ref="L17" r:id="rId7"/>
    <hyperlink xmlns:r="http://schemas.openxmlformats.org/officeDocument/2006/relationships" ref="L18" r:id="rId8"/>
    <hyperlink xmlns:r="http://schemas.openxmlformats.org/officeDocument/2006/relationships" ref="L19" r:id="rId9"/>
    <hyperlink xmlns:r="http://schemas.openxmlformats.org/officeDocument/2006/relationships" ref="L20" r:id="rId10"/>
    <hyperlink xmlns:r="http://schemas.openxmlformats.org/officeDocument/2006/relationships" ref="L21" r:id="rId11"/>
    <hyperlink xmlns:r="http://schemas.openxmlformats.org/officeDocument/2006/relationships" ref="L22" r:id="rId12"/>
    <hyperlink xmlns:r="http://schemas.openxmlformats.org/officeDocument/2006/relationships" ref="L23" r:id="rId13"/>
    <hyperlink xmlns:r="http://schemas.openxmlformats.org/officeDocument/2006/relationships" ref="L24" r:id="rId14"/>
    <hyperlink xmlns:r="http://schemas.openxmlformats.org/officeDocument/2006/relationships" ref="L25" r:id="rId15"/>
    <hyperlink xmlns:r="http://schemas.openxmlformats.org/officeDocument/2006/relationships" ref="L26" r:id="rId16"/>
    <hyperlink xmlns:r="http://schemas.openxmlformats.org/officeDocument/2006/relationships" ref="L27" r:id="rId17"/>
    <hyperlink xmlns:r="http://schemas.openxmlformats.org/officeDocument/2006/relationships" ref="L28" r:id="rId18"/>
    <hyperlink xmlns:r="http://schemas.openxmlformats.org/officeDocument/2006/relationships" ref="L29" r:id="rId19"/>
    <hyperlink xmlns:r="http://schemas.openxmlformats.org/officeDocument/2006/relationships" ref="L30" r:id="rId20"/>
    <hyperlink xmlns:r="http://schemas.openxmlformats.org/officeDocument/2006/relationships" ref="L31" r:id="rId21"/>
    <hyperlink xmlns:r="http://schemas.openxmlformats.org/officeDocument/2006/relationships" ref="L32" r:id="rId22"/>
    <hyperlink xmlns:r="http://schemas.openxmlformats.org/officeDocument/2006/relationships" ref="L33" r:id="rId23"/>
    <hyperlink xmlns:r="http://schemas.openxmlformats.org/officeDocument/2006/relationships" ref="L34" r:id="rId24"/>
    <hyperlink xmlns:r="http://schemas.openxmlformats.org/officeDocument/2006/relationships" ref="L35" r:id="rId25"/>
    <hyperlink xmlns:r="http://schemas.openxmlformats.org/officeDocument/2006/relationships" ref="L36" r:id="rId26"/>
    <hyperlink xmlns:r="http://schemas.openxmlformats.org/officeDocument/2006/relationships" ref="L37" r:id="rId27"/>
    <hyperlink xmlns:r="http://schemas.openxmlformats.org/officeDocument/2006/relationships" ref="L38" r:id="rId28"/>
    <hyperlink xmlns:r="http://schemas.openxmlformats.org/officeDocument/2006/relationships" ref="L39" r:id="rId29"/>
  </hyperlinks>
  <pageMargins left="0" right="0" top="0" bottom="0" header="0" footer="0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 filterMode="1">
    <outlinePr summaryBelow="0" summaryRight="0"/>
    <pageSetUpPr/>
  </sheetPr>
  <dimension ref="A1:AC1010"/>
  <sheetViews>
    <sheetView showGridLines="0" tabSelected="1" topLeftCell="I7" workbookViewId="0">
      <selection activeCell="L12" sqref="L12"/>
    </sheetView>
  </sheetViews>
  <sheetFormatPr baseColWidth="8" defaultColWidth="14.453125" defaultRowHeight="15.75" customHeight="1"/>
  <cols>
    <col width="22.7265625" customWidth="1" style="389" min="1" max="1"/>
    <col width="26.54296875" customWidth="1" style="389" min="2" max="2"/>
    <col width="14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68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 xml:space="preserve">Nintendo 13+ 9264223 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N1051-01_Switc … h-Women18-34_FY22_Q1_OTT
26926945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Video_16x9_:30_JessicaRFAJD_Learn More_SwitchSwitchLiteOLED - 162084025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99" t="inlineStr">
        <is>
          <t>https://www.nintendo.com/switch/?cid=N1051-03:ch=ddvid;cmp=%ebuy!;%esid!;%epid!;%ecid!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100" t="n"/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24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434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3" customHeight="1" s="389">
      <c r="A13" s="116" t="inlineStr">
        <is>
          <t>DISNEY NOW</t>
        </is>
      </c>
      <c r="B13" s="121" t="n">
        <v>322735692</v>
      </c>
      <c r="C13" s="121" t="inlineStr">
        <is>
          <t>HWR_2020_aw_US_DISNEY.COM_direct_cld_crossdev_ott_ron_ctx_f18-24_vid_noninteractive_0 x 0_:15_nonskip_CPM_3rd party_brand_disneyxp-fhw-video-f1824-:15---vast_P1VM6Q2</t>
        </is>
      </c>
      <c r="D13" s="168" t="n">
        <v>44564</v>
      </c>
      <c r="E13" s="168" t="n">
        <v>44651</v>
      </c>
      <c r="F13" s="121" t="inlineStr">
        <is>
          <t>DCM</t>
        </is>
      </c>
      <c r="G13" s="121" t="inlineStr">
        <is>
          <t>0x0</t>
        </is>
      </c>
      <c r="H13" s="169" t="inlineStr">
        <is>
          <t>Video_16x9_:15_Christina/SM3DW+BF_Learn More_Switch/SwitchLite/OLED - 161354649
Video_16x9_:15_Christina/ACNH_Learn More_Switch/SwitchLite/OLED - 161354646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
Video_16x9_:15_Christina/SM3DW+BF_Learn More_Switch/SwitchLite/OLED - 161354649
Video_16x9_:15_Christina/ACNH_Learn More_Switch/SwitchLite/OLED - 161354646
Video_16x9_15_Christina/PBDSP_Learn More_SwitchSwitchLiteOLED - 163378906
Video_16x9_15_Christina/MK8D_Learn More_SwitchSwitchLiteOLED - 163382857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</t>
        </is>
      </c>
      <c r="I13" s="345" t="inlineStr">
        <is>
          <t>In-stream Video</t>
        </is>
      </c>
      <c r="J13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13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13" s="121" t="inlineStr">
        <is>
          <t>https://www.nintendo.com/switch/?cid=N1051-03:ch=ddvid;cmp=%ebuy!;%esid!;%epid!;%ecid!</t>
        </is>
      </c>
      <c r="M13" s="169" t="inlineStr">
        <is>
          <t>15%
15%
10%
5%
15%
20%
15%
5%
5%
5%
15%
15%
15%
10%
5%
10%
15%
5%</t>
        </is>
      </c>
      <c r="N13" s="121" t="inlineStr">
        <is>
          <t>Monitoring</t>
        </is>
      </c>
      <c r="O13" s="121" t="inlineStr">
        <is>
          <t>IAS</t>
        </is>
      </c>
      <c r="P13" s="119" t="n"/>
      <c r="Q13" s="119" t="inlineStr">
        <is>
          <t>RR sent the tags 12/8</t>
        </is>
      </c>
      <c r="R13" s="120" t="n"/>
      <c r="S13" s="120" t="n"/>
      <c r="T13" s="120" t="n"/>
      <c r="U13" s="120" t="n"/>
      <c r="V13" s="120" t="n"/>
      <c r="W13" s="120" t="n"/>
      <c r="X13" s="120" t="n"/>
      <c r="Y13" s="120" t="n"/>
      <c r="Z13" s="120" t="n"/>
      <c r="AA13" s="120" t="n"/>
      <c r="AB13" s="120" t="n"/>
      <c r="AC13" s="120" t="n"/>
    </row>
    <row r="14" ht="13" customHeight="1" s="389">
      <c r="A14" s="116" t="inlineStr">
        <is>
          <t>DISNEY NOW</t>
        </is>
      </c>
      <c r="B14" s="121" t="n">
        <v>322712156</v>
      </c>
      <c r="C14" s="121" t="inlineStr">
        <is>
          <t>HWR_2020_aw_US_DISNEY.COM_direct_cld_crossdev_ott_ron_ctx_f18-24_vid_noninteractive_0 x 0_:30_nonskip_CPM_3rd party_brand_disneyxp-fhw-video-f1824-:30---vast_P1VM6Q3</t>
        </is>
      </c>
      <c r="D14" s="168" t="n">
        <v>44564</v>
      </c>
      <c r="E14" s="168" t="n">
        <v>44651</v>
      </c>
      <c r="F14" s="121" t="inlineStr">
        <is>
          <t>DCM</t>
        </is>
      </c>
      <c r="G14" s="121" t="inlineStr">
        <is>
          <t>0x0</t>
        </is>
      </c>
      <c r="H14" s="170" t="inlineStr">
        <is>
          <t>Video_16x9_:30_Christina/ACNH/BBA_Learn More_Switch/SwitchLite/OLED - 161354652
Video_16x9_:30_Christina/SM3DW+BF/BBA_Learn More_Switch/SwitchLite/OLED - 161354658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
Video_16x9_:30_Christina/ACNH/BBA_Learn More_Switch/SwitchLite/OLED - 161354652
Video_16x9_:30_Christina/SM3DW+BF/BBA_Learn More_Switch/SwitchLite/OLED - 161354658
Video_16x9_30_Christina/PBDSP/AmongUs_Learn More_Switch/SwitchLite/OLED - 163384030
Video_16x9_30_Christina/PBDSP/MK8D_Learn More_Switch/SwitchLite/OLED - 163384033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</t>
        </is>
      </c>
      <c r="I14" s="345" t="inlineStr">
        <is>
          <t>In-stream Video</t>
        </is>
      </c>
      <c r="J14" s="121" t="inlineStr">
        <is>
          <t>12/10/2021
12/10/2021
12/10/2021
12/10/2021
12/10/2021
12/10/2021
1/6/2022 12:00AM PST
1/6/2022 12:00AM PST
1/6/2022 12:00AM PST
1/6/2022 12:00AM PST
1/6/2022 12:00AM PST
1/6/2022 12:00AM PST
1/6/2022 12:00AM PST
1/6/2022 12:00AM PST</t>
        </is>
      </c>
      <c r="K14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14" s="121" t="inlineStr">
        <is>
          <t>https://www.nintendo.com/switch/?cid=N1051-03:ch=ddvid;cmp=%ebuy!;%esid!;%epid!;%ecid!</t>
        </is>
      </c>
      <c r="M14" s="171" t="inlineStr">
        <is>
          <t>15%
15%
15%
15%
20%
20%
5%
5%
15%
15%
20%
20%
5%
15%</t>
        </is>
      </c>
      <c r="N14" s="121" t="inlineStr">
        <is>
          <t>Monitoring</t>
        </is>
      </c>
      <c r="O14" s="121" t="inlineStr">
        <is>
          <t>IAS</t>
        </is>
      </c>
      <c r="P14" s="119" t="n"/>
      <c r="Q14" s="119" t="inlineStr">
        <is>
          <t>RR sent the tags 12/8</t>
        </is>
      </c>
      <c r="R14" s="120" t="n"/>
      <c r="S14" s="120" t="n"/>
      <c r="T14" s="120" t="n"/>
      <c r="U14" s="120" t="n"/>
      <c r="V14" s="120" t="n"/>
      <c r="W14" s="120" t="n"/>
      <c r="X14" s="120" t="n"/>
      <c r="Y14" s="120" t="n"/>
      <c r="Z14" s="120" t="n"/>
      <c r="AA14" s="120" t="n"/>
      <c r="AB14" s="120" t="n"/>
      <c r="AC14" s="120" t="n"/>
    </row>
    <row r="15" ht="13" customHeight="1" s="389">
      <c r="A15" s="116" t="inlineStr">
        <is>
          <t>DISNEY NOW</t>
        </is>
      </c>
      <c r="B15" s="121" t="n">
        <v>322710041</v>
      </c>
      <c r="C15" s="121" t="inlineStr">
        <is>
          <t>HWR_2020_aw_US_DISNEY.COM_direct_cld_crossdev_ott_ron_ctx_f25-34_vid_noninteractive_0 x 0_:15_nonskip_CPM_3rd party_brand_disneyxp-fhw-video-f2534-:15---vast_P1VM6Q4</t>
        </is>
      </c>
      <c r="D15" s="168" t="n">
        <v>44564</v>
      </c>
      <c r="E15" s="168" t="n">
        <v>44651</v>
      </c>
      <c r="F15" s="121" t="inlineStr">
        <is>
          <t>DCM</t>
        </is>
      </c>
      <c r="G15" s="121" t="inlineStr">
        <is>
          <t>0x0</t>
        </is>
      </c>
      <c r="H15" s="169" t="inlineStr">
        <is>
          <t>Video_16x9_:15_Christina/SM3DW+BF_Learn More_Switch/SwitchLite/OLED - 161354649
Video_16x9_:15_Christina/ACNH_Learn More_Switch/SwitchLite/OLED - 161354646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
Video_16x9_:15_Christina/SM3DW+BF_Learn More_Switch/SwitchLite/OLED - 161354649
Video_16x9_:15_Christina/ACNH_Learn More_Switch/SwitchLite/OLED - 161354646
Video_16x9_15_Christina/PBDSP_Learn More_SwitchSwitchLiteOLED - 163378906
Video_16x9_15_Christina/MK8D_Learn More_SwitchSwitchLiteOLED - 163382857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</t>
        </is>
      </c>
      <c r="I15" s="345" t="inlineStr">
        <is>
          <t>In-stream Video</t>
        </is>
      </c>
      <c r="J15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15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15" s="121" t="inlineStr">
        <is>
          <t>https://www.nintendo.com/switch/?cid=N1051-03:ch=ddvid;cmp=%ebuy!;%esid!;%epid!;%ecid!</t>
        </is>
      </c>
      <c r="M15" s="169" t="inlineStr">
        <is>
          <t>15%
15%
10%
5%
15%
20%
15%
5%
5%
5%
15%
15%
15%
10%
5%
10%
15%
5%</t>
        </is>
      </c>
      <c r="N15" s="121" t="inlineStr">
        <is>
          <t>Monitoring</t>
        </is>
      </c>
      <c r="O15" s="121" t="inlineStr">
        <is>
          <t>IAS</t>
        </is>
      </c>
      <c r="P15" s="119" t="n"/>
      <c r="Q15" s="119" t="inlineStr">
        <is>
          <t>RR sent the tags 12/8</t>
        </is>
      </c>
    </row>
    <row r="16" ht="13" customHeight="1" s="389">
      <c r="A16" s="116" t="inlineStr">
        <is>
          <t>DISNEY NOW</t>
        </is>
      </c>
      <c r="B16" s="121" t="n">
        <v>322734678</v>
      </c>
      <c r="C16" s="121" t="inlineStr">
        <is>
          <t>HWR_2020_aw_US_DISNEY.COM_direct_cld_crossdev_ott_ron_ctx_f25-34_vid_noninteractive_0 x 0_:30_nonskip_CPM_3rd party_brand_disneyxp-fhw-video-f2534-:30---vast_P1VM6Q5</t>
        </is>
      </c>
      <c r="D16" s="168" t="n">
        <v>44564</v>
      </c>
      <c r="E16" s="168" t="n">
        <v>44651</v>
      </c>
      <c r="F16" s="121" t="inlineStr">
        <is>
          <t>DCM</t>
        </is>
      </c>
      <c r="G16" s="121" t="inlineStr">
        <is>
          <t>0x0</t>
        </is>
      </c>
      <c r="H16" s="170" t="inlineStr">
        <is>
          <t>Video_16x9_:30_Christina/ACNH/BBA_Learn More_Switch/SwitchLite/OLED - 161354652
Video_16x9_:30_Christina/SM3DW+BF/BBA_Learn More_Switch/SwitchLite/OLED - 161354658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
Video_16x9_:30_Christina/ACNH/BBA_Learn More_Switch/SwitchLite/OLED - 161354652
Video_16x9_:30_Christina/SM3DW+BF/BBA_Learn More_Switch/SwitchLite/OLED - 161354658
Video_16x9_30_Christina/PBDSP/AmongUs_Learn More_Switch/SwitchLite/OLED - 163384030
Video_16x9_30_Christina/PBDSP/MK8D_Learn More_Switch/SwitchLite/OLED - 163384033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</t>
        </is>
      </c>
      <c r="I16" s="345" t="inlineStr">
        <is>
          <t>In-stream Video</t>
        </is>
      </c>
      <c r="J16" s="121" t="inlineStr">
        <is>
          <t>12/10/2021
12/10/2021
12/10/2021
12/10/2021
12/10/2021
12/10/2021
1/6/2022 12:00AM PST
1/6/2022 12:00AM PST
1/6/2022 12:00AM PST
1/6/2022 12:00AM PST
1/6/2022 12:00AM PST
1/6/2022 12:00AM PST
1/6/2022 12:00AM PST
1/6/2022 12:00AM PST</t>
        </is>
      </c>
      <c r="K16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16" s="121" t="inlineStr">
        <is>
          <t>https://www.nintendo.com/switch/?cid=N1051-03:ch=ddvid;cmp=%ebuy!;%esid!;%epid!;%ecid!</t>
        </is>
      </c>
      <c r="M16" s="171" t="inlineStr">
        <is>
          <t>15%
15%
15%
15%
20%
20%
5%
5%
15%
15%
20%
20%
5%
15%</t>
        </is>
      </c>
      <c r="N16" s="121" t="inlineStr">
        <is>
          <t>Monitoring</t>
        </is>
      </c>
      <c r="O16" s="121" t="inlineStr">
        <is>
          <t>IAS</t>
        </is>
      </c>
      <c r="P16" s="119" t="n"/>
      <c r="Q16" s="119" t="inlineStr">
        <is>
          <t>RR sent the tags 12/8</t>
        </is>
      </c>
    </row>
    <row r="17" hidden="1" ht="13" customHeight="1" s="389">
      <c r="A17" s="114" t="inlineStr">
        <is>
          <t>HULU.COM</t>
        </is>
      </c>
      <c r="B17" s="172" t="n">
        <v>322710467</v>
      </c>
      <c r="C17" s="114" t="inlineStr">
        <is>
          <t>HWR_2020_aw_US_HULU.COM_direct_cld_crossdev_ott_ros_ctx_f18-24_vid_noninteractive_0 x 0_:15_nonskip_CPM_3rd party_brand_hulu-fhw-adselect-video-f1824-:15-vast high impact_P1VNXC1</t>
        </is>
      </c>
      <c r="D17" s="115" t="n">
        <v>44564</v>
      </c>
      <c r="E17" s="115" t="n">
        <v>44651</v>
      </c>
      <c r="F17" s="116" t="inlineStr">
        <is>
          <t>DCM</t>
        </is>
      </c>
      <c r="G17" s="114" t="inlineStr">
        <is>
          <t>0x0</t>
        </is>
      </c>
      <c r="H17" s="167" t="inlineStr">
        <is>
          <t>Video_16x9_:15_Christina/SM3DW+BF_Learn More_Switch/SwitchLite/OLED - 161354649
Video_16x9_:15_Christina/ACNH_Learn More_Switch/SwitchLite/OLED - 161354646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
Video_16x9_:15_Christina/SM3DW+BF_Learn More_Switch/SwitchLite/OLED - 161354649
Video_16x9_:15_Christina/ACNH_Learn More_Switch/SwitchLite/OLED - 161354646
Video_16x9_15_Christina/PBDSP_Learn More_SwitchSwitchLiteOLED - 163378906
Video_16x9_15_Christina/MK8D_Learn More_SwitchSwitchLiteOLED - 163382857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</t>
        </is>
      </c>
      <c r="I17" s="117" t="inlineStr">
        <is>
          <t>In-stream Video</t>
        </is>
      </c>
      <c r="J17" s="114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17" s="114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17" s="114" t="inlineStr">
        <is>
          <t>https://www.nintendo.com/switch/?cid=N1051-03:ch=ddvid;cmp=%ebuy!;%esid!;%epid!;%ecid!</t>
        </is>
      </c>
      <c r="M17" s="173" t="inlineStr">
        <is>
          <t>15%
15%
10%
5%
15%
20%
15%
5%
5%
5%
15%
15%
15%
10%
5%
10%
15%
5%</t>
        </is>
      </c>
      <c r="N17" s="116" t="inlineStr">
        <is>
          <t>Monitoring</t>
        </is>
      </c>
      <c r="O17" s="116" t="inlineStr">
        <is>
          <t>IAS</t>
        </is>
      </c>
      <c r="P17" s="119" t="n"/>
      <c r="Q17" s="119" t="inlineStr">
        <is>
          <t>RR sent the tags 12/8</t>
        </is>
      </c>
    </row>
    <row r="18" hidden="1" ht="13" customHeight="1" s="389">
      <c r="A18" s="114" t="inlineStr">
        <is>
          <t>HULU.COM</t>
        </is>
      </c>
      <c r="B18" s="172" t="n">
        <v>322710476</v>
      </c>
      <c r="C18" s="114" t="inlineStr">
        <is>
          <t>HWR_2020_aw_US_HULU.COM_direct_cld_crossdev_ott_ros_ctx_f18-24_vid_noninteractive_0 x 0_:30_nonskip_CPM_3rd party_brand_hulu-fhw-adselect-video-f1824-:30-vast high impact_P1VM6QB</t>
        </is>
      </c>
      <c r="D18" s="115" t="n">
        <v>44564</v>
      </c>
      <c r="E18" s="115" t="n">
        <v>44651</v>
      </c>
      <c r="F18" s="116" t="inlineStr">
        <is>
          <t>DCM</t>
        </is>
      </c>
      <c r="G18" s="114" t="inlineStr">
        <is>
          <t>0x0</t>
        </is>
      </c>
      <c r="H18" s="124" t="inlineStr">
        <is>
          <t>Video_16x9_:30_Christina/ACNH/BBA_Learn More_Switch/SwitchLite/OLED - 161354652
Video_16x9_:30_Christina/SM3DW+BF/BBA_Learn More_Switch/SwitchLite/OLED - 161354658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
Video_16x9_:30_Christina/ACNH/BBA_Learn More_Switch/SwitchLite/OLED - 161354652
Video_16x9_:30_Christina/SM3DW+BF/BBA_Learn More_Switch/SwitchLite/OLED - 161354658
Video_16x9_30_Christina/PBDSP/AmongUs_Learn More_Switch/SwitchLite/OLED - 163384030
Video_16x9_30_Christina/PBDSP/MK8D_Learn More_Switch/SwitchLite/OLED - 163384033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</t>
        </is>
      </c>
      <c r="I18" s="117" t="inlineStr">
        <is>
          <t>In-stream Video</t>
        </is>
      </c>
      <c r="J18" s="114" t="inlineStr">
        <is>
          <t>12/10/2021
12/10/2021
12/10/2021
12/10/2021
12/10/2021
12/10/2021
1/6/2022 12:00AM PST
1/6/2022 12:00AM PST
1/6/2022 12:00AM PST
1/6/2022 12:00AM PST
1/6/2022 12:00AM PST
1/6/2022 12:00AM PST
1/6/2022 12:00AM PST
1/6/2022 12:00AM PST</t>
        </is>
      </c>
      <c r="K18" s="114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18" s="114" t="inlineStr">
        <is>
          <t>https://www.nintendo.com/switch/?cid=N1051-03:ch=ddvid;cmp=%ebuy!;%esid!;%epid!;%ecid!</t>
        </is>
      </c>
      <c r="M18" s="174" t="inlineStr">
        <is>
          <t>15%
15%
15%
15%
20%
20%
5%
5%
15%
15%
20%
20%
5%
15%</t>
        </is>
      </c>
      <c r="N18" s="116" t="inlineStr">
        <is>
          <t>Monitoring</t>
        </is>
      </c>
      <c r="O18" s="116" t="inlineStr">
        <is>
          <t>IAS</t>
        </is>
      </c>
      <c r="P18" s="119" t="n"/>
      <c r="Q18" s="119" t="inlineStr">
        <is>
          <t>RR sent the tags 12/8</t>
        </is>
      </c>
    </row>
    <row r="19" ht="13" customHeight="1" s="389">
      <c r="A19" s="114" t="inlineStr">
        <is>
          <t>HULU.COM</t>
        </is>
      </c>
      <c r="B19" s="121" t="n">
        <v>322907269</v>
      </c>
      <c r="C19" s="121" t="inlineStr">
        <is>
          <t>HWR_2020_aw_US_HULU.COM_direct_cld_crossdev_ott_ros_ctx_f18-34_vid_noninteractive_0 x 0_:15_nonskip_CPM_3rd party_brand_hulu-fhw-video-f1824-:15--vast_P1VM6Q6</t>
        </is>
      </c>
      <c r="D19" s="168" t="n">
        <v>44564</v>
      </c>
      <c r="E19" s="168" t="n">
        <v>44651</v>
      </c>
      <c r="F19" s="121" t="inlineStr">
        <is>
          <t>DCM</t>
        </is>
      </c>
      <c r="G19" s="121" t="inlineStr">
        <is>
          <t>0x0</t>
        </is>
      </c>
      <c r="H19" s="169" t="inlineStr">
        <is>
          <t>Video_16x9_:15_Christina/SM3DW+BF_Learn More_Switch/SwitchLite/OLED - 161354649
Video_16x9_:15_Christina/ACNH_Learn More_Switch/SwitchLite/OLED - 161354646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
Video_16x9_:15_Christina/SM3DW+BF_Learn More_Switch/SwitchLite/OLED - 161354649
Video_16x9_:15_Christina/ACNH_Learn More_Switch/SwitchLite/OLED - 161354646
Video_16x9_15_Christina/PBDSP_Learn More_SwitchSwitchLiteOLED - 163378906
Video_16x9_15_Christina/MK8D_Learn More_SwitchSwitchLiteOLED - 163382857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</t>
        </is>
      </c>
      <c r="I19" s="345" t="inlineStr">
        <is>
          <t>In-stream Video</t>
        </is>
      </c>
      <c r="J19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19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19" s="121" t="inlineStr">
        <is>
          <t>https://www.nintendo.com/switch/?cid=N1051-03:ch=ddvid;cmp=%ebuy!;%esid!;%epid!;%ecid!</t>
        </is>
      </c>
      <c r="M19" s="169" t="inlineStr">
        <is>
          <t>15%
15%
10%
5%
15%
20%
15%
5%
5%
5%
15%
15%
15%
10%
5%
10%
15%
5%</t>
        </is>
      </c>
      <c r="N19" s="121" t="inlineStr">
        <is>
          <t>Monitoring</t>
        </is>
      </c>
      <c r="O19" s="121" t="inlineStr">
        <is>
          <t>IAS</t>
        </is>
      </c>
      <c r="P19" s="119" t="n"/>
      <c r="Q19" s="119" t="inlineStr">
        <is>
          <t>RR sent the tags 12/8</t>
        </is>
      </c>
    </row>
    <row r="20" ht="13" customHeight="1" s="389">
      <c r="A20" s="114" t="inlineStr">
        <is>
          <t>HULU.COM</t>
        </is>
      </c>
      <c r="B20" s="121" t="n">
        <v>322734663</v>
      </c>
      <c r="C20" s="121" t="inlineStr">
        <is>
          <t>HWR_2020_aw_US_HULU.COM_direct_cld_crossdev_ott_ros_ctx_f18-34_vid_noninteractive_0 x 0_:30_nonskip_CPM_3rd party_brand_hulu-fhw-video-f1824-:30--vast_P1VM6Q7</t>
        </is>
      </c>
      <c r="D20" s="168" t="n">
        <v>44564</v>
      </c>
      <c r="E20" s="168" t="n">
        <v>44651</v>
      </c>
      <c r="F20" s="121" t="inlineStr">
        <is>
          <t>DCM</t>
        </is>
      </c>
      <c r="G20" s="121" t="inlineStr">
        <is>
          <t>0x0</t>
        </is>
      </c>
      <c r="H20" s="170" t="inlineStr">
        <is>
          <t>Video_16x9_:30_Christina/ACNH/BBA_Learn More_Switch/SwitchLite/OLED - 161354652
Video_16x9_:30_Christina/SM3DW+BF/BBA_Learn More_Switch/SwitchLite/OLED - 161354658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
Video_16x9_:30_Christina/ACNH/BBA_Learn More_Switch/SwitchLite/OLED - 161354652
Video_16x9_:30_Christina/SM3DW+BF/BBA_Learn More_Switch/SwitchLite/OLED - 161354658
Video_16x9_30_Christina/PBDSP/AmongUs_Learn More_Switch/SwitchLite/OLED - 163384030
Video_16x9_30_Christina/PBDSP/MK8D_Learn More_Switch/SwitchLite/OLED - 163384033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</t>
        </is>
      </c>
      <c r="I20" s="345" t="inlineStr">
        <is>
          <t>In-stream Video</t>
        </is>
      </c>
      <c r="J20" s="121" t="inlineStr">
        <is>
          <t>12/10/2021
12/10/2021
12/10/2021
12/10/2021
12/10/2021
12/10/2021
1/6/2022 12:00AM PST
1/6/2022 12:00AM PST
1/6/2022 12:00AM PST
1/6/2022 12:00AM PST
1/6/2022 12:00AM PST
1/6/2022 12:00AM PST
1/6/2022 12:00AM PST
1/6/2022 12:00AM PST</t>
        </is>
      </c>
      <c r="K20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20" s="121" t="inlineStr">
        <is>
          <t>https://www.nintendo.com/switch/?cid=N1051-03:ch=ddvid;cmp=%ebuy!;%esid!;%epid!;%ecid!</t>
        </is>
      </c>
      <c r="M20" s="171" t="inlineStr">
        <is>
          <t>15%
15%
15%
15%
20%
20%
5%
5%
15%
15%
20%
20%
5%
15%</t>
        </is>
      </c>
      <c r="N20" s="121" t="inlineStr">
        <is>
          <t>Monitoring</t>
        </is>
      </c>
      <c r="O20" s="121" t="inlineStr">
        <is>
          <t>IAS</t>
        </is>
      </c>
      <c r="P20" s="119" t="n"/>
      <c r="Q20" s="119" t="inlineStr">
        <is>
          <t>RR sent the tags 12/8</t>
        </is>
      </c>
    </row>
    <row r="21" hidden="1" ht="13" customHeight="1" s="389">
      <c r="A21" s="114" t="inlineStr">
        <is>
          <t>HULU.COM</t>
        </is>
      </c>
      <c r="B21" s="172" t="n">
        <v>322735686</v>
      </c>
      <c r="C21" s="114" t="inlineStr">
        <is>
          <t>HWR_2020_aw_US_HULU.COM_direct_cld_crossdev_ott_ros_ctx_f25-34_vid_noninteractive_0 x 0_:15_nonskip_CPM_3rd party_brand_hulu-fhw-adselect-video-f2534-:15---vast high impact_P1VNXB0</t>
        </is>
      </c>
      <c r="D21" s="115" t="n">
        <v>44564</v>
      </c>
      <c r="E21" s="115" t="n">
        <v>44651</v>
      </c>
      <c r="F21" s="116" t="inlineStr">
        <is>
          <t>DCM</t>
        </is>
      </c>
      <c r="G21" s="114" t="inlineStr">
        <is>
          <t>0x0</t>
        </is>
      </c>
      <c r="H21" s="106" t="inlineStr">
        <is>
          <t>Video_16x9_:15_Christina/SM3DW+BF_Learn More_Switch/SwitchLite/OLED - 161354649 
Video_16x9_:15_Christina/ACNH_Learn More_Switch/SwitchLite/OLED - 161354646 
Video_16x9_:15_JessicaMG_Learn More_SwitchSwitchLiteOLED - 162083119 
Video_16x9_:15_Girls Trip_Learn More_Switch/SwitchLite - 159321310 
Video_16x9_:15_Perfect Gift_Learn More_Switch/SwitchLite - 159279647 
Video_9x16_:15_JessicaJD_Learn More_SwitchSwitchLiteOLED - 162083125 
Video_16x9_:15_Cleaning the Clutter_Learn More_Switch/SwitchLite - 146050200</t>
        </is>
      </c>
      <c r="I21" s="117" t="inlineStr">
        <is>
          <t>In-stream Video</t>
        </is>
      </c>
      <c r="J21" s="115" t="n">
        <v>44540</v>
      </c>
      <c r="K21" s="115" t="n">
        <v>44651</v>
      </c>
      <c r="L21" s="114" t="inlineStr">
        <is>
          <t>https://www.nintendo.com/switch/?cid=N1051-03:ch=ddvid;cmp=%ebuy!;%esid!;%epid!;%ecid!</t>
        </is>
      </c>
      <c r="M21" s="106" t="inlineStr">
        <is>
          <t>15% 
15% 
20%
 15% 
15%
 15%
 5%</t>
        </is>
      </c>
      <c r="N21" s="116" t="inlineStr">
        <is>
          <t>Monitoring</t>
        </is>
      </c>
      <c r="O21" s="116" t="inlineStr">
        <is>
          <t>IAS</t>
        </is>
      </c>
      <c r="P21" s="119" t="n"/>
      <c r="Q21" s="119" t="inlineStr">
        <is>
          <t>RR sent the tags 12/8</t>
        </is>
      </c>
    </row>
    <row r="22" hidden="1" ht="13" customHeight="1" s="389">
      <c r="A22" s="114" t="inlineStr">
        <is>
          <t>HULU.COM</t>
        </is>
      </c>
      <c r="B22" s="172" t="n">
        <v>322710026</v>
      </c>
      <c r="C22" s="114" t="inlineStr">
        <is>
          <t>HWR_2020_aw_US_HULU.COM_direct_cld_crossdev_ott_ros_ctx_f25-34_vid_noninteractive_0 x 0_:30_nonskip_CPM_3rd party_brand_hulu-fhw-adselect-video-f2534-:30---vast high impact_P1VNX6Z</t>
        </is>
      </c>
      <c r="D22" s="115" t="n">
        <v>44564</v>
      </c>
      <c r="E22" s="115" t="n">
        <v>44651</v>
      </c>
      <c r="F22" s="116" t="inlineStr">
        <is>
          <t>DCM</t>
        </is>
      </c>
      <c r="G22" s="114" t="inlineStr">
        <is>
          <t>0x0</t>
        </is>
      </c>
      <c r="H22" s="175" t="inlineStr">
        <is>
          <t>"Video_16x9_:30_Christina/ACNH/BBA_Learn More_Switch/SwitchLite/OLED - 161354652 
 Video_16x9_:30_Christina/SM3DW+BF/BBA_Learn More_Switch/SwitchLite/OLED - 161354658 
Video_16x9_:30_JessicaRFAJD_Learn More_SwitchSwitchLiteOLED - 162083122 
Video_16x9_:30_Girls Trip_Learn More_Switch/SwitchLite - 159279335 
Video_16x9_:30_Perfect Gift_Learn More_Switch/SwitchLite - 159325324"</t>
        </is>
      </c>
      <c r="I22" s="117" t="inlineStr">
        <is>
          <t>In-stream Video</t>
        </is>
      </c>
      <c r="J22" s="115" t="n">
        <v>44540</v>
      </c>
      <c r="K22" s="115" t="n">
        <v>44651</v>
      </c>
      <c r="L22" s="114" t="inlineStr">
        <is>
          <t>https://www.nintendo.com/switch/?cid=N1051-03:ch=ddvid;cmp=%ebuy!;%esid!;%epid!;%ecid!</t>
        </is>
      </c>
      <c r="M22" s="171" t="inlineStr">
        <is>
          <t>30% 
15% 
20% 
15% 
20%</t>
        </is>
      </c>
      <c r="N22" s="116" t="inlineStr">
        <is>
          <t>Monitoring</t>
        </is>
      </c>
      <c r="O22" s="116" t="inlineStr">
        <is>
          <t>IAS</t>
        </is>
      </c>
      <c r="P22" s="119" t="n"/>
      <c r="Q22" s="119" t="inlineStr">
        <is>
          <t>RR sent the tags 12/8</t>
        </is>
      </c>
    </row>
    <row r="23" hidden="1" ht="13" customHeight="1" s="389">
      <c r="A23" s="114" t="inlineStr">
        <is>
          <t>HULU.COM</t>
        </is>
      </c>
      <c r="B23" s="121" t="n">
        <v>322712129</v>
      </c>
      <c r="C23" s="121" t="inlineStr">
        <is>
          <t>HWR_2020_aw_US_HULU.COM_direct_cld_crossdev_ott_ros_ctx_f25-34_vid_noninteractive_0 x 0_:15_nonskip_CPM_3rd party_brand_hulu-fhw-video-f2534-:15--vast_P1VM6Q8</t>
        </is>
      </c>
      <c r="D23" s="168" t="n">
        <v>44564</v>
      </c>
      <c r="E23" s="168" t="n">
        <v>44651</v>
      </c>
      <c r="F23" s="121" t="inlineStr">
        <is>
          <t>DCM</t>
        </is>
      </c>
      <c r="G23" s="121" t="inlineStr">
        <is>
          <t>0x0</t>
        </is>
      </c>
      <c r="H23" s="171" t="inlineStr">
        <is>
          <t>Video_16x9_:15_Christina/SM3DW+BF_Learn More_Switch/SwitchLite/OLED - 161354649
Video_16x9_:15_Christina/ACNH_Learn More_Switch/SwitchLite/OLED - 161354646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
Video_16x9_:15_Christina/SM3DW+BF_Learn More_Switch/SwitchLite/OLED - 161354649
Video_16x9_:15_Christina/ACNH_Learn More_Switch/SwitchLite/OLED - 161354646
Video_16x9_15_Christina/PBDSP_Learn More_SwitchSwitchLiteOLED - 163378906
Video_16x9_15_Christina/MK8D_Learn More_SwitchSwitchLiteOLED - 163382857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</t>
        </is>
      </c>
      <c r="I23" s="345" t="inlineStr">
        <is>
          <t>In-stream Video</t>
        </is>
      </c>
      <c r="J23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23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23" s="121" t="inlineStr">
        <is>
          <t>https://www.nintendo.com/switch/?cid=N1051-03:ch=ddvid;cmp=%ebuy!;%esid!;%epid!;%ecid!</t>
        </is>
      </c>
      <c r="M23" s="169" t="inlineStr">
        <is>
          <t>15%
15%
10%
5%
15%
20%
15%
5%
5%
5%
15%
15%
15%
10%
5%
10%
15%
5%</t>
        </is>
      </c>
      <c r="N23" s="121" t="inlineStr">
        <is>
          <t>Monitoring</t>
        </is>
      </c>
      <c r="O23" s="121" t="inlineStr">
        <is>
          <t>IAS</t>
        </is>
      </c>
      <c r="P23" s="119" t="n"/>
      <c r="Q23" s="119" t="inlineStr">
        <is>
          <t>RR sent the tags 12/8</t>
        </is>
      </c>
    </row>
    <row r="24" hidden="1" ht="13" customHeight="1" s="389">
      <c r="A24" s="114" t="inlineStr">
        <is>
          <t>HULU.COM</t>
        </is>
      </c>
      <c r="B24" s="121" t="n">
        <v>322734651</v>
      </c>
      <c r="C24" s="121" t="inlineStr">
        <is>
          <t>HWR_2020_aw_US_HULU.COM_direct_cld_crossdev_ott_ros_ctx_f25-34_vid_noninteractive_0 x 0_:30_nonskip_CPM_3rd party_brand_hulu-fhw-video-f2534-:30--vast_P1VM6Q9</t>
        </is>
      </c>
      <c r="D24" s="168" t="n">
        <v>44564</v>
      </c>
      <c r="E24" s="168" t="n">
        <v>44651</v>
      </c>
      <c r="F24" s="121" t="inlineStr">
        <is>
          <t>DCM</t>
        </is>
      </c>
      <c r="G24" s="121" t="inlineStr">
        <is>
          <t>0x0</t>
        </is>
      </c>
      <c r="H24" s="167" t="inlineStr">
        <is>
          <t>Video_16x9_:30_Christina/ACNH/BBA_Learn More_Switch/SwitchLite/OLED - 161354652
Video_16x9_:30_Christina/SM3DW+BF/BBA_Learn More_Switch/SwitchLite/OLED - 161354658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
Video_16x9_:30_Christina/ACNH/BBA_Learn More_Switch/SwitchLite/OLED - 161354652
Video_16x9_:30_Christina/SM3DW+BF/BBA_Learn More_Switch/SwitchLite/OLED - 161354658
Video_16x9_30_Christina/PBDSP/AmongUs_Learn More_Switch/SwitchLite/OLED - 163384030
Video_16x9_30_Christina/PBDSP/MK8D_Learn More_Switch/SwitchLite/OLED - 163384033
Video_16x9_30_Jessica/RFA/MG_Learn More_SwitchSwitchLiteOLED - 163398068
Video_16x9_:30_Jessica/RFA/JDRev_Learn More_SwitchSwitchLiteOLED - 163387522
Video_16x9_:30_Girls Trip_Learn More_Switch/SwitchLite - 159279335
Video_16x9_:30_Perfect Gift_Learn More_Switch/SwitchLite - 159325324</t>
        </is>
      </c>
      <c r="I24" s="345" t="inlineStr">
        <is>
          <t>In-stream Video</t>
        </is>
      </c>
      <c r="J24" s="121" t="inlineStr">
        <is>
          <t>12/10/2021
12/10/2021
12/10/2021
12/10/2021
12/10/2021
12/10/2021
1/6/2022 12:00AM PST
1/6/2022 12:00AM PST
1/6/2022 12:00AM PST
1/6/2022 12:00AM PST
1/6/2022 12:00AM PST
1/6/2022 12:00AM PST
1/6/2022 12:00AM PST
1/6/2022 12:00AM PST</t>
        </is>
      </c>
      <c r="K24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24" s="121" t="inlineStr">
        <is>
          <t>https://www.nintendo.com/switch/?cid=N1051-03:ch=ddvid;cmp=%ebuy!;%esid!;%epid!;%ecid!</t>
        </is>
      </c>
      <c r="M24" s="171" t="inlineStr">
        <is>
          <t>15%
15%
15%
15%
20%
20%
5%
5%
15%
15%
20%
20%
5%
15%</t>
        </is>
      </c>
      <c r="N24" s="121" t="inlineStr">
        <is>
          <t>Monitoring</t>
        </is>
      </c>
      <c r="O24" s="121" t="inlineStr">
        <is>
          <t>IAS</t>
        </is>
      </c>
      <c r="P24" s="119" t="n"/>
      <c r="Q24" s="119" t="inlineStr">
        <is>
          <t>RR sent the tags 12/8</t>
        </is>
      </c>
    </row>
    <row r="25" ht="13" customHeight="1" s="389">
      <c r="A25" s="116" t="inlineStr">
        <is>
          <t>NBCU</t>
        </is>
      </c>
      <c r="B25" s="121" t="n">
        <v>322907245</v>
      </c>
      <c r="C25" s="121" t="inlineStr">
        <is>
          <t>HWR_2020_aw_US_NBC UNIVERSAL_direct_cld_CTV_ott_fep_ctx_f18-34_vid_noninteractive_0 x 0_:15_nonskip_CPM_3rd party_brand_nbcu-fhw-video-f1834-:15--vast_P1VM6QJ</t>
        </is>
      </c>
      <c r="D25" s="168" t="n">
        <v>44564</v>
      </c>
      <c r="E25" s="168" t="n">
        <v>44651</v>
      </c>
      <c r="F25" s="121" t="inlineStr">
        <is>
          <t>DCM</t>
        </is>
      </c>
      <c r="G25" s="121" t="inlineStr">
        <is>
          <t>0x0</t>
        </is>
      </c>
      <c r="H25" s="169" t="inlineStr">
        <is>
          <t>Video_16x9_:15_Christina/SM3DW+BF_Learn More_Switch/SwitchLite/OLED - 161354649
Video_16x9_:15_Christina/ACNH_Learn More_Switch/SwitchLite/OLED - 161354646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
Video_16x9_:15_Christina/SM3DW+BF_Learn More_Switch/SwitchLite/OLED - 161354649
Video_16x9_:15_Christina/ACNH_Learn More_Switch/SwitchLite/OLED - 161354646
Video_16x9_15_Christina/PBDSP_Learn More_SwitchSwitchLiteOLED - 163378906
Video_16x9_15_Christina/MK8D_Learn More_SwitchSwitchLiteOLED - 163382857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</t>
        </is>
      </c>
      <c r="I25" s="345" t="inlineStr">
        <is>
          <t>In-stream Video</t>
        </is>
      </c>
      <c r="J25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25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25" s="121" t="inlineStr">
        <is>
          <t>https://www.nintendo.com/switch/?cid=N1051-03:ch=ddvid;cmp=%ebuy!;%esid!;%epid!;%ecid!</t>
        </is>
      </c>
      <c r="M25" s="169" t="inlineStr">
        <is>
          <t>15%
15%
10%
5%
15%
20%
15%
5%
5%
5%
15%
15%
15%
10%
5%
10%
15%
5%</t>
        </is>
      </c>
      <c r="N25" s="121" t="inlineStr">
        <is>
          <t>Monitoring</t>
        </is>
      </c>
      <c r="O25" s="121" t="inlineStr">
        <is>
          <t>IAS</t>
        </is>
      </c>
      <c r="P25" s="119" t="n"/>
      <c r="Q25" s="119" t="inlineStr">
        <is>
          <t>RR sent the tags 12/8</t>
        </is>
      </c>
    </row>
    <row r="26" hidden="1" ht="13" customHeight="1" s="389">
      <c r="A26" s="116" t="inlineStr">
        <is>
          <t>NBCU</t>
        </is>
      </c>
      <c r="B26" s="121" t="n">
        <v>322906039</v>
      </c>
      <c r="C26" s="121" t="inlineStr">
        <is>
          <t>HWR_2020_aw_US_NBC UNIVERSAL_direct_cld_CTV_ott_fep_ctx_f18-34_vid_noninteractive_0 x 0_:30_nonskip_CPM_3rd party_brand_nbcu-fhw-video-f1834-:30--vast_P1VM6QK</t>
        </is>
      </c>
      <c r="D26" s="168" t="n">
        <v>44564</v>
      </c>
      <c r="E26" s="168" t="n">
        <v>44651</v>
      </c>
      <c r="F26" s="121" t="inlineStr">
        <is>
          <t>DCM</t>
        </is>
      </c>
      <c r="G26" s="121" t="inlineStr">
        <is>
          <t>0x0</t>
        </is>
      </c>
      <c r="H26" s="170" t="inlineStr">
        <is>
          <t>Video_16x9_:30_Christina/ACNH/BBA_Learn More_Switch/SwitchLite/OLED - 161354652
Video_16x9_:30_Christina/SM3DW+BF/BBA_Learn More_Switch/SwitchLite/OLED - 161354658
Video_16x9_30_Jessica/RFA/MG_Learn More_SwitchSwitchLiteOLED - 163398068
Video_16x9_:30_Jessica/RFA/JDRev_Learn More_SwitchSwitchLiteOLED - 163387522
Video_16x9_:30_Girls Trip_Learn More_Switch/SwitchLite - 159279335
Video_16x9_:30_Girls Getaway_Learn More_Switch/SwitchLite - 146373025
Video_16x9_:30_Christina/ACNH/BBA_Learn More_Switch/SwitchLite/OLED - 161354652
Video_16x9_:30_Christina/SM3DW+BF/BBA_Learn More_Switch/SwitchLite/OLED - 161354658
Video_16x9_30_Christina/PBDSP/AmongUs_Learn More_Switch/SwitchLite/OLED - 163384030
Video_16x9_30_Christina/PBDSP/MK8D_Learn More_Switch/SwitchLite/OLED - 163384033
Video_16x9_30_Jessica/RFA/MG_Learn More_SwitchSwitchLiteOLED - 163398068
Video_16x9_:30_Jessica/RFA/JDRev_Learn More_SwitchSwitchLiteOLED - 163387522
Video_16x9_:30_Girls Trip_Learn More_Switch/SwitchLite - 159279335
Video_16x9_:30_Girls Getaway_Learn More_Switch/SwitchLite - 146373025</t>
        </is>
      </c>
      <c r="I26" s="345" t="inlineStr">
        <is>
          <t>In-stream Video</t>
        </is>
      </c>
      <c r="J26" s="121" t="inlineStr">
        <is>
          <t>12/10/2021
12/10/2021
12/10/2021
12/10/2021
12/10/2021
1/3/2022
1/6/2022 12:00AM PST
1/6/2022 12:00AM PST
1/6/2022 12:00AM PST
1/6/2022 12:00AM PST
1/6/2022 12:00AM PST
1/6/2022 12:00AM PST
1/6/2022 12:00AM PST
1/6/2022 12:00AM PST</t>
        </is>
      </c>
      <c r="K26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26" s="121" t="inlineStr">
        <is>
          <t>https://www.nintendo.com/switch/?cid=N1051-03:ch=ddvid;cmp=%ebuy!;%esid!;%epid!;%ecid!</t>
        </is>
      </c>
      <c r="M26" s="171" t="inlineStr">
        <is>
          <t>20%
15%
15%
20%
20%
10%
10%
5%
5%
15%
15%
25%
15%
10%</t>
        </is>
      </c>
      <c r="N26" s="121" t="inlineStr">
        <is>
          <t>Monitoring</t>
        </is>
      </c>
      <c r="O26" s="121" t="inlineStr">
        <is>
          <t>IAS</t>
        </is>
      </c>
      <c r="P26" s="119" t="n"/>
      <c r="Q26" s="119" t="inlineStr">
        <is>
          <t>RR sent the tags 12/8</t>
        </is>
      </c>
    </row>
    <row r="27" ht="13" customHeight="1" s="389">
      <c r="A27" s="116" t="inlineStr">
        <is>
          <t>NBCU</t>
        </is>
      </c>
      <c r="B27" s="121" t="n">
        <v>323876139</v>
      </c>
      <c r="C27" s="121" t="inlineStr">
        <is>
          <t>HWR_2020_aw_US_NBC UNIVERSAL_direct_cld_CTV_ott_fep_ctx_f18-34_vid_noninteractive_0 x 0_:15_nonskip_CPM_3rd party_brand_nbcu-sponsorship-video-f1834-:15---high impact-VAST_P1WPMKW</t>
        </is>
      </c>
      <c r="D27" s="176" t="n">
        <v>44565</v>
      </c>
      <c r="E27" s="176" t="n">
        <v>44571</v>
      </c>
      <c r="F27" s="121" t="inlineStr">
        <is>
          <t>DCM</t>
        </is>
      </c>
      <c r="G27" s="121" t="inlineStr">
        <is>
          <t>0x0</t>
        </is>
      </c>
      <c r="H27" s="171" t="inlineStr">
        <is>
          <t>Video_16x9_:15_Christina/SM3DW+BF_Learn More_Switch/SwitchLite/OLED - 161354649
Video_16x9_:15_Christina/ACNH_Learn More_Switch/SwitchLite/OLED - 161354646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
Video_16x9_:15_Christina/SM3DW+BF_Learn More_Switch/SwitchLite/OLED - 161354649
Video_16x9_:15_Christina/ACNH_Learn More_Switch/SwitchLite/OLED - 161354646
Video_16x9_15_Christina/PBDSP_Learn More_SwitchSwitchLiteOLED - 163378906
Video_16x9_15_Christina/MK8D_Learn More_SwitchSwitchLiteOLED - 163382857
Video_16x9_15_Jessica/RFA_Learn More_SwitchSwitchLiteOLED - 163755981
Video_16x9_:15_Jessica/MG_Learn More_SwitchSwitchLiteOLED - 163388821
Video_16x9_:15_Girls Trip_Learn More_Switch/SwitchLite - 159321310
Video_16x9_:15_Perfect Gift_Learn More_Switch/SwitchLite - 159279647
Video_9x16_:15_Jessica/JDRev_Learn More_SwitchSwitchLiteOLED - 163755984
Video_16x9_:15_Cleaning the Clutter_Learn More_Switch/SwitchLite - 146050200</t>
        </is>
      </c>
      <c r="I27" s="345" t="inlineStr">
        <is>
          <t>In-stream Video</t>
        </is>
      </c>
      <c r="J27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27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27" s="121" t="inlineStr">
        <is>
          <t>https://www.nintendo.com/switch/?cid=N1051-03:ch=ddvid;cmp=%ebuy!;%esid!;%epid!;%ecid!</t>
        </is>
      </c>
      <c r="M27" s="167" t="inlineStr">
        <is>
          <t>15%
15%
10%
5%
15%
20%
15%
5%
5%
5%
15%
15%
15%
10%
5%
10%
15%
5%</t>
        </is>
      </c>
      <c r="N27" s="121" t="inlineStr">
        <is>
          <t>Monitoring</t>
        </is>
      </c>
      <c r="O27" s="121" t="inlineStr">
        <is>
          <t>IAS</t>
        </is>
      </c>
      <c r="P27" s="119" t="n"/>
      <c r="Q27" s="119" t="inlineStr">
        <is>
          <t>RR sent the tags 12/14</t>
        </is>
      </c>
    </row>
    <row r="28" hidden="1" ht="13" customHeight="1" s="389">
      <c r="A28" s="116" t="inlineStr">
        <is>
          <t>NBCU</t>
        </is>
      </c>
      <c r="B28" s="121" t="n">
        <v>324090007</v>
      </c>
      <c r="C28" s="121" t="inlineStr">
        <is>
          <t>HWR_2020_aw_US_NBC UNIVERSAL_direct_cld_CTV_ott_fep_ctx_f18-34_vid_noninteractive_0 x 0_:30_nonskip_CPM_3rd party_brand_nbcu-sponsorship-video-f1834-:30---high impact-VAST_P1WPMKX</t>
        </is>
      </c>
      <c r="D28" s="176" t="n">
        <v>44565</v>
      </c>
      <c r="E28" s="176" t="n">
        <v>44571</v>
      </c>
      <c r="F28" s="121" t="inlineStr">
        <is>
          <t>DCM</t>
        </is>
      </c>
      <c r="G28" s="121" t="inlineStr">
        <is>
          <t>0x0</t>
        </is>
      </c>
      <c r="H28" s="170" t="inlineStr">
        <is>
          <t>Video_16x9_:30_Christina/ACNH/BBA_Learn More_Switch/SwitchLite/OLED - 161354652
Video_16x9_:30_Christina/SM3DW+BF/BBA_Learn More_Switch/SwitchLite/OLED - 161354658
Video_16x9_30_Jessica/RFA/MG_Learn More_SwitchSwitchLiteOLED - 163398068
Video_16x9_:30_Jessica/RFA/JDRev_Learn More_SwitchSwitchLiteOLED - 163387522
Video_16x9_:30_Girls Trip_Learn More_Switch/SwitchLite - 159279335
Video_16x9_:30_Girls Getaway_Learn More_Switch/SwitchLite - 146373025
Video_16x9_:30_Christina/ACNH/BBA_Learn More_Switch/SwitchLite/OLED - 161354652
Video_16x9_:30_Christina/SM3DW+BF/BBA_Learn More_Switch/SwitchLite/OLED - 161354658
Video_16x9_30_Christina/PBDSP/AmongUs_Learn More_Switch/SwitchLite/OLED - 163384030
Video_16x9_30_Christina/PBDSP/MK8D_Learn More_Switch/SwitchLite/OLED - 163384033
Video_16x9_30_Jessica/RFA/MG_Learn More_SwitchSwitchLiteOLED - 163398068
Video_16x9_:30_Jessica/RFA/JDRev_Learn More_SwitchSwitchLiteOLED - 163387522
Video_16x9_:30_Girls Trip_Learn More_Switch/SwitchLite - 159279335
Video_16x9_:30_Girls Getaway_Learn More_Switch/SwitchLite - 146373025</t>
        </is>
      </c>
      <c r="I28" s="345" t="inlineStr">
        <is>
          <t>In-stream Video</t>
        </is>
      </c>
      <c r="J28" s="121" t="inlineStr">
        <is>
          <t>12/10/2021
12/10/2021
12/10/2021
12/10/2021
12/10/2021
1/3/2022
1/6/2022 12:00AM PST
1/6/2022 12:00AM PST
1/6/2022 12:00AM PST
1/6/2022 12:00AM PST
1/6/2022 12:00AM PST
1/6/2022 12:00AM PST
1/6/2022 12:00AM PST
1/6/2022 12:00AM PST</t>
        </is>
      </c>
      <c r="K28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28" s="121" t="inlineStr">
        <is>
          <t>https://www.nintendo.com/switch/?cid=N1051-03:ch=ddvid;cmp=%ebuy!;%esid!;%epid!;%ecid!</t>
        </is>
      </c>
      <c r="M28" s="171" t="inlineStr">
        <is>
          <t>20%
15%
15%
20%
20%
10%
10%
5%
5%
15%
15%
25%
15%
10%</t>
        </is>
      </c>
      <c r="N28" s="121" t="inlineStr">
        <is>
          <t>Monitoring</t>
        </is>
      </c>
      <c r="O28" s="121" t="inlineStr">
        <is>
          <t>IAS</t>
        </is>
      </c>
      <c r="P28" s="119" t="n"/>
      <c r="Q28" s="119" t="inlineStr">
        <is>
          <t>RR sent the tags 12/14</t>
        </is>
      </c>
    </row>
    <row r="29" ht="13" customHeight="1" s="389">
      <c r="A29" s="114" t="inlineStr">
        <is>
          <t>SAMSUNG.COM</t>
        </is>
      </c>
      <c r="B29" s="121" t="n">
        <v>322735020</v>
      </c>
      <c r="C29" s="121" t="inlineStr">
        <is>
          <t>HWR_2020_consd_US_SAMSUNG_direct_cld_CTV_ott_custm_bt_f18-34_custm_custm_0 x 0_:15_nonskip_CPM_3rd party_brand_samsung-fhw-femaleapps-video-f1834-:15---vast_P1VM6QS</t>
        </is>
      </c>
      <c r="D29" s="168" t="n">
        <v>44564</v>
      </c>
      <c r="E29" s="168" t="n">
        <v>44651</v>
      </c>
      <c r="F29" s="121" t="inlineStr">
        <is>
          <t>DCM</t>
        </is>
      </c>
      <c r="G29" s="121" t="inlineStr">
        <is>
          <t>0x0</t>
        </is>
      </c>
      <c r="H29" s="171" t="inlineStr">
        <is>
          <t>Video_16x9_:15_Christina/SM3DW+BF_Learn More_Switch/SwitchLite/OLED - 161366817 
Video_16x9_:15_Christina/ACNH_Learn More_Switch/SwitchLite/OLED - 161366814 
Video_16x9_15_Jessica/RFA_Learn More_SwitchSwitchLiteOLED - 163388824 
Video_16x9_:15_JessicaMG_Learn More_SwitchSwitchLiteOLED - 163398062 
Video_16x9_:15_Girls Trip_Learn More_Switch/SwitchLite - 159279332 
Video_16x9_:15_Perfect Gift_Learn More_Switch/SwitchLite - 159325321 
Video_9x16_:15_JessicaJDRev_Learn More_SwitchSwitchLiteOLED - 163387528 
Video_16x9_:15_Cleaning the Clutter_Learn More_Switch/SwitchLite - 146009900
Video_16x9_:15_Christina/SM3DW+BF_Learn More_Switch/SwitchLite/OLED - 161366817 
Video_16x9_:15_Christina/ACNH_Learn More_Switch/SwitchLite/OLED - 161366814 
Video_16x9_15_Christina/PBDSP_Learn More_Switch/SwitchLite/OLED - 163382863
Video_16x9_15_Christina/MK8D_Learn More_Switch/SwitchLite/OLED - 163378903
Video_16x9_15_Jessica/RFA_Learn More_SwitchSwitchLiteOLED - 163388824 
Video_16x9_:15_JessicaMG_Learn More_SwitchSwitchLiteOLED - 163398062 
Video_16x9_:15_Girls Trip_Learn More_Switch/SwitchLite - 159279332 
Video_16x9_:15_Perfect Gift_Learn More_Switch/SwitchLite - 159325321 
Video_9x16_:15_JessicaJDRev_Learn More_SwitchSwitchLiteOLED - 163387528 
Video_16x9_:15_Cleaning the Clutter_Learn More_Switch/SwitchLite - 146009900</t>
        </is>
      </c>
      <c r="I29" s="345" t="inlineStr">
        <is>
          <t>In-stream Video</t>
        </is>
      </c>
      <c r="J29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29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29" s="121" t="inlineStr">
        <is>
          <t>https://www.nintendo.com/switch/?cid=N1051-03:ch=ddvid;cmp=%ebuy!;%esid!;%epid!;%ecid!</t>
        </is>
      </c>
      <c r="M29" s="167" t="inlineStr">
        <is>
          <t>15%
15%
10%
5%
15%
20%
15%
5%
5%
5%
15%
15%
15%
10%
5%
10%
15%
5%</t>
        </is>
      </c>
      <c r="N29" s="121" t="inlineStr">
        <is>
          <t>Monitoring</t>
        </is>
      </c>
      <c r="O29" s="121" t="inlineStr">
        <is>
          <t>IAS</t>
        </is>
      </c>
      <c r="P29" s="119" t="n"/>
      <c r="Q29" s="119" t="inlineStr">
        <is>
          <t>RR sent the tags 12/14</t>
        </is>
      </c>
    </row>
    <row r="30" ht="13" customHeight="1" s="389">
      <c r="A30" s="114" t="inlineStr">
        <is>
          <t>SAMSUNG.COM</t>
        </is>
      </c>
      <c r="B30" s="121" t="n">
        <v>322735023</v>
      </c>
      <c r="C30" s="121" t="inlineStr">
        <is>
          <t>HWR_2020_consd_US_SAMSUNG_direct_cld_CTV_ott_custm_bt_f18-34_custm_custm_0 x 0_:30_nonskip_CPM_3rd party_brand_samsung-fhw-femaleapps-video-f1834-:30---vast_P1VM6QT</t>
        </is>
      </c>
      <c r="D30" s="168" t="n">
        <v>44564</v>
      </c>
      <c r="E30" s="168" t="n">
        <v>44651</v>
      </c>
      <c r="F30" s="121" t="inlineStr">
        <is>
          <t>DCM</t>
        </is>
      </c>
      <c r="G30" s="121" t="inlineStr">
        <is>
          <t>0x0</t>
        </is>
      </c>
      <c r="H30" s="171" t="inlineStr">
        <is>
          <t>Video_16x9_:30_Christina/ACNH/BBA_Learn More_Switch/SwitchLite/OLED - 161354652 
Video_16x9_:30_Christina/SM3DW+BF/BBA_Learn More_Switch/SwitchLite/OLED - 161354658
Video_16x9_30_Jessica/RFA/MG_Learn More_SwitchSwitchLiteOLED - 163387525 
Video_16x9_:30_JessicaRFAJDRev_Learn More_SwitchSwitchLiteOLED - 163755747 
Video_16x9_:30_Girls Trip_Learn More_Switch/SwitchLite - 159279335 
Video_16x9_:30_Perfect Gift_Learn More_Switch/SwitchLite - 159325324
Video_16x9_:30_Christina/ACNH/BBA_Learn More_Switch/SwitchLite/OLED - 161354652 
Video_16x9_:30_Christina/SM3DW+BF/BBA_Learn More_Switch/SwitchLite/OLED - 161354658
Video_16x9_30_Christina/PBDSP/AmongUs_Learn More_Switch/SwitchLite/OLED - 163393181
Video_16x9_30_Christina/PBDSP/MK8D_Learn More_Switch/SwitchLite/OLED - 163393184 
Video_16x9_30_Jessica/RFA/MG_Learn More_SwitchSwitchLiteOLED - 163387525 
Video_16x9_:30_JessicaRFAJDRev_Learn More_SwitchSwitchLiteOLED - 163755747 
Video_16x9_:30_Girls Trip_Learn More_Switch/SwitchLite - 159279335 
Video_16x9_:30_Perfect Gift_Learn More_Switch/SwitchLite - 159325324</t>
        </is>
      </c>
      <c r="I30" s="345" t="inlineStr">
        <is>
          <t>In-stream Video</t>
        </is>
      </c>
      <c r="J30" s="121" t="inlineStr">
        <is>
          <t>12/10/2021
12/10/2021
12/10/2021
12/10/2021
12/10/2021
12/10/2021
1/6/2022 12:00AM PST
1/6/2022 12:00AM PST
1/6/2022 12:00AM PST
1/6/2022 12:00AM PST
1/6/2022 12:00AM PST
1/6/2022 12:00AM PST
1/6/2022 12:00AM PST
1/6/2022 12:00AM PST</t>
        </is>
      </c>
      <c r="K30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30" s="121" t="inlineStr">
        <is>
          <t>https://www.nintendo.com/switch/?cid=N1051-03:ch=ddvid;cmp=%ebuy!;%esid!;%epid!;%ecid!</t>
        </is>
      </c>
      <c r="M30" s="167" t="inlineStr">
        <is>
          <t>15%
15%
15%
15%
20%
20%
5%
5%
15%
15%
20%
20%
5%
15%</t>
        </is>
      </c>
      <c r="N30" s="121" t="inlineStr">
        <is>
          <t>Monitoring</t>
        </is>
      </c>
      <c r="O30" s="121" t="inlineStr">
        <is>
          <t>IAS</t>
        </is>
      </c>
      <c r="P30" s="119" t="n"/>
      <c r="Q30" s="119" t="inlineStr">
        <is>
          <t>RR sent the tags 12/14</t>
        </is>
      </c>
    </row>
    <row r="31" ht="13" customHeight="1" s="389">
      <c r="A31" s="114" t="inlineStr">
        <is>
          <t>SAMSUNG.COM</t>
        </is>
      </c>
      <c r="B31" s="121" t="n">
        <v>322734618</v>
      </c>
      <c r="C31" s="177" t="inlineStr">
        <is>
          <t>HWR_2020_consd_US_SAMSUNG_direct_cld_CTV_ott_custm_bt_f18-34_custm_custm_0 x 0_:15_nonskip_CPM_3rd party_brand_samsung-fhw-femaleskewnets-video-f1834-:15---vast_P1VM6QV</t>
        </is>
      </c>
      <c r="D31" s="168" t="n">
        <v>44564</v>
      </c>
      <c r="E31" s="168" t="n">
        <v>44651</v>
      </c>
      <c r="F31" s="121" t="inlineStr">
        <is>
          <t>DCM</t>
        </is>
      </c>
      <c r="G31" s="121" t="inlineStr">
        <is>
          <t>0x0</t>
        </is>
      </c>
      <c r="H31" s="171" t="inlineStr">
        <is>
          <t>Video_16x9_:15_Christina/SM3DW+BF_Learn More_Switch/SwitchLite/OLED - 161366817 
Video_16x9_:15_Christina/ACNH_Learn More_Switch/SwitchLite/OLED - 161366814 
Video_16x9_15_Jessica/RFA_Learn More_SwitchSwitchLiteOLED - 163388824 
Video_16x9_:15_JessicaMG_Learn More_SwitchSwitchLiteOLED - 163398062 
Video_16x9_:15_Girls Trip_Learn More_Switch/SwitchLite - 159279332 
Video_16x9_:15_Perfect Gift_Learn More_Switch/SwitchLite - 159325321 
Video_9x16_:15_JessicaJDRev_Learn More_SwitchSwitchLiteOLED - 163387528 
Video_16x9_:15_Cleaning the Clutter_Learn More_Switch/SwitchLite - 146009900
Video_16x9_:15_Christina/SM3DW+BF_Learn More_Switch/SwitchLite/OLED - 161366817 
Video_16x9_:15_Christina/ACNH_Learn More_Switch/SwitchLite/OLED - 161366814 
Video_16x9_15_Christina/PBDSP_Learn More_Switch/SwitchLite/OLED - 163382863
Video_16x9_15_Christina/MK8D_Learn More_Switch/SwitchLite/OLED - 163378903
Video_16x9_15_Jessica/RFA_Learn More_SwitchSwitchLiteOLED - 163388824 
Video_16x9_:15_JessicaMG_Learn More_SwitchSwitchLiteOLED - 163398062 
Video_16x9_:15_Girls Trip_Learn More_Switch/SwitchLite - 159279332 
Video_16x9_:15_Perfect Gift_Learn More_Switch/SwitchLite - 159325321 
Video_9x16_:15_JessicaJDRev_Learn More_SwitchSwitchLiteOLED - 163387528 
Video_16x9_:15_Cleaning the Clutter_Learn More_Switch/SwitchLite - 146009900</t>
        </is>
      </c>
      <c r="I31" s="345" t="inlineStr">
        <is>
          <t>In-stream Video</t>
        </is>
      </c>
      <c r="J31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31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31" s="121" t="inlineStr">
        <is>
          <t>https://www.nintendo.com/switch/?cid=N1051-03:ch=ddvid;cmp=%ebuy!;%esid!;%epid!;%ecid!</t>
        </is>
      </c>
      <c r="M31" s="167" t="inlineStr">
        <is>
          <t>15%
15%
10%
5%
15%
20%
15%
5%
5%
5%
15%
15%
15%
10%
5%
10%
15%
5%</t>
        </is>
      </c>
      <c r="N31" s="121" t="inlineStr">
        <is>
          <t>Monitoring</t>
        </is>
      </c>
      <c r="O31" s="121" t="inlineStr">
        <is>
          <t>IAS</t>
        </is>
      </c>
      <c r="P31" s="119" t="n"/>
      <c r="Q31" s="119" t="inlineStr">
        <is>
          <t>RR sent the tags 12/14</t>
        </is>
      </c>
    </row>
    <row r="32" ht="13" customHeight="1" s="389">
      <c r="A32" s="114" t="inlineStr">
        <is>
          <t>SAMSUNG.COM</t>
        </is>
      </c>
      <c r="B32" s="121" t="n">
        <v>322907515</v>
      </c>
      <c r="C32" s="121" t="inlineStr">
        <is>
          <t>HWR_2020_consd_US_SAMSUNG_direct_cld_CTV_ott_custm_bt_f18-34_custm_custm_0 x 0_:30_nonskip_CPM_3rd party_brand_samsung-fhw-femaleskewnets-video-f1834-:30---vast_P1VM6QW</t>
        </is>
      </c>
      <c r="D32" s="168" t="n">
        <v>44564</v>
      </c>
      <c r="E32" s="168" t="n">
        <v>44651</v>
      </c>
      <c r="F32" s="121" t="inlineStr">
        <is>
          <t>DCM</t>
        </is>
      </c>
      <c r="G32" s="121" t="inlineStr">
        <is>
          <t>0x0</t>
        </is>
      </c>
      <c r="H32" s="171" t="inlineStr">
        <is>
          <t>Video_16x9_:30_Christina/ACNH/BBA_Learn More_Switch/SwitchLite/OLED - 161354652 
Video_16x9_:30_Christina/SM3DW+BF/BBA_Learn More_Switch/SwitchLite/OLED - 161354658
Video_16x9_30_Jessica/RFA/MG_Learn More_SwitchSwitchLiteOLED - 163387525 
Video_16x9_:30_JessicaRFAJDRev_Learn More_SwitchSwitchLiteOLED - 163755747 
Video_16x9_:30_Girls Trip_Learn More_Switch/SwitchLite - 159279335 
Video_16x9_:30_Perfect Gift_Learn More_Switch/SwitchLite - 159325324
Video_16x9_:30_Christina/ACNH/BBA_Learn More_Switch/SwitchLite/OLED - 161354652 
Video_16x9_:30_Christina/SM3DW+BF/BBA_Learn More_Switch/SwitchLite/OLED - 161354658
Video_16x9_30_Christina/PBDSP/AmongUs_Learn More_Switch/SwitchLite/OLED - 163393181
Video_16x9_30_Christina/PBDSP/MK8D_Learn More_Switch/SwitchLite/OLED - 163393184 
Video_16x9_30_Jessica/RFA/MG_Learn More_SwitchSwitchLiteOLED - 163387525 
Video_16x9_:30_JessicaRFAJDRev_Learn More_SwitchSwitchLiteOLED - 163755747 
Video_16x9_:30_Girls Trip_Learn More_Switch/SwitchLite - 159279335 
Video_16x9_:30_Perfect Gift_Learn More_Switch/SwitchLite - 159325324</t>
        </is>
      </c>
      <c r="I32" s="345" t="inlineStr">
        <is>
          <t>In-stream Video</t>
        </is>
      </c>
      <c r="J32" s="121" t="inlineStr">
        <is>
          <t>12/10/2021
12/10/2021
12/10/2021
12/10/2021
12/10/2021
12/10/2021
1/6/2022 12:00AM PST
1/6/2022 12:00AM PST
1/6/2022 12:00AM PST
1/6/2022 12:00AM PST
1/6/2022 12:00AM PST
1/6/2022 12:00AM PST
1/6/2022 12:00AM PST
1/6/2022 12:00AM PST</t>
        </is>
      </c>
      <c r="K32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32" s="121" t="inlineStr">
        <is>
          <t>https://www.nintendo.com/switch/?cid=N1051-03:ch=ddvid;cmp=%ebuy!;%esid!;%epid!;%ecid!</t>
        </is>
      </c>
      <c r="M32" s="167" t="inlineStr">
        <is>
          <t>15%
15%
15%
15%
20%
20%
5%
5%
15%
15%
20%
20%
5%
15%</t>
        </is>
      </c>
      <c r="N32" s="121" t="inlineStr">
        <is>
          <t>Monitoring</t>
        </is>
      </c>
      <c r="O32" s="121" t="inlineStr">
        <is>
          <t>IAS</t>
        </is>
      </c>
      <c r="P32" s="119" t="n"/>
      <c r="Q32" s="119" t="inlineStr">
        <is>
          <t>RR sent the tags 12/14</t>
        </is>
      </c>
    </row>
    <row r="33" ht="13" customHeight="1" s="389">
      <c r="A33" s="116" t="inlineStr">
        <is>
          <t>VIACOMCBS US</t>
        </is>
      </c>
      <c r="B33" s="121" t="n">
        <v>322907278</v>
      </c>
      <c r="C33" s="121" t="inlineStr">
        <is>
          <t>HWR_2020_consd_US_VIACOMCBS_direct_cld_CTV_ott_custm_bt_f18-34_custm_custm_0 x 0_:15_nonskip_CPM_3rd party_brand_viacomcbs-fhw-OLV-video-f1834-:15---vast_P1VM6QX</t>
        </is>
      </c>
      <c r="D33" s="168" t="n">
        <v>44564</v>
      </c>
      <c r="E33" s="168" t="n">
        <v>44651</v>
      </c>
      <c r="F33" s="121" t="inlineStr">
        <is>
          <t>DCM</t>
        </is>
      </c>
      <c r="G33" s="121" t="inlineStr">
        <is>
          <t>0x0</t>
        </is>
      </c>
      <c r="H33" s="169" t="inlineStr">
        <is>
          <t>Video_16x9_:15_Christina/SM3DW+BF_Learn More_Switch/SwitchLite/OLED - 161366817 
Video_16x9_:15_Christina/ACNH_Learn More_Switch/SwitchLite/OLED - 161366814 
Video_16x9_15_Jessica/RFA_Learn More_SwitchSwitchLiteOLED - 163388824 
Video_16x9_:15_JessicaMG_Learn More_SwitchSwitchLiteOLED - 163398062 
Video_16x9_:15_Girls Trip_Learn More_Switch/SwitchLite - 159279332 
Video_16x9_:15_Perfect Gift_Learn More_Switch/SwitchLite - 159325321 
Video_9x16_:15_JessicaJDRev_Learn More_SwitchSwitchLiteOLED - 163387528 
Video_16x9_:15_Cleaning the Clutter_Learn More_Switch/SwitchLite - 146009900
Video_16x9_:15_Christina/SM3DW+BF_Learn More_Switch/SwitchLite/OLED - 161366817 
Video_16x9_:15_Christina/ACNH_Learn More_Switch/SwitchLite/OLED - 161366814 
Video_16x9_15_Christina/PBDSP_Learn More_Switch/SwitchLite/OLED - 163382863
Video_16x9_15_Christina/MK8D_Learn More_Switch/SwitchLite/OLED - 163378903
Video_16x9_15_Jessica/RFA_Learn More_SwitchSwitchLiteOLED - 163388824 
Video_16x9_:15_JessicaMG_Learn More_SwitchSwitchLiteOLED - 163398062 
Video_16x9_:15_Girls Trip_Learn More_Switch/SwitchLite - 159279332 
Video_16x9_:15_Perfect Gift_Learn More_Switch/SwitchLite - 159325321 
Video_9x16_:15_JessicaJDRev_Learn More_SwitchSwitchLiteOLED - 163387528 
Video_16x9_:15_Cleaning the Clutter_Learn More_Switch/SwitchLite - 146009900</t>
        </is>
      </c>
      <c r="I33" s="345" t="inlineStr">
        <is>
          <t>In-stream Video</t>
        </is>
      </c>
      <c r="J33" s="121" t="inlineStr">
        <is>
          <t>12/10/2021
12/10/2021
12/10/2021
12/10/2021
12/10/2021
12/10/2021
12/10/2021
12/10/2021
1/6/2022 12:00AM PST
1/6/2022 12:00AM PST
1/6/2022 12:00AM PST
1/6/2022 12:00AM PST
1/6/2022 12:00AM PST
1/6/2022 12:00AM PST
1/6/2022 12:00AM PST
1/6/2022 12:00AM PST
1/6/2022 12:00AM PST
1/6/2022 12:00AM PST</t>
        </is>
      </c>
      <c r="K33" s="121" t="inlineStr">
        <is>
          <t>1/5/2022 11:59PM PST
1/5/2022 11:59PM PST
1/5/2022 11:59PM PST
1/5/2022 11:59PM PST
1/5/2022 11:59PM PST
1/5/2022 11:59PM PST
1/5/2022 11:59PM PST
1/5/2022 11:59PM PST
1/31/2022
1/31/2022
1/31/2022
1/31/2022
1/31/2022
1/31/2022
1/31/2022
1/31/2022
1/31/2022
1/31/2022</t>
        </is>
      </c>
      <c r="L33" s="121" t="inlineStr">
        <is>
          <t>https://www.nintendo.com/switch/?cid=N1051-03:ch=ddvid;cmp=%ebuy!;%esid!;%epid!;%ecid!</t>
        </is>
      </c>
      <c r="M33" s="169" t="inlineStr">
        <is>
          <t>15%
15%
10%
5%
15%
20%
15%
5%
5%
5%
15%
15%
15%
10%
5%
10%
15%
5%</t>
        </is>
      </c>
      <c r="N33" s="121" t="inlineStr">
        <is>
          <t>Monitoring</t>
        </is>
      </c>
      <c r="O33" s="121" t="inlineStr">
        <is>
          <t>IAS</t>
        </is>
      </c>
      <c r="P33" s="119" t="n"/>
      <c r="Q33" s="119" t="inlineStr">
        <is>
          <t>RR sent the tags 12/8</t>
        </is>
      </c>
    </row>
    <row r="34" ht="13" customHeight="1" s="389">
      <c r="A34" s="116" t="inlineStr">
        <is>
          <t>VIACOMCBS US</t>
        </is>
      </c>
      <c r="B34" s="121" t="n">
        <v>322735680</v>
      </c>
      <c r="C34" s="121" t="inlineStr">
        <is>
          <t>HWR_2020_consd_US_VIACOMCBS_direct_cld_CTV_ott_custm_bt_f18-34_custm_custm_0 x 0_:30_nonskip_CPM_3rd party_brand_viacomcbs-fhw-OLV-video-f1834-:30---vast_P1VM6QY</t>
        </is>
      </c>
      <c r="D34" s="168" t="n">
        <v>44564</v>
      </c>
      <c r="E34" s="168" t="n">
        <v>44651</v>
      </c>
      <c r="F34" s="121" t="inlineStr">
        <is>
          <t>DCM</t>
        </is>
      </c>
      <c r="G34" s="121" t="inlineStr">
        <is>
          <t>0x0</t>
        </is>
      </c>
      <c r="H34" s="170" t="inlineStr">
        <is>
          <t>Video_16x9_:30_Christina/ACNH/BBA_Learn More_Switch/SwitchLite/OLED - 161354652 
Video_16x9_:30_Christina/SM3DW+BF/BBA_Learn More_Switch/SwitchLite/OLED - 161354658
Video_16x9_30_Jessica/RFA/MG_Learn More_SwitchSwitchLiteOLED - 163387525 
Video_16x9_:30_JessicaRFAJDRev_Learn More_SwitchSwitchLiteOLED - 163755747 
Video_16x9_:30_Girls Trip_Learn More_Switch/SwitchLite - 159279335 
Video_16x9_:30_Perfect Gift_Learn More_Switch/SwitchLite - 159325324
Video_16x9_:30_Christina/ACNH/BBA_Learn More_Switch/SwitchLite/OLED - 161354652 
Video_16x9_:30_Christina/SM3DW+BF/BBA_Learn More_Switch/SwitchLite/OLED - 161354658
Video_16x9_30_Christina/PBDSP/AmongUs_Learn More_Switch/SwitchLite/OLED - 163393181
Video_16x9_30_Christina/PBDSP/MK8D_Learn More_Switch/SwitchLite/OLED - 163393184 
Video_16x9_30_Jessica/RFA/MG_Learn More_SwitchSwitchLiteOLED - 163387525 
Video_16x9_:30_JessicaRFAJDRev_Learn More_SwitchSwitchLiteOLED - 163755747 
Video_16x9_:30_Girls Trip_Learn More_Switch/SwitchLite - 159279335 
Video_16x9_:30_Perfect Gift_Learn More_Switch/SwitchLite - 159325324</t>
        </is>
      </c>
      <c r="I34" s="345" t="inlineStr">
        <is>
          <t>In-stream Video</t>
        </is>
      </c>
      <c r="J34" s="121" t="inlineStr">
        <is>
          <t>12/10/2021
12/10/2021
12/10/2021
12/10/2021
12/10/2021
12/10/2021
1/6/2022 12:00AM PST
1/6/2022 12:00AM PST
1/6/2022 12:00AM PST
1/6/2022 12:00AM PST
1/6/2022 12:00AM PST
1/6/2022 12:00AM PST
1/6/2022 12:00AM PST
1/6/2022 12:00AM PST</t>
        </is>
      </c>
      <c r="K34" s="121" t="inlineStr">
        <is>
          <t>1/5/2022 11:59PM PST
1/5/2022 11:59PM PST
1/5/2022 11:59PM PST
1/5/2022 11:59PM PST
1/5/2022 11:59PM PST
1/5/2022 11:59PM PST
1/31/2022
1/31/2022
1/31/2022
1/31/2022
1/31/2022
1/31/2022
1/31/2022
1/31/2022</t>
        </is>
      </c>
      <c r="L34" s="121" t="inlineStr">
        <is>
          <t>https://www.nintendo.com/switch/?cid=N1051-03:ch=ddvid;cmp=%ebuy!;%esid!;%epid!;%ecid!</t>
        </is>
      </c>
      <c r="M34" s="171" t="inlineStr">
        <is>
          <t>15%
15%
15%
15%
20%
20%
5%
5%
15%
15%
20%
20%
5%
15%</t>
        </is>
      </c>
      <c r="N34" s="121" t="inlineStr">
        <is>
          <t>Monitoring</t>
        </is>
      </c>
      <c r="O34" s="121" t="inlineStr">
        <is>
          <t>IAS</t>
        </is>
      </c>
      <c r="P34" s="119" t="n"/>
      <c r="Q34" s="119" t="inlineStr">
        <is>
          <t>RR sent the tags 12/8</t>
        </is>
      </c>
    </row>
    <row r="35" ht="13" customHeight="1" s="389">
      <c r="A35" s="114" t="inlineStr">
        <is>
          <t>HULU.COM</t>
        </is>
      </c>
      <c r="B35" s="425" t="n">
        <v>322904200</v>
      </c>
      <c r="C35" s="114" t="inlineStr">
        <is>
          <t>HWR_2020_aw_US_HULU.COM_direct_cld_crossdev_ott_custm_bt_F18-24_custm_custm_1 x 1_:06_nonskip_CPM_Site_brand_hulu-fhw-slate-f1824-:06_P1VM6QC</t>
        </is>
      </c>
      <c r="D35" s="115" t="n">
        <v>44564</v>
      </c>
      <c r="E35" s="115" t="n">
        <v>44651</v>
      </c>
      <c r="F35" s="116" t="inlineStr">
        <is>
          <t>SS</t>
        </is>
      </c>
      <c r="G35" s="114" t="inlineStr">
        <is>
          <t>1x1</t>
        </is>
      </c>
      <c r="H35" s="116" t="inlineStr">
        <is>
          <t>Video_1x1_Hulu_FHW_Slate</t>
        </is>
      </c>
      <c r="I35" s="117" t="inlineStr">
        <is>
          <t>Pixel</t>
        </is>
      </c>
      <c r="J35" s="115" t="n">
        <v>44540</v>
      </c>
      <c r="K35" s="115" t="n">
        <v>44651</v>
      </c>
      <c r="L35" s="114" t="inlineStr">
        <is>
          <t>https://www.nintendo.com/switch/?cid=N1051-03:ch=ddvid;cmp=%ebuy!;%esid!;%epid!;%ecid!</t>
        </is>
      </c>
      <c r="M35" s="118" t="n">
        <v>1</v>
      </c>
      <c r="N35" s="116" t="inlineStr">
        <is>
          <t>Monitoring</t>
        </is>
      </c>
      <c r="O35" s="116" t="inlineStr">
        <is>
          <t>IAS</t>
        </is>
      </c>
      <c r="P35" s="119" t="n"/>
      <c r="Q35" s="119" t="inlineStr">
        <is>
          <t>KMS sent the tags 12/17</t>
        </is>
      </c>
    </row>
    <row r="36" ht="13" customHeight="1" s="389">
      <c r="A36" s="114" t="inlineStr">
        <is>
          <t>HULU.COM</t>
        </is>
      </c>
      <c r="B36" s="114" t="n">
        <v>322732041</v>
      </c>
      <c r="C36" s="114" t="inlineStr">
        <is>
          <t>HWR_2020_aw_US_HULU.COM_direct_cld_crossdev_ott_custm_bt_f25-34_custm_custm_1 x 1_:06_nonskip_CPM_Site_brand_hulu-fhw-slate-f2534-:06_P1VM6QF</t>
        </is>
      </c>
      <c r="D36" s="115" t="n">
        <v>44564</v>
      </c>
      <c r="E36" s="115" t="n">
        <v>44651</v>
      </c>
      <c r="F36" s="116" t="inlineStr">
        <is>
          <t>SS</t>
        </is>
      </c>
      <c r="G36" s="114" t="inlineStr">
        <is>
          <t>1x1</t>
        </is>
      </c>
      <c r="H36" s="116" t="inlineStr">
        <is>
          <t>Video_1x1_Hulu_FHW_Slate</t>
        </is>
      </c>
      <c r="I36" s="117" t="inlineStr">
        <is>
          <t>Pixel</t>
        </is>
      </c>
      <c r="J36" s="115" t="n">
        <v>44540</v>
      </c>
      <c r="K36" s="115" t="n">
        <v>44651</v>
      </c>
      <c r="L36" s="114" t="inlineStr">
        <is>
          <t>https://www.nintendo.com/switch/?cid=N1051-03:ch=ddvid;cmp=%ebuy!;%esid!;%epid!;%ecid!</t>
        </is>
      </c>
      <c r="M36" s="118" t="n">
        <v>1</v>
      </c>
      <c r="N36" s="116" t="inlineStr">
        <is>
          <t>Monitoring</t>
        </is>
      </c>
      <c r="O36" s="116" t="inlineStr">
        <is>
          <t>IAS</t>
        </is>
      </c>
      <c r="P36" s="119" t="n"/>
      <c r="Q36" s="119" t="inlineStr">
        <is>
          <t>KMS sent the tags 12/17</t>
        </is>
      </c>
    </row>
    <row r="37" ht="13" customHeight="1" s="389">
      <c r="A37" s="114" t="inlineStr">
        <is>
          <t>HULU.COM</t>
        </is>
      </c>
      <c r="B37" s="178" t="n">
        <v>323412036</v>
      </c>
      <c r="C37" s="114" t="inlineStr">
        <is>
          <t>HWR_2020_aw_US_HULU.COM_direct_cld_crossdev_ott_ros_ctx_f18-24_vid_noninteractive_1 x 1_:30_nonskip_CPM_Site_brand_hulu-fhw-adselect-video-f1824-Christina-high impact_P1WF2NV</t>
        </is>
      </c>
      <c r="D37" s="115" t="n">
        <v>44564</v>
      </c>
      <c r="E37" s="115" t="n">
        <v>44651</v>
      </c>
      <c r="F37" s="116" t="inlineStr">
        <is>
          <t>SS</t>
        </is>
      </c>
      <c r="G37" s="114" t="inlineStr">
        <is>
          <t>1x1</t>
        </is>
      </c>
      <c r="H37" s="106" t="inlineStr">
        <is>
          <t>Video_1x1_:30_Hulu_FHW_F1824_Christina_Tracker</t>
        </is>
      </c>
      <c r="I37" s="117" t="inlineStr">
        <is>
          <t>Pixel</t>
        </is>
      </c>
      <c r="J37" s="115" t="n">
        <v>44564</v>
      </c>
      <c r="K37" s="115" t="n">
        <v>44651</v>
      </c>
      <c r="L37" s="114" t="inlineStr">
        <is>
          <t>https://www.nintendo.com/switch/?cid=N1051-03:ch=ddvid;cmp=%ebuy!;%esid!;%epid!;%ecid!</t>
        </is>
      </c>
      <c r="M37" s="179" t="n">
        <v>1</v>
      </c>
      <c r="N37" s="116" t="inlineStr">
        <is>
          <t>Monitoring</t>
        </is>
      </c>
      <c r="O37" s="116" t="inlineStr">
        <is>
          <t>IAS</t>
        </is>
      </c>
      <c r="P37" s="119" t="n"/>
      <c r="Q37" s="119" t="inlineStr">
        <is>
          <t>KMS sent the tags 12/17</t>
        </is>
      </c>
    </row>
    <row r="38" ht="13" customHeight="1" s="389">
      <c r="A38" s="114" t="inlineStr">
        <is>
          <t>HULU.COM</t>
        </is>
      </c>
      <c r="B38" s="121" t="n">
        <v>323412033</v>
      </c>
      <c r="C38" s="114" t="inlineStr">
        <is>
          <t>HWR_2020_aw_US_HULU.COM_direct_cld_crossdev_ott_ros_ctx_f18-24_vid_noninteractive_1 x 1_:30_nonskip_CPM_Site_brand_hulu-fhw-adselect-video-f1824-Jessica-high impact_P1WF2HN</t>
        </is>
      </c>
      <c r="D38" s="115" t="n">
        <v>44564</v>
      </c>
      <c r="E38" s="115" t="n">
        <v>44651</v>
      </c>
      <c r="F38" s="116" t="inlineStr">
        <is>
          <t>SS</t>
        </is>
      </c>
      <c r="G38" s="114" t="inlineStr">
        <is>
          <t>1x1</t>
        </is>
      </c>
      <c r="H38" s="180" t="inlineStr">
        <is>
          <t>Video_1x1_:30_Hulu_FHW_F1824_Jessica_Tracker</t>
        </is>
      </c>
      <c r="I38" s="117" t="inlineStr">
        <is>
          <t>Pixel</t>
        </is>
      </c>
      <c r="J38" s="115" t="n">
        <v>44564</v>
      </c>
      <c r="K38" s="115" t="n">
        <v>44651</v>
      </c>
      <c r="L38" s="114" t="inlineStr">
        <is>
          <t>https://www.nintendo.com/switch/?cid=N1051-03:ch=ddvid;cmp=%ebuy!;%esid!;%epid!;%ecid!</t>
        </is>
      </c>
      <c r="M38" s="181" t="n">
        <v>1</v>
      </c>
      <c r="N38" s="116" t="inlineStr">
        <is>
          <t>Monitoring</t>
        </is>
      </c>
      <c r="O38" s="116" t="inlineStr">
        <is>
          <t>IAS</t>
        </is>
      </c>
      <c r="P38" s="119" t="n"/>
      <c r="Q38" s="119" t="inlineStr">
        <is>
          <t>KMS sent the tags 12/17</t>
        </is>
      </c>
    </row>
    <row r="39" ht="13" customHeight="1" s="389">
      <c r="A39" s="114" t="inlineStr">
        <is>
          <t>HULU.COM</t>
        </is>
      </c>
      <c r="B39" s="121" t="n">
        <v>323603440</v>
      </c>
      <c r="C39" s="114" t="inlineStr">
        <is>
          <t>HWR_2020_aw_US_HULU.COM_direct_cld_crossdev_ott_ros_ctx_f18-24_vid_noninteractive_1 x 1_:30_nonskip_CPM_Site_brand_hulu-fhw-adselect-video-f1824-PerfectGift-high impact_P1WF385</t>
        </is>
      </c>
      <c r="D39" s="115" t="n">
        <v>44564</v>
      </c>
      <c r="E39" s="115" t="n">
        <v>44651</v>
      </c>
      <c r="F39" s="116" t="inlineStr">
        <is>
          <t>SS</t>
        </is>
      </c>
      <c r="G39" s="114" t="inlineStr">
        <is>
          <t>1x1</t>
        </is>
      </c>
      <c r="H39" s="124" t="inlineStr">
        <is>
          <t>Video_1x1_:30_Hulu_FHW_F1824_PerfectGift_Tracker</t>
        </is>
      </c>
      <c r="I39" s="117" t="inlineStr">
        <is>
          <t>Pixel</t>
        </is>
      </c>
      <c r="J39" s="115" t="n">
        <v>44564</v>
      </c>
      <c r="K39" s="115" t="n">
        <v>44651</v>
      </c>
      <c r="L39" s="114" t="inlineStr">
        <is>
          <t>https://www.nintendo.com/switch/?cid=N1051-03:ch=ddvid;cmp=%ebuy!;%esid!;%epid!;%ecid!</t>
        </is>
      </c>
      <c r="M39" s="118" t="n">
        <v>1</v>
      </c>
      <c r="N39" s="116" t="inlineStr">
        <is>
          <t>Monitoring</t>
        </is>
      </c>
      <c r="O39" s="116" t="inlineStr">
        <is>
          <t>IAS</t>
        </is>
      </c>
      <c r="P39" s="119" t="n"/>
      <c r="Q39" s="119" t="inlineStr">
        <is>
          <t>RR sent the tags 12/8</t>
        </is>
      </c>
    </row>
    <row r="40" ht="13" customHeight="1" s="389">
      <c r="A40" s="114" t="inlineStr">
        <is>
          <t>HULU.COM</t>
        </is>
      </c>
      <c r="B40" s="121" t="n">
        <v>323412288</v>
      </c>
      <c r="C40" s="114" t="inlineStr">
        <is>
          <t>HWR_2020_aw_US_HULU.COM_direct_cld_crossdev_ott_ros_ctx_f25-34_vid_noninteractive_1 x 1_:30_nonskip_CPM_Site_brand_hulu-fhw-adselect-video-f2534-Christina-high impact_P1WF3KT</t>
        </is>
      </c>
      <c r="D40" s="115" t="n">
        <v>44564</v>
      </c>
      <c r="E40" s="115" t="n">
        <v>44651</v>
      </c>
      <c r="F40" s="116" t="inlineStr">
        <is>
          <t>SS</t>
        </is>
      </c>
      <c r="G40" s="114" t="inlineStr">
        <is>
          <t>1x1</t>
        </is>
      </c>
      <c r="H40" s="124" t="inlineStr">
        <is>
          <t>Video_1x1_:30_Hulu_FHW_F2534_Christina_Tracker</t>
        </is>
      </c>
      <c r="I40" s="117" t="inlineStr">
        <is>
          <t>Pixel</t>
        </is>
      </c>
      <c r="J40" s="115" t="n">
        <v>44564</v>
      </c>
      <c r="K40" s="115" t="n">
        <v>44651</v>
      </c>
      <c r="L40" s="114" t="inlineStr">
        <is>
          <t>https://www.nintendo.com/switch/?cid=N1051-03:ch=ddvid;cmp=%ebuy!;%esid!;%epid!;%ecid!</t>
        </is>
      </c>
      <c r="M40" s="118" t="n">
        <v>1</v>
      </c>
      <c r="N40" s="116" t="inlineStr">
        <is>
          <t>Monitoring</t>
        </is>
      </c>
      <c r="O40" s="116" t="inlineStr">
        <is>
          <t>IAS</t>
        </is>
      </c>
      <c r="P40" s="119" t="n"/>
      <c r="Q40" s="119" t="inlineStr">
        <is>
          <t>RR sent the tags 12/8</t>
        </is>
      </c>
    </row>
    <row r="41" ht="13" customHeight="1" s="389">
      <c r="A41" s="114" t="inlineStr">
        <is>
          <t>HULU.COM</t>
        </is>
      </c>
      <c r="B41" s="121" t="n">
        <v>323387702</v>
      </c>
      <c r="C41" s="114" t="inlineStr">
        <is>
          <t>HWR_2020_aw_US_HULU.COM_direct_cld_crossdev_ott_ros_ctx_f25-34_vid_noninteractive_1 x 1_:30_nonskip_CPM_Site_brand_hulu-fhw-adselect-video-f2534-Jessica-high impact_P1WF3KV</t>
        </is>
      </c>
      <c r="D41" s="115" t="n">
        <v>44564</v>
      </c>
      <c r="E41" s="115" t="n">
        <v>44651</v>
      </c>
      <c r="F41" s="116" t="inlineStr">
        <is>
          <t>SS</t>
        </is>
      </c>
      <c r="G41" s="114" t="inlineStr">
        <is>
          <t>1x1</t>
        </is>
      </c>
      <c r="H41" s="124" t="inlineStr">
        <is>
          <t>Video_1x1_:30_Hulu_FHW_F2534_Jessica_Tracker</t>
        </is>
      </c>
      <c r="I41" s="117" t="inlineStr">
        <is>
          <t>Pixel</t>
        </is>
      </c>
      <c r="J41" s="115" t="n">
        <v>44564</v>
      </c>
      <c r="K41" s="115" t="n">
        <v>44651</v>
      </c>
      <c r="L41" s="114" t="inlineStr">
        <is>
          <t>https://www.nintendo.com/switch/?cid=N1051-03:ch=ddvid;cmp=%ebuy!;%esid!;%epid!;%ecid!</t>
        </is>
      </c>
      <c r="M41" s="118" t="n">
        <v>1</v>
      </c>
      <c r="N41" s="116" t="inlineStr">
        <is>
          <t>Monitoring</t>
        </is>
      </c>
      <c r="O41" s="116" t="inlineStr">
        <is>
          <t>IAS</t>
        </is>
      </c>
      <c r="P41" s="119" t="n"/>
      <c r="Q41" s="119" t="inlineStr">
        <is>
          <t>RR sent the tags 12/8</t>
        </is>
      </c>
    </row>
    <row r="42" ht="13" customHeight="1" s="389">
      <c r="A42" s="114" t="inlineStr">
        <is>
          <t>HULU.COM</t>
        </is>
      </c>
      <c r="B42" s="121" t="n">
        <v>323412555</v>
      </c>
      <c r="C42" s="114" t="inlineStr">
        <is>
          <t>HWR_2020_aw_US_HULU.COM_direct_cld_crossdev_ott_ros_ctx_f25-34_vid_noninteractive_1 x 1_:30_nonskip_CPM_Site_brand_hulu-fhw-adselect-video-f2534-PerfectGift-high impact_P1WF3KX</t>
        </is>
      </c>
      <c r="D42" s="115" t="n">
        <v>44564</v>
      </c>
      <c r="E42" s="115" t="n">
        <v>44651</v>
      </c>
      <c r="F42" s="116" t="inlineStr">
        <is>
          <t>SS</t>
        </is>
      </c>
      <c r="G42" s="114" t="inlineStr">
        <is>
          <t>1x1</t>
        </is>
      </c>
      <c r="H42" s="124" t="inlineStr">
        <is>
          <t>Video_1x1_:30_Hulu_FHW_F2534_PerfectGift_Tracker</t>
        </is>
      </c>
      <c r="I42" s="117" t="inlineStr">
        <is>
          <t>Pixel</t>
        </is>
      </c>
      <c r="J42" s="115" t="n">
        <v>44564</v>
      </c>
      <c r="K42" s="115" t="n">
        <v>44651</v>
      </c>
      <c r="L42" s="114" t="inlineStr">
        <is>
          <t>https://www.nintendo.com/switch/?cid=N1051-03:ch=ddvid;cmp=%ebuy!;%esid!;%epid!;%ecid!</t>
        </is>
      </c>
      <c r="M42" s="118" t="n">
        <v>1</v>
      </c>
      <c r="N42" s="116" t="inlineStr">
        <is>
          <t>Monitoring</t>
        </is>
      </c>
      <c r="O42" s="116" t="inlineStr">
        <is>
          <t>IAS</t>
        </is>
      </c>
      <c r="P42" s="119" t="n"/>
      <c r="Q42" s="119" t="inlineStr">
        <is>
          <t>RR sent the tags 12/8</t>
        </is>
      </c>
    </row>
    <row r="43" ht="13" customHeight="1" s="389">
      <c r="A43" s="116" t="inlineStr">
        <is>
          <t>NBCU</t>
        </is>
      </c>
      <c r="B43" s="124" t="n">
        <v>323876652</v>
      </c>
      <c r="C43" s="114" t="inlineStr">
        <is>
          <t>HWR_2020_aw_US_NBC UNIVERSAL_direct_cld_CTV_ott_fep_ctx_f18-34_vid_noninteractive_1 x 1_:15_nonskip_CPM_Site_brand_nbcu-fhw-video-f1834-:15_P1WPM4X</t>
        </is>
      </c>
      <c r="D43" s="115" t="n">
        <v>44564</v>
      </c>
      <c r="E43" s="115" t="n">
        <v>44651</v>
      </c>
      <c r="F43" s="116" t="inlineStr">
        <is>
          <t>SS</t>
        </is>
      </c>
      <c r="G43" s="114" t="inlineStr">
        <is>
          <t>1x1</t>
        </is>
      </c>
      <c r="H43" s="121" t="inlineStr">
        <is>
          <t>Video_1x1_:15_NBCU_FHW_F1834_Standardvideo_Tracker</t>
        </is>
      </c>
      <c r="I43" s="117" t="inlineStr">
        <is>
          <t>Pixel</t>
        </is>
      </c>
      <c r="J43" s="115" t="n">
        <v>44540</v>
      </c>
      <c r="K43" s="115" t="n">
        <v>44651</v>
      </c>
      <c r="L43" s="114" t="inlineStr">
        <is>
          <t>https://www.nintendo.com/switch/?cid=N1051-03:ch=ddvid;cmp=%ebuy!;%esid!;%epid!;%ecid!</t>
        </is>
      </c>
      <c r="M43" s="118" t="n">
        <v>1</v>
      </c>
      <c r="N43" s="116" t="inlineStr">
        <is>
          <t>Monitoring</t>
        </is>
      </c>
      <c r="O43" s="116" t="inlineStr">
        <is>
          <t>IAS</t>
        </is>
      </c>
      <c r="P43" s="119" t="n"/>
      <c r="Q43" s="119" t="inlineStr">
        <is>
          <t>RR sent the tags 12/8</t>
        </is>
      </c>
    </row>
    <row r="44" ht="13" customHeight="1" s="389">
      <c r="A44" s="116" t="inlineStr">
        <is>
          <t>NBCU</t>
        </is>
      </c>
      <c r="B44" s="114" t="n">
        <v>323875593</v>
      </c>
      <c r="C44" s="114" t="inlineStr">
        <is>
          <t>HWR_2020_aw_US_NBC UNIVERSAL_direct_cld_CTV_ott_fep_ctx_f18-34_vid_noninteractive_1 x 1_:30_nonskip_CPM_Site_brand_nbcu-fhw-video-f1834-:30_P1WPM4W</t>
        </is>
      </c>
      <c r="D44" s="115" t="n">
        <v>44564</v>
      </c>
      <c r="E44" s="115" t="n">
        <v>44651</v>
      </c>
      <c r="F44" s="116" t="inlineStr">
        <is>
          <t>SS</t>
        </is>
      </c>
      <c r="G44" s="114" t="inlineStr">
        <is>
          <t>1x1</t>
        </is>
      </c>
      <c r="H44" s="121" t="inlineStr">
        <is>
          <t>Video_1x1_:30_NBCU_FHW_F1834_Standardvideo_Tracker</t>
        </is>
      </c>
      <c r="I44" s="117" t="inlineStr">
        <is>
          <t>Pixel</t>
        </is>
      </c>
      <c r="J44" s="115" t="n">
        <v>44540</v>
      </c>
      <c r="K44" s="115" t="n">
        <v>44651</v>
      </c>
      <c r="L44" s="114" t="inlineStr">
        <is>
          <t>https://www.nintendo.com/switch/?cid=N1051-03:ch=ddvid;cmp=%ebuy!;%esid!;%epid!;%ecid!</t>
        </is>
      </c>
      <c r="M44" s="118" t="n">
        <v>1</v>
      </c>
      <c r="N44" s="116" t="inlineStr">
        <is>
          <t>Monitoring</t>
        </is>
      </c>
      <c r="O44" s="116" t="inlineStr">
        <is>
          <t>IAS</t>
        </is>
      </c>
      <c r="P44" s="119" t="n"/>
      <c r="Q44" s="119" t="inlineStr">
        <is>
          <t>RR sent the tags 12/8</t>
        </is>
      </c>
    </row>
    <row r="45" ht="13" customHeight="1" s="389">
      <c r="A45" s="116" t="inlineStr">
        <is>
          <t>NBCU</t>
        </is>
      </c>
      <c r="B45" s="114" t="n">
        <v>322730766</v>
      </c>
      <c r="C45" s="114" t="inlineStr">
        <is>
          <t>HWR_2020_aw_US_NBC UNIVERSAL_direct_cld_CTV_ott_fep_ctx_f18-34_vid_noninteractive_1 x 1_:15_nonskip_CPM_Site_brand_nbcu-sponsorship-video-f1834-:15---high impact_P1VM6QG</t>
        </is>
      </c>
      <c r="D45" s="126" t="n">
        <v>44565</v>
      </c>
      <c r="E45" s="126" t="n">
        <v>44571</v>
      </c>
      <c r="F45" s="116" t="inlineStr">
        <is>
          <t>SS</t>
        </is>
      </c>
      <c r="G45" s="114" t="inlineStr">
        <is>
          <t>1x1</t>
        </is>
      </c>
      <c r="H45" s="121" t="inlineStr">
        <is>
          <t>Video_1x1_:15_NBCU_FHW_F1834_Sponsorship_Tracker</t>
        </is>
      </c>
      <c r="I45" s="117" t="inlineStr">
        <is>
          <t>Pixel</t>
        </is>
      </c>
      <c r="J45" s="115" t="n">
        <v>44540</v>
      </c>
      <c r="K45" s="341" t="n">
        <v>44571</v>
      </c>
      <c r="L45" s="114" t="inlineStr">
        <is>
          <t>https://www.nintendo.com/switch/?cid=N1051-03:ch=ddvid;cmp=%ebuy!;%esid!;%epid!;%ecid!</t>
        </is>
      </c>
      <c r="M45" s="118" t="n">
        <v>1</v>
      </c>
      <c r="N45" s="116" t="inlineStr">
        <is>
          <t>Monitoring</t>
        </is>
      </c>
      <c r="O45" s="116" t="inlineStr">
        <is>
          <t>IAS</t>
        </is>
      </c>
      <c r="P45" s="119" t="n"/>
      <c r="Q45" s="119" t="inlineStr">
        <is>
          <t>RR sent the tags 12/8</t>
        </is>
      </c>
    </row>
    <row r="46" ht="13" customHeight="1" s="389">
      <c r="A46" s="116" t="inlineStr">
        <is>
          <t>NBCU</t>
        </is>
      </c>
      <c r="B46" s="114" t="n">
        <v>322903933</v>
      </c>
      <c r="C46" s="114" t="inlineStr">
        <is>
          <t>HWR_2020_aw_US_NBC UNIVERSAL_direct_cld_CTV_ott_fep_ctx_f18-34_vid_noninteractive_1 x 1_:30_nonskip_CPM_Site_brand_nbcu-sponsorship-video-f1834-:30---high impact_P1VM6QH</t>
        </is>
      </c>
      <c r="D46" s="126" t="n">
        <v>44565</v>
      </c>
      <c r="E46" s="126" t="n">
        <v>44571</v>
      </c>
      <c r="F46" s="116" t="inlineStr">
        <is>
          <t>SS</t>
        </is>
      </c>
      <c r="G46" s="114" t="inlineStr">
        <is>
          <t>1x1</t>
        </is>
      </c>
      <c r="H46" s="121" t="inlineStr">
        <is>
          <t>Video_1x1_:30_NBCU_FHW_F1834_Sponsorship_Tracker</t>
        </is>
      </c>
      <c r="I46" s="117" t="inlineStr">
        <is>
          <t>Pixel</t>
        </is>
      </c>
      <c r="J46" s="115" t="n">
        <v>44540</v>
      </c>
      <c r="K46" s="341" t="n">
        <v>44571</v>
      </c>
      <c r="L46" s="114" t="inlineStr">
        <is>
          <t>https://www.nintendo.com/switch/?cid=N1051-03:ch=ddvid;cmp=%ebuy!;%esid!;%epid!;%ecid!</t>
        </is>
      </c>
      <c r="M46" s="118" t="n">
        <v>1</v>
      </c>
      <c r="N46" s="116" t="inlineStr">
        <is>
          <t>Monitoring</t>
        </is>
      </c>
      <c r="O46" s="116" t="inlineStr">
        <is>
          <t>IAS</t>
        </is>
      </c>
      <c r="P46" s="119" t="n"/>
      <c r="Q46" s="119" t="inlineStr">
        <is>
          <t>RR sent the tags 12/8</t>
        </is>
      </c>
    </row>
    <row r="47" ht="13" customHeight="1" s="389">
      <c r="A47" s="114" t="inlineStr">
        <is>
          <t>ROKU.COM</t>
        </is>
      </c>
      <c r="B47" s="114" t="n">
        <v>322706387</v>
      </c>
      <c r="C47" s="114" t="inlineStr">
        <is>
          <t>HWR_2020_aw_US_ROKU_direct_cld_CTV_ott_fep_bt_f18-34_vid_noninteractive_1 x 1_:15_nonskip_CPM_Site_brand_roku-fhw-sponsorship-video-f1834-:15---high impact_P1VM6QL</t>
        </is>
      </c>
      <c r="D47" s="115" t="n">
        <v>44564</v>
      </c>
      <c r="E47" s="115" t="n">
        <v>44651</v>
      </c>
      <c r="F47" s="116" t="inlineStr">
        <is>
          <t>SS</t>
        </is>
      </c>
      <c r="G47" s="114" t="inlineStr">
        <is>
          <t>1x1</t>
        </is>
      </c>
      <c r="H47" s="182" t="inlineStr">
        <is>
          <t>Video_1x1_:15_Roku_FHW_Sponsorship_Tracker</t>
        </is>
      </c>
      <c r="I47" s="117" t="inlineStr">
        <is>
          <t>Pixel</t>
        </is>
      </c>
      <c r="J47" s="115" t="n">
        <v>44540</v>
      </c>
      <c r="K47" s="115" t="n">
        <v>44651</v>
      </c>
      <c r="L47" s="114" t="inlineStr">
        <is>
          <t>https://www.nintendo.com/switch/?cid=N1051-03:ch=ddvid;cmp=%ebuy!;%esid!;%epid!;%ecid!</t>
        </is>
      </c>
      <c r="M47" s="179" t="n">
        <v>1</v>
      </c>
      <c r="N47" s="121" t="inlineStr">
        <is>
          <t>N/A</t>
        </is>
      </c>
      <c r="O47" s="121" t="inlineStr">
        <is>
          <t>N/A</t>
        </is>
      </c>
      <c r="P47" s="119" t="n"/>
      <c r="Q47" s="119" t="inlineStr">
        <is>
          <t>RR sent the tags 12/8</t>
        </is>
      </c>
    </row>
    <row r="48" ht="13" customHeight="1" s="389">
      <c r="A48" s="114" t="inlineStr">
        <is>
          <t>ROKU.COM</t>
        </is>
      </c>
      <c r="B48" s="114" t="n">
        <v>322730721</v>
      </c>
      <c r="C48" s="425" t="inlineStr">
        <is>
          <t>HWR_2020_aw_US_ROKU_direct_cld_CTV_ott_fep_bt_f18-34_vid_noninteractive_1 x 1_:30_nonskip_CPM_Site_brand_roku-fhw-sponsorship-video-f1834-:30---high impact_P1VM6QM</t>
        </is>
      </c>
      <c r="D48" s="115" t="n">
        <v>44564</v>
      </c>
      <c r="E48" s="115" t="n">
        <v>44651</v>
      </c>
      <c r="F48" s="116" t="inlineStr">
        <is>
          <t>SS</t>
        </is>
      </c>
      <c r="G48" s="114" t="inlineStr">
        <is>
          <t>1x1</t>
        </is>
      </c>
      <c r="H48" s="178" t="inlineStr">
        <is>
          <t>Video_1x1_:30_Roku_FHW_Sponsorship_Tracker</t>
        </is>
      </c>
      <c r="I48" s="117" t="inlineStr">
        <is>
          <t>Pixel</t>
        </is>
      </c>
      <c r="J48" s="115" t="n">
        <v>44540</v>
      </c>
      <c r="K48" s="115" t="n">
        <v>44651</v>
      </c>
      <c r="L48" s="114" t="inlineStr">
        <is>
          <t>https://www.nintendo.com/switch/?cid=N1051-03:ch=ddvid;cmp=%ebuy!;%esid!;%epid!;%ecid!</t>
        </is>
      </c>
      <c r="M48" s="181" t="n">
        <v>1</v>
      </c>
      <c r="N48" s="121" t="inlineStr">
        <is>
          <t>N/A</t>
        </is>
      </c>
      <c r="O48" s="121" t="inlineStr">
        <is>
          <t>N/A</t>
        </is>
      </c>
      <c r="P48" s="119" t="n"/>
      <c r="Q48" s="119" t="inlineStr">
        <is>
          <t>RR sent the tags 12/8</t>
        </is>
      </c>
    </row>
    <row r="49" ht="13" customHeight="1" s="389">
      <c r="A49" s="114" t="inlineStr">
        <is>
          <t>ROKU.COM</t>
        </is>
      </c>
      <c r="B49" s="114" t="n">
        <v>322706396</v>
      </c>
      <c r="C49" s="183" t="inlineStr">
        <is>
          <t>HWR_2020_aw_US_ROKU_direct_cld_CTV_ott_fep_bt_f18-34_vid_noninteractive_1 x 1_:15_nonskip_Free_Site_brand_roku-fhw-video-f1834-:15_P1VM6QN</t>
        </is>
      </c>
      <c r="D49" s="115" t="n">
        <v>44564</v>
      </c>
      <c r="E49" s="115" t="n">
        <v>44651</v>
      </c>
      <c r="F49" s="116" t="inlineStr">
        <is>
          <t>SS</t>
        </is>
      </c>
      <c r="G49" s="114" t="inlineStr">
        <is>
          <t>1x1</t>
        </is>
      </c>
      <c r="H49" s="182" t="inlineStr">
        <is>
          <t>Video_1x1_AV_Roku_FHW_Tracker</t>
        </is>
      </c>
      <c r="I49" s="117" t="inlineStr">
        <is>
          <t>Pixel</t>
        </is>
      </c>
      <c r="J49" s="115" t="n">
        <v>44540</v>
      </c>
      <c r="K49" s="115" t="n">
        <v>44651</v>
      </c>
      <c r="L49" s="114" t="inlineStr">
        <is>
          <t>https://www.nintendo.com/switch/?cid=N1051-03:ch=ddvid;cmp=%ebuy!;%esid!;%epid!;%ecid!</t>
        </is>
      </c>
      <c r="M49" s="179" t="n">
        <v>1</v>
      </c>
      <c r="N49" s="121" t="inlineStr">
        <is>
          <t>N/A</t>
        </is>
      </c>
      <c r="O49" s="121" t="inlineStr">
        <is>
          <t>N/A</t>
        </is>
      </c>
      <c r="P49" s="119" t="n"/>
      <c r="Q49" s="119" t="inlineStr">
        <is>
          <t>RR sent the tags 12/8</t>
        </is>
      </c>
    </row>
    <row r="50" ht="13" customHeight="1" s="389">
      <c r="A50" s="114" t="inlineStr">
        <is>
          <t>ROKU.COM</t>
        </is>
      </c>
      <c r="B50" s="114" t="n">
        <v>322707068</v>
      </c>
      <c r="C50" s="114" t="inlineStr">
        <is>
          <t>HWR_2020_aw_US_ROKU_direct_cld_CTV_ott_fep_bt_f18-34_vid_noninteractive_1 x 1_:15_nonskip_Free_Site_brand_roku-fhw-video-f1834-:15_P1VM6QP</t>
        </is>
      </c>
      <c r="D50" s="115" t="n">
        <v>44564</v>
      </c>
      <c r="E50" s="115" t="n">
        <v>44651</v>
      </c>
      <c r="F50" s="116" t="inlineStr">
        <is>
          <t>SS</t>
        </is>
      </c>
      <c r="G50" s="114" t="inlineStr">
        <is>
          <t>1x1</t>
        </is>
      </c>
      <c r="H50" s="178" t="inlineStr">
        <is>
          <t>Video_1x1_AV_Roku_FHW_Tracker</t>
        </is>
      </c>
      <c r="I50" s="117" t="inlineStr">
        <is>
          <t>Pixel</t>
        </is>
      </c>
      <c r="J50" s="115" t="n">
        <v>44540</v>
      </c>
      <c r="K50" s="115" t="n">
        <v>44651</v>
      </c>
      <c r="L50" s="114" t="inlineStr">
        <is>
          <t>https://www.nintendo.com/switch/?cid=N1051-03:ch=ddvid;cmp=%ebuy!;%esid!;%epid!;%ecid!</t>
        </is>
      </c>
      <c r="M50" s="181" t="n">
        <v>1</v>
      </c>
      <c r="N50" s="121" t="inlineStr">
        <is>
          <t>N/A</t>
        </is>
      </c>
      <c r="O50" s="121" t="inlineStr">
        <is>
          <t>N/A</t>
        </is>
      </c>
      <c r="P50" s="119" t="n"/>
      <c r="Q50" s="119" t="inlineStr">
        <is>
          <t>RR sent the tags 12/8</t>
        </is>
      </c>
    </row>
    <row r="51" ht="13" customHeight="1" s="389">
      <c r="A51" s="114" t="inlineStr">
        <is>
          <t>ROKU.COM</t>
        </is>
      </c>
      <c r="B51" s="114" t="n">
        <v>322707071</v>
      </c>
      <c r="C51" s="114" t="inlineStr">
        <is>
          <t>HWR_2020_aw_US_ROKU_direct_cld_CTV_ott_fep_bt_f18-34_vid_noninteractive_1 x 1_:15_nonskip_Free_Site_brand_roku-fhw-video-f1834-:15_P1VM6QQ</t>
        </is>
      </c>
      <c r="D51" s="115" t="n">
        <v>44564</v>
      </c>
      <c r="E51" s="115" t="n">
        <v>44651</v>
      </c>
      <c r="F51" s="116" t="inlineStr">
        <is>
          <t>SS</t>
        </is>
      </c>
      <c r="G51" s="114" t="inlineStr">
        <is>
          <t>1x1</t>
        </is>
      </c>
      <c r="H51" s="182" t="inlineStr">
        <is>
          <t>Video_1x1_AV_Roku_FHW_Tracker</t>
        </is>
      </c>
      <c r="I51" s="117" t="inlineStr">
        <is>
          <t>Pixel</t>
        </is>
      </c>
      <c r="J51" s="115" t="n">
        <v>44540</v>
      </c>
      <c r="K51" s="115" t="n">
        <v>44651</v>
      </c>
      <c r="L51" s="114" t="inlineStr">
        <is>
          <t>https://www.nintendo.com/switch/?cid=N1051-03:ch=ddvid;cmp=%ebuy!;%esid!;%epid!;%ecid!</t>
        </is>
      </c>
      <c r="M51" s="179" t="n">
        <v>1</v>
      </c>
      <c r="N51" s="121" t="inlineStr">
        <is>
          <t>N/A</t>
        </is>
      </c>
      <c r="O51" s="121" t="inlineStr">
        <is>
          <t>N/A</t>
        </is>
      </c>
      <c r="P51" s="119" t="n"/>
      <c r="Q51" s="119" t="inlineStr">
        <is>
          <t>RR sent the tags 12/8</t>
        </is>
      </c>
    </row>
    <row r="52" ht="13" customHeight="1" s="389">
      <c r="A52" s="114" t="inlineStr">
        <is>
          <t>ROKU.COM</t>
        </is>
      </c>
      <c r="B52" s="114" t="n">
        <v>322730730</v>
      </c>
      <c r="C52" s="114" t="inlineStr">
        <is>
          <t>HWR_2020_aw_US_ROKU_direct_cld_CTV_ott_fep_bt_f18-34_vid_noninteractive_1 x 1_:15_nonskip_Free_Site_brand_roku-fhw-video-f1834-:15_P1VM6QR</t>
        </is>
      </c>
      <c r="D52" s="115" t="n">
        <v>44564</v>
      </c>
      <c r="E52" s="115" t="n">
        <v>44651</v>
      </c>
      <c r="F52" s="116" t="inlineStr">
        <is>
          <t>SS</t>
        </is>
      </c>
      <c r="G52" s="114" t="inlineStr">
        <is>
          <t>1x1</t>
        </is>
      </c>
      <c r="H52" s="178" t="inlineStr">
        <is>
          <t>Video_1x1_AV_Roku_FHW_Tracker</t>
        </is>
      </c>
      <c r="I52" s="117" t="inlineStr">
        <is>
          <t>Pixel</t>
        </is>
      </c>
      <c r="J52" s="115" t="n">
        <v>44540</v>
      </c>
      <c r="K52" s="115" t="n">
        <v>44651</v>
      </c>
      <c r="L52" s="114" t="inlineStr">
        <is>
          <t>https://www.nintendo.com/switch/?cid=N1051-03:ch=ddvid;cmp=%ebuy!;%esid!;%epid!;%ecid!</t>
        </is>
      </c>
      <c r="M52" s="181" t="n">
        <v>1</v>
      </c>
      <c r="N52" s="121" t="inlineStr">
        <is>
          <t>N/A</t>
        </is>
      </c>
      <c r="O52" s="121" t="inlineStr">
        <is>
          <t>N/A</t>
        </is>
      </c>
      <c r="P52" s="119" t="n"/>
      <c r="Q52" s="119" t="inlineStr">
        <is>
          <t>RR sent the tags 12/8</t>
        </is>
      </c>
    </row>
    <row r="53" ht="13" customHeight="1" s="389">
      <c r="A53" s="119" t="inlineStr">
        <is>
          <t>VIACOMCBS US</t>
        </is>
      </c>
      <c r="B53" s="184" t="n">
        <v>322707077</v>
      </c>
      <c r="C53" s="119" t="inlineStr">
        <is>
          <t>HWR_2020_consd_US_VIACOMCBS_direct_cld_CTV_ott_custm_bt_f18-34_custm_custm_1 x 1_:15_nonskip_CPM_Site_brand_viacomcbs-fhw-VOD-video-f1834-:15_P1VM6QZ</t>
        </is>
      </c>
      <c r="D53" s="115" t="n">
        <v>44564</v>
      </c>
      <c r="E53" s="115" t="n">
        <v>44651</v>
      </c>
      <c r="F53" s="116" t="inlineStr">
        <is>
          <t>SS</t>
        </is>
      </c>
      <c r="G53" s="114" t="inlineStr">
        <is>
          <t>1x1</t>
        </is>
      </c>
      <c r="H53" s="121" t="inlineStr">
        <is>
          <t>Video_1x1_:15_ViacomCBS_FHW_F1834_EyeQ_Tracker</t>
        </is>
      </c>
      <c r="I53" s="117" t="inlineStr">
        <is>
          <t>Pixel</t>
        </is>
      </c>
      <c r="J53" s="115" t="n">
        <v>44540</v>
      </c>
      <c r="K53" s="115" t="n">
        <v>44651</v>
      </c>
      <c r="L53" s="114" t="inlineStr">
        <is>
          <t>https://www.nintendo.com/switch/?cid=N1051-03:ch=ddvid;cmp=%ebuy!;%esid!;%epid!;%ecid!</t>
        </is>
      </c>
      <c r="M53" s="118" t="n">
        <v>1</v>
      </c>
      <c r="N53" s="116" t="inlineStr">
        <is>
          <t>Monitoring</t>
        </is>
      </c>
      <c r="O53" s="116" t="inlineStr">
        <is>
          <t>IAS</t>
        </is>
      </c>
      <c r="P53" s="62" t="n"/>
      <c r="Q53" s="119" t="inlineStr">
        <is>
          <t>RR sent the tags 12/8</t>
        </is>
      </c>
    </row>
    <row r="54" ht="13" customHeight="1" s="389">
      <c r="A54" s="165" t="inlineStr">
        <is>
          <t>VIACOMCBS US</t>
        </is>
      </c>
      <c r="B54" s="185" t="n">
        <v>322706408</v>
      </c>
      <c r="C54" s="119" t="inlineStr">
        <is>
          <t>HWR_2020_consd_US_VIACOMCBS_direct_cld_CTV_ott_custm_bt_f18-34_custm_custm_1 x 1_:30_nonskip_CPM_Site_brand_viacomcbs-fhw-VOD-video-f1834-:30_P1VM6R0</t>
        </is>
      </c>
      <c r="D54" s="115" t="n">
        <v>44564</v>
      </c>
      <c r="E54" s="115" t="n">
        <v>44651</v>
      </c>
      <c r="F54" s="116" t="inlineStr">
        <is>
          <t>SS</t>
        </is>
      </c>
      <c r="G54" s="114" t="inlineStr">
        <is>
          <t>1x1</t>
        </is>
      </c>
      <c r="H54" s="121" t="inlineStr">
        <is>
          <t>Video_1x1_:30_ViacomCBS_FHW_F1834_EyeQ_Tracker</t>
        </is>
      </c>
      <c r="I54" s="117" t="inlineStr">
        <is>
          <t>Pixel</t>
        </is>
      </c>
      <c r="J54" s="115" t="n">
        <v>44540</v>
      </c>
      <c r="K54" s="115" t="n">
        <v>44651</v>
      </c>
      <c r="L54" s="114" t="inlineStr">
        <is>
          <t>https://www.nintendo.com/switch/?cid=N1051-03:ch=ddvid;cmp=%ebuy!;%esid!;%epid!;%ecid!</t>
        </is>
      </c>
      <c r="M54" s="118" t="n">
        <v>1</v>
      </c>
      <c r="N54" s="116" t="inlineStr">
        <is>
          <t>Monitoring</t>
        </is>
      </c>
      <c r="O54" s="116" t="inlineStr">
        <is>
          <t>IAS</t>
        </is>
      </c>
      <c r="P54" s="62" t="n"/>
      <c r="Q54" s="119" t="inlineStr">
        <is>
          <t>RR sent the tags 12/8</t>
        </is>
      </c>
    </row>
    <row r="55" ht="13" customHeight="1" s="389">
      <c r="A55" s="119" t="inlineStr">
        <is>
          <t>NBCU</t>
        </is>
      </c>
      <c r="B55" s="186" t="n">
        <v>326081865</v>
      </c>
      <c r="C55" s="119" t="inlineStr">
        <is>
          <t>HWR_2020_aw_US_NBC UNIVERSAL_direct_cld_CTV_ott_fep_ctx_f18-34_vid_noninteractive_0 x 0_:30_nonskip_CPM_3rd party_brand_NBCU Asset Test Package_P1XHDLT</t>
        </is>
      </c>
      <c r="D55" s="115" t="n">
        <v>44575</v>
      </c>
      <c r="E55" s="115" t="n">
        <v>44651</v>
      </c>
      <c r="F55" s="116" t="inlineStr">
        <is>
          <t>DCM</t>
        </is>
      </c>
      <c r="G55" s="114" t="inlineStr">
        <is>
          <t>0x0</t>
        </is>
      </c>
      <c r="H55" s="121" t="inlineStr">
        <is>
          <t>Video_16x9_:30_Perfect Gift_Learn More_Switch/SwitchLite - 159325324</t>
        </is>
      </c>
      <c r="I55" s="117" t="inlineStr">
        <is>
          <t>In-stream Video</t>
        </is>
      </c>
      <c r="J55" s="115" t="n">
        <v>44575</v>
      </c>
      <c r="K55" s="115" t="n">
        <v>44651</v>
      </c>
      <c r="L55" s="114" t="inlineStr">
        <is>
          <t>https://www.nintendo.com/switch/?cid=N1051-03:ch=ddvid;cmp=%ebuy!;%esid!;%epid!;%ecid!</t>
        </is>
      </c>
      <c r="M55" s="118" t="n">
        <v>1</v>
      </c>
      <c r="N55" s="116" t="inlineStr">
        <is>
          <t>Monitoring</t>
        </is>
      </c>
      <c r="O55" s="116" t="inlineStr">
        <is>
          <t>IAS</t>
        </is>
      </c>
      <c r="P55" s="62" t="n"/>
      <c r="Q55" s="119" t="inlineStr">
        <is>
          <t>KMS sent the tags 1/14</t>
        </is>
      </c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  <row r="1001" ht="12.5" customHeight="1" s="389">
      <c r="D1001" s="120" t="n"/>
      <c r="E1001" s="120" t="n"/>
    </row>
    <row r="1002" ht="12.5" customHeight="1" s="389">
      <c r="D1002" s="120" t="n"/>
      <c r="E1002" s="120" t="n"/>
    </row>
    <row r="1003" ht="12.5" customHeight="1" s="389">
      <c r="D1003" s="120" t="n"/>
      <c r="E1003" s="120" t="n"/>
    </row>
    <row r="1004" ht="12.5" customHeight="1" s="389">
      <c r="D1004" s="120" t="n"/>
      <c r="E1004" s="120" t="n"/>
    </row>
    <row r="1005" ht="12.5" customHeight="1" s="389">
      <c r="D1005" s="120" t="n"/>
      <c r="E1005" s="120" t="n"/>
    </row>
    <row r="1006" ht="12.5" customHeight="1" s="389">
      <c r="D1006" s="120" t="n"/>
      <c r="E1006" s="120" t="n"/>
    </row>
    <row r="1007" ht="12.5" customHeight="1" s="389">
      <c r="D1007" s="120" t="n"/>
      <c r="E1007" s="120" t="n"/>
    </row>
    <row r="1008" ht="12.5" customHeight="1" s="389">
      <c r="D1008" s="120" t="n"/>
      <c r="E1008" s="120" t="n"/>
    </row>
    <row r="1009" ht="12.5" customHeight="1" s="389">
      <c r="D1009" s="120" t="n"/>
      <c r="E1009" s="120" t="n"/>
    </row>
    <row r="1010" ht="12.5" customHeight="1" s="389">
      <c r="D1010" s="120" t="n"/>
      <c r="E1010" s="120" t="n"/>
    </row>
  </sheetData>
  <autoFilter ref="A12:P55">
    <filterColumn colId="1">
      <filters>
        <filter val="322706387"/>
        <filter val="322706396"/>
        <filter val="322706408"/>
        <filter val="322707068"/>
        <filter val="322707071"/>
        <filter val="322707077"/>
        <filter val="322710026"/>
        <filter val="322710041"/>
        <filter val="322710467"/>
        <filter val="322710476"/>
        <filter val="322712129"/>
        <filter val="322712156"/>
        <filter val="322730721"/>
        <filter val="322730730"/>
        <filter val="322730766"/>
        <filter val="322732041"/>
        <filter val="322734618"/>
        <filter val="322734651"/>
        <filter val="322734663"/>
        <filter val="322734678"/>
        <filter val="322735020"/>
        <filter val="322735023"/>
        <filter val="322735680"/>
        <filter val="322735686"/>
        <filter val="322735692"/>
        <filter val="322903933"/>
        <filter val="322904200"/>
        <filter val="322907245"/>
        <filter val="322907269"/>
        <filter val="322907278"/>
        <filter val="322907515"/>
        <filter val="323387702"/>
        <filter val="323412033"/>
        <filter val="323412036"/>
        <filter val="323412288"/>
        <filter val="323412555"/>
        <filter val="323603440"/>
        <filter val="323875593"/>
        <filter val="323876139"/>
        <filter val="323876652"/>
        <filter val="326081865"/>
      </filters>
    </filterColumn>
    <sortState ref="A12:P55">
      <sortCondition descending="1" sortBy="cellColor" ref="B12:B55" dxfId="29"/>
    </sortState>
  </autoFilter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10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pageMargins left="0" right="0" top="0" bottom="0" header="0" footer="0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C1001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26.54296875" customWidth="1" style="389" min="2" max="2"/>
    <col width="14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60.453125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 xml:space="preserve">N1095-01_Big Brain Academy: Brain vs. Brain_SW-AAA_Q1_BigBrainAcademy-BvB_OTT
26934643 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Video_16x9_30_Losing My Edge_AvailNow_Big Brain Academy BvB - 161372289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99" t="inlineStr">
        <is>
          <t>https://bigbrainacademy.nintendo.com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100" t="n"/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3" customHeight="1" s="389">
      <c r="A13" s="114" t="inlineStr">
        <is>
          <t>Amazon</t>
        </is>
      </c>
      <c r="B13" s="114" t="n">
        <v>323056618</v>
      </c>
      <c r="C13" s="114" t="inlineStr">
        <is>
          <t>BBA_2020_aw_US_AMAZON.COM_direct_cld_CTV_ott_ros_bt_p2+_vid_noninteractive_0 x 0_:15_nonskip_CPM_3rd party_brand_Amazon 1Q BBA IM VAST_P1W42KX</t>
        </is>
      </c>
      <c r="D13" s="115" t="n">
        <v>44564</v>
      </c>
      <c r="E13" s="115" t="n">
        <v>44605</v>
      </c>
      <c r="F13" s="116" t="inlineStr">
        <is>
          <t>DCM</t>
        </is>
      </c>
      <c r="G13" s="114" t="inlineStr">
        <is>
          <t>0x0</t>
        </is>
      </c>
      <c r="H13" s="187" t="inlineStr">
        <is>
          <t>Video_16x9_:15_CL - Identify_AvailNow_Big Brain Academy BvB - 162924861
Video_16x9_:15_CL - Memorize_AvailNow_Big Brain Academy BvB - 162576205
Video_16x9_:15_CL - Compute_AvailNow_Big Brain Academy BvB - 162927219
Video_16x9_:15_CL - Visualize_AvailNow_Big Brain Academy BvB - 162574195
Video_16x9_:15_NPH - Losing my Edge_AvailNow_Big Brain Academy BvB - 164879680</t>
        </is>
      </c>
      <c r="I13" s="117" t="inlineStr">
        <is>
          <t>In-stream Video</t>
        </is>
      </c>
      <c r="J13" s="117" t="inlineStr">
        <is>
          <t>12/10
12/10
12/10
12/10
1/20</t>
        </is>
      </c>
      <c r="K13" s="117" t="inlineStr">
        <is>
          <t>1/20
1/20
1/20
1/20
2/13</t>
        </is>
      </c>
      <c r="L13" s="121" t="inlineStr">
        <is>
          <t>https://bigbrainacademy.nintendo.com</t>
        </is>
      </c>
      <c r="M13" s="116" t="inlineStr">
        <is>
          <t>Even</t>
        </is>
      </c>
      <c r="N13" s="116" t="inlineStr">
        <is>
          <t>Monitoring</t>
        </is>
      </c>
      <c r="O13" s="116" t="inlineStr">
        <is>
          <t>IAS</t>
        </is>
      </c>
      <c r="P13" s="119" t="n"/>
      <c r="Q13" s="119" t="inlineStr">
        <is>
          <t>RR sent the tags 12/8</t>
        </is>
      </c>
      <c r="R13" s="120" t="n"/>
      <c r="S13" s="120" t="n"/>
      <c r="T13" s="120" t="n"/>
      <c r="U13" s="120" t="n"/>
      <c r="V13" s="120" t="n"/>
      <c r="W13" s="120" t="n"/>
      <c r="X13" s="120" t="n"/>
      <c r="Y13" s="120" t="n"/>
      <c r="Z13" s="120" t="n"/>
      <c r="AA13" s="120" t="n"/>
      <c r="AB13" s="120" t="n"/>
      <c r="AC13" s="120" t="n"/>
    </row>
    <row r="14" ht="13" customHeight="1" s="389">
      <c r="A14" s="116" t="inlineStr">
        <is>
          <t>Amazon</t>
        </is>
      </c>
      <c r="B14" s="114" t="n">
        <v>323058340</v>
      </c>
      <c r="C14" s="114" t="inlineStr">
        <is>
          <t>BBA_2020_aw_US_AMAZON.COM_direct_cld_CTV_ott_ros_bt_p2+_vid_noninteractive_0 x 0_:30_nonskip_CPM_3rd party_brand_Amazon 1Q BBA IM VAST_P1W42KW</t>
        </is>
      </c>
      <c r="D14" s="115" t="n">
        <v>44564</v>
      </c>
      <c r="E14" s="115" t="n">
        <v>44605</v>
      </c>
      <c r="F14" s="116" t="inlineStr">
        <is>
          <t>DCM</t>
        </is>
      </c>
      <c r="G14" s="114" t="inlineStr">
        <is>
          <t>0x0</t>
        </is>
      </c>
      <c r="H14" s="188" t="inlineStr">
        <is>
          <t>Video_16x9_30_Losing My Edge_AvailNow_Big Brain Academy BvB - 161372289</t>
        </is>
      </c>
      <c r="I14" s="117" t="inlineStr">
        <is>
          <t>In-stream Video</t>
        </is>
      </c>
      <c r="J14" s="338" t="n">
        <v>44540</v>
      </c>
      <c r="K14" s="338" t="n">
        <v>44605</v>
      </c>
      <c r="L14" s="121" t="inlineStr">
        <is>
          <t>https://bigbrainacademy.nintendo.com</t>
        </is>
      </c>
      <c r="M14" s="118" t="n">
        <v>1</v>
      </c>
      <c r="N14" s="116" t="inlineStr">
        <is>
          <t>Monitoring</t>
        </is>
      </c>
      <c r="O14" s="116" t="inlineStr">
        <is>
          <t>IAS</t>
        </is>
      </c>
      <c r="P14" s="119" t="n"/>
      <c r="Q14" s="119" t="inlineStr">
        <is>
          <t>RR sent the tags 12/8</t>
        </is>
      </c>
      <c r="R14" s="120" t="n"/>
      <c r="S14" s="120" t="n"/>
      <c r="T14" s="120" t="n"/>
      <c r="U14" s="120" t="n"/>
      <c r="V14" s="120" t="n"/>
      <c r="W14" s="120" t="n"/>
      <c r="X14" s="120" t="n"/>
      <c r="Y14" s="120" t="n"/>
      <c r="Z14" s="120" t="n"/>
      <c r="AA14" s="120" t="n"/>
      <c r="AB14" s="120" t="n"/>
      <c r="AC14" s="120" t="n"/>
    </row>
    <row r="15" ht="13" customHeight="1" s="389">
      <c r="A15" s="114" t="inlineStr">
        <is>
          <t>Amazon</t>
        </is>
      </c>
      <c r="B15" s="114" t="n">
        <v>323055472</v>
      </c>
      <c r="C15" s="114" t="inlineStr">
        <is>
          <t>BBA_2020_aw_US_AMAZON.COM_direct_cld_CTV_ott_ros_bt_p2+_vid_noninteractive_0 x 0_:15_nonskip_Free_3rd party_brand_Amazon 1Q BBA !M Added Value VAST_P1W42KP</t>
        </is>
      </c>
      <c r="D15" s="115" t="n">
        <v>44564</v>
      </c>
      <c r="E15" s="115" t="n">
        <v>44605</v>
      </c>
      <c r="F15" s="116" t="inlineStr">
        <is>
          <t>DCM</t>
        </is>
      </c>
      <c r="G15" s="114" t="inlineStr">
        <is>
          <t>0x0</t>
        </is>
      </c>
      <c r="H15" s="121" t="inlineStr">
        <is>
          <t>Video_16x9_:15_CL - Identify_AvailNow_Big Brain Academy BvB - 162924861
Video_16x9_:15_CL - Memorize_AvailNow_Big Brain Academy BvB - 162576205
Video_16x9_:15_CL - Compute_AvailNow_Big Brain Academy BvB - 162927219
Video_16x9_:15_CL - Visualize_AvailNow_Big Brain Academy BvB - 162574195
Video_16x9_:15_NPH - Losing my Edge_AvailNow_Big Brain Academy BvB - 164879680</t>
        </is>
      </c>
      <c r="I15" s="117" t="inlineStr">
        <is>
          <t>In-stream Video</t>
        </is>
      </c>
      <c r="J15" s="117" t="inlineStr">
        <is>
          <t>12/10
12/10
12/10
12/10
1/20</t>
        </is>
      </c>
      <c r="K15" s="117" t="inlineStr">
        <is>
          <t>1/20
1/20
1/20
1/20
2/13</t>
        </is>
      </c>
      <c r="L15" s="121" t="inlineStr">
        <is>
          <t>https://bigbrainacademy.nintendo.com</t>
        </is>
      </c>
      <c r="M15" s="116" t="inlineStr">
        <is>
          <t>Even</t>
        </is>
      </c>
      <c r="N15" s="116" t="inlineStr">
        <is>
          <t>Monitoring</t>
        </is>
      </c>
      <c r="O15" s="116" t="inlineStr">
        <is>
          <t>IAS</t>
        </is>
      </c>
      <c r="P15" s="119" t="n"/>
      <c r="Q15" s="119" t="inlineStr">
        <is>
          <t>RR sent the tags 12/8</t>
        </is>
      </c>
    </row>
    <row r="16" ht="13" customHeight="1" s="389">
      <c r="A16" s="116" t="inlineStr">
        <is>
          <t>Amazon</t>
        </is>
      </c>
      <c r="B16" s="114" t="n">
        <v>323059198</v>
      </c>
      <c r="C16" s="114" t="inlineStr">
        <is>
          <t>BBA_2020_aw_US_AMAZON.COM_direct_cld_CTV_ott_ros_bt_p2+_vid_noninteractive_0 x 0_:30_nonskip_Free_3rd party_brand_Amazon 1Q BBA !M Added Value VAST_P1W42KQ</t>
        </is>
      </c>
      <c r="D16" s="115" t="n">
        <v>44564</v>
      </c>
      <c r="E16" s="115" t="n">
        <v>44605</v>
      </c>
      <c r="F16" s="116" t="inlineStr">
        <is>
          <t>DCM</t>
        </is>
      </c>
      <c r="G16" s="114" t="inlineStr">
        <is>
          <t>0x0</t>
        </is>
      </c>
      <c r="H16" s="188" t="inlineStr">
        <is>
          <t>Video_16x9_30_Losing My Edge_AvailNow_Big Brain Academy BvB - 161372289</t>
        </is>
      </c>
      <c r="I16" s="117" t="inlineStr">
        <is>
          <t>In-stream Video</t>
        </is>
      </c>
      <c r="J16" s="338" t="n">
        <v>44540</v>
      </c>
      <c r="K16" s="338" t="n">
        <v>44605</v>
      </c>
      <c r="L16" s="121" t="inlineStr">
        <is>
          <t>https://bigbrainacademy.nintendo.com</t>
        </is>
      </c>
      <c r="M16" s="118" t="n">
        <v>1</v>
      </c>
      <c r="N16" s="116" t="inlineStr">
        <is>
          <t>Monitoring</t>
        </is>
      </c>
      <c r="O16" s="116" t="inlineStr">
        <is>
          <t>IAS</t>
        </is>
      </c>
      <c r="P16" s="119" t="n"/>
      <c r="Q16" s="119" t="inlineStr">
        <is>
          <t>RR sent the tags 12/8</t>
        </is>
      </c>
    </row>
    <row r="17" ht="13" customHeight="1" s="389">
      <c r="A17" s="121" t="inlineStr">
        <is>
          <t>Hulu</t>
        </is>
      </c>
      <c r="B17" s="114" t="n">
        <v>323059183</v>
      </c>
      <c r="C17" s="121" t="inlineStr">
        <is>
          <t>BBA_2020_aw_US_HULU.COM_direct_cld_crossdev_ott_ros_bt_p2+_vid_noninteractive_0 x 0_:15_nonskip_CPM_3rd party_brand_Hulu 1Q BBA Board Game Families VAST_P1W42KM</t>
        </is>
      </c>
      <c r="D17" s="168" t="n">
        <v>44564</v>
      </c>
      <c r="E17" s="168" t="n">
        <v>44605</v>
      </c>
      <c r="F17" s="121" t="inlineStr">
        <is>
          <t>DCM</t>
        </is>
      </c>
      <c r="G17" s="121" t="inlineStr">
        <is>
          <t>0x0</t>
        </is>
      </c>
      <c r="H17" s="121" t="inlineStr">
        <is>
          <t>Video_16x9_:15_CL - Identify_AvailNow_Big Brain Academy BvB - 162577351
Video_16x9_:15_CL - Memorize_AvailNow_Big Brain Academy BvB - 162576457
Video_16x9_:15_CL - Analyze_AvailNow_Big Brain Academy BvB - 162567584
Video_16x9_:15_CL - Visualize_AvailNow_Big Brain Academy BvB - 162575971
Video_16x9_15_CL - Compute_AvailNow_Big Brain Academy BvB - 163666294
Video_16x9_:15_NPH - Losing my Edge_AvailNow_Big Brain Academy BvB - 164881264</t>
        </is>
      </c>
      <c r="I17" s="345" t="inlineStr">
        <is>
          <t>In-stream Video</t>
        </is>
      </c>
      <c r="J17" s="117" t="inlineStr">
        <is>
          <t>12/10
12/10
12/10
12/10
12/10
1/20</t>
        </is>
      </c>
      <c r="K17" s="117" t="inlineStr">
        <is>
          <t>1/20
1/20
1/20
1/20
1/20
2/13</t>
        </is>
      </c>
      <c r="L17" s="121" t="inlineStr">
        <is>
          <t>https://bigbrainacademy.nintendo.com</t>
        </is>
      </c>
      <c r="M17" s="121" t="inlineStr">
        <is>
          <t>Even</t>
        </is>
      </c>
      <c r="N17" s="121" t="inlineStr">
        <is>
          <t>Monitoring</t>
        </is>
      </c>
      <c r="O17" s="121" t="inlineStr">
        <is>
          <t>IAS</t>
        </is>
      </c>
      <c r="P17" s="119" t="n"/>
      <c r="Q17" s="119" t="inlineStr">
        <is>
          <t>RR sent the tags 12/8</t>
        </is>
      </c>
    </row>
    <row r="18" ht="13" customHeight="1" s="389">
      <c r="A18" s="169" t="inlineStr">
        <is>
          <t>Hulu</t>
        </is>
      </c>
      <c r="B18" s="114" t="n">
        <v>322864449</v>
      </c>
      <c r="C18" s="121" t="inlineStr">
        <is>
          <t>BBA_2020_aw_US_HULU.COM_direct_cld_crossdev_ott_ros_bt_p2+_vid_noninteractive_0 x 0_:30_nonskip_CPM_3rd party_brand_Hulu 1Q BBA Board Game Families VAST_P1W42KL</t>
        </is>
      </c>
      <c r="D18" s="168" t="n">
        <v>44564</v>
      </c>
      <c r="E18" s="168" t="n">
        <v>44605</v>
      </c>
      <c r="F18" s="121" t="inlineStr">
        <is>
          <t>DCM</t>
        </is>
      </c>
      <c r="G18" s="121" t="inlineStr">
        <is>
          <t>0x0</t>
        </is>
      </c>
      <c r="H18" s="189" t="inlineStr">
        <is>
          <t>Video_16x9_30_Losing My Edge_AvailNow_Big Brain Academy BvB - 161372292</t>
        </is>
      </c>
      <c r="I18" s="345" t="inlineStr">
        <is>
          <t>In-stream Video</t>
        </is>
      </c>
      <c r="J18" s="346" t="n">
        <v>44540</v>
      </c>
      <c r="K18" s="346" t="n">
        <v>44605</v>
      </c>
      <c r="L18" s="121" t="inlineStr">
        <is>
          <t>https://bigbrainacademy.nintendo.com</t>
        </is>
      </c>
      <c r="M18" s="190" t="n">
        <v>1</v>
      </c>
      <c r="N18" s="121" t="inlineStr">
        <is>
          <t>Monitoring</t>
        </is>
      </c>
      <c r="O18" s="121" t="inlineStr">
        <is>
          <t>IAS</t>
        </is>
      </c>
      <c r="P18" s="119" t="n"/>
      <c r="Q18" s="119" t="inlineStr">
        <is>
          <t>RR sent the tags 12/8</t>
        </is>
      </c>
    </row>
    <row r="19" ht="13" customHeight="1" s="389">
      <c r="A19" s="147" t="inlineStr">
        <is>
          <t>Hulu</t>
        </is>
      </c>
      <c r="B19" s="114" t="n">
        <v>323058334</v>
      </c>
      <c r="C19" s="121" t="inlineStr">
        <is>
          <t>BBA_2020_aw_US_HULU.COM_direct_cld_crossdev_ott_ros_bt_p2+_vid_noninteractive_0 x 0_:15_nonskip_CPM_3rd party_brand_Hulu 1Q BBA Brain Teasers VAST_P1W42KJ</t>
        </is>
      </c>
      <c r="D19" s="168" t="n">
        <v>44564</v>
      </c>
      <c r="E19" s="168" t="n">
        <v>44605</v>
      </c>
      <c r="F19" s="121" t="inlineStr">
        <is>
          <t>DCM</t>
        </is>
      </c>
      <c r="G19" s="121" t="inlineStr">
        <is>
          <t>0x0</t>
        </is>
      </c>
      <c r="H19" s="121" t="inlineStr">
        <is>
          <t>Video_16x9_:15_CL - Identify_AvailNow_Big Brain Academy BvB - 162577351
Video_16x9_:15_CL - Memorize_AvailNow_Big Brain Academy BvB - 162576457
Video_16x9_:15_CL - Analyze_AvailNow_Big Brain Academy BvB - 162567584
Video_16x9_:15_CL - Visualize_AvailNow_Big Brain Academy BvB - 162575971
Video_16x9_15_CL - Compute_AvailNow_Big Brain Academy BvB - 163666294
Video_16x9_:15_NPH - Losing my Edge_AvailNow_Big Brain Academy BvB - 164881264</t>
        </is>
      </c>
      <c r="I19" s="345" t="inlineStr">
        <is>
          <t>In-stream Video</t>
        </is>
      </c>
      <c r="J19" s="117" t="inlineStr">
        <is>
          <t>12/10
12/10
12/10
12/10
12/10
1/20</t>
        </is>
      </c>
      <c r="K19" s="117" t="inlineStr">
        <is>
          <t>1/20
1/20
1/20
1/20
1/20
2/13</t>
        </is>
      </c>
      <c r="L19" s="121" t="inlineStr">
        <is>
          <t>https://bigbrainacademy.nintendo.com</t>
        </is>
      </c>
      <c r="M19" s="121" t="inlineStr">
        <is>
          <t>Even</t>
        </is>
      </c>
      <c r="N19" s="121" t="inlineStr">
        <is>
          <t>Monitoring</t>
        </is>
      </c>
      <c r="O19" s="121" t="inlineStr">
        <is>
          <t>IAS</t>
        </is>
      </c>
      <c r="P19" s="119" t="n"/>
      <c r="Q19" s="119" t="inlineStr">
        <is>
          <t>RR sent the tags 12/8</t>
        </is>
      </c>
    </row>
    <row r="20" ht="13" customHeight="1" s="389">
      <c r="A20" s="191" t="inlineStr">
        <is>
          <t>Hulu</t>
        </is>
      </c>
      <c r="B20" s="114" t="n">
        <v>322849802</v>
      </c>
      <c r="C20" s="114" t="inlineStr">
        <is>
          <t>BBA_2020_aw_US_HULU.COM_direct_cld_crossdev_ott_ros_bt_p2+_vid_noninteractive_0 x 0_:30_nonskip_CPM_3rd party_brand_Hulu 1Q BBA Brain Teasers VAST_P1W42KH</t>
        </is>
      </c>
      <c r="D20" s="115" t="n">
        <v>44564</v>
      </c>
      <c r="E20" s="115" t="n">
        <v>44605</v>
      </c>
      <c r="F20" s="116" t="inlineStr">
        <is>
          <t>DCM</t>
        </is>
      </c>
      <c r="G20" s="114" t="inlineStr">
        <is>
          <t>0x0</t>
        </is>
      </c>
      <c r="H20" s="188" t="inlineStr">
        <is>
          <t>Video_16x9_30_Losing My Edge_AvailNow_Big Brain Academy BvB - 161372292</t>
        </is>
      </c>
      <c r="I20" s="117" t="inlineStr">
        <is>
          <t>In-stream Video</t>
        </is>
      </c>
      <c r="J20" s="338" t="n">
        <v>44540</v>
      </c>
      <c r="K20" s="338" t="n">
        <v>44605</v>
      </c>
      <c r="L20" s="121" t="inlineStr">
        <is>
          <t>https://bigbrainacademy.nintendo.com</t>
        </is>
      </c>
      <c r="M20" s="118" t="n">
        <v>1</v>
      </c>
      <c r="N20" s="116" t="inlineStr">
        <is>
          <t>Monitoring</t>
        </is>
      </c>
      <c r="O20" s="116" t="inlineStr">
        <is>
          <t>IAS</t>
        </is>
      </c>
      <c r="P20" s="119" t="n"/>
      <c r="Q20" s="119" t="inlineStr">
        <is>
          <t>RR sent the tags 12/8</t>
        </is>
      </c>
    </row>
    <row r="21" ht="13" customHeight="1" s="389">
      <c r="A21" s="192" t="inlineStr">
        <is>
          <t>Hulu</t>
        </is>
      </c>
      <c r="B21" s="114" t="n">
        <v>323053765</v>
      </c>
      <c r="C21" s="114" t="inlineStr">
        <is>
          <t>BBA_2020_aw_US_HULU.COM_direct_cld_crossdev_ott_ros_bt_p2+_vid_noninteractive_1 x 1_:06_nonskip_Free_Site_brand_Hulu 1Q BBA Board Game Families AV_P1W44ML</t>
        </is>
      </c>
      <c r="D21" s="115" t="n">
        <v>44564</v>
      </c>
      <c r="E21" s="115" t="n">
        <v>44605</v>
      </c>
      <c r="F21" s="116" t="inlineStr">
        <is>
          <t>SS</t>
        </is>
      </c>
      <c r="G21" s="114" t="inlineStr">
        <is>
          <t>1x1</t>
        </is>
      </c>
      <c r="H21" s="116" t="inlineStr">
        <is>
          <t>Video_1x1_:06_Hulu_BBA_BoardGameFamilies_AV</t>
        </is>
      </c>
      <c r="I21" s="117" t="inlineStr">
        <is>
          <t>Pixel</t>
        </is>
      </c>
      <c r="J21" s="338" t="n">
        <v>44540</v>
      </c>
      <c r="K21" s="338" t="n">
        <v>44605</v>
      </c>
      <c r="L21" s="121" t="inlineStr">
        <is>
          <t>https://bigbrainacademy.nintendo.com</t>
        </is>
      </c>
      <c r="M21" s="118" t="n">
        <v>1</v>
      </c>
      <c r="N21" s="116" t="inlineStr">
        <is>
          <t>Monitoring</t>
        </is>
      </c>
      <c r="O21" s="116" t="inlineStr">
        <is>
          <t>IAS</t>
        </is>
      </c>
      <c r="P21" s="119" t="n"/>
      <c r="Q21" s="119" t="inlineStr">
        <is>
          <t>RR sent the tags 12/8</t>
        </is>
      </c>
    </row>
    <row r="22" ht="13" customHeight="1" s="389">
      <c r="A22" s="164" t="inlineStr">
        <is>
          <t>Hulu</t>
        </is>
      </c>
      <c r="B22" s="114" t="n">
        <v>323059360</v>
      </c>
      <c r="C22" s="114" t="inlineStr">
        <is>
          <t>BBA_2020_aw_US_HULU.COM_direct_cld_crossdev_ott_ros_bt_p2+_vid_noninteractive_1 x 1_:06_nonskip_Free_Site_brand_Hulu 1Q BBA Brain Teasers AV_P1W44MZ</t>
        </is>
      </c>
      <c r="D22" s="115" t="n">
        <v>44564</v>
      </c>
      <c r="E22" s="115" t="n">
        <v>44605</v>
      </c>
      <c r="F22" s="116" t="inlineStr">
        <is>
          <t>SS</t>
        </is>
      </c>
      <c r="G22" s="114" t="inlineStr">
        <is>
          <t>1x1</t>
        </is>
      </c>
      <c r="H22" s="116" t="inlineStr">
        <is>
          <t>Video_1x1_:06_Hulu_BBA_BrainTeasers_AV</t>
        </is>
      </c>
      <c r="I22" s="117" t="inlineStr">
        <is>
          <t>Pixel</t>
        </is>
      </c>
      <c r="J22" s="338" t="n">
        <v>44540</v>
      </c>
      <c r="K22" s="338" t="n">
        <v>44605</v>
      </c>
      <c r="L22" s="121" t="inlineStr">
        <is>
          <t>https://bigbrainacademy.nintendo.com</t>
        </is>
      </c>
      <c r="M22" s="118" t="n">
        <v>1</v>
      </c>
      <c r="N22" s="116" t="inlineStr">
        <is>
          <t>Monitoring</t>
        </is>
      </c>
      <c r="O22" s="116" t="inlineStr">
        <is>
          <t>IAS</t>
        </is>
      </c>
      <c r="P22" s="119" t="n"/>
      <c r="Q22" s="119" t="inlineStr">
        <is>
          <t>RR sent the tags 12/8</t>
        </is>
      </c>
    </row>
    <row r="23" ht="13" customHeight="1" s="389">
      <c r="A23" s="114" t="inlineStr">
        <is>
          <t>ROKU.COM</t>
        </is>
      </c>
      <c r="B23" s="114" t="n">
        <v>323058343</v>
      </c>
      <c r="C23" s="114" t="inlineStr">
        <is>
          <t>BBA_2020_aw_US_ROKU_direct_cld_CTV_ott_ros_bt_p2+_vid_noninteractive_0 x 0_:15_nonskip_CPM_3rd party_brand_Roku 1Q BBA Video :15 VAST_P1W42L5</t>
        </is>
      </c>
      <c r="D23" s="115" t="n">
        <v>44564</v>
      </c>
      <c r="E23" s="115" t="n">
        <v>44605</v>
      </c>
      <c r="F23" s="116" t="inlineStr">
        <is>
          <t>DCM</t>
        </is>
      </c>
      <c r="G23" s="114" t="inlineStr">
        <is>
          <t>0x0</t>
        </is>
      </c>
      <c r="H23" s="121" t="inlineStr">
        <is>
          <t>Video_16x9_:15_CL - Identify_AvailNow_Big Brain Academy BvB - 162924861
Video_16x9_:15_CL - Memorize_AvailNow_Big Brain Academy BvB - 162576205
Video_16x9_:15_CL - Compute_AvailNow_Big Brain Academy BvB - 162927219
Video_16x9_:15_CL - Visualize_AvailNow_Big Brain Academy BvB - 162574195
Video_16x9_:15_NPH - Losing my Edge_AvailNow_Big Brain Academy BvB - 164879680</t>
        </is>
      </c>
      <c r="I23" s="117" t="inlineStr">
        <is>
          <t>In-stream Video</t>
        </is>
      </c>
      <c r="J23" s="117" t="inlineStr">
        <is>
          <t>12/10
12/10
12/10
12/10
1/20</t>
        </is>
      </c>
      <c r="K23" s="117" t="inlineStr">
        <is>
          <t>1/20
1/20
1/20
1/20
2/13</t>
        </is>
      </c>
      <c r="L23" s="121" t="inlineStr">
        <is>
          <t>https://bigbrainacademy.nintendo.com</t>
        </is>
      </c>
      <c r="M23" s="116" t="inlineStr">
        <is>
          <t>Even</t>
        </is>
      </c>
      <c r="N23" s="121" t="inlineStr">
        <is>
          <t>N/A</t>
        </is>
      </c>
      <c r="O23" s="121" t="inlineStr">
        <is>
          <t>N/A</t>
        </is>
      </c>
      <c r="P23" s="119" t="n"/>
      <c r="Q23" s="119" t="inlineStr">
        <is>
          <t>RR sent the tags 12/8</t>
        </is>
      </c>
    </row>
    <row r="24" ht="13" customHeight="1" s="389">
      <c r="A24" s="114" t="inlineStr">
        <is>
          <t>ROKU.COM</t>
        </is>
      </c>
      <c r="B24" s="114" t="n">
        <v>322847585</v>
      </c>
      <c r="C24" s="114" t="inlineStr">
        <is>
          <t>BBA_2020_aw_US_ROKU_direct_cld_CTV_ott_ros_bt_p2+_vid_noninteractive_0 x 0_:30_nonskip_CPM_3rd party_brand_Roku 1Q BBA Video :30 VAST_P1W42L7</t>
        </is>
      </c>
      <c r="D24" s="115" t="n">
        <v>44564</v>
      </c>
      <c r="E24" s="115" t="n">
        <v>44605</v>
      </c>
      <c r="F24" s="116" t="inlineStr">
        <is>
          <t>DCM</t>
        </is>
      </c>
      <c r="G24" s="114" t="inlineStr">
        <is>
          <t>0x0</t>
        </is>
      </c>
      <c r="H24" s="188" t="inlineStr">
        <is>
          <t>Video_16x9_30_Losing My Edge_AvailNow_Big Brain Academy BvB - 161372289</t>
        </is>
      </c>
      <c r="I24" s="117" t="inlineStr">
        <is>
          <t>In-stream Video</t>
        </is>
      </c>
      <c r="J24" s="338" t="n">
        <v>44540</v>
      </c>
      <c r="K24" s="338" t="n">
        <v>44605</v>
      </c>
      <c r="L24" s="121" t="inlineStr">
        <is>
          <t>https://bigbrainacademy.nintendo.com</t>
        </is>
      </c>
      <c r="M24" s="118" t="n">
        <v>1</v>
      </c>
      <c r="N24" s="121" t="inlineStr">
        <is>
          <t>N/A</t>
        </is>
      </c>
      <c r="O24" s="121" t="inlineStr">
        <is>
          <t>N/A</t>
        </is>
      </c>
      <c r="P24" s="119" t="n"/>
      <c r="Q24" s="119" t="inlineStr">
        <is>
          <t>RR sent the tags 12/8</t>
        </is>
      </c>
    </row>
    <row r="25" ht="13" customHeight="1" s="389">
      <c r="A25" s="114" t="inlineStr">
        <is>
          <t>SAMSUNG.COM</t>
        </is>
      </c>
      <c r="B25" s="114" t="n">
        <v>322845548</v>
      </c>
      <c r="C25" s="114" t="inlineStr">
        <is>
          <t>BBA_2020_aw_US_SAMSUNG_direct_cld_CTV_ott_ros_bt_p2+_vid_noninteractive_0 x 0_:15_nonskip_CPM_3rd party_brand_Samsung 1Q BBA Brain Teaser or Strategy Games VAST_P1W42JP</t>
        </is>
      </c>
      <c r="D25" s="115" t="n">
        <v>44564</v>
      </c>
      <c r="E25" s="115" t="n">
        <v>44605</v>
      </c>
      <c r="F25" s="116" t="inlineStr">
        <is>
          <t>DCM</t>
        </is>
      </c>
      <c r="G25" s="114" t="inlineStr">
        <is>
          <t>0x0</t>
        </is>
      </c>
      <c r="H25" s="121" t="inlineStr">
        <is>
          <t>Video_16x9_:15_CL - Identify_AvailNow_Big Brain Academy BvB - 162924861
Video_16x9_:15_CL - Memorize_AvailNow_Big Brain Academy BvB - 162576205
Video_16x9_:15_CL - Compute_AvailNow_Big Brain Academy BvB - 162927219
Video_16x9_:15_CL - Visualize_AvailNow_Big Brain Academy BvB - 162574195
Video_16x9_:15_NPH - Losing my Edge_AvailNow_Big Brain Academy BvB - 164879680</t>
        </is>
      </c>
      <c r="I25" s="117" t="inlineStr">
        <is>
          <t>In-stream Video</t>
        </is>
      </c>
      <c r="J25" s="117" t="inlineStr">
        <is>
          <t>12/10
12/10
12/10
12/10
1/20</t>
        </is>
      </c>
      <c r="K25" s="117" t="inlineStr">
        <is>
          <t>1/20
1/20
1/20
1/20
2/13</t>
        </is>
      </c>
      <c r="L25" s="121" t="inlineStr">
        <is>
          <t>https://bigbrainacademy.nintendo.com</t>
        </is>
      </c>
      <c r="M25" s="116" t="inlineStr">
        <is>
          <t>Even</t>
        </is>
      </c>
      <c r="N25" s="116" t="inlineStr">
        <is>
          <t>Monitoring</t>
        </is>
      </c>
      <c r="O25" s="116" t="inlineStr">
        <is>
          <t>IAS</t>
        </is>
      </c>
      <c r="P25" s="119" t="n"/>
      <c r="Q25" s="119" t="inlineStr">
        <is>
          <t>RR sent the tags 12/8</t>
        </is>
      </c>
    </row>
    <row r="26" ht="13" customHeight="1" s="389">
      <c r="A26" s="114" t="inlineStr">
        <is>
          <t>SAMSUNG.COM</t>
        </is>
      </c>
      <c r="B26" s="114" t="n">
        <v>322847579</v>
      </c>
      <c r="C26" s="114" t="inlineStr">
        <is>
          <t>BBA_2020_aw_US_SAMSUNG_direct_cld_CTV_ott_ros_bt_p2+_vid_noninteractive_0 x 0_:30_nonskip_CPM_3rd party_brand_Samsung 1Q BBA Brain Teaser or Strategy Games VAST_P1W42JQ</t>
        </is>
      </c>
      <c r="D26" s="115" t="n">
        <v>44564</v>
      </c>
      <c r="E26" s="115" t="n">
        <v>44605</v>
      </c>
      <c r="F26" s="116" t="inlineStr">
        <is>
          <t>DCM</t>
        </is>
      </c>
      <c r="G26" s="114" t="inlineStr">
        <is>
          <t>0x0</t>
        </is>
      </c>
      <c r="H26" s="188" t="inlineStr">
        <is>
          <t>Video_16x9_30_Losing My Edge_AvailNow_Big Brain Academy BvB - 161372289</t>
        </is>
      </c>
      <c r="I26" s="117" t="inlineStr">
        <is>
          <t>In-stream Video</t>
        </is>
      </c>
      <c r="J26" s="338" t="n">
        <v>44540</v>
      </c>
      <c r="K26" s="338" t="n">
        <v>44605</v>
      </c>
      <c r="L26" s="121" t="inlineStr">
        <is>
          <t>https://bigbrainacademy.nintendo.com</t>
        </is>
      </c>
      <c r="M26" s="118" t="n">
        <v>1</v>
      </c>
      <c r="N26" s="116" t="inlineStr">
        <is>
          <t>Monitoring</t>
        </is>
      </c>
      <c r="O26" s="116" t="inlineStr">
        <is>
          <t>IAS</t>
        </is>
      </c>
      <c r="P26" s="119" t="n"/>
      <c r="Q26" s="119" t="inlineStr">
        <is>
          <t>RR sent the tags 12/8</t>
        </is>
      </c>
    </row>
    <row r="27" ht="13" customHeight="1" s="389">
      <c r="A27" s="114" t="inlineStr">
        <is>
          <t>SAMSUNG.COM</t>
        </is>
      </c>
      <c r="B27" s="114" t="n">
        <v>323059195</v>
      </c>
      <c r="C27" s="114" t="inlineStr">
        <is>
          <t>BBA_2020_aw_US_SAMSUNG_direct_cld_CTV_ott_ros_bt_p2+_vid_noninteractive_0 x 0_:15_nonskip_CPM_3rd party_brand_Samsung 1Q BBA Party Games VAST_P1W42JR</t>
        </is>
      </c>
      <c r="D27" s="115" t="n">
        <v>44564</v>
      </c>
      <c r="E27" s="115" t="n">
        <v>44605</v>
      </c>
      <c r="F27" s="116" t="inlineStr">
        <is>
          <t>DCM</t>
        </is>
      </c>
      <c r="G27" s="114" t="inlineStr">
        <is>
          <t>0x0</t>
        </is>
      </c>
      <c r="H27" s="121" t="inlineStr">
        <is>
          <t>Video_16x9_:15_CL - Identify_AvailNow_Big Brain Academy BvB - 162924861
Video_16x9_:15_CL - Memorize_AvailNow_Big Brain Academy BvB - 162576205
Video_16x9_:15_CL - Compute_AvailNow_Big Brain Academy BvB - 162927219
Video_16x9_:15_CL - Visualize_AvailNow_Big Brain Academy BvB - 162574195
Video_16x9_:15_NPH - Losing my Edge_AvailNow_Big Brain Academy BvB - 164879680</t>
        </is>
      </c>
      <c r="I27" s="117" t="inlineStr">
        <is>
          <t>In-stream Video</t>
        </is>
      </c>
      <c r="J27" s="117" t="inlineStr">
        <is>
          <t>12/10
12/10
12/10
12/10
1/20</t>
        </is>
      </c>
      <c r="K27" s="117" t="inlineStr">
        <is>
          <t>1/20
1/20
1/20
1/20
2/13</t>
        </is>
      </c>
      <c r="L27" s="121" t="inlineStr">
        <is>
          <t>https://bigbrainacademy.nintendo.com</t>
        </is>
      </c>
      <c r="M27" s="116" t="inlineStr">
        <is>
          <t>Even</t>
        </is>
      </c>
      <c r="N27" s="116" t="inlineStr">
        <is>
          <t>Monitoring</t>
        </is>
      </c>
      <c r="O27" s="116" t="inlineStr">
        <is>
          <t>IAS</t>
        </is>
      </c>
      <c r="P27" s="119" t="n"/>
      <c r="Q27" s="119" t="inlineStr">
        <is>
          <t>RR sent the tags 12/8</t>
        </is>
      </c>
    </row>
    <row r="28" ht="13" customHeight="1" s="389">
      <c r="A28" s="114" t="inlineStr">
        <is>
          <t>SAMSUNG.COM</t>
        </is>
      </c>
      <c r="B28" s="114" t="n">
        <v>322849805</v>
      </c>
      <c r="C28" s="114" t="inlineStr">
        <is>
          <t>BBA_2020_aw_US_SAMSUNG_direct_cld_CTV_ott_ros_bt_p2+_vid_noninteractive_0 x 0_:30_nonskip_CPM_3rd party_brand_Samsung 1Q BBA Party Games VAST_P1W42JS</t>
        </is>
      </c>
      <c r="D28" s="115" t="n">
        <v>44564</v>
      </c>
      <c r="E28" s="115" t="n">
        <v>44605</v>
      </c>
      <c r="F28" s="116" t="inlineStr">
        <is>
          <t>DCM</t>
        </is>
      </c>
      <c r="G28" s="114" t="inlineStr">
        <is>
          <t>0x0</t>
        </is>
      </c>
      <c r="H28" s="188" t="inlineStr">
        <is>
          <t>Video_16x9_30_Losing My Edge_AvailNow_Big Brain Academy BvB - 161372289</t>
        </is>
      </c>
      <c r="I28" s="117" t="inlineStr">
        <is>
          <t>In-stream Video</t>
        </is>
      </c>
      <c r="J28" s="338" t="n">
        <v>44540</v>
      </c>
      <c r="K28" s="338" t="n">
        <v>44605</v>
      </c>
      <c r="L28" s="121" t="inlineStr">
        <is>
          <t>https://bigbrainacademy.nintendo.com</t>
        </is>
      </c>
      <c r="M28" s="118" t="n">
        <v>1</v>
      </c>
      <c r="N28" s="116" t="inlineStr">
        <is>
          <t>Monitoring</t>
        </is>
      </c>
      <c r="O28" s="116" t="inlineStr">
        <is>
          <t>IAS</t>
        </is>
      </c>
      <c r="P28" s="119" t="n"/>
      <c r="Q28" s="119" t="inlineStr">
        <is>
          <t>RR sent the tags 12/8</t>
        </is>
      </c>
    </row>
    <row r="29" ht="13" customHeight="1" s="389">
      <c r="A29" s="114" t="n"/>
      <c r="B29" s="114" t="n"/>
      <c r="C29" s="114" t="n"/>
      <c r="D29" s="114" t="n"/>
      <c r="E29" s="114" t="n"/>
      <c r="F29" s="116" t="n"/>
      <c r="G29" s="114" t="n"/>
      <c r="H29" s="114" t="n"/>
      <c r="I29" s="117" t="n"/>
      <c r="J29" s="117" t="n"/>
      <c r="K29" s="117" t="n"/>
      <c r="L29" s="117" t="n"/>
      <c r="M29" s="116" t="n"/>
      <c r="N29" s="116" t="n"/>
      <c r="O29" s="116" t="n"/>
      <c r="P29" s="119" t="n"/>
      <c r="Q29" s="119" t="n"/>
    </row>
    <row r="30" ht="13" customHeight="1" s="389">
      <c r="A30" s="116" t="n"/>
      <c r="B30" s="114" t="n"/>
      <c r="C30" s="114" t="n"/>
      <c r="D30" s="114" t="n"/>
      <c r="E30" s="114" t="n"/>
      <c r="F30" s="116" t="n"/>
      <c r="G30" s="114" t="n"/>
      <c r="H30" s="114" t="n"/>
      <c r="I30" s="117" t="n"/>
      <c r="J30" s="117" t="n"/>
      <c r="K30" s="117" t="n"/>
      <c r="L30" s="117" t="n"/>
      <c r="M30" s="116" t="n"/>
      <c r="N30" s="116" t="n"/>
      <c r="O30" s="116" t="n"/>
      <c r="P30" s="119" t="n"/>
      <c r="Q30" s="119" t="n"/>
    </row>
    <row r="31" ht="13" customHeight="1" s="389">
      <c r="A31" s="116" t="n"/>
      <c r="B31" s="114" t="n"/>
      <c r="C31" s="114" t="n"/>
      <c r="D31" s="114" t="n"/>
      <c r="E31" s="114" t="n"/>
      <c r="F31" s="116" t="n"/>
      <c r="G31" s="114" t="n"/>
      <c r="H31" s="114" t="n"/>
      <c r="I31" s="117" t="n"/>
      <c r="J31" s="117" t="n"/>
      <c r="K31" s="117" t="n"/>
      <c r="L31" s="117" t="n"/>
      <c r="M31" s="116" t="n"/>
      <c r="N31" s="116" t="n"/>
      <c r="O31" s="116" t="n"/>
      <c r="P31" s="119" t="n"/>
      <c r="Q31" s="119" t="n"/>
    </row>
    <row r="32" ht="13" customHeight="1" s="389">
      <c r="A32" s="116" t="n"/>
      <c r="B32" s="114" t="n"/>
      <c r="C32" s="114" t="n"/>
      <c r="D32" s="114" t="n"/>
      <c r="E32" s="114" t="n"/>
      <c r="F32" s="116" t="n"/>
      <c r="G32" s="114" t="n"/>
      <c r="H32" s="114" t="n"/>
      <c r="I32" s="117" t="n"/>
      <c r="J32" s="117" t="n"/>
      <c r="K32" s="117" t="n"/>
      <c r="L32" s="117" t="n"/>
      <c r="M32" s="116" t="n"/>
      <c r="N32" s="116" t="n"/>
      <c r="O32" s="116" t="n"/>
      <c r="P32" s="119" t="n"/>
      <c r="Q32" s="119" t="n"/>
    </row>
    <row r="33" ht="13" customHeight="1" s="389">
      <c r="A33" s="116" t="n"/>
      <c r="B33" s="114" t="n"/>
      <c r="C33" s="114" t="n"/>
      <c r="D33" s="114" t="n"/>
      <c r="E33" s="114" t="n"/>
      <c r="F33" s="116" t="n"/>
      <c r="G33" s="114" t="n"/>
      <c r="H33" s="114" t="n"/>
      <c r="I33" s="117" t="n"/>
      <c r="J33" s="117" t="n"/>
      <c r="K33" s="117" t="n"/>
      <c r="L33" s="117" t="n"/>
      <c r="M33" s="116" t="n"/>
      <c r="N33" s="116" t="n"/>
      <c r="O33" s="116" t="n"/>
      <c r="P33" s="119" t="n"/>
      <c r="Q33" s="119" t="n"/>
    </row>
    <row r="34" ht="13" customHeight="1" s="389">
      <c r="A34" s="116" t="n"/>
      <c r="B34" s="114" t="n"/>
      <c r="C34" s="114" t="n"/>
      <c r="D34" s="114" t="n"/>
      <c r="E34" s="114" t="n"/>
      <c r="F34" s="116" t="n"/>
      <c r="G34" s="114" t="n"/>
      <c r="H34" s="114" t="n"/>
      <c r="I34" s="117" t="n"/>
      <c r="J34" s="117" t="n"/>
      <c r="K34" s="117" t="n"/>
      <c r="L34" s="117" t="n"/>
      <c r="M34" s="116" t="n"/>
      <c r="N34" s="116" t="n"/>
      <c r="O34" s="116" t="n"/>
      <c r="P34" s="119" t="n"/>
      <c r="Q34" s="119" t="n"/>
    </row>
    <row r="35" ht="13" customHeight="1" s="389">
      <c r="A35" s="116" t="n"/>
      <c r="B35" s="114" t="n"/>
      <c r="C35" s="114" t="n"/>
      <c r="D35" s="114" t="n"/>
      <c r="E35" s="114" t="n"/>
      <c r="F35" s="116" t="n"/>
      <c r="G35" s="114" t="n"/>
      <c r="H35" s="114" t="n"/>
      <c r="I35" s="117" t="n"/>
      <c r="J35" s="117" t="n"/>
      <c r="K35" s="117" t="n"/>
      <c r="L35" s="117" t="n"/>
      <c r="M35" s="116" t="n"/>
      <c r="N35" s="116" t="n"/>
      <c r="O35" s="116" t="n"/>
      <c r="P35" s="119" t="n"/>
      <c r="Q35" s="119" t="n"/>
    </row>
    <row r="36" ht="13" customHeight="1" s="389">
      <c r="A36" s="116" t="n"/>
      <c r="B36" s="114" t="n"/>
      <c r="C36" s="114" t="n"/>
      <c r="D36" s="114" t="n"/>
      <c r="E36" s="114" t="n"/>
      <c r="F36" s="116" t="n"/>
      <c r="G36" s="114" t="n"/>
      <c r="H36" s="114" t="n"/>
      <c r="I36" s="117" t="n"/>
      <c r="J36" s="117" t="n"/>
      <c r="K36" s="117" t="n"/>
      <c r="L36" s="117" t="n"/>
      <c r="M36" s="116" t="n"/>
      <c r="N36" s="116" t="n"/>
      <c r="O36" s="116" t="n"/>
      <c r="P36" s="119" t="n"/>
      <c r="Q36" s="119" t="n"/>
    </row>
    <row r="37" ht="13" customHeight="1" s="389">
      <c r="A37" s="116" t="n"/>
      <c r="B37" s="114" t="n"/>
      <c r="C37" s="114" t="n"/>
      <c r="D37" s="114" t="n"/>
      <c r="E37" s="114" t="n"/>
      <c r="F37" s="116" t="n"/>
      <c r="G37" s="114" t="n"/>
      <c r="H37" s="114" t="n"/>
      <c r="I37" s="117" t="n"/>
      <c r="J37" s="117" t="n"/>
      <c r="K37" s="117" t="n"/>
      <c r="L37" s="117" t="n"/>
      <c r="M37" s="116" t="n"/>
      <c r="N37" s="116" t="n"/>
      <c r="O37" s="116" t="n"/>
      <c r="P37" s="119" t="n"/>
      <c r="Q37" s="119" t="n"/>
    </row>
    <row r="38" ht="13" customHeight="1" s="389">
      <c r="A38" s="116" t="n"/>
      <c r="B38" s="114" t="n"/>
      <c r="C38" s="114" t="n"/>
      <c r="D38" s="114" t="n"/>
      <c r="E38" s="114" t="n"/>
      <c r="F38" s="116" t="n"/>
      <c r="G38" s="114" t="n"/>
      <c r="H38" s="114" t="n"/>
      <c r="I38" s="117" t="n"/>
      <c r="J38" s="117" t="n"/>
      <c r="K38" s="117" t="n"/>
      <c r="L38" s="117" t="n"/>
      <c r="M38" s="116" t="n"/>
      <c r="N38" s="116" t="n"/>
      <c r="O38" s="116" t="n"/>
      <c r="P38" s="119" t="n"/>
      <c r="Q38" s="119" t="n"/>
    </row>
    <row r="39" ht="13" customHeight="1" s="389">
      <c r="A39" s="116" t="n"/>
      <c r="B39" s="114" t="n"/>
      <c r="C39" s="114" t="n"/>
      <c r="D39" s="114" t="n"/>
      <c r="E39" s="114" t="n"/>
      <c r="F39" s="116" t="n"/>
      <c r="G39" s="114" t="n"/>
      <c r="H39" s="114" t="n"/>
      <c r="I39" s="117" t="n"/>
      <c r="J39" s="117" t="n"/>
      <c r="K39" s="117" t="n"/>
      <c r="L39" s="117" t="n"/>
      <c r="M39" s="116" t="n"/>
      <c r="N39" s="116" t="n"/>
      <c r="O39" s="116" t="n"/>
      <c r="P39" s="119" t="n"/>
      <c r="Q39" s="119" t="n"/>
    </row>
    <row r="40" ht="13" customHeight="1" s="389">
      <c r="A40" s="116" t="n"/>
      <c r="B40" s="114" t="n"/>
      <c r="C40" s="114" t="n"/>
      <c r="D40" s="114" t="n"/>
      <c r="E40" s="114" t="n"/>
      <c r="F40" s="116" t="n"/>
      <c r="G40" s="114" t="n"/>
      <c r="H40" s="114" t="n"/>
      <c r="I40" s="117" t="n"/>
      <c r="J40" s="117" t="n"/>
      <c r="K40" s="117" t="n"/>
      <c r="L40" s="117" t="n"/>
      <c r="M40" s="116" t="n"/>
      <c r="N40" s="116" t="n"/>
      <c r="O40" s="116" t="n"/>
      <c r="P40" s="119" t="n"/>
      <c r="Q40" s="119" t="n"/>
    </row>
    <row r="41" ht="13" customHeight="1" s="389">
      <c r="A41" s="116" t="n"/>
      <c r="B41" s="114" t="n"/>
      <c r="C41" s="114" t="n"/>
      <c r="D41" s="114" t="n"/>
      <c r="E41" s="114" t="n"/>
      <c r="F41" s="116" t="n"/>
      <c r="G41" s="114" t="n"/>
      <c r="H41" s="114" t="n"/>
      <c r="I41" s="117" t="n"/>
      <c r="J41" s="117" t="n"/>
      <c r="K41" s="117" t="n"/>
      <c r="L41" s="117" t="n"/>
      <c r="M41" s="116" t="n"/>
      <c r="N41" s="116" t="n"/>
      <c r="O41" s="116" t="n"/>
      <c r="P41" s="119" t="n"/>
      <c r="Q41" s="119" t="n"/>
    </row>
    <row r="42" ht="13" customHeight="1" s="389">
      <c r="A42" s="116" t="n"/>
      <c r="B42" s="114" t="n"/>
      <c r="C42" s="114" t="n"/>
      <c r="D42" s="114" t="n"/>
      <c r="E42" s="114" t="n"/>
      <c r="F42" s="116" t="n"/>
      <c r="G42" s="114" t="n"/>
      <c r="H42" s="114" t="n"/>
      <c r="I42" s="117" t="n"/>
      <c r="J42" s="117" t="n"/>
      <c r="K42" s="117" t="n"/>
      <c r="L42" s="117" t="n"/>
      <c r="M42" s="116" t="n"/>
      <c r="N42" s="116" t="n"/>
      <c r="O42" s="116" t="n"/>
      <c r="P42" s="119" t="n"/>
      <c r="Q42" s="119" t="n"/>
    </row>
    <row r="43" ht="12.5" customHeight="1" s="389">
      <c r="D43" s="120" t="n"/>
      <c r="E43" s="120" t="n"/>
    </row>
    <row r="44" ht="12.5" customHeight="1" s="389">
      <c r="D44" s="120" t="n"/>
      <c r="E44" s="120" t="n"/>
    </row>
    <row r="45" ht="12.5" customHeight="1" s="389">
      <c r="D45" s="120" t="n"/>
      <c r="E45" s="120" t="n"/>
    </row>
    <row r="46" ht="12.5" customHeight="1" s="389">
      <c r="D46" s="120" t="n"/>
      <c r="E46" s="120" t="n"/>
    </row>
    <row r="47" ht="12.5" customHeight="1" s="389">
      <c r="D47" s="120" t="n"/>
      <c r="E47" s="120" t="n"/>
    </row>
    <row r="48" ht="12.5" customHeight="1" s="389">
      <c r="D48" s="120" t="n"/>
      <c r="E48" s="120" t="n"/>
    </row>
    <row r="49" ht="12.5" customHeight="1" s="389">
      <c r="D49" s="120" t="n"/>
      <c r="E49" s="120" t="n"/>
    </row>
    <row r="50" ht="12.5" customHeight="1" s="389">
      <c r="D50" s="120" t="n"/>
      <c r="E50" s="120" t="n"/>
    </row>
    <row r="51" ht="12.5" customHeight="1" s="389">
      <c r="D51" s="120" t="n"/>
      <c r="E51" s="120" t="n"/>
    </row>
    <row r="52" ht="12.5" customHeight="1" s="389">
      <c r="D52" s="120" t="n"/>
      <c r="E52" s="120" t="n"/>
    </row>
    <row r="53" ht="12.5" customHeight="1" s="389">
      <c r="D53" s="120" t="n"/>
      <c r="E53" s="120" t="n"/>
    </row>
    <row r="54" ht="12.5" customHeight="1" s="389">
      <c r="D54" s="120" t="n"/>
      <c r="E54" s="120" t="n"/>
    </row>
    <row r="55" ht="12.5" customHeight="1" s="389">
      <c r="D55" s="120" t="n"/>
      <c r="E55" s="120" t="n"/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  <row r="1001" ht="12.5" customHeight="1" s="389">
      <c r="D1001" s="120" t="n"/>
      <c r="E1001" s="120" t="n"/>
    </row>
  </sheetData>
  <autoFilter ref="A12:P4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0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pageMargins left="0" right="0" top="0" bottom="0" header="0" footer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C932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26.54296875" customWidth="1" style="389" min="2" max="2"/>
    <col width="192.54296875" customWidth="1" style="389" min="3" max="3"/>
    <col width="12.453125" customWidth="1" style="389" min="4" max="4"/>
    <col width="11" customWidth="1" style="389" min="5" max="5"/>
    <col width="16" customWidth="1" style="389" min="6" max="6"/>
    <col width="14.81640625" customWidth="1" style="389" min="7" max="7"/>
    <col width="49.453125" customWidth="1" style="389" min="8" max="8"/>
    <col width="20.26953125" customWidth="1" style="389" min="9" max="10"/>
    <col width="19.7265625" customWidth="1" style="389" min="11" max="11"/>
    <col width="77.4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N1095-01_Big Brain Academy: Brain vs. Brain_SW-AAA_Q1_BigBrainAcademy-BvB-Q1_OM
ID: 26953574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193" t="inlineStr">
        <is>
          <t>Display_Custom_160x600_Party_AvailNow_Big Brain Academy BvB
Display_Custom_300x250_Party_AvailNow_Big Brain Academy BvB
Display_Custom_300x600_Party_AvailNow_Big Brain Academy BvB
Display_Custom_320x50_Party_AvailNow_Big Brain Academy BvB
Display_Custom_728x90_Party_AvailNow_Big Brain Academy BvB
Video_16x9_:15_Base - Level_AvailNow_Big Brain Academy BvB
Video_16x9_:30_Losing My Edge_AvailNow_Big Brain Academy BvB
Video_16x9_:15_NPH - Losing my Edge_AvailNow_Big Brain Academy BvB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https://bigbrainacademy.nintendo.com?cid=N1095-01:ch=pdvid;cmp=%ebuy!;%esid!;%epid!;%ecid!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340" t="inlineStr">
        <is>
          <t>https://interpublic.sharepoint.com/:f:/s/Nintendointernal/EjQJ-O6yRyJJqpcXBKdjK2oBzU4Li3czL16B2nZDS7oSAQ?e=NdAAfc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94" t="inlineStr">
        <is>
          <t>PLACEMENT ID</t>
        </is>
      </c>
      <c r="C12" s="194" t="inlineStr">
        <is>
          <t>PLACEMENT NAME</t>
        </is>
      </c>
      <c r="D12" s="194" t="inlineStr">
        <is>
          <t>START DATE</t>
        </is>
      </c>
      <c r="E12" s="194" t="inlineStr">
        <is>
          <t>END DATE</t>
        </is>
      </c>
      <c r="F12" s="194" t="inlineStr">
        <is>
          <t>DCM SERVED OR 
  SITE SERVED</t>
        </is>
      </c>
      <c r="G12" s="194" t="inlineStr">
        <is>
          <t>PLACEMENT SIZE</t>
        </is>
      </c>
      <c r="H12" s="141" t="inlineStr">
        <is>
          <t>Creative</t>
        </is>
      </c>
      <c r="I12" s="141" t="inlineStr">
        <is>
          <t>Creative Type</t>
        </is>
      </c>
      <c r="J12" s="141" t="inlineStr">
        <is>
          <t>Creative Start Date</t>
        </is>
      </c>
      <c r="K12" s="141" t="inlineStr">
        <is>
          <t>Creative End Date</t>
        </is>
      </c>
      <c r="L12" s="141" t="inlineStr">
        <is>
          <t>Click Through URL-Creative</t>
        </is>
      </c>
      <c r="M12" s="141" t="inlineStr">
        <is>
          <t>% Rotation</t>
        </is>
      </c>
      <c r="N12" s="141" t="inlineStr">
        <is>
          <t>Viewability</t>
        </is>
      </c>
      <c r="O12" s="141" t="inlineStr">
        <is>
          <t>Research Vendor</t>
        </is>
      </c>
      <c r="P12" s="195" t="inlineStr">
        <is>
          <t>Notes</t>
        </is>
      </c>
      <c r="Q12" s="196" t="inlineStr">
        <is>
          <t>Ad Ops Notes</t>
        </is>
      </c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</row>
    <row r="13" ht="13" customHeight="1" s="389">
      <c r="A13" s="121" t="inlineStr">
        <is>
          <t>AMAZON.COM</t>
        </is>
      </c>
      <c r="B13" s="114" t="n">
        <v>323674303</v>
      </c>
      <c r="C13" s="128" t="inlineStr">
        <is>
          <t>BBA_2022_eng_US_AMAZON.COM_pg_cld_crossdev_webapp_ron_crm_NA_vid_na_0 x 0_:15_nonskip_dCPM_3rd party_na_Video ads - Amazon DSP - Consideration package - CTR - 40% Viewability - US - CRM Targeting - Handraisers - 15s_P1W7K05</t>
        </is>
      </c>
      <c r="D13" s="176" t="n">
        <v>44564</v>
      </c>
      <c r="E13" s="176" t="n">
        <v>44633</v>
      </c>
      <c r="F13" s="121" t="inlineStr">
        <is>
          <t>DCM</t>
        </is>
      </c>
      <c r="G13" s="121" t="inlineStr">
        <is>
          <t>0x0</t>
        </is>
      </c>
      <c r="H13" s="197" t="inlineStr">
        <is>
          <t>Video_16x9_:15_Focus - Fast Focus_AvailNow_Big Brain Academy BvB
Video_16x9_:15_Focus - Family Train_AvailNow_Big Brain Academy BvB
Video_16x9_:15_Focus - Family Math_AvailNow_Big Brain Academy BvB</t>
        </is>
      </c>
      <c r="I13" s="345" t="inlineStr">
        <is>
          <t>Instream Video</t>
        </is>
      </c>
      <c r="J13" s="345" t="inlineStr">
        <is>
          <t>1/3/2022
1/3/2022
1/3/2022</t>
        </is>
      </c>
      <c r="K13" s="345" t="inlineStr">
        <is>
          <t>3/13/2022
3/13/2022
3/13/2022</t>
        </is>
      </c>
      <c r="L13" s="347" t="inlineStr">
        <is>
          <t>https://www.amazon.com/Big-Brain-Academy-vs-Nintendo-Switch/dp/B09FCXXGT5/ref=pd_lpo_1?pd_rd_i=B09FCXXGT5&amp;psc=1</t>
        </is>
      </c>
      <c r="M13" s="121" t="inlineStr">
        <is>
          <t>Even</t>
        </is>
      </c>
      <c r="N13" s="121" t="inlineStr">
        <is>
          <t>N/A</t>
        </is>
      </c>
      <c r="O13" s="121" t="inlineStr">
        <is>
          <t>N/A</t>
        </is>
      </c>
      <c r="P13" s="167" t="n"/>
      <c r="Q13" s="167" t="inlineStr">
        <is>
          <t>RR sent the tags 12/22</t>
        </is>
      </c>
      <c r="R13" s="348" t="n"/>
      <c r="S13" s="348" t="n"/>
      <c r="T13" s="348" t="n"/>
      <c r="U13" s="348" t="n"/>
      <c r="V13" s="348" t="n"/>
      <c r="W13" s="348" t="n"/>
      <c r="X13" s="348" t="n"/>
      <c r="Y13" s="348" t="n"/>
      <c r="Z13" s="348" t="n"/>
      <c r="AA13" s="348" t="n"/>
      <c r="AB13" s="348" t="n"/>
      <c r="AC13" s="348" t="n"/>
    </row>
    <row r="14" ht="13" customHeight="1" s="389">
      <c r="A14" s="121" t="inlineStr">
        <is>
          <t>AMAZON.COM</t>
        </is>
      </c>
      <c r="B14" s="114" t="n">
        <v>323451692</v>
      </c>
      <c r="C14" s="197" t="inlineStr">
        <is>
          <t>BBA_2022_eng_US_AMAZON.COM_pg_cld_crossdev_webapp_ron_crm_NA_vid_na_0 x 0_:15_nonskip_dCPM_3rd party_na_Video ads - Amazon DSP - Consideration package - CTR - 40% Viewability - US - Amazon 2P Targeting - 15s_P1W7KH9</t>
        </is>
      </c>
      <c r="D14" s="176" t="n">
        <v>44564</v>
      </c>
      <c r="E14" s="176" t="n">
        <v>44633</v>
      </c>
      <c r="F14" s="121" t="inlineStr">
        <is>
          <t>DCM</t>
        </is>
      </c>
      <c r="G14" s="121" t="inlineStr">
        <is>
          <t>0x0</t>
        </is>
      </c>
      <c r="H14" s="197" t="inlineStr">
        <is>
          <t>Video_16x9_:15_Base - Level_AvailNow_Big Brain Academy BvB
Video_16x9_:15_Base - Puzzle_AvailNow_Big Brain Academy BvB</t>
        </is>
      </c>
      <c r="I14" s="345" t="inlineStr">
        <is>
          <t>Instream Video</t>
        </is>
      </c>
      <c r="J14" s="345" t="inlineStr">
        <is>
          <t>1/3/2022
1/3/2022</t>
        </is>
      </c>
      <c r="K14" s="345" t="inlineStr">
        <is>
          <t>3/13/2022
3/13/2022</t>
        </is>
      </c>
      <c r="L14" s="347" t="inlineStr">
        <is>
          <t>https://www.amazon.com/Big-Brain-Academy-vs-Nintendo-Switch/dp/B09FCXXGT5/ref=pd_lpo_1?pd_rd_i=B09FCXXGT5&amp;psc=1</t>
        </is>
      </c>
      <c r="M14" s="121" t="inlineStr">
        <is>
          <t>Even</t>
        </is>
      </c>
      <c r="N14" s="121" t="inlineStr">
        <is>
          <t>N/A</t>
        </is>
      </c>
      <c r="O14" s="121" t="inlineStr">
        <is>
          <t>N/A</t>
        </is>
      </c>
      <c r="P14" s="167" t="n"/>
      <c r="Q14" s="167" t="inlineStr">
        <is>
          <t>RR sent the tags 12/22</t>
        </is>
      </c>
      <c r="R14" s="348" t="n"/>
      <c r="S14" s="348" t="n"/>
      <c r="T14" s="348" t="n"/>
      <c r="U14" s="348" t="n"/>
      <c r="V14" s="348" t="n"/>
      <c r="W14" s="348" t="n"/>
      <c r="X14" s="348" t="n"/>
      <c r="Y14" s="348" t="n"/>
      <c r="Z14" s="348" t="n"/>
      <c r="AA14" s="348" t="n"/>
      <c r="AB14" s="348" t="n"/>
      <c r="AC14" s="348" t="n"/>
    </row>
    <row r="15" ht="13" customHeight="1" s="389">
      <c r="A15" s="121" t="inlineStr">
        <is>
          <t>AMAZON.COM</t>
        </is>
      </c>
      <c r="B15" s="121" t="n">
        <v>323673484</v>
      </c>
      <c r="C15" s="197" t="inlineStr">
        <is>
          <t>BBA_2022_eng_US_AMAZON.COM_pg_cld_crossdev_webapp_ron_demo_NA_vid_na_0 x 0_:30_nonskip_dCPM_3rd party_na_Video ads - Amazon DSP - Consideration package - CTR - 40% Viewability - US - Amazon 2P Targeting - 30s_P1W7KHB</t>
        </is>
      </c>
      <c r="D15" s="176" t="n">
        <v>44564</v>
      </c>
      <c r="E15" s="176" t="n">
        <v>44633</v>
      </c>
      <c r="F15" s="121" t="inlineStr">
        <is>
          <t>DCM</t>
        </is>
      </c>
      <c r="G15" s="121" t="inlineStr">
        <is>
          <t>0x0</t>
        </is>
      </c>
      <c r="H15" s="197" t="inlineStr">
        <is>
          <t>Video_16x9_:30_Losing My Edge_AvailNow_Big Brain Academy BvB</t>
        </is>
      </c>
      <c r="I15" s="345" t="inlineStr">
        <is>
          <t>Instream Video</t>
        </is>
      </c>
      <c r="J15" s="349" t="n">
        <v>44564</v>
      </c>
      <c r="K15" s="349" t="n">
        <v>44633</v>
      </c>
      <c r="L15" s="347" t="inlineStr">
        <is>
          <t>https://www.amazon.com/Big-Brain-Academy-vs-Nintendo-Switch/dp/B09FCXXGT5/ref=pd_lpo_1?pd_rd_i=B09FCXXGT5&amp;psc=1</t>
        </is>
      </c>
      <c r="M15" s="121" t="inlineStr">
        <is>
          <t>Even</t>
        </is>
      </c>
      <c r="N15" s="121" t="inlineStr">
        <is>
          <t>N/A</t>
        </is>
      </c>
      <c r="O15" s="121" t="inlineStr">
        <is>
          <t>N/A</t>
        </is>
      </c>
      <c r="P15" s="167" t="n"/>
      <c r="Q15" s="167" t="inlineStr">
        <is>
          <t>RR sent the tags 12/22</t>
        </is>
      </c>
      <c r="R15" s="348" t="n"/>
      <c r="S15" s="348" t="n"/>
      <c r="T15" s="348" t="n"/>
      <c r="U15" s="348" t="n"/>
      <c r="V15" s="348" t="n"/>
      <c r="W15" s="348" t="n"/>
      <c r="X15" s="348" t="n"/>
      <c r="Y15" s="348" t="n"/>
      <c r="Z15" s="348" t="n"/>
      <c r="AA15" s="348" t="n"/>
      <c r="AB15" s="348" t="n"/>
      <c r="AC15" s="348" t="n"/>
    </row>
    <row r="16" ht="13" customHeight="1" s="389">
      <c r="A16" s="121" t="inlineStr">
        <is>
          <t>AMAZON.COM</t>
        </is>
      </c>
      <c r="B16" s="114" t="n">
        <v>323916504</v>
      </c>
      <c r="C16" s="197" t="inlineStr">
        <is>
          <t>BBA_2022_eng_US_AMAZON.COM_pg_cld_crossdev_webapp_ron_crm_NA_vid_na_0 x 0_:15_nonskip_dCPM_3rd party_na_Video ads - Amazon DSP - Consideration package - CTR - 40% Viewability - US - CRM Targeting - Existing HW Owners - All Else - 15s_P1WQ69</t>
        </is>
      </c>
      <c r="D16" s="176" t="n">
        <v>44564</v>
      </c>
      <c r="E16" s="176" t="n">
        <v>44633</v>
      </c>
      <c r="F16" s="121" t="inlineStr">
        <is>
          <t>DCM</t>
        </is>
      </c>
      <c r="G16" s="121" t="inlineStr">
        <is>
          <t>0x0</t>
        </is>
      </c>
      <c r="H16" s="197" t="inlineStr">
        <is>
          <t>Video_16x9_:15_Base - Parents_AvailNow_Big Brain Academy BvB
Video_16x9_:15_Base - Level_AvailNow_Big Brain Academy BvB</t>
        </is>
      </c>
      <c r="I16" s="345" t="inlineStr">
        <is>
          <t>Instream Video</t>
        </is>
      </c>
      <c r="J16" s="345" t="inlineStr">
        <is>
          <t>1/3/2022
1/3/2022</t>
        </is>
      </c>
      <c r="K16" s="345" t="inlineStr">
        <is>
          <t>3/13/2022
3/13/2022</t>
        </is>
      </c>
      <c r="L16" s="347" t="inlineStr">
        <is>
          <t>https://www.amazon.com/Big-Brain-Academy-vs-Nintendo-Switch/dp/B09FCXXGT5/ref=pd_lpo_1?pd_rd_i=B09FCXXGT5&amp;psc=1</t>
        </is>
      </c>
      <c r="M16" s="121" t="inlineStr">
        <is>
          <t>Even</t>
        </is>
      </c>
      <c r="N16" s="121" t="inlineStr">
        <is>
          <t>N/A</t>
        </is>
      </c>
      <c r="O16" s="121" t="inlineStr">
        <is>
          <t>N/A</t>
        </is>
      </c>
      <c r="P16" s="167" t="n"/>
      <c r="Q16" s="167" t="inlineStr">
        <is>
          <t>RR sent the tags 12/22</t>
        </is>
      </c>
      <c r="R16" s="348" t="n"/>
      <c r="S16" s="348" t="n"/>
      <c r="T16" s="348" t="n"/>
      <c r="U16" s="348" t="n"/>
      <c r="V16" s="348" t="n"/>
      <c r="W16" s="348" t="n"/>
      <c r="X16" s="348" t="n"/>
      <c r="Y16" s="348" t="n"/>
      <c r="Z16" s="348" t="n"/>
      <c r="AA16" s="348" t="n"/>
      <c r="AB16" s="348" t="n"/>
      <c r="AC16" s="348" t="n"/>
    </row>
    <row r="17" ht="13" customHeight="1" s="389">
      <c r="A17" s="121" t="inlineStr">
        <is>
          <t>AMAZON.COM</t>
        </is>
      </c>
      <c r="B17" s="121" t="n">
        <v>323901227</v>
      </c>
      <c r="C17" s="128" t="inlineStr">
        <is>
          <t>BBA_2022_eng_US_AMAZON.COM_pg_cld_crossdev_webapp_ron_crm_NA_vid_na_0 x 0_:15_nonskip_dCPM_3rd party_na_Video ads - Amazon DSP - Consideration package - CTR - 40% Viewability - US - CRM Targeting - New HW Owners - All Else - 15s_P1WQ5ZK</t>
        </is>
      </c>
      <c r="D17" s="176" t="n">
        <v>44564</v>
      </c>
      <c r="E17" s="176" t="n">
        <v>44633</v>
      </c>
      <c r="F17" s="121" t="inlineStr">
        <is>
          <t>DCM</t>
        </is>
      </c>
      <c r="G17" s="121" t="inlineStr">
        <is>
          <t>0x0</t>
        </is>
      </c>
      <c r="H17" s="197" t="inlineStr">
        <is>
          <t>Video_16x9_:15_Base - Parents_AvailNow_Big Brain Academy BvB
Video_16x9_:15_Base - Level_AvailNow_Big Brain Academy BvB</t>
        </is>
      </c>
      <c r="I17" s="345" t="inlineStr">
        <is>
          <t>Instream Video</t>
        </is>
      </c>
      <c r="J17" s="345" t="inlineStr">
        <is>
          <t>1/3/2022
1/3/2022</t>
        </is>
      </c>
      <c r="K17" s="345" t="inlineStr">
        <is>
          <t>3/13/2022
3/13/2022</t>
        </is>
      </c>
      <c r="L17" s="347" t="inlineStr">
        <is>
          <t>https://www.amazon.com/Big-Brain-Academy-vs-Nintendo-Switch/dp/B09FCXXGT5/ref=pd_lpo_1?pd_rd_i=B09FCXXGT5&amp;psc=1</t>
        </is>
      </c>
      <c r="M17" s="121" t="inlineStr">
        <is>
          <t>Even</t>
        </is>
      </c>
      <c r="N17" s="121" t="inlineStr">
        <is>
          <t>N/A</t>
        </is>
      </c>
      <c r="O17" s="121" t="inlineStr">
        <is>
          <t>N/A</t>
        </is>
      </c>
      <c r="P17" s="167" t="n"/>
      <c r="Q17" s="167" t="inlineStr">
        <is>
          <t>RR sent the tags 12/22</t>
        </is>
      </c>
      <c r="R17" s="348" t="n"/>
      <c r="S17" s="348" t="n"/>
      <c r="T17" s="348" t="n"/>
      <c r="U17" s="348" t="n"/>
      <c r="V17" s="348" t="n"/>
      <c r="W17" s="348" t="n"/>
      <c r="X17" s="348" t="n"/>
      <c r="Y17" s="348" t="n"/>
      <c r="Z17" s="348" t="n"/>
      <c r="AA17" s="348" t="n"/>
      <c r="AB17" s="348" t="n"/>
      <c r="AC17" s="348" t="n"/>
    </row>
    <row r="18" ht="13" customHeight="1" s="389">
      <c r="A18" s="121" t="inlineStr">
        <is>
          <t>AMAZON.COM</t>
        </is>
      </c>
      <c r="B18" s="114" t="n">
        <v>323915643</v>
      </c>
      <c r="C18" s="197" t="inlineStr">
        <is>
          <t>BBA_2022_eng_US_AMAZON.COM_pg_cld_crossdev_webapp_ron_crm_NA_vid_na_0 x 0_:30_nonskip_dCPM_3rd party_na_Video ads - Amazon DSP - Consideration package - CTR - 40% Viewability - US - CRM Targeting - Existing HW Owners - Family/Parents - 30s_P1WQ699</t>
        </is>
      </c>
      <c r="D18" s="176" t="n">
        <v>44564</v>
      </c>
      <c r="E18" s="176" t="n">
        <v>44633</v>
      </c>
      <c r="F18" s="121" t="inlineStr">
        <is>
          <t>DCM</t>
        </is>
      </c>
      <c r="G18" s="121" t="inlineStr">
        <is>
          <t>0x0</t>
        </is>
      </c>
      <c r="H18" s="197" t="inlineStr">
        <is>
          <t>Video_16x9_:30_Losing My Edge_AvailNow_Big Brain Academy BvB</t>
        </is>
      </c>
      <c r="I18" s="345" t="inlineStr">
        <is>
          <t>Instream Video</t>
        </is>
      </c>
      <c r="J18" s="349" t="n">
        <v>44564</v>
      </c>
      <c r="K18" s="349" t="n">
        <v>44633</v>
      </c>
      <c r="L18" s="347" t="inlineStr">
        <is>
          <t>https://www.amazon.com/Big-Brain-Academy-vs-Nintendo-Switch/dp/B09FCXXGT5/ref=pd_lpo_1?pd_rd_i=B09FCXXGT5&amp;psc=1</t>
        </is>
      </c>
      <c r="M18" s="121" t="inlineStr">
        <is>
          <t>Even</t>
        </is>
      </c>
      <c r="N18" s="121" t="inlineStr">
        <is>
          <t>N/A</t>
        </is>
      </c>
      <c r="O18" s="121" t="inlineStr">
        <is>
          <t>N/A</t>
        </is>
      </c>
      <c r="P18" s="167" t="n"/>
      <c r="Q18" s="167" t="inlineStr">
        <is>
          <t>RR sent the tags 12/22</t>
        </is>
      </c>
      <c r="R18" s="348" t="n"/>
      <c r="S18" s="348" t="n"/>
      <c r="T18" s="348" t="n"/>
      <c r="U18" s="348" t="n"/>
      <c r="V18" s="348" t="n"/>
      <c r="W18" s="348" t="n"/>
      <c r="X18" s="348" t="n"/>
      <c r="Y18" s="348" t="n"/>
      <c r="Z18" s="348" t="n"/>
      <c r="AA18" s="348" t="n"/>
      <c r="AB18" s="348" t="n"/>
      <c r="AC18" s="348" t="n"/>
    </row>
    <row r="19" ht="13" customHeight="1" s="389">
      <c r="A19" s="121" t="inlineStr">
        <is>
          <t>AMAZON.COM</t>
        </is>
      </c>
      <c r="B19" s="121" t="n">
        <v>323902100</v>
      </c>
      <c r="C19" s="197" t="inlineStr">
        <is>
          <t>BBA_2022_eng_US_AMAZON.COM_pg_cld_crossdev_webapp_ron_crm_NA_vid_na_0 x 0_:30_nonskip_dCPM_3rd party_na_Video ads - Amazon DSP - Consideration package - CTR - 40% Viewability - US - CRM Targeting - New HW Owners - Family/Parents - 30s_P1WQ5Y</t>
        </is>
      </c>
      <c r="D19" s="176" t="n">
        <v>44564</v>
      </c>
      <c r="E19" s="176" t="n">
        <v>44633</v>
      </c>
      <c r="F19" s="121" t="inlineStr">
        <is>
          <t>DCM</t>
        </is>
      </c>
      <c r="G19" s="121" t="inlineStr">
        <is>
          <t>0x0</t>
        </is>
      </c>
      <c r="H19" s="197" t="inlineStr">
        <is>
          <t>Video_16x9_:30_Losing My Edge_AvailNow_Big Brain Academy BvB</t>
        </is>
      </c>
      <c r="I19" s="345" t="inlineStr">
        <is>
          <t>Instream Video</t>
        </is>
      </c>
      <c r="J19" s="349" t="n">
        <v>44564</v>
      </c>
      <c r="K19" s="349" t="n">
        <v>44633</v>
      </c>
      <c r="L19" s="347" t="inlineStr">
        <is>
          <t>https://www.amazon.com/Big-Brain-Academy-vs-Nintendo-Switch/dp/B09FCXXGT5/ref=pd_lpo_1?pd_rd_i=B09FCXXGT5&amp;psc=1</t>
        </is>
      </c>
      <c r="M19" s="121" t="inlineStr">
        <is>
          <t>Even</t>
        </is>
      </c>
      <c r="N19" s="121" t="inlineStr">
        <is>
          <t>N/A</t>
        </is>
      </c>
      <c r="O19" s="121" t="inlineStr">
        <is>
          <t>N/A</t>
        </is>
      </c>
      <c r="P19" s="167" t="n"/>
      <c r="Q19" s="167" t="inlineStr">
        <is>
          <t>RR sent the tags 12/22</t>
        </is>
      </c>
      <c r="R19" s="348" t="n"/>
      <c r="S19" s="348" t="n"/>
      <c r="T19" s="348" t="n"/>
      <c r="U19" s="348" t="n"/>
      <c r="V19" s="348" t="n"/>
      <c r="W19" s="348" t="n"/>
      <c r="X19" s="348" t="n"/>
      <c r="Y19" s="348" t="n"/>
      <c r="Z19" s="348" t="n"/>
      <c r="AA19" s="348" t="n"/>
      <c r="AB19" s="348" t="n"/>
      <c r="AC19" s="348" t="n"/>
    </row>
    <row r="20" ht="13" customHeight="1" s="389">
      <c r="A20" s="121" t="inlineStr">
        <is>
          <t>MATTERKIND</t>
        </is>
      </c>
      <c r="B20" s="121" t="n">
        <v>323674279</v>
      </c>
      <c r="C20" s="197" t="inlineStr">
        <is>
          <t>BBA_2022_consd_US_MATTERKIND_poe_cld_desk_web_ron_lal_NA_vid_noninteractive_0 x 0_:15_na_dCPM_3rd party_na_BT - CRM LAL - DSK - VID - Verizon - VAST_P1WCW50</t>
        </is>
      </c>
      <c r="D20" s="176" t="n">
        <v>44564</v>
      </c>
      <c r="E20" s="176" t="n">
        <v>44633</v>
      </c>
      <c r="F20" s="121" t="inlineStr">
        <is>
          <t>DCM</t>
        </is>
      </c>
      <c r="G20" s="121" t="inlineStr">
        <is>
          <t>0x0</t>
        </is>
      </c>
      <c r="H20" s="197" t="inlineStr">
        <is>
          <t>Video_16x9_:15_Base - Level_AvailNow_Big Brain Academy BvB</t>
        </is>
      </c>
      <c r="I20" s="345" t="inlineStr">
        <is>
          <t>Instream Video</t>
        </is>
      </c>
      <c r="J20" s="349" t="n">
        <v>44564</v>
      </c>
      <c r="K20" s="349" t="n">
        <v>44633</v>
      </c>
      <c r="L20" s="347" t="inlineStr">
        <is>
          <t>https://bigbrainacademy.nintendo.com?cid=N1095-01:ch=pdsp;cmp=%ebuy!;%esid!;%epid!;%ecid!</t>
        </is>
      </c>
      <c r="M20" s="121" t="inlineStr">
        <is>
          <t>Even</t>
        </is>
      </c>
      <c r="N20" s="121" t="inlineStr">
        <is>
          <t>IAS - Monitoring</t>
        </is>
      </c>
      <c r="O20" s="121" t="inlineStr">
        <is>
          <t>IAS</t>
        </is>
      </c>
      <c r="P20" s="167" t="n"/>
      <c r="Q20" s="167" t="inlineStr">
        <is>
          <t>RR sent the tags 12/22</t>
        </is>
      </c>
      <c r="R20" s="348" t="n"/>
      <c r="S20" s="348" t="n"/>
      <c r="T20" s="348" t="n"/>
      <c r="U20" s="348" t="n"/>
      <c r="V20" s="348" t="n"/>
      <c r="W20" s="348" t="n"/>
      <c r="X20" s="348" t="n"/>
      <c r="Y20" s="348" t="n"/>
      <c r="Z20" s="348" t="n"/>
      <c r="AA20" s="348" t="n"/>
      <c r="AB20" s="348" t="n"/>
      <c r="AC20" s="348" t="n"/>
    </row>
    <row r="21" ht="13" customHeight="1" s="389">
      <c r="A21" s="121" t="inlineStr">
        <is>
          <t>MATTERKIND</t>
        </is>
      </c>
      <c r="B21" s="121" t="n">
        <v>323453180</v>
      </c>
      <c r="C21" s="197" t="inlineStr">
        <is>
          <t>BBA_2022_consd_US_MATTERKIND_poe_cld_desk_web_ron_lal_NA_vid_noninteractive_0 x 0_:15_na_dCPM_3rd party_na_BT - CRM LAL - DSK - VID - Verizon - VPAID_P1WCW53</t>
        </is>
      </c>
      <c r="D21" s="176" t="n">
        <v>44564</v>
      </c>
      <c r="E21" s="176" t="n">
        <v>44633</v>
      </c>
      <c r="F21" s="121" t="inlineStr">
        <is>
          <t>DCM</t>
        </is>
      </c>
      <c r="G21" s="121" t="inlineStr">
        <is>
          <t>0x0</t>
        </is>
      </c>
      <c r="H21" s="197" t="inlineStr">
        <is>
          <t>Video_16x9_:15_Base - Level_AvailNow_Big Brain Academy BvB</t>
        </is>
      </c>
      <c r="I21" s="345" t="inlineStr">
        <is>
          <t>Instream Video</t>
        </is>
      </c>
      <c r="J21" s="349" t="n">
        <v>44564</v>
      </c>
      <c r="K21" s="349" t="n">
        <v>44633</v>
      </c>
      <c r="L21" s="347" t="inlineStr">
        <is>
          <t>https://bigbrainacademy.nintendo.com?cid=N1095-01:ch=pdsp;cmp=%ebuy!;%esid!;%epid!;%ecid!</t>
        </is>
      </c>
      <c r="M21" s="121" t="inlineStr">
        <is>
          <t>Even</t>
        </is>
      </c>
      <c r="N21" s="121" t="inlineStr">
        <is>
          <t>IAS - Blocking</t>
        </is>
      </c>
      <c r="O21" s="121" t="inlineStr">
        <is>
          <t>IAS</t>
        </is>
      </c>
      <c r="P21" s="167" t="n"/>
      <c r="Q21" s="167" t="inlineStr">
        <is>
          <t>RR sent the tags 12/22</t>
        </is>
      </c>
      <c r="R21" s="348" t="n"/>
      <c r="S21" s="348" t="n"/>
      <c r="T21" s="348" t="n"/>
      <c r="U21" s="348" t="n"/>
      <c r="V21" s="348" t="n"/>
      <c r="W21" s="348" t="n"/>
      <c r="X21" s="348" t="n"/>
      <c r="Y21" s="348" t="n"/>
      <c r="Z21" s="348" t="n"/>
      <c r="AA21" s="348" t="n"/>
      <c r="AB21" s="348" t="n"/>
      <c r="AC21" s="348" t="n"/>
    </row>
    <row r="22" ht="13" customHeight="1" s="389">
      <c r="A22" s="121" t="inlineStr">
        <is>
          <t>MATTERKIND</t>
        </is>
      </c>
      <c r="B22" s="121" t="n">
        <v>323451686</v>
      </c>
      <c r="C22" s="197" t="inlineStr">
        <is>
          <t>BBA_2022_consd_US_MATTERKIND_poe_cld_desk_web_ron_lal_NA_vid_noninteractive_0 x 0_:15_na_dCPM_3rd party_na_BT - Site Visitor LAL - DSK - VID - Verizon - VAST_P1WCW4S</t>
        </is>
      </c>
      <c r="D22" s="176" t="n">
        <v>44564</v>
      </c>
      <c r="E22" s="176" t="n">
        <v>44633</v>
      </c>
      <c r="F22" s="121" t="inlineStr">
        <is>
          <t>DCM</t>
        </is>
      </c>
      <c r="G22" s="121" t="inlineStr">
        <is>
          <t>0x0</t>
        </is>
      </c>
      <c r="H22" s="197" t="inlineStr">
        <is>
          <t>Video_16x9_:15_Base - Level_AvailNow_Big Brain Academy BvB</t>
        </is>
      </c>
      <c r="I22" s="345" t="inlineStr">
        <is>
          <t>Instream Video</t>
        </is>
      </c>
      <c r="J22" s="349" t="n">
        <v>44564</v>
      </c>
      <c r="K22" s="349" t="n">
        <v>44633</v>
      </c>
      <c r="L22" s="347" t="inlineStr">
        <is>
          <t>https://bigbrainacademy.nintendo.com?cid=N1095-01:ch=pdsp;cmp=%ebuy!;%esid!;%epid!;%ecid!</t>
        </is>
      </c>
      <c r="M22" s="121" t="inlineStr">
        <is>
          <t>Even</t>
        </is>
      </c>
      <c r="N22" s="121" t="inlineStr">
        <is>
          <t>IAS - Monitoring</t>
        </is>
      </c>
      <c r="O22" s="121" t="inlineStr">
        <is>
          <t>IAS</t>
        </is>
      </c>
      <c r="P22" s="167" t="n"/>
      <c r="Q22" s="167" t="inlineStr">
        <is>
          <t>RR sent the tags 12/22</t>
        </is>
      </c>
      <c r="R22" s="348" t="n"/>
      <c r="S22" s="348" t="n"/>
      <c r="T22" s="348" t="n"/>
      <c r="U22" s="348" t="n"/>
      <c r="V22" s="348" t="n"/>
      <c r="W22" s="348" t="n"/>
      <c r="X22" s="348" t="n"/>
      <c r="Y22" s="348" t="n"/>
      <c r="Z22" s="348" t="n"/>
      <c r="AA22" s="348" t="n"/>
      <c r="AB22" s="348" t="n"/>
      <c r="AC22" s="348" t="n"/>
    </row>
    <row r="23" ht="13" customHeight="1" s="389">
      <c r="A23" s="121" t="inlineStr">
        <is>
          <t>MATTERKIND</t>
        </is>
      </c>
      <c r="B23" s="121" t="n">
        <v>323451938</v>
      </c>
      <c r="C23" s="197" t="inlineStr">
        <is>
          <t>BBA_2022_consd_US_MATTERKIND_poe_cld_desk_web_ron_lal_NA_vid_noninteractive_0 x 0_:15_na_dCPM_3rd party_na_BT - Site Visitor LAL - DSK - VID - Verizon - VPAID_P1WCW4V</t>
        </is>
      </c>
      <c r="D23" s="176" t="n">
        <v>44564</v>
      </c>
      <c r="E23" s="176" t="n">
        <v>44633</v>
      </c>
      <c r="F23" s="121" t="inlineStr">
        <is>
          <t>DCM</t>
        </is>
      </c>
      <c r="G23" s="121" t="inlineStr">
        <is>
          <t>0x0</t>
        </is>
      </c>
      <c r="H23" s="197" t="inlineStr">
        <is>
          <t>Video_16x9_:15_Base - Level_AvailNow_Big Brain Academy BvB</t>
        </is>
      </c>
      <c r="I23" s="345" t="inlineStr">
        <is>
          <t>Instream Video</t>
        </is>
      </c>
      <c r="J23" s="349" t="n">
        <v>44564</v>
      </c>
      <c r="K23" s="349" t="n">
        <v>44633</v>
      </c>
      <c r="L23" s="347" t="inlineStr">
        <is>
          <t>https://bigbrainacademy.nintendo.com?cid=N1095-01:ch=pdsp;cmp=%ebuy!;%esid!;%epid!;%ecid!</t>
        </is>
      </c>
      <c r="M23" s="121" t="inlineStr">
        <is>
          <t>Even</t>
        </is>
      </c>
      <c r="N23" s="121" t="inlineStr">
        <is>
          <t>IAS - Blocking</t>
        </is>
      </c>
      <c r="O23" s="121" t="inlineStr">
        <is>
          <t>IAS</t>
        </is>
      </c>
      <c r="P23" s="167" t="n"/>
      <c r="Q23" s="167" t="inlineStr">
        <is>
          <t>RR sent the tags 12/22</t>
        </is>
      </c>
      <c r="R23" s="348" t="n"/>
      <c r="S23" s="348" t="n"/>
      <c r="T23" s="348" t="n"/>
      <c r="U23" s="348" t="n"/>
      <c r="V23" s="348" t="n"/>
      <c r="W23" s="348" t="n"/>
      <c r="X23" s="348" t="n"/>
      <c r="Y23" s="348" t="n"/>
      <c r="Z23" s="348" t="n"/>
      <c r="AA23" s="348" t="n"/>
      <c r="AB23" s="348" t="n"/>
      <c r="AC23" s="348" t="n"/>
    </row>
    <row r="24" ht="13" customHeight="1" s="389">
      <c r="A24" s="121" t="inlineStr">
        <is>
          <t>MATTERKIND</t>
        </is>
      </c>
      <c r="B24" s="121" t="n">
        <v>323476341</v>
      </c>
      <c r="C24" s="197" t="inlineStr">
        <is>
          <t>BBA_2022_consd_US_MATTERKIND_poe_cld_mob_webapp_ron_lal_NA_vid_noninteractive_0 x 0_:15_na_dCPM_3rd party_na_BT - CRM LAL - MOB - VID - Verizon - VAST_P1WCW55</t>
        </is>
      </c>
      <c r="D24" s="176" t="n">
        <v>44564</v>
      </c>
      <c r="E24" s="176" t="n">
        <v>44633</v>
      </c>
      <c r="F24" s="121" t="inlineStr">
        <is>
          <t>DCM</t>
        </is>
      </c>
      <c r="G24" s="121" t="inlineStr">
        <is>
          <t>0x0</t>
        </is>
      </c>
      <c r="H24" s="197" t="inlineStr">
        <is>
          <t>Video_16x9_:15_Base - Level_AvailNow_Big Brain Academy BvB</t>
        </is>
      </c>
      <c r="I24" s="345" t="inlineStr">
        <is>
          <t>Instream Video</t>
        </is>
      </c>
      <c r="J24" s="349" t="n">
        <v>44564</v>
      </c>
      <c r="K24" s="349" t="n">
        <v>44633</v>
      </c>
      <c r="L24" s="347" t="inlineStr">
        <is>
          <t>https://bigbrainacademy.nintendo.com?cid=N1095-01:ch=pdsp;cmp=%ebuy!;%esid!;%epid!;%ecid!</t>
        </is>
      </c>
      <c r="M24" s="121" t="inlineStr">
        <is>
          <t>Even</t>
        </is>
      </c>
      <c r="N24" s="121" t="inlineStr">
        <is>
          <t>IAS - Monitoring</t>
        </is>
      </c>
      <c r="O24" s="121" t="inlineStr">
        <is>
          <t>IAS</t>
        </is>
      </c>
      <c r="P24" s="167" t="n"/>
      <c r="Q24" s="167" t="inlineStr">
        <is>
          <t>RR sent the tags 12/22</t>
        </is>
      </c>
      <c r="R24" s="348" t="n"/>
      <c r="S24" s="348" t="n"/>
      <c r="T24" s="348" t="n"/>
      <c r="U24" s="348" t="n"/>
      <c r="V24" s="348" t="n"/>
      <c r="W24" s="348" t="n"/>
      <c r="X24" s="348" t="n"/>
      <c r="Y24" s="348" t="n"/>
      <c r="Z24" s="348" t="n"/>
      <c r="AA24" s="348" t="n"/>
      <c r="AB24" s="348" t="n"/>
      <c r="AC24" s="348" t="n"/>
    </row>
    <row r="25" ht="13" customHeight="1" s="389">
      <c r="A25" s="121" t="inlineStr">
        <is>
          <t>MATTERKIND</t>
        </is>
      </c>
      <c r="B25" s="121" t="n">
        <v>323673472</v>
      </c>
      <c r="C25" s="197" t="inlineStr">
        <is>
          <t>BBA_2022_consd_US_MATTERKIND_poe_cld_mob_webapp_ron_lal_NA_vid_noninteractive_0 x 0_:15_na_dCPM_3rd party_na_BT - Site Visitor LAL - MOB - VID - Verizon - VAST_P1WCW4X</t>
        </is>
      </c>
      <c r="D25" s="176" t="n">
        <v>44564</v>
      </c>
      <c r="E25" s="176" t="n">
        <v>44633</v>
      </c>
      <c r="F25" s="121" t="inlineStr">
        <is>
          <t>DCM</t>
        </is>
      </c>
      <c r="G25" s="121" t="inlineStr">
        <is>
          <t>0x0</t>
        </is>
      </c>
      <c r="H25" s="197" t="inlineStr">
        <is>
          <t>Video_16x9_:15_Base - Level_AvailNow_Big Brain Academy BvB</t>
        </is>
      </c>
      <c r="I25" s="345" t="inlineStr">
        <is>
          <t>Instream Video</t>
        </is>
      </c>
      <c r="J25" s="349" t="n">
        <v>44564</v>
      </c>
      <c r="K25" s="349" t="n">
        <v>44633</v>
      </c>
      <c r="L25" s="347" t="inlineStr">
        <is>
          <t>https://bigbrainacademy.nintendo.com?cid=N1095-01:ch=pdsp;cmp=%ebuy!;%esid!;%epid!;%ecid!</t>
        </is>
      </c>
      <c r="M25" s="121" t="inlineStr">
        <is>
          <t>Even</t>
        </is>
      </c>
      <c r="N25" s="121" t="inlineStr">
        <is>
          <t>IAS - Monitoring</t>
        </is>
      </c>
      <c r="O25" s="121" t="inlineStr">
        <is>
          <t>IAS</t>
        </is>
      </c>
      <c r="P25" s="167" t="n"/>
      <c r="Q25" s="167" t="inlineStr">
        <is>
          <t>RR sent the tags 12/22</t>
        </is>
      </c>
      <c r="R25" s="348" t="n"/>
      <c r="S25" s="348" t="n"/>
      <c r="T25" s="348" t="n"/>
      <c r="U25" s="348" t="n"/>
      <c r="V25" s="348" t="n"/>
      <c r="W25" s="348" t="n"/>
      <c r="X25" s="348" t="n"/>
      <c r="Y25" s="348" t="n"/>
      <c r="Z25" s="348" t="n"/>
      <c r="AA25" s="348" t="n"/>
      <c r="AB25" s="348" t="n"/>
      <c r="AC25" s="348" t="n"/>
    </row>
    <row r="26" ht="12.5" customHeight="1" s="389">
      <c r="A26" s="121" t="inlineStr">
        <is>
          <t>MATTERKIND</t>
        </is>
      </c>
      <c r="B26" s="114" t="n">
        <v>323451647</v>
      </c>
      <c r="C26" s="198" t="inlineStr">
        <is>
          <t>BBA_2022_consd_US_MATTERKIND_poe_cld_crossdev_webapp_ron_crm_NA_disp_standrd_160 x 600_NA_na_dCPM_3rd party_na_CRM - S.O. New HW Owner - All Else - Cross-Device - DISP - Verizon - 160x600_P1WCW97</t>
        </is>
      </c>
      <c r="D26" s="176" t="n">
        <v>44564</v>
      </c>
      <c r="E26" s="176" t="n">
        <v>44633</v>
      </c>
      <c r="F26" s="122" t="inlineStr">
        <is>
          <t>DCM</t>
        </is>
      </c>
      <c r="G26" s="121" t="inlineStr">
        <is>
          <t>160x600</t>
        </is>
      </c>
      <c r="H26" s="198" t="inlineStr">
        <is>
          <t>Display_Custom_160x600_Party_AvailNow_Big Brain Academy BvB</t>
        </is>
      </c>
      <c r="I26" s="345" t="inlineStr">
        <is>
          <t>Display</t>
        </is>
      </c>
      <c r="J26" s="349" t="n">
        <v>44564</v>
      </c>
      <c r="K26" s="349" t="n">
        <v>44633</v>
      </c>
      <c r="L26" s="350" t="inlineStr">
        <is>
          <t>https://bigbrainacademy.nintendo.com?cid=N1095-01:ch=pdsp;cmp=%ebuy!;%esid!;%epid!;%ecid!</t>
        </is>
      </c>
      <c r="M26" s="122" t="inlineStr">
        <is>
          <t>Even</t>
        </is>
      </c>
      <c r="N26" s="122" t="inlineStr">
        <is>
          <t>IAS - Blocking</t>
        </is>
      </c>
      <c r="O26" s="122" t="inlineStr">
        <is>
          <t>IAS</t>
        </is>
      </c>
      <c r="P26" s="351" t="n"/>
      <c r="Q26" s="351" t="inlineStr">
        <is>
          <t>RR sent the tags 12/23</t>
        </is>
      </c>
      <c r="R26" s="199" t="n"/>
      <c r="S26" s="199" t="n"/>
      <c r="T26" s="199" t="n"/>
      <c r="U26" s="199" t="n"/>
      <c r="V26" s="199" t="n"/>
      <c r="W26" s="199" t="n"/>
      <c r="X26" s="199" t="n"/>
      <c r="Y26" s="199" t="n"/>
      <c r="Z26" s="199" t="n"/>
      <c r="AA26" s="199" t="n"/>
      <c r="AB26" s="199" t="n"/>
      <c r="AC26" s="199" t="n"/>
    </row>
    <row r="27" ht="12.5" customHeight="1" s="389">
      <c r="A27" s="121" t="inlineStr">
        <is>
          <t>MATTERKIND</t>
        </is>
      </c>
      <c r="B27" s="114" t="n">
        <v>323451557</v>
      </c>
      <c r="C27" s="198" t="inlineStr">
        <is>
          <t>BBA_2022_consd_US_MATTERKIND_poe_cld_crossdev_webapp_ron_crm_NA_disp_standrd_160 x 600_NA_na_dCPM_3rd party_na_CRM - S.O. New HW Owner - Family/Parents - Cross-Device - DISP - Verizon - 160x600_P1WCW98</t>
        </is>
      </c>
      <c r="D27" s="176" t="n">
        <v>44564</v>
      </c>
      <c r="E27" s="176" t="n">
        <v>44633</v>
      </c>
      <c r="F27" s="122" t="inlineStr">
        <is>
          <t>DCM</t>
        </is>
      </c>
      <c r="G27" s="121" t="inlineStr">
        <is>
          <t>160x600</t>
        </is>
      </c>
      <c r="H27" s="198" t="inlineStr">
        <is>
          <t>Display_Custom_160x600_Family_AvailNow_Big Brain Academy BvB</t>
        </is>
      </c>
      <c r="I27" s="345" t="inlineStr">
        <is>
          <t>Display</t>
        </is>
      </c>
      <c r="J27" s="349" t="n">
        <v>44564</v>
      </c>
      <c r="K27" s="349" t="n">
        <v>44633</v>
      </c>
      <c r="L27" s="350" t="inlineStr">
        <is>
          <t>https://bigbrainacademy.nintendo.com?cid=N1095-01:ch=pdsp;cmp=%ebuy!;%esid!;%epid!;%ecid!</t>
        </is>
      </c>
      <c r="M27" s="122" t="inlineStr">
        <is>
          <t>Even</t>
        </is>
      </c>
      <c r="N27" s="122" t="inlineStr">
        <is>
          <t>IAS - Blocking</t>
        </is>
      </c>
      <c r="O27" s="122" t="inlineStr">
        <is>
          <t>IAS</t>
        </is>
      </c>
      <c r="P27" s="351" t="n"/>
      <c r="Q27" s="351" t="inlineStr">
        <is>
          <t>RR sent the tags 12/23</t>
        </is>
      </c>
      <c r="R27" s="199" t="n"/>
      <c r="S27" s="199" t="n"/>
      <c r="T27" s="199" t="n"/>
      <c r="U27" s="199" t="n"/>
      <c r="V27" s="199" t="n"/>
      <c r="W27" s="199" t="n"/>
      <c r="X27" s="199" t="n"/>
      <c r="Y27" s="199" t="n"/>
      <c r="Z27" s="199" t="n"/>
      <c r="AA27" s="199" t="n"/>
      <c r="AB27" s="199" t="n"/>
      <c r="AC27" s="199" t="n"/>
    </row>
    <row r="28" ht="12.5" customHeight="1" s="389">
      <c r="A28" s="121" t="inlineStr">
        <is>
          <t>MATTERKIND</t>
        </is>
      </c>
      <c r="B28" s="114" t="n">
        <v>323451908</v>
      </c>
      <c r="C28" s="198" t="inlineStr">
        <is>
          <t>BBA_2022_consd_US_MATTERKIND_poe_cld_crossdev_webapp_ron_crm_NA_disp_standrd_160 x 600_NA_na_dCPM_3rd party_na_CRM - Handraisers - Cross-Device - DISP - Verizon - 160x600_P1WCW99</t>
        </is>
      </c>
      <c r="D28" s="176" t="n">
        <v>44564</v>
      </c>
      <c r="E28" s="176" t="n">
        <v>44633</v>
      </c>
      <c r="F28" s="122" t="inlineStr">
        <is>
          <t>DCM</t>
        </is>
      </c>
      <c r="G28" s="121" t="inlineStr">
        <is>
          <t>160x600</t>
        </is>
      </c>
      <c r="H28" s="198" t="inlineStr">
        <is>
          <t>Display_Custom_160x600_Family_AvailNow_Big Brain Academy BvB
Display_Custom_160x600_Party_AvailNow_Big Brain Academy BvB
Display_Custom_160x600_NPH Banners_AvailNow_Big Brain Academy BvB</t>
        </is>
      </c>
      <c r="I28" s="345" t="inlineStr">
        <is>
          <t>Display</t>
        </is>
      </c>
      <c r="J28" s="345" t="inlineStr">
        <is>
          <t>1/3/2022
1/3/2022
1/4/2022</t>
        </is>
      </c>
      <c r="K28" s="345" t="inlineStr">
        <is>
          <t>1/4/2022
3/13/2022
3/13/2022</t>
        </is>
      </c>
      <c r="L28" s="350" t="inlineStr">
        <is>
          <t>https://bigbrainacademy.nintendo.com/buy/?cid=N1095-01:ch=pdsp;cmp=%ebuy!;%esid!;%epid!;%ecid!</t>
        </is>
      </c>
      <c r="M28" s="122" t="inlineStr">
        <is>
          <t>Even</t>
        </is>
      </c>
      <c r="N28" s="122" t="inlineStr">
        <is>
          <t>IAS - Blocking</t>
        </is>
      </c>
      <c r="O28" s="122" t="inlineStr">
        <is>
          <t>IAS</t>
        </is>
      </c>
      <c r="P28" s="351" t="n"/>
      <c r="Q28" s="351" t="inlineStr">
        <is>
          <t>RR sent the tags 12/23</t>
        </is>
      </c>
      <c r="R28" s="199" t="n"/>
      <c r="S28" s="199" t="n"/>
      <c r="T28" s="199" t="n"/>
      <c r="U28" s="199" t="n"/>
      <c r="V28" s="199" t="n"/>
      <c r="W28" s="199" t="n"/>
      <c r="X28" s="199" t="n"/>
      <c r="Y28" s="199" t="n"/>
      <c r="Z28" s="199" t="n"/>
      <c r="AA28" s="199" t="n"/>
      <c r="AB28" s="199" t="n"/>
      <c r="AC28" s="199" t="n"/>
    </row>
    <row r="29" ht="12.5" customHeight="1" s="389">
      <c r="A29" s="121" t="inlineStr">
        <is>
          <t>MATTERKIND</t>
        </is>
      </c>
      <c r="B29" s="114" t="n">
        <v>323476059</v>
      </c>
      <c r="C29" s="198" t="inlineStr">
        <is>
          <t>BBA_2022_consd_US_MATTERKIND_poe_cld_crossdev_webapp_ron_crm_NA_disp_standrd_160 x 600_NA_na_dCPM_3rd party_na_CRM - Existing HW Owner - Family/Parents - Cross-Device - DISP - Verizon - 160x600_P1WCW8Y</t>
        </is>
      </c>
      <c r="D29" s="176" t="n">
        <v>44564</v>
      </c>
      <c r="E29" s="176" t="n">
        <v>44633</v>
      </c>
      <c r="F29" s="122" t="inlineStr">
        <is>
          <t>DCM</t>
        </is>
      </c>
      <c r="G29" s="121" t="inlineStr">
        <is>
          <t>160x600</t>
        </is>
      </c>
      <c r="H29" s="198" t="inlineStr">
        <is>
          <t>Display_Custom_160x600_Family_AvailNow_Big Brain Academy BvB</t>
        </is>
      </c>
      <c r="I29" s="345" t="inlineStr">
        <is>
          <t>Display</t>
        </is>
      </c>
      <c r="J29" s="349" t="n">
        <v>44564</v>
      </c>
      <c r="K29" s="349" t="n">
        <v>44633</v>
      </c>
      <c r="L29" s="350" t="inlineStr">
        <is>
          <t>https://bigbrainacademy.nintendo.com?cid=N1095-01:ch=pdsp;cmp=%ebuy!;%esid!;%epid!;%ecid!</t>
        </is>
      </c>
      <c r="M29" s="122" t="inlineStr">
        <is>
          <t>Even</t>
        </is>
      </c>
      <c r="N29" s="122" t="inlineStr">
        <is>
          <t>IAS - Blocking</t>
        </is>
      </c>
      <c r="O29" s="122" t="inlineStr">
        <is>
          <t>IAS</t>
        </is>
      </c>
      <c r="P29" s="351" t="n"/>
      <c r="Q29" s="351" t="inlineStr">
        <is>
          <t>RR sent the tags 12/23</t>
        </is>
      </c>
      <c r="R29" s="199" t="n"/>
      <c r="S29" s="199" t="n"/>
      <c r="T29" s="199" t="n"/>
      <c r="U29" s="199" t="n"/>
      <c r="V29" s="199" t="n"/>
      <c r="W29" s="199" t="n"/>
      <c r="X29" s="199" t="n"/>
      <c r="Y29" s="199" t="n"/>
      <c r="Z29" s="199" t="n"/>
      <c r="AA29" s="199" t="n"/>
      <c r="AB29" s="199" t="n"/>
      <c r="AC29" s="199" t="n"/>
    </row>
    <row r="30" ht="12.5" customHeight="1" s="389">
      <c r="A30" s="121" t="inlineStr">
        <is>
          <t>MATTERKIND</t>
        </is>
      </c>
      <c r="B30" s="114" t="n">
        <v>323476071</v>
      </c>
      <c r="C30" s="198" t="inlineStr">
        <is>
          <t>BBA_2022_consd_US_MATTERKIND_poe_cld_crossdev_webapp_ron_crm_NA_disp_standrd_160 x 600_NA_na_dCPM_3rd party_na_CRM - Existing HW Owner - All Else - Cross-Device - DISP - Verizon - 160x600_P1WCW94</t>
        </is>
      </c>
      <c r="D30" s="176" t="n">
        <v>44564</v>
      </c>
      <c r="E30" s="176" t="n">
        <v>44633</v>
      </c>
      <c r="F30" s="122" t="inlineStr">
        <is>
          <t>DCM</t>
        </is>
      </c>
      <c r="G30" s="121" t="inlineStr">
        <is>
          <t>160x600</t>
        </is>
      </c>
      <c r="H30" s="198" t="inlineStr">
        <is>
          <t>Display_Custom_160x600_Party_AvailNow_Big Brain Academy BvB</t>
        </is>
      </c>
      <c r="I30" s="345" t="inlineStr">
        <is>
          <t>Display</t>
        </is>
      </c>
      <c r="J30" s="349" t="n">
        <v>44564</v>
      </c>
      <c r="K30" s="349" t="n">
        <v>44633</v>
      </c>
      <c r="L30" s="350" t="inlineStr">
        <is>
          <t>https://bigbrainacademy.nintendo.com?cid=N1095-01:ch=pdsp;cmp=%ebuy!;%esid!;%epid!;%ecid!</t>
        </is>
      </c>
      <c r="M30" s="122" t="inlineStr">
        <is>
          <t>Even</t>
        </is>
      </c>
      <c r="N30" s="122" t="inlineStr">
        <is>
          <t>IAS - Blocking</t>
        </is>
      </c>
      <c r="O30" s="122" t="inlineStr">
        <is>
          <t>IAS</t>
        </is>
      </c>
      <c r="P30" s="351" t="n"/>
      <c r="Q30" s="351" t="inlineStr">
        <is>
          <t>RR sent the tags 12/23</t>
        </is>
      </c>
      <c r="R30" s="199" t="n"/>
      <c r="S30" s="199" t="n"/>
      <c r="T30" s="199" t="n"/>
      <c r="U30" s="199" t="n"/>
      <c r="V30" s="199" t="n"/>
      <c r="W30" s="199" t="n"/>
      <c r="X30" s="199" t="n"/>
      <c r="Y30" s="199" t="n"/>
      <c r="Z30" s="199" t="n"/>
      <c r="AA30" s="199" t="n"/>
      <c r="AB30" s="199" t="n"/>
      <c r="AC30" s="199" t="n"/>
    </row>
    <row r="31" ht="12.5" customHeight="1" s="389">
      <c r="A31" s="121" t="inlineStr">
        <is>
          <t>MATTERKIND</t>
        </is>
      </c>
      <c r="B31" s="114" t="n">
        <v>323451896</v>
      </c>
      <c r="C31" s="198" t="inlineStr">
        <is>
          <t>BBA_2022_consd_US_MATTERKIND_poe_cld_crossdev_webapp_ron_crm_NA_disp_standrd_160 x 600_NA_na_dCPM_3rd party_na_Site Retargeting - Cross-Device - DISP - Verizon - 160x600_P1WCW9B</t>
        </is>
      </c>
      <c r="D31" s="176" t="n">
        <v>44564</v>
      </c>
      <c r="E31" s="176" t="n">
        <v>44633</v>
      </c>
      <c r="F31" s="122" t="inlineStr">
        <is>
          <t>DCM</t>
        </is>
      </c>
      <c r="G31" s="121" t="inlineStr">
        <is>
          <t>160x600</t>
        </is>
      </c>
      <c r="H31" s="198" t="inlineStr">
        <is>
          <t>Display_Custom_160x600_Family_AvailNow_Big Brain Academy BvB
Display_Custom_160x600_Party_AvailNow_Big Brain Academy BvB
Display_Custom_160x600_NPH Banners_AvailNow_Big Brain Academy BvB</t>
        </is>
      </c>
      <c r="I31" s="345" t="inlineStr">
        <is>
          <t>Display</t>
        </is>
      </c>
      <c r="J31" s="345" t="inlineStr">
        <is>
          <t>1/3/2022
1/3/2022
1/4/2022</t>
        </is>
      </c>
      <c r="K31" s="345" t="inlineStr">
        <is>
          <t>1/4/2022
3/13/2022
3/13/2022</t>
        </is>
      </c>
      <c r="L31" s="350" t="inlineStr">
        <is>
          <t>https://bigbrainacademy.nintendo.com?cid=N1095-01:ch=pdsp;cmp=%ebuy!;%esid!;%epid!;%ecid!</t>
        </is>
      </c>
      <c r="M31" s="122" t="inlineStr">
        <is>
          <t>Even</t>
        </is>
      </c>
      <c r="N31" s="122" t="inlineStr">
        <is>
          <t>IAS - Blocking</t>
        </is>
      </c>
      <c r="O31" s="122" t="inlineStr">
        <is>
          <t>IAS</t>
        </is>
      </c>
      <c r="P31" s="351" t="n"/>
      <c r="Q31" s="351" t="inlineStr">
        <is>
          <t>RR sent the tags 12/23</t>
        </is>
      </c>
      <c r="R31" s="199" t="n"/>
      <c r="S31" s="199" t="n"/>
      <c r="T31" s="199" t="n"/>
      <c r="U31" s="199" t="n"/>
      <c r="V31" s="199" t="n"/>
      <c r="W31" s="199" t="n"/>
      <c r="X31" s="199" t="n"/>
      <c r="Y31" s="199" t="n"/>
      <c r="Z31" s="199" t="n"/>
      <c r="AA31" s="199" t="n"/>
      <c r="AB31" s="199" t="n"/>
      <c r="AC31" s="199" t="n"/>
    </row>
    <row r="32" ht="12.5" customHeight="1" s="389">
      <c r="A32" s="121" t="inlineStr">
        <is>
          <t>MATTERKIND</t>
        </is>
      </c>
      <c r="B32" s="114" t="n">
        <v>323453135</v>
      </c>
      <c r="C32" s="198" t="inlineStr">
        <is>
          <t>BBA_2022_consd_US_MATTERKIND_poe_cld_crossdev_webapp_ron_crm_NA_disp_standrd_300 x 250_NA_na_dCPM_3rd party_na_CRM - S.O. New HW Owner - All Else - Cross-Device - DISP - Verizon - 300x250_P1WCW8R</t>
        </is>
      </c>
      <c r="D32" s="176" t="n">
        <v>44564</v>
      </c>
      <c r="E32" s="176" t="n">
        <v>44633</v>
      </c>
      <c r="F32" s="122" t="inlineStr">
        <is>
          <t>DCM</t>
        </is>
      </c>
      <c r="G32" s="121" t="inlineStr">
        <is>
          <t>300x250</t>
        </is>
      </c>
      <c r="H32" s="198" t="inlineStr">
        <is>
          <t>Display_Custom_300x250_Party_AvailNow_Big Brain Academy BvB</t>
        </is>
      </c>
      <c r="I32" s="345" t="inlineStr">
        <is>
          <t>Display</t>
        </is>
      </c>
      <c r="J32" s="349" t="n">
        <v>44564</v>
      </c>
      <c r="K32" s="349" t="n">
        <v>44633</v>
      </c>
      <c r="L32" s="350" t="inlineStr">
        <is>
          <t>https://bigbrainacademy.nintendo.com?cid=N1095-01:ch=pdsp;cmp=%ebuy!;%esid!;%epid!;%ecid!</t>
        </is>
      </c>
      <c r="M32" s="122" t="inlineStr">
        <is>
          <t>Even</t>
        </is>
      </c>
      <c r="N32" s="122" t="inlineStr">
        <is>
          <t>IAS - Blocking</t>
        </is>
      </c>
      <c r="O32" s="122" t="inlineStr">
        <is>
          <t>IAS</t>
        </is>
      </c>
      <c r="P32" s="351" t="n"/>
      <c r="Q32" s="351" t="inlineStr">
        <is>
          <t>RR sent the tags 12/23</t>
        </is>
      </c>
      <c r="R32" s="199" t="n"/>
      <c r="S32" s="199" t="n"/>
      <c r="T32" s="199" t="n"/>
      <c r="U32" s="199" t="n"/>
      <c r="V32" s="199" t="n"/>
      <c r="W32" s="199" t="n"/>
      <c r="X32" s="199" t="n"/>
      <c r="Y32" s="199" t="n"/>
      <c r="Z32" s="199" t="n"/>
      <c r="AA32" s="199" t="n"/>
      <c r="AB32" s="199" t="n"/>
      <c r="AC32" s="199" t="n"/>
    </row>
    <row r="33" ht="12.5" customHeight="1" s="389">
      <c r="A33" s="121" t="inlineStr">
        <is>
          <t>MATTERKIND</t>
        </is>
      </c>
      <c r="B33" s="114" t="n">
        <v>323451905</v>
      </c>
      <c r="C33" s="198" t="inlineStr">
        <is>
          <t>BBA_2022_consd_US_MATTERKIND_poe_cld_crossdev_webapp_ron_crm_NA_disp_standrd_300 x 250_NA_na_dCPM_3rd party_na_CRM - S.O. New HW Owner - Family/Parents - Cross-Device - DISP - Verizon - 300x250_P1WCW8S</t>
        </is>
      </c>
      <c r="D33" s="176" t="n">
        <v>44564</v>
      </c>
      <c r="E33" s="176" t="n">
        <v>44633</v>
      </c>
      <c r="F33" s="122" t="inlineStr">
        <is>
          <t>DCM</t>
        </is>
      </c>
      <c r="G33" s="121" t="inlineStr">
        <is>
          <t>300x250</t>
        </is>
      </c>
      <c r="H33" s="198" t="inlineStr">
        <is>
          <t>Display_Custom_300x250_Family_AvailNow_Big Brain Academy BvB</t>
        </is>
      </c>
      <c r="I33" s="345" t="inlineStr">
        <is>
          <t>Display</t>
        </is>
      </c>
      <c r="J33" s="349" t="n">
        <v>44564</v>
      </c>
      <c r="K33" s="349" t="n">
        <v>44633</v>
      </c>
      <c r="L33" s="350" t="inlineStr">
        <is>
          <t>https://bigbrainacademy.nintendo.com?cid=N1095-01:ch=pdsp;cmp=%ebuy!;%esid!;%epid!;%ecid!</t>
        </is>
      </c>
      <c r="M33" s="122" t="inlineStr">
        <is>
          <t>Even</t>
        </is>
      </c>
      <c r="N33" s="122" t="inlineStr">
        <is>
          <t>IAS - Blocking</t>
        </is>
      </c>
      <c r="O33" s="122" t="inlineStr">
        <is>
          <t>IAS</t>
        </is>
      </c>
      <c r="P33" s="351" t="n"/>
      <c r="Q33" s="351" t="inlineStr">
        <is>
          <t>RR sent the tags 12/23</t>
        </is>
      </c>
      <c r="R33" s="199" t="n"/>
      <c r="S33" s="199" t="n"/>
      <c r="T33" s="199" t="n"/>
      <c r="U33" s="199" t="n"/>
      <c r="V33" s="199" t="n"/>
      <c r="W33" s="199" t="n"/>
      <c r="X33" s="199" t="n"/>
      <c r="Y33" s="199" t="n"/>
      <c r="Z33" s="199" t="n"/>
      <c r="AA33" s="199" t="n"/>
      <c r="AB33" s="199" t="n"/>
      <c r="AC33" s="199" t="n"/>
    </row>
    <row r="34" ht="13" customHeight="1" s="389">
      <c r="A34" s="121" t="inlineStr">
        <is>
          <t>MATTERKIND</t>
        </is>
      </c>
      <c r="B34" s="114" t="n">
        <v>323476062</v>
      </c>
      <c r="C34" s="197" t="inlineStr">
        <is>
          <t>BBA_2022_consd_US_MATTERKIND_poe_cld_crossdev_webapp_ron_crm_NA_disp_standrd_300 x 250_NA_na_dCPM_3rd party_na_CRM - Handraisers - Cross-Device - DISP - Verizon - 300x250_P1WCW8T</t>
        </is>
      </c>
      <c r="D34" s="176" t="n">
        <v>44564</v>
      </c>
      <c r="E34" s="176" t="n">
        <v>44633</v>
      </c>
      <c r="F34" s="121" t="inlineStr">
        <is>
          <t>DCM</t>
        </is>
      </c>
      <c r="G34" s="121" t="inlineStr">
        <is>
          <t>300x250</t>
        </is>
      </c>
      <c r="H34" s="197" t="inlineStr">
        <is>
          <t>Display_Custom_300x250_Family_AvailNow_Big Brain Academy BvB
Display_Custom_300x250_Party_AvailNow_Big Brain Academy BvB
Display_Custom_300x250_NPH Banners_AvailNow_Big Brain Academy BvB</t>
        </is>
      </c>
      <c r="I34" s="345" t="inlineStr">
        <is>
          <t>Display</t>
        </is>
      </c>
      <c r="J34" s="345" t="inlineStr">
        <is>
          <t>1/3/2022
1/3/2022
1/4/2022</t>
        </is>
      </c>
      <c r="K34" s="345" t="inlineStr">
        <is>
          <t>1/4/2022
3/13/2022
3/13/2022</t>
        </is>
      </c>
      <c r="L34" s="347" t="inlineStr">
        <is>
          <t>https://bigbrainacademy.nintendo.com/buy/?cid=N1095-01:ch=pdsp;cmp=%ebuy!;%esid!;%epid!;%ecid!</t>
        </is>
      </c>
      <c r="M34" s="121" t="inlineStr">
        <is>
          <t>Even</t>
        </is>
      </c>
      <c r="N34" s="121" t="inlineStr">
        <is>
          <t>IAS - Blocking</t>
        </is>
      </c>
      <c r="O34" s="121" t="inlineStr">
        <is>
          <t>IAS</t>
        </is>
      </c>
      <c r="P34" s="167" t="n"/>
      <c r="Q34" s="167" t="inlineStr">
        <is>
          <t>RR sent the tags 12/22</t>
        </is>
      </c>
      <c r="R34" s="348" t="n"/>
      <c r="S34" s="348" t="n"/>
      <c r="T34" s="348" t="n"/>
      <c r="U34" s="348" t="n"/>
      <c r="V34" s="348" t="n"/>
      <c r="W34" s="348" t="n"/>
      <c r="X34" s="348" t="n"/>
      <c r="Y34" s="348" t="n"/>
      <c r="Z34" s="348" t="n"/>
      <c r="AA34" s="348" t="n"/>
      <c r="AB34" s="348" t="n"/>
      <c r="AC34" s="348" t="n"/>
    </row>
    <row r="35" ht="13" customHeight="1" s="389">
      <c r="A35" s="121" t="inlineStr">
        <is>
          <t>MATTERKIND</t>
        </is>
      </c>
      <c r="B35" s="114" t="n">
        <v>323451644</v>
      </c>
      <c r="C35" s="197" t="inlineStr">
        <is>
          <t>BBA_2022_consd_US_MATTERKIND_poe_cld_crossdev_webapp_ron_crm_NA_disp_standrd_300 x 250_NA_na_dCPM_3rd party_na_CRM - Existing HW Owner - Family/Parents - Cross-Device - DISP - Verizon - 300x250_P1WCW8L</t>
        </is>
      </c>
      <c r="D35" s="176" t="n">
        <v>44564</v>
      </c>
      <c r="E35" s="176" t="n">
        <v>44633</v>
      </c>
      <c r="F35" s="121" t="inlineStr">
        <is>
          <t>DCM</t>
        </is>
      </c>
      <c r="G35" s="121" t="inlineStr">
        <is>
          <t>300x250</t>
        </is>
      </c>
      <c r="H35" s="197" t="inlineStr">
        <is>
          <t>Display_Custom_300x250_Family_AvailNow_Big Brain Academy BvB</t>
        </is>
      </c>
      <c r="I35" s="345" t="inlineStr">
        <is>
          <t>Display</t>
        </is>
      </c>
      <c r="J35" s="349" t="n">
        <v>44564</v>
      </c>
      <c r="K35" s="349" t="n">
        <v>44633</v>
      </c>
      <c r="L35" s="347" t="inlineStr">
        <is>
          <t>https://bigbrainacademy.nintendo.com?cid=N1095-01:ch=pdsp;cmp=%ebuy!;%esid!;%epid!;%ecid!</t>
        </is>
      </c>
      <c r="M35" s="121" t="inlineStr">
        <is>
          <t>Even</t>
        </is>
      </c>
      <c r="N35" s="121" t="inlineStr">
        <is>
          <t>IAS - Blocking</t>
        </is>
      </c>
      <c r="O35" s="121" t="inlineStr">
        <is>
          <t>IAS</t>
        </is>
      </c>
      <c r="P35" s="167" t="n"/>
      <c r="Q35" s="167" t="inlineStr">
        <is>
          <t>RR sent the tags 12/22</t>
        </is>
      </c>
      <c r="R35" s="348" t="n"/>
      <c r="S35" s="348" t="n"/>
      <c r="T35" s="348" t="n"/>
      <c r="U35" s="348" t="n"/>
      <c r="V35" s="348" t="n"/>
      <c r="W35" s="348" t="n"/>
      <c r="X35" s="348" t="n"/>
      <c r="Y35" s="348" t="n"/>
      <c r="Z35" s="348" t="n"/>
      <c r="AA35" s="348" t="n"/>
      <c r="AB35" s="348" t="n"/>
      <c r="AC35" s="348" t="n"/>
    </row>
    <row r="36" ht="13" customHeight="1" s="389">
      <c r="A36" s="121" t="inlineStr">
        <is>
          <t>MATTERKIND</t>
        </is>
      </c>
      <c r="B36" s="114" t="n">
        <v>323673424</v>
      </c>
      <c r="C36" s="197" t="inlineStr">
        <is>
          <t>BBA_2022_consd_US_MATTERKIND_poe_cld_crossdev_webapp_ron_crm_NA_disp_standrd_300 x 250_NA_na_dCPM_3rd party_na_CRM - Existing HW Owner - All Else - Cross-Device - DISP - Verizon - 300x250_P1WCW8N</t>
        </is>
      </c>
      <c r="D36" s="176" t="n">
        <v>44564</v>
      </c>
      <c r="E36" s="176" t="n">
        <v>44633</v>
      </c>
      <c r="F36" s="121" t="inlineStr">
        <is>
          <t>DCM</t>
        </is>
      </c>
      <c r="G36" s="121" t="inlineStr">
        <is>
          <t>300x250</t>
        </is>
      </c>
      <c r="H36" s="197" t="inlineStr">
        <is>
          <t>Display_Custom_300x250_Party_AvailNow_Big Brain Academy BvB</t>
        </is>
      </c>
      <c r="I36" s="345" t="inlineStr">
        <is>
          <t>Display</t>
        </is>
      </c>
      <c r="J36" s="349" t="n">
        <v>44564</v>
      </c>
      <c r="K36" s="349" t="n">
        <v>44633</v>
      </c>
      <c r="L36" s="347" t="inlineStr">
        <is>
          <t>https://bigbrainacademy.nintendo.com?cid=N1095-01:ch=pdsp;cmp=%ebuy!;%esid!;%epid!;%ecid!</t>
        </is>
      </c>
      <c r="M36" s="121" t="inlineStr">
        <is>
          <t>Even</t>
        </is>
      </c>
      <c r="N36" s="121" t="inlineStr">
        <is>
          <t>IAS - Blocking</t>
        </is>
      </c>
      <c r="O36" s="121" t="inlineStr">
        <is>
          <t>IAS</t>
        </is>
      </c>
      <c r="P36" s="167" t="n"/>
      <c r="Q36" s="167" t="inlineStr">
        <is>
          <t>RR sent the tags 12/22</t>
        </is>
      </c>
      <c r="R36" s="348" t="n"/>
      <c r="S36" s="348" t="n"/>
      <c r="T36" s="348" t="n"/>
      <c r="U36" s="348" t="n"/>
      <c r="V36" s="348" t="n"/>
      <c r="W36" s="348" t="n"/>
      <c r="X36" s="348" t="n"/>
      <c r="Y36" s="348" t="n"/>
      <c r="Z36" s="348" t="n"/>
      <c r="AA36" s="348" t="n"/>
      <c r="AB36" s="348" t="n"/>
      <c r="AC36" s="348" t="n"/>
    </row>
    <row r="37" ht="13" customHeight="1" s="389">
      <c r="A37" s="121" t="inlineStr">
        <is>
          <t>MATTERKIND</t>
        </is>
      </c>
      <c r="B37" s="114" t="n">
        <v>323476068</v>
      </c>
      <c r="C37" s="197" t="inlineStr">
        <is>
          <t>BBA_2022_consd_US_MATTERKIND_poe_cld_crossdev_webapp_ron_crm_NA_disp_standrd_300 x 250_NA_na_dCPM_3rd party_na_Site Retargeting - Cross-Device - DISP - Verizon - 300x250_P1WCW8V</t>
        </is>
      </c>
      <c r="D37" s="176" t="n">
        <v>44564</v>
      </c>
      <c r="E37" s="176" t="n">
        <v>44633</v>
      </c>
      <c r="F37" s="121" t="inlineStr">
        <is>
          <t>DCM</t>
        </is>
      </c>
      <c r="G37" s="121" t="inlineStr">
        <is>
          <t>300x250</t>
        </is>
      </c>
      <c r="H37" s="197" t="inlineStr">
        <is>
          <t>Display_Custom_300x250_Family_AvailNow_Big Brain Academy BvB
Display_Custom_300x250_Party_AvailNow_Big Brain Academy BvB
Display_Custom_300x250_NPH Banners_AvailNow_Big Brain Academy BvB</t>
        </is>
      </c>
      <c r="I37" s="345" t="inlineStr">
        <is>
          <t>Display</t>
        </is>
      </c>
      <c r="J37" s="345" t="inlineStr">
        <is>
          <t>1/3/2022
1/3/2022
1/4/2022</t>
        </is>
      </c>
      <c r="K37" s="345" t="inlineStr">
        <is>
          <t>1/4/2022
3/13/2022
3/13/2022</t>
        </is>
      </c>
      <c r="L37" s="347" t="inlineStr">
        <is>
          <t>https://bigbrainacademy.nintendo.com/buy/?cid=N1095-01:ch=pdsp;cmp=%ebuy!;%esid!;%epid!;%ecid!</t>
        </is>
      </c>
      <c r="M37" s="121" t="inlineStr">
        <is>
          <t>Even</t>
        </is>
      </c>
      <c r="N37" s="121" t="inlineStr">
        <is>
          <t>IAS - Blocking</t>
        </is>
      </c>
      <c r="O37" s="121" t="inlineStr">
        <is>
          <t>IAS</t>
        </is>
      </c>
      <c r="P37" s="167" t="n"/>
      <c r="Q37" s="167" t="inlineStr">
        <is>
          <t>RR sent the tags 12/22</t>
        </is>
      </c>
      <c r="R37" s="348" t="n"/>
      <c r="S37" s="348" t="n"/>
      <c r="T37" s="348" t="n"/>
      <c r="U37" s="348" t="n"/>
      <c r="V37" s="348" t="n"/>
      <c r="W37" s="348" t="n"/>
      <c r="X37" s="348" t="n"/>
      <c r="Y37" s="348" t="n"/>
      <c r="Z37" s="348" t="n"/>
      <c r="AA37" s="348" t="n"/>
      <c r="AB37" s="348" t="n"/>
      <c r="AC37" s="348" t="n"/>
    </row>
    <row r="38" ht="13" customHeight="1" s="389">
      <c r="A38" s="121" t="inlineStr">
        <is>
          <t>MATTERKIND</t>
        </is>
      </c>
      <c r="B38" s="114" t="n">
        <v>323451560</v>
      </c>
      <c r="C38" s="197" t="inlineStr">
        <is>
          <t>BBA_2022_consd_US_MATTERKIND_poe_cld_crossdev_webapp_ron_crm_NA_disp_standrd_300 x 600_NA_na_dCPM_3rd party_na_CRM - S.O. New HW Owner - All Else - Cross-Device - DISP - Verizon - 300x600_P1WCW9V</t>
        </is>
      </c>
      <c r="D38" s="176" t="n">
        <v>44564</v>
      </c>
      <c r="E38" s="176" t="n">
        <v>44633</v>
      </c>
      <c r="F38" s="121" t="inlineStr">
        <is>
          <t>DCM</t>
        </is>
      </c>
      <c r="G38" s="121" t="inlineStr">
        <is>
          <t>300x600</t>
        </is>
      </c>
      <c r="H38" s="197" t="inlineStr">
        <is>
          <t>Display_Custom_300x600_Party_AvailNow_Big Brain Academy BvB</t>
        </is>
      </c>
      <c r="I38" s="345" t="inlineStr">
        <is>
          <t>Display</t>
        </is>
      </c>
      <c r="J38" s="349" t="n">
        <v>44564</v>
      </c>
      <c r="K38" s="349" t="n">
        <v>44633</v>
      </c>
      <c r="L38" s="347" t="inlineStr">
        <is>
          <t>https://bigbrainacademy.nintendo.com?cid=N1095-01:ch=pdsp;cmp=%ebuy!;%esid!;%epid!;%ecid!</t>
        </is>
      </c>
      <c r="M38" s="121" t="inlineStr">
        <is>
          <t>Even</t>
        </is>
      </c>
      <c r="N38" s="121" t="inlineStr">
        <is>
          <t>IAS - Blocking</t>
        </is>
      </c>
      <c r="O38" s="121" t="inlineStr">
        <is>
          <t>IAS</t>
        </is>
      </c>
      <c r="P38" s="167" t="n"/>
      <c r="Q38" s="167" t="inlineStr">
        <is>
          <t>RR sent the tags 12/22</t>
        </is>
      </c>
      <c r="R38" s="348" t="n"/>
      <c r="S38" s="348" t="n"/>
      <c r="T38" s="348" t="n"/>
      <c r="U38" s="348" t="n"/>
      <c r="V38" s="348" t="n"/>
      <c r="W38" s="348" t="n"/>
      <c r="X38" s="348" t="n"/>
      <c r="Y38" s="348" t="n"/>
      <c r="Z38" s="348" t="n"/>
      <c r="AA38" s="348" t="n"/>
      <c r="AB38" s="348" t="n"/>
      <c r="AC38" s="348" t="n"/>
    </row>
    <row r="39" ht="13" customHeight="1" s="389">
      <c r="A39" s="121" t="inlineStr">
        <is>
          <t>MATTERKIND</t>
        </is>
      </c>
      <c r="B39" s="114" t="n">
        <v>323451650</v>
      </c>
      <c r="C39" s="197" t="inlineStr">
        <is>
          <t>BBA_2022_consd_US_MATTERKIND_poe_cld_crossdev_webapp_ron_crm_NA_disp_standrd_300 x 600_NA_na_dCPM_3rd party_na_CRM - S.O. New HW Owner - Family/Parents - Cross-Device - DISP - Verizon - 300x600_P1WCW9W</t>
        </is>
      </c>
      <c r="D39" s="176" t="n">
        <v>44564</v>
      </c>
      <c r="E39" s="176" t="n">
        <v>44633</v>
      </c>
      <c r="F39" s="121" t="inlineStr">
        <is>
          <t>DCM</t>
        </is>
      </c>
      <c r="G39" s="121" t="inlineStr">
        <is>
          <t>300x600</t>
        </is>
      </c>
      <c r="H39" s="197" t="inlineStr">
        <is>
          <t>Display_Custom_300x600_Family_AvailNow_Big Brain Academy BvB</t>
        </is>
      </c>
      <c r="I39" s="345" t="inlineStr">
        <is>
          <t>Display</t>
        </is>
      </c>
      <c r="J39" s="349" t="n">
        <v>44564</v>
      </c>
      <c r="K39" s="349" t="n">
        <v>44633</v>
      </c>
      <c r="L39" s="347" t="inlineStr">
        <is>
          <t>https://bigbrainacademy.nintendo.com?cid=N1095-01:ch=pdsp;cmp=%ebuy!;%esid!;%epid!;%ecid!</t>
        </is>
      </c>
      <c r="M39" s="121" t="inlineStr">
        <is>
          <t>Even</t>
        </is>
      </c>
      <c r="N39" s="121" t="inlineStr">
        <is>
          <t>IAS - Blocking</t>
        </is>
      </c>
      <c r="O39" s="121" t="inlineStr">
        <is>
          <t>IAS</t>
        </is>
      </c>
      <c r="P39" s="167" t="n"/>
      <c r="Q39" s="167" t="inlineStr">
        <is>
          <t>RR sent the tags 12/22</t>
        </is>
      </c>
      <c r="R39" s="348" t="n"/>
      <c r="S39" s="348" t="n"/>
      <c r="T39" s="348" t="n"/>
      <c r="U39" s="348" t="n"/>
      <c r="V39" s="348" t="n"/>
      <c r="W39" s="348" t="n"/>
      <c r="X39" s="348" t="n"/>
      <c r="Y39" s="348" t="n"/>
      <c r="Z39" s="348" t="n"/>
      <c r="AA39" s="348" t="n"/>
      <c r="AB39" s="348" t="n"/>
      <c r="AC39" s="348" t="n"/>
    </row>
    <row r="40" ht="13" customHeight="1" s="389">
      <c r="A40" s="121" t="inlineStr">
        <is>
          <t>MATTERKIND</t>
        </is>
      </c>
      <c r="B40" s="114" t="n">
        <v>323453141</v>
      </c>
      <c r="C40" s="197" t="inlineStr">
        <is>
          <t>BBA_2022_consd_US_MATTERKIND_poe_cld_crossdev_webapp_ron_crm_NA_disp_standrd_300 x 600_NA_na_dCPM_3rd party_na_CRM - Handraisers - Cross-Device - DISP - Verizon - 300x600_P1WCW9X</t>
        </is>
      </c>
      <c r="D40" s="176" t="n">
        <v>44564</v>
      </c>
      <c r="E40" s="176" t="n">
        <v>44633</v>
      </c>
      <c r="F40" s="121" t="inlineStr">
        <is>
          <t>DCM</t>
        </is>
      </c>
      <c r="G40" s="121" t="inlineStr">
        <is>
          <t>300x600</t>
        </is>
      </c>
      <c r="H40" s="197" t="inlineStr">
        <is>
          <t>Display_Custom_300x600_Family_AvailNow_Big Brain Academy BvB
Display_Custom_300x600_Party_AvailNow_Big Brain Academy BvB
Display_Custom_300x600_NPH Banners_AvailNow_Big Brain Academy BvB</t>
        </is>
      </c>
      <c r="I40" s="345" t="inlineStr">
        <is>
          <t>Display</t>
        </is>
      </c>
      <c r="J40" s="345" t="inlineStr">
        <is>
          <t>1/3/2022
1/3/2022
1/4/2022</t>
        </is>
      </c>
      <c r="K40" s="345" t="inlineStr">
        <is>
          <t>1/4/2022
3/13/2022
3/13/2022</t>
        </is>
      </c>
      <c r="L40" s="347" t="inlineStr">
        <is>
          <t>https://bigbrainacademy.nintendo.com/buy/?cid=N1095-01:ch=pdsp;cmp=%ebuy!;%esid!;%epid!;%ecid!</t>
        </is>
      </c>
      <c r="M40" s="121" t="inlineStr">
        <is>
          <t>Even</t>
        </is>
      </c>
      <c r="N40" s="121" t="inlineStr">
        <is>
          <t>IAS - Blocking</t>
        </is>
      </c>
      <c r="O40" s="121" t="inlineStr">
        <is>
          <t>IAS</t>
        </is>
      </c>
      <c r="P40" s="167" t="n"/>
      <c r="Q40" s="167" t="inlineStr">
        <is>
          <t>RR sent the tags 12/22</t>
        </is>
      </c>
      <c r="R40" s="348" t="n"/>
      <c r="S40" s="348" t="n"/>
      <c r="T40" s="348" t="n"/>
      <c r="U40" s="348" t="n"/>
      <c r="V40" s="348" t="n"/>
      <c r="W40" s="348" t="n"/>
      <c r="X40" s="348" t="n"/>
      <c r="Y40" s="348" t="n"/>
      <c r="Z40" s="348" t="n"/>
      <c r="AA40" s="348" t="n"/>
      <c r="AB40" s="348" t="n"/>
      <c r="AC40" s="348" t="n"/>
    </row>
    <row r="41" ht="13" customHeight="1" s="389">
      <c r="A41" s="121" t="inlineStr">
        <is>
          <t>MATTERKIND</t>
        </is>
      </c>
      <c r="B41" s="114" t="n">
        <v>323673439</v>
      </c>
      <c r="C41" s="197" t="inlineStr">
        <is>
          <t>BBA_2022_consd_US_MATTERKIND_poe_cld_crossdev_webapp_ron_crm_NA_disp_standrd_300 x 600_NA_na_dCPM_3rd party_na_CRM - Existing HW Owner - Family/Parents - Cross-Device - DISP - Verizon - 300x600_P1WCW9K</t>
        </is>
      </c>
      <c r="D41" s="176" t="n">
        <v>44564</v>
      </c>
      <c r="E41" s="176" t="n">
        <v>44633</v>
      </c>
      <c r="F41" s="121" t="inlineStr">
        <is>
          <t>DCM</t>
        </is>
      </c>
      <c r="G41" s="121" t="inlineStr">
        <is>
          <t>300x600</t>
        </is>
      </c>
      <c r="H41" s="197" t="inlineStr">
        <is>
          <t>Display_Custom_300x600_Family_AvailNow_Big Brain Academy BvB</t>
        </is>
      </c>
      <c r="I41" s="345" t="inlineStr">
        <is>
          <t>Display</t>
        </is>
      </c>
      <c r="J41" s="349" t="n">
        <v>44564</v>
      </c>
      <c r="K41" s="349" t="n">
        <v>44633</v>
      </c>
      <c r="L41" s="347" t="inlineStr">
        <is>
          <t>https://bigbrainacademy.nintendo.com?cid=N1095-01:ch=pdsp;cmp=%ebuy!;%esid!;%epid!;%ecid!</t>
        </is>
      </c>
      <c r="M41" s="121" t="inlineStr">
        <is>
          <t>Even</t>
        </is>
      </c>
      <c r="N41" s="121" t="inlineStr">
        <is>
          <t>IAS - Blocking</t>
        </is>
      </c>
      <c r="O41" s="121" t="inlineStr">
        <is>
          <t>IAS</t>
        </is>
      </c>
      <c r="P41" s="167" t="n"/>
      <c r="Q41" s="167" t="inlineStr">
        <is>
          <t>RR sent the tags 12/22</t>
        </is>
      </c>
      <c r="R41" s="348" t="n"/>
      <c r="S41" s="348" t="n"/>
      <c r="T41" s="348" t="n"/>
      <c r="U41" s="348" t="n"/>
      <c r="V41" s="348" t="n"/>
      <c r="W41" s="348" t="n"/>
      <c r="X41" s="348" t="n"/>
      <c r="Y41" s="348" t="n"/>
      <c r="Z41" s="348" t="n"/>
      <c r="AA41" s="348" t="n"/>
      <c r="AB41" s="348" t="n"/>
      <c r="AC41" s="348" t="n"/>
    </row>
    <row r="42" ht="13" customHeight="1" s="389">
      <c r="A42" s="121" t="inlineStr">
        <is>
          <t>MATTERKIND</t>
        </is>
      </c>
      <c r="B42" s="114" t="n">
        <v>323476056</v>
      </c>
      <c r="C42" s="197" t="inlineStr">
        <is>
          <t>BBA_2022_consd_US_MATTERKIND_poe_cld_crossdev_webapp_ron_crm_NA_disp_standrd_300 x 600_NA_na_dCPM_3rd party_na_CRM - Existing HW Owner - All Else - Cross-Device - DISP - Verizon - 300x600_P1WCW9Q</t>
        </is>
      </c>
      <c r="D42" s="176" t="n">
        <v>44564</v>
      </c>
      <c r="E42" s="176" t="n">
        <v>44633</v>
      </c>
      <c r="F42" s="121" t="inlineStr">
        <is>
          <t>DCM</t>
        </is>
      </c>
      <c r="G42" s="121" t="inlineStr">
        <is>
          <t>300x600</t>
        </is>
      </c>
      <c r="H42" s="197" t="inlineStr">
        <is>
          <t>Display_Custom_300x600_Party_AvailNow_Big Brain Academy BvB</t>
        </is>
      </c>
      <c r="I42" s="345" t="inlineStr">
        <is>
          <t>Display</t>
        </is>
      </c>
      <c r="J42" s="349" t="n">
        <v>44564</v>
      </c>
      <c r="K42" s="349" t="n">
        <v>44633</v>
      </c>
      <c r="L42" s="347" t="inlineStr">
        <is>
          <t>https://bigbrainacademy.nintendo.com?cid=N1095-01:ch=pdsp;cmp=%ebuy!;%esid!;%epid!;%ecid!</t>
        </is>
      </c>
      <c r="M42" s="121" t="inlineStr">
        <is>
          <t>Even</t>
        </is>
      </c>
      <c r="N42" s="121" t="inlineStr">
        <is>
          <t>IAS - Blocking</t>
        </is>
      </c>
      <c r="O42" s="121" t="inlineStr">
        <is>
          <t>IAS</t>
        </is>
      </c>
      <c r="P42" s="167" t="n"/>
      <c r="Q42" s="167" t="inlineStr">
        <is>
          <t>RR sent the tags 12/22</t>
        </is>
      </c>
      <c r="R42" s="348" t="n"/>
      <c r="S42" s="348" t="n"/>
      <c r="T42" s="348" t="n"/>
      <c r="U42" s="348" t="n"/>
      <c r="V42" s="348" t="n"/>
      <c r="W42" s="348" t="n"/>
      <c r="X42" s="348" t="n"/>
      <c r="Y42" s="348" t="n"/>
      <c r="Z42" s="348" t="n"/>
      <c r="AA42" s="348" t="n"/>
      <c r="AB42" s="348" t="n"/>
      <c r="AC42" s="348" t="n"/>
    </row>
    <row r="43" ht="13" customHeight="1" s="389">
      <c r="A43" s="121" t="inlineStr">
        <is>
          <t>MATTERKIND</t>
        </is>
      </c>
      <c r="B43" s="114" t="n">
        <v>323673442</v>
      </c>
      <c r="C43" s="197" t="inlineStr">
        <is>
          <t>BBA_2022_consd_US_MATTERKIND_poe_cld_crossdev_webapp_ron_crm_NA_disp_standrd_300 x 600_NA_na_dCPM_3rd party_na_Site Retargeting - Cross-Device - DISP - Verizon - 300x600_P1WCWB1</t>
        </is>
      </c>
      <c r="D43" s="176" t="n">
        <v>44564</v>
      </c>
      <c r="E43" s="176" t="n">
        <v>44633</v>
      </c>
      <c r="F43" s="121" t="inlineStr">
        <is>
          <t>DCM</t>
        </is>
      </c>
      <c r="G43" s="121" t="inlineStr">
        <is>
          <t>300x600</t>
        </is>
      </c>
      <c r="H43" s="197" t="inlineStr">
        <is>
          <t>Display_Custom_300x600_Family_AvailNow_Big Brain Academy BvB
Display_Custom_300x600_Party_AvailNow_Big Brain Academy BvB
Display_Custom_300x600_NPH Banners_AvailNow_Big Brain Academy BvB</t>
        </is>
      </c>
      <c r="I43" s="345" t="inlineStr">
        <is>
          <t>Display</t>
        </is>
      </c>
      <c r="J43" s="345" t="inlineStr">
        <is>
          <t>1/3/2022
1/3/2022
1/4/2022</t>
        </is>
      </c>
      <c r="K43" s="345" t="inlineStr">
        <is>
          <t>1/4/2022
3/13/2022
3/13/2022</t>
        </is>
      </c>
      <c r="L43" s="347" t="inlineStr">
        <is>
          <t>https://bigbrainacademy.nintendo.com/buy/?cid=N1095-01:ch=pdsp;cmp=%ebuy!;%esid!;%epid!;%ecid!</t>
        </is>
      </c>
      <c r="M43" s="121" t="inlineStr">
        <is>
          <t>Even</t>
        </is>
      </c>
      <c r="N43" s="121" t="inlineStr">
        <is>
          <t>IAS - Blocking</t>
        </is>
      </c>
      <c r="O43" s="121" t="inlineStr">
        <is>
          <t>IAS</t>
        </is>
      </c>
      <c r="P43" s="167" t="n"/>
      <c r="Q43" s="167" t="inlineStr">
        <is>
          <t>RR sent the tags 12/22</t>
        </is>
      </c>
      <c r="R43" s="348" t="n"/>
      <c r="S43" s="348" t="n"/>
      <c r="T43" s="348" t="n"/>
      <c r="U43" s="348" t="n"/>
      <c r="V43" s="348" t="n"/>
      <c r="W43" s="348" t="n"/>
      <c r="X43" s="348" t="n"/>
      <c r="Y43" s="348" t="n"/>
      <c r="Z43" s="348" t="n"/>
      <c r="AA43" s="348" t="n"/>
      <c r="AB43" s="348" t="n"/>
      <c r="AC43" s="348" t="n"/>
    </row>
    <row r="44" ht="13" customHeight="1" s="389">
      <c r="A44" s="121" t="inlineStr">
        <is>
          <t>MATTERKIND</t>
        </is>
      </c>
      <c r="B44" s="114" t="n">
        <v>323451656</v>
      </c>
      <c r="C44" s="197" t="inlineStr">
        <is>
          <t>BBA_2022_consd_US_MATTERKIND_poe_cld_crossdev_webapp_ron_crm_NA_disp_standrd_320 x 50_NA_na_dCPM_3rd party_na_CRM - S.O. New HW Owner - All Else - Cross-Device - DISP - Verizon - 320x50_P1WCWBB</t>
        </is>
      </c>
      <c r="D44" s="176" t="n">
        <v>44564</v>
      </c>
      <c r="E44" s="176" t="n">
        <v>44633</v>
      </c>
      <c r="F44" s="121" t="inlineStr">
        <is>
          <t>DCM</t>
        </is>
      </c>
      <c r="G44" s="121" t="inlineStr">
        <is>
          <t>320x50</t>
        </is>
      </c>
      <c r="H44" s="197" t="inlineStr">
        <is>
          <t>Display_Custom_320x50_Party_AvailNow_Big Brain Academy BvB</t>
        </is>
      </c>
      <c r="I44" s="345" t="inlineStr">
        <is>
          <t>Display</t>
        </is>
      </c>
      <c r="J44" s="349" t="n">
        <v>44564</v>
      </c>
      <c r="K44" s="349" t="n">
        <v>44633</v>
      </c>
      <c r="L44" s="347" t="inlineStr">
        <is>
          <t>https://bigbrainacademy.nintendo.com?cid=N1095-01:ch=pdsp;cmp=%ebuy!;%esid!;%epid!;%ecid!</t>
        </is>
      </c>
      <c r="M44" s="121" t="inlineStr">
        <is>
          <t>Even</t>
        </is>
      </c>
      <c r="N44" s="121" t="inlineStr">
        <is>
          <t>IAS - Blocking</t>
        </is>
      </c>
      <c r="O44" s="121" t="inlineStr">
        <is>
          <t>IAS</t>
        </is>
      </c>
      <c r="P44" s="167" t="n"/>
      <c r="Q44" s="167" t="inlineStr">
        <is>
          <t>RR sent the tags 12/22</t>
        </is>
      </c>
      <c r="R44" s="348" t="n"/>
      <c r="S44" s="348" t="n"/>
      <c r="T44" s="348" t="n"/>
      <c r="U44" s="348" t="n"/>
      <c r="V44" s="348" t="n"/>
      <c r="W44" s="348" t="n"/>
      <c r="X44" s="348" t="n"/>
      <c r="Y44" s="348" t="n"/>
      <c r="Z44" s="348" t="n"/>
      <c r="AA44" s="348" t="n"/>
      <c r="AB44" s="348" t="n"/>
      <c r="AC44" s="348" t="n"/>
    </row>
    <row r="45" ht="13" customHeight="1" s="389">
      <c r="A45" s="121" t="inlineStr">
        <is>
          <t>MATTERKIND</t>
        </is>
      </c>
      <c r="B45" s="114" t="n">
        <v>323674231</v>
      </c>
      <c r="C45" s="197" t="inlineStr">
        <is>
          <t>BBA_2022_consd_US_MATTERKIND_poe_cld_crossdev_webapp_ron_crm_NA_disp_standrd_320 x 50_NA_na_dCPM_3rd party_na_CRM - S.O. New HW Owner - Family/Parents - Cross-Device - DISP - Verizon - 320x50_P1WCWBF</t>
        </is>
      </c>
      <c r="D45" s="176" t="n">
        <v>44564</v>
      </c>
      <c r="E45" s="176" t="n">
        <v>44633</v>
      </c>
      <c r="F45" s="121" t="inlineStr">
        <is>
          <t>DCM</t>
        </is>
      </c>
      <c r="G45" s="121" t="inlineStr">
        <is>
          <t>320x50</t>
        </is>
      </c>
      <c r="H45" s="197" t="inlineStr">
        <is>
          <t>Display_Custom_320x50_Family_AvailNow_Big Brain Academy BvB</t>
        </is>
      </c>
      <c r="I45" s="345" t="inlineStr">
        <is>
          <t>Display</t>
        </is>
      </c>
      <c r="J45" s="349" t="n">
        <v>44564</v>
      </c>
      <c r="K45" s="349" t="n">
        <v>44633</v>
      </c>
      <c r="L45" s="347" t="inlineStr">
        <is>
          <t>https://bigbrainacademy.nintendo.com?cid=N1095-01:ch=pdsp;cmp=%ebuy!;%esid!;%epid!;%ecid!</t>
        </is>
      </c>
      <c r="M45" s="121" t="inlineStr">
        <is>
          <t>Even</t>
        </is>
      </c>
      <c r="N45" s="121" t="inlineStr">
        <is>
          <t>IAS - Blocking</t>
        </is>
      </c>
      <c r="O45" s="121" t="inlineStr">
        <is>
          <t>IAS</t>
        </is>
      </c>
      <c r="P45" s="167" t="n"/>
      <c r="Q45" s="167" t="inlineStr">
        <is>
          <t>RR sent the tags 12/22</t>
        </is>
      </c>
      <c r="R45" s="348" t="n"/>
      <c r="S45" s="348" t="n"/>
      <c r="T45" s="348" t="n"/>
      <c r="U45" s="348" t="n"/>
      <c r="V45" s="348" t="n"/>
      <c r="W45" s="348" t="n"/>
      <c r="X45" s="348" t="n"/>
      <c r="Y45" s="348" t="n"/>
      <c r="Z45" s="348" t="n"/>
      <c r="AA45" s="348" t="n"/>
      <c r="AB45" s="348" t="n"/>
      <c r="AC45" s="348" t="n"/>
    </row>
    <row r="46" ht="13" customHeight="1" s="389">
      <c r="A46" s="121" t="inlineStr">
        <is>
          <t>MATTERKIND</t>
        </is>
      </c>
      <c r="B46" s="114" t="n">
        <v>323673433</v>
      </c>
      <c r="C46" s="197" t="inlineStr">
        <is>
          <t>BBA_2022_consd_US_MATTERKIND_poe_cld_crossdev_webapp_ron_crm_NA_disp_standrd_320 x 50_NA_na_dCPM_3rd party_na_CRM - Handraisers - Cross-Device - DISP - Verizon - 320x50_P1WCWBG</t>
        </is>
      </c>
      <c r="D46" s="176" t="n">
        <v>44564</v>
      </c>
      <c r="E46" s="176" t="n">
        <v>44633</v>
      </c>
      <c r="F46" s="121" t="inlineStr">
        <is>
          <t>DCM</t>
        </is>
      </c>
      <c r="G46" s="121" t="inlineStr">
        <is>
          <t>320x50</t>
        </is>
      </c>
      <c r="H46" s="197" t="inlineStr">
        <is>
          <t>Display_Custom_320x50_Family_AvailNow_Big Brain Academy BvB
Display_Custom_320x50_Party_AvailNow_Big Brain Academy BvB
Display_Custom_320x50_NPH Banners_AvailNow_Big Brain Academy BvB</t>
        </is>
      </c>
      <c r="I46" s="345" t="inlineStr">
        <is>
          <t>Display</t>
        </is>
      </c>
      <c r="J46" s="345" t="inlineStr">
        <is>
          <t>1/3/2022
1/3/2022
1/4/2022</t>
        </is>
      </c>
      <c r="K46" s="345" t="inlineStr">
        <is>
          <t>1/4/2022
3/13/2022
3/13/2022</t>
        </is>
      </c>
      <c r="L46" s="347" t="inlineStr">
        <is>
          <t>https://bigbrainacademy.nintendo.com/buy/?cid=N1095-01:ch=pdsp;cmp=%ebuy!;%esid!;%epid!;%ecid!</t>
        </is>
      </c>
      <c r="M46" s="121" t="inlineStr">
        <is>
          <t>Even</t>
        </is>
      </c>
      <c r="N46" s="121" t="inlineStr">
        <is>
          <t>IAS - Blocking</t>
        </is>
      </c>
      <c r="O46" s="121" t="inlineStr">
        <is>
          <t>IAS</t>
        </is>
      </c>
      <c r="P46" s="167" t="n"/>
      <c r="Q46" s="167" t="inlineStr">
        <is>
          <t>RR sent the tags 12/22</t>
        </is>
      </c>
      <c r="R46" s="348" t="n"/>
      <c r="S46" s="348" t="n"/>
      <c r="T46" s="348" t="n"/>
      <c r="U46" s="348" t="n"/>
      <c r="V46" s="348" t="n"/>
      <c r="W46" s="348" t="n"/>
      <c r="X46" s="348" t="n"/>
      <c r="Y46" s="348" t="n"/>
      <c r="Z46" s="348" t="n"/>
      <c r="AA46" s="348" t="n"/>
      <c r="AB46" s="348" t="n"/>
      <c r="AC46" s="348" t="n"/>
    </row>
    <row r="47" ht="13" customHeight="1" s="389">
      <c r="A47" s="121" t="inlineStr">
        <is>
          <t>MATTERKIND</t>
        </is>
      </c>
      <c r="B47" s="114" t="n">
        <v>323476065</v>
      </c>
      <c r="C47" s="197" t="inlineStr">
        <is>
          <t>BBA_2022_consd_US_MATTERKIND_poe_cld_crossdev_webapp_ron_crm_NA_disp_standrd_320 x 50_NA_na_dCPM_3rd party_na_CRM - Existing HW Owner - Family/Parents - Cross-Device - DISP - Verizon - 320x50_P1WCWB2</t>
        </is>
      </c>
      <c r="D47" s="176" t="n">
        <v>44564</v>
      </c>
      <c r="E47" s="176" t="n">
        <v>44633</v>
      </c>
      <c r="F47" s="121" t="inlineStr">
        <is>
          <t>DCM</t>
        </is>
      </c>
      <c r="G47" s="121" t="inlineStr">
        <is>
          <t>320x50</t>
        </is>
      </c>
      <c r="H47" s="197" t="inlineStr">
        <is>
          <t>Display_Custom_320x50_Family_AvailNow_Big Brain Academy BvB</t>
        </is>
      </c>
      <c r="I47" s="345" t="inlineStr">
        <is>
          <t>Display</t>
        </is>
      </c>
      <c r="J47" s="349" t="n">
        <v>44564</v>
      </c>
      <c r="K47" s="349" t="n">
        <v>44633</v>
      </c>
      <c r="L47" s="347" t="inlineStr">
        <is>
          <t>https://bigbrainacademy.nintendo.com?cid=N1095-01:ch=pdsp;cmp=%ebuy!;%esid!;%epid!;%ecid!</t>
        </is>
      </c>
      <c r="M47" s="121" t="inlineStr">
        <is>
          <t>Even</t>
        </is>
      </c>
      <c r="N47" s="121" t="inlineStr">
        <is>
          <t>IAS - Blocking</t>
        </is>
      </c>
      <c r="O47" s="121" t="inlineStr">
        <is>
          <t>IAS</t>
        </is>
      </c>
      <c r="P47" s="167" t="n"/>
      <c r="Q47" s="167" t="inlineStr">
        <is>
          <t>RR sent the tags 12/22</t>
        </is>
      </c>
      <c r="R47" s="348" t="n"/>
      <c r="S47" s="348" t="n"/>
      <c r="T47" s="348" t="n"/>
      <c r="U47" s="348" t="n"/>
      <c r="V47" s="348" t="n"/>
      <c r="W47" s="348" t="n"/>
      <c r="X47" s="348" t="n"/>
      <c r="Y47" s="348" t="n"/>
      <c r="Z47" s="348" t="n"/>
      <c r="AA47" s="348" t="n"/>
      <c r="AB47" s="348" t="n"/>
      <c r="AC47" s="348" t="n"/>
    </row>
    <row r="48" ht="13" customHeight="1" s="389">
      <c r="A48" s="121" t="inlineStr">
        <is>
          <t>MATTERKIND</t>
        </is>
      </c>
      <c r="B48" s="114" t="n">
        <v>323451899</v>
      </c>
      <c r="C48" s="197" t="inlineStr">
        <is>
          <t>BBA_2022_consd_US_MATTERKIND_poe_cld_crossdev_webapp_ron_crm_NA_disp_standrd_320 x 50_NA_na_dCPM_3rd party_na_CRM - Existing HW Owner - All Else - Cross-Device - DISP - Verizon - 320x50_P1WCWB5</t>
        </is>
      </c>
      <c r="D48" s="176" t="n">
        <v>44564</v>
      </c>
      <c r="E48" s="176" t="n">
        <v>44633</v>
      </c>
      <c r="F48" s="121" t="inlineStr">
        <is>
          <t>DCM</t>
        </is>
      </c>
      <c r="G48" s="121" t="inlineStr">
        <is>
          <t>320x50</t>
        </is>
      </c>
      <c r="H48" s="197" t="inlineStr">
        <is>
          <t>Display_Custom_320x50_Party_AvailNow_Big Brain Academy BvB</t>
        </is>
      </c>
      <c r="I48" s="345" t="inlineStr">
        <is>
          <t>Display</t>
        </is>
      </c>
      <c r="J48" s="349" t="n">
        <v>44564</v>
      </c>
      <c r="K48" s="349" t="n">
        <v>44633</v>
      </c>
      <c r="L48" s="347" t="inlineStr">
        <is>
          <t>https://bigbrainacademy.nintendo.com?cid=N1095-01:ch=pdsp;cmp=%ebuy!;%esid!;%epid!;%ecid!</t>
        </is>
      </c>
      <c r="M48" s="121" t="inlineStr">
        <is>
          <t>Even</t>
        </is>
      </c>
      <c r="N48" s="121" t="inlineStr">
        <is>
          <t>IAS - Blocking</t>
        </is>
      </c>
      <c r="O48" s="121" t="inlineStr">
        <is>
          <t>IAS</t>
        </is>
      </c>
      <c r="P48" s="167" t="n"/>
      <c r="Q48" s="167" t="inlineStr">
        <is>
          <t>RR sent the tags 12/22</t>
        </is>
      </c>
      <c r="R48" s="348" t="n"/>
      <c r="S48" s="348" t="n"/>
      <c r="T48" s="348" t="n"/>
      <c r="U48" s="348" t="n"/>
      <c r="V48" s="348" t="n"/>
      <c r="W48" s="348" t="n"/>
      <c r="X48" s="348" t="n"/>
      <c r="Y48" s="348" t="n"/>
      <c r="Z48" s="348" t="n"/>
      <c r="AA48" s="348" t="n"/>
      <c r="AB48" s="348" t="n"/>
      <c r="AC48" s="348" t="n"/>
    </row>
    <row r="49" ht="13" customHeight="1" s="389">
      <c r="A49" s="121" t="inlineStr">
        <is>
          <t>MATTERKIND</t>
        </is>
      </c>
      <c r="B49" s="114" t="n">
        <v>323673430</v>
      </c>
      <c r="C49" s="197" t="inlineStr">
        <is>
          <t>BBA_2022_consd_US_MATTERKIND_poe_cld_crossdev_webapp_ron_crm_NA_disp_standrd_320 x 50_NA_na_dCPM_3rd party_na_Site Retargeting - Cross-Device - DISP - Verizon - 320x50_P1WCWBH</t>
        </is>
      </c>
      <c r="D49" s="176" t="n">
        <v>44564</v>
      </c>
      <c r="E49" s="176" t="n">
        <v>44633</v>
      </c>
      <c r="F49" s="121" t="inlineStr">
        <is>
          <t>DCM</t>
        </is>
      </c>
      <c r="G49" s="121" t="inlineStr">
        <is>
          <t>320x50</t>
        </is>
      </c>
      <c r="H49" s="197" t="inlineStr">
        <is>
          <t>Display_Custom_320x50_Family_AvailNow_Big Brain Academy BvB
Display_Custom_320x50_Party_AvailNow_Big Brain Academy BvB
Display_Custom_320x50_NPH Banners_AvailNow_Big Brain Academy BvB</t>
        </is>
      </c>
      <c r="I49" s="345" t="inlineStr">
        <is>
          <t>Display</t>
        </is>
      </c>
      <c r="J49" s="345" t="inlineStr">
        <is>
          <t>1/3/2022
1/3/2022
1/4/2022</t>
        </is>
      </c>
      <c r="K49" s="345" t="inlineStr">
        <is>
          <t>1/4/2022
3/13/2022
3/13/2022</t>
        </is>
      </c>
      <c r="L49" s="347" t="inlineStr">
        <is>
          <t>https://bigbrainacademy.nintendo.com/buy/?cid=N1095-01:ch=pdsp;cmp=%ebuy!;%esid!;%epid!;%ecid!</t>
        </is>
      </c>
      <c r="M49" s="121" t="inlineStr">
        <is>
          <t>Even</t>
        </is>
      </c>
      <c r="N49" s="121" t="inlineStr">
        <is>
          <t>IAS - Blocking</t>
        </is>
      </c>
      <c r="O49" s="121" t="inlineStr">
        <is>
          <t>IAS</t>
        </is>
      </c>
      <c r="P49" s="167" t="n"/>
      <c r="Q49" s="167" t="inlineStr">
        <is>
          <t>RR sent the tags 12/22</t>
        </is>
      </c>
      <c r="R49" s="348" t="n"/>
      <c r="S49" s="348" t="n"/>
      <c r="T49" s="348" t="n"/>
      <c r="U49" s="348" t="n"/>
      <c r="V49" s="348" t="n"/>
      <c r="W49" s="348" t="n"/>
      <c r="X49" s="348" t="n"/>
      <c r="Y49" s="348" t="n"/>
      <c r="Z49" s="348" t="n"/>
      <c r="AA49" s="348" t="n"/>
      <c r="AB49" s="348" t="n"/>
      <c r="AC49" s="348" t="n"/>
    </row>
    <row r="50" ht="13" customHeight="1" s="389">
      <c r="A50" s="121" t="inlineStr">
        <is>
          <t>MATTERKIND</t>
        </is>
      </c>
      <c r="B50" s="114" t="n">
        <v>323673436</v>
      </c>
      <c r="C50" s="197" t="inlineStr">
        <is>
          <t>BBA_2022_consd_US_MATTERKIND_poe_cld_crossdev_webapp_ron_crm_NA_disp_standrd_728 x 90_NA_na_dCPM_3rd party_na_CRM - S.O. New HW Owner - All Else - Cross-Device - DISP - Verizon - 728x90_P1WCW8F</t>
        </is>
      </c>
      <c r="D50" s="176" t="n">
        <v>44564</v>
      </c>
      <c r="E50" s="176" t="n">
        <v>44633</v>
      </c>
      <c r="F50" s="121" t="inlineStr">
        <is>
          <t>DCM</t>
        </is>
      </c>
      <c r="G50" s="121" t="inlineStr">
        <is>
          <t>728x90</t>
        </is>
      </c>
      <c r="H50" s="197" t="inlineStr">
        <is>
          <t>Display_Custom_728x90_Party_AvailNow_Big Brain Academy BvB</t>
        </is>
      </c>
      <c r="I50" s="345" t="inlineStr">
        <is>
          <t>Display</t>
        </is>
      </c>
      <c r="J50" s="349" t="n">
        <v>44564</v>
      </c>
      <c r="K50" s="349" t="n">
        <v>44633</v>
      </c>
      <c r="L50" s="347" t="inlineStr">
        <is>
          <t>https://bigbrainacademy.nintendo.com?cid=N1095-01:ch=pdsp;cmp=%ebuy!;%esid!;%epid!;%ecid!</t>
        </is>
      </c>
      <c r="M50" s="121" t="inlineStr">
        <is>
          <t>Even</t>
        </is>
      </c>
      <c r="N50" s="121" t="inlineStr">
        <is>
          <t>IAS - Blocking</t>
        </is>
      </c>
      <c r="O50" s="121" t="inlineStr">
        <is>
          <t>IAS</t>
        </is>
      </c>
      <c r="P50" s="167" t="n"/>
      <c r="Q50" s="167" t="inlineStr">
        <is>
          <t>RR sent the tags 12/22</t>
        </is>
      </c>
      <c r="R50" s="348" t="n"/>
      <c r="S50" s="348" t="n"/>
      <c r="T50" s="348" t="n"/>
      <c r="U50" s="348" t="n"/>
      <c r="V50" s="348" t="n"/>
      <c r="W50" s="348" t="n"/>
      <c r="X50" s="348" t="n"/>
      <c r="Y50" s="348" t="n"/>
      <c r="Z50" s="348" t="n"/>
      <c r="AA50" s="348" t="n"/>
      <c r="AB50" s="348" t="n"/>
      <c r="AC50" s="348" t="n"/>
    </row>
    <row r="51" ht="13" customHeight="1" s="389">
      <c r="A51" s="121" t="inlineStr">
        <is>
          <t>MATTERKIND</t>
        </is>
      </c>
      <c r="B51" s="114" t="n">
        <v>323673421</v>
      </c>
      <c r="C51" s="197" t="inlineStr">
        <is>
          <t>BBA_2022_consd_US_MATTERKIND_poe_cld_crossdev_webapp_ron_crm_NA_disp_standrd_728 x 90_NA_na_dCPM_3rd party_na_CRM - S.O. New HW Owner - Family/Parents - Cross-Device - DISP - Verizon - 728x90_P1WCW8G</t>
        </is>
      </c>
      <c r="D51" s="176" t="n">
        <v>44564</v>
      </c>
      <c r="E51" s="176" t="n">
        <v>44633</v>
      </c>
      <c r="F51" s="121" t="inlineStr">
        <is>
          <t>DCM</t>
        </is>
      </c>
      <c r="G51" s="121" t="inlineStr">
        <is>
          <t>728x90</t>
        </is>
      </c>
      <c r="H51" s="197" t="inlineStr">
        <is>
          <t>Display_Custom_728x90_Family_AvailNow_Big Brain Academy BvB</t>
        </is>
      </c>
      <c r="I51" s="345" t="inlineStr">
        <is>
          <t>Display</t>
        </is>
      </c>
      <c r="J51" s="349" t="n">
        <v>44564</v>
      </c>
      <c r="K51" s="349" t="n">
        <v>44633</v>
      </c>
      <c r="L51" s="347" t="inlineStr">
        <is>
          <t>https://bigbrainacademy.nintendo.com?cid=N1095-01:ch=pdsp;cmp=%ebuy!;%esid!;%epid!;%ecid!</t>
        </is>
      </c>
      <c r="M51" s="121" t="inlineStr">
        <is>
          <t>Even</t>
        </is>
      </c>
      <c r="N51" s="121" t="inlineStr">
        <is>
          <t>IAS - Blocking</t>
        </is>
      </c>
      <c r="O51" s="121" t="inlineStr">
        <is>
          <t>IAS</t>
        </is>
      </c>
      <c r="P51" s="167" t="n"/>
      <c r="Q51" s="167" t="inlineStr">
        <is>
          <t>RR sent the tags 12/22</t>
        </is>
      </c>
      <c r="R51" s="348" t="n"/>
      <c r="S51" s="348" t="n"/>
      <c r="T51" s="348" t="n"/>
      <c r="U51" s="348" t="n"/>
      <c r="V51" s="348" t="n"/>
      <c r="W51" s="348" t="n"/>
      <c r="X51" s="348" t="n"/>
      <c r="Y51" s="348" t="n"/>
      <c r="Z51" s="348" t="n"/>
      <c r="AA51" s="348" t="n"/>
      <c r="AB51" s="348" t="n"/>
      <c r="AC51" s="348" t="n"/>
    </row>
    <row r="52" ht="13" customHeight="1" s="389">
      <c r="A52" s="121" t="inlineStr">
        <is>
          <t>MATTERKIND</t>
        </is>
      </c>
      <c r="B52" s="114" t="n">
        <v>323673415</v>
      </c>
      <c r="C52" s="197" t="inlineStr">
        <is>
          <t>BBA_2022_consd_US_MATTERKIND_poe_cld_crossdev_webapp_ron_crm_NA_disp_standrd_728 x 90_NA_na_dCPM_3rd party_na_CRM - Handraisers - Cross-Device - DISP - Verizon - 728x90_P1WCW8H</t>
        </is>
      </c>
      <c r="D52" s="176" t="n">
        <v>44564</v>
      </c>
      <c r="E52" s="176" t="n">
        <v>44633</v>
      </c>
      <c r="F52" s="121" t="inlineStr">
        <is>
          <t>DCM</t>
        </is>
      </c>
      <c r="G52" s="121" t="inlineStr">
        <is>
          <t>728x90</t>
        </is>
      </c>
      <c r="H52" s="197" t="inlineStr">
        <is>
          <t>Display_Custom_728x90_Family_AvailNow_Big Brain Academy BvB
Display_Custom_728x90_Party_AvailNow_Big Brain Academy BvB
Display_Custom_728x90_NPH Banners_AvailNow_Big Brain Academy BvB</t>
        </is>
      </c>
      <c r="I52" s="345" t="inlineStr">
        <is>
          <t>Display</t>
        </is>
      </c>
      <c r="J52" s="345" t="inlineStr">
        <is>
          <t>1/3/2022
1/3/2022
1/4/2022</t>
        </is>
      </c>
      <c r="K52" s="345" t="inlineStr">
        <is>
          <t>1/4/2022
3/13/2022
3/13/2022</t>
        </is>
      </c>
      <c r="L52" s="347" t="inlineStr">
        <is>
          <t>https://bigbrainacademy.nintendo.com/buy/?cid=N1095-01:ch=pdsp;cmp=%ebuy!;%esid!;%epid!;%ecid!</t>
        </is>
      </c>
      <c r="M52" s="121" t="inlineStr">
        <is>
          <t>Even</t>
        </is>
      </c>
      <c r="N52" s="121" t="inlineStr">
        <is>
          <t>IAS - Blocking</t>
        </is>
      </c>
      <c r="O52" s="121" t="inlineStr">
        <is>
          <t>IAS</t>
        </is>
      </c>
      <c r="P52" s="167" t="n"/>
      <c r="Q52" s="167" t="inlineStr">
        <is>
          <t>RR sent the tags 12/22</t>
        </is>
      </c>
      <c r="R52" s="348" t="n"/>
      <c r="S52" s="348" t="n"/>
      <c r="T52" s="348" t="n"/>
      <c r="U52" s="348" t="n"/>
      <c r="V52" s="348" t="n"/>
      <c r="W52" s="348" t="n"/>
      <c r="X52" s="348" t="n"/>
      <c r="Y52" s="348" t="n"/>
      <c r="Z52" s="348" t="n"/>
      <c r="AA52" s="348" t="n"/>
      <c r="AB52" s="348" t="n"/>
      <c r="AC52" s="348" t="n"/>
    </row>
    <row r="53" ht="13" customHeight="1" s="389">
      <c r="A53" s="121" t="inlineStr">
        <is>
          <t>MATTERKIND</t>
        </is>
      </c>
      <c r="B53" s="114" t="n">
        <v>323453144</v>
      </c>
      <c r="C53" s="197" t="inlineStr">
        <is>
          <t>BBA_2022_consd_US_MATTERKIND_poe_cld_crossdev_webapp_ron_crm_NA_disp_standrd_728 x 90_NA_na_dCPM_3rd party_na_CRM - Existing HW Owner - Family/Parents - Cross-Device - DISP - Verizon - 728x90_P1WCW87</t>
        </is>
      </c>
      <c r="D53" s="176" t="n">
        <v>44564</v>
      </c>
      <c r="E53" s="176" t="n">
        <v>44633</v>
      </c>
      <c r="F53" s="121" t="inlineStr">
        <is>
          <t>DCM</t>
        </is>
      </c>
      <c r="G53" s="121" t="inlineStr">
        <is>
          <t>728x90</t>
        </is>
      </c>
      <c r="H53" s="197" t="inlineStr">
        <is>
          <t>Display_Custom_728x90_Family_AvailNow_Big Brain Academy BvB</t>
        </is>
      </c>
      <c r="I53" s="345" t="inlineStr">
        <is>
          <t>Display</t>
        </is>
      </c>
      <c r="J53" s="349" t="n">
        <v>44564</v>
      </c>
      <c r="K53" s="349" t="n">
        <v>44633</v>
      </c>
      <c r="L53" s="347" t="inlineStr">
        <is>
          <t>https://bigbrainacademy.nintendo.com?cid=N1095-01:ch=pdsp;cmp=%ebuy!;%esid!;%epid!;%ecid!</t>
        </is>
      </c>
      <c r="M53" s="121" t="inlineStr">
        <is>
          <t>Even</t>
        </is>
      </c>
      <c r="N53" s="121" t="inlineStr">
        <is>
          <t>IAS - Blocking</t>
        </is>
      </c>
      <c r="O53" s="121" t="inlineStr">
        <is>
          <t>IAS</t>
        </is>
      </c>
      <c r="P53" s="167" t="n"/>
      <c r="Q53" s="167" t="inlineStr">
        <is>
          <t>RR sent the tags 12/22</t>
        </is>
      </c>
      <c r="R53" s="348" t="n"/>
      <c r="S53" s="348" t="n"/>
      <c r="T53" s="348" t="n"/>
      <c r="U53" s="348" t="n"/>
      <c r="V53" s="348" t="n"/>
      <c r="W53" s="348" t="n"/>
      <c r="X53" s="348" t="n"/>
      <c r="Y53" s="348" t="n"/>
      <c r="Z53" s="348" t="n"/>
      <c r="AA53" s="348" t="n"/>
      <c r="AB53" s="348" t="n"/>
      <c r="AC53" s="348" t="n"/>
    </row>
    <row r="54" ht="13" customHeight="1" s="389">
      <c r="A54" s="121" t="inlineStr">
        <is>
          <t>MATTERKIND</t>
        </is>
      </c>
      <c r="B54" s="114" t="n">
        <v>323476293</v>
      </c>
      <c r="C54" s="197" t="inlineStr">
        <is>
          <t>BBA_2022_consd_US_MATTERKIND_poe_cld_crossdev_webapp_ron_crm_NA_disp_standrd_728 x 90_NA_na_dCPM_3rd party_na_CRM - Existing HW Owner - All Else - Cross-Device - DISP - Verizon - 728x90_P1WCW8B</t>
        </is>
      </c>
      <c r="D54" s="176" t="n">
        <v>44564</v>
      </c>
      <c r="E54" s="176" t="n">
        <v>44633</v>
      </c>
      <c r="F54" s="121" t="inlineStr">
        <is>
          <t>DCM</t>
        </is>
      </c>
      <c r="G54" s="121" t="inlineStr">
        <is>
          <t>728x90</t>
        </is>
      </c>
      <c r="H54" s="197" t="inlineStr">
        <is>
          <t>Display_Custom_728x90_Party_AvailNow_Big Brain Academy BvB</t>
        </is>
      </c>
      <c r="I54" s="345" t="inlineStr">
        <is>
          <t>Display</t>
        </is>
      </c>
      <c r="J54" s="349" t="n">
        <v>44564</v>
      </c>
      <c r="K54" s="349" t="n">
        <v>44633</v>
      </c>
      <c r="L54" s="347" t="inlineStr">
        <is>
          <t>https://bigbrainacademy.nintendo.com?cid=N1095-01:ch=pdsp;cmp=%ebuy!;%esid!;%epid!;%ecid!</t>
        </is>
      </c>
      <c r="M54" s="121" t="inlineStr">
        <is>
          <t>Even</t>
        </is>
      </c>
      <c r="N54" s="121" t="inlineStr">
        <is>
          <t>IAS - Blocking</t>
        </is>
      </c>
      <c r="O54" s="121" t="inlineStr">
        <is>
          <t>IAS</t>
        </is>
      </c>
      <c r="P54" s="167" t="n"/>
      <c r="Q54" s="167" t="inlineStr">
        <is>
          <t>RR sent the tags 12/22</t>
        </is>
      </c>
      <c r="R54" s="348" t="n"/>
      <c r="S54" s="348" t="n"/>
      <c r="T54" s="348" t="n"/>
      <c r="U54" s="348" t="n"/>
      <c r="V54" s="348" t="n"/>
      <c r="W54" s="348" t="n"/>
      <c r="X54" s="348" t="n"/>
      <c r="Y54" s="348" t="n"/>
      <c r="Z54" s="348" t="n"/>
      <c r="AA54" s="348" t="n"/>
      <c r="AB54" s="348" t="n"/>
      <c r="AC54" s="348" t="n"/>
    </row>
    <row r="55" ht="13" customHeight="1" s="389">
      <c r="A55" s="121" t="inlineStr">
        <is>
          <t>MATTERKIND</t>
        </is>
      </c>
      <c r="B55" s="114" t="n">
        <v>323451902</v>
      </c>
      <c r="C55" s="197" t="inlineStr">
        <is>
          <t>BBA_2022_consd_US_MATTERKIND_poe_cld_crossdev_webapp_ron_crm_NA_disp_standrd_728 x 90_NA_na_dCPM_3rd party_na_Site Retargeting - Cross-Device - DISP - Verizon - 728x90_P1WCW8K</t>
        </is>
      </c>
      <c r="D55" s="176" t="n">
        <v>44564</v>
      </c>
      <c r="E55" s="176" t="n">
        <v>44633</v>
      </c>
      <c r="F55" s="121" t="inlineStr">
        <is>
          <t>DCM</t>
        </is>
      </c>
      <c r="G55" s="121" t="inlineStr">
        <is>
          <t>728x90</t>
        </is>
      </c>
      <c r="H55" s="197" t="inlineStr">
        <is>
          <t>Display_Custom_728x90_Family_AvailNow_Big Brain Academy BvB
Display_Custom_728x90_Party_AvailNow_Big Brain Academy BvB
Display_Custom_728x90_NPH Banners_AvailNow_Big Brain Academy BvB</t>
        </is>
      </c>
      <c r="I55" s="345" t="inlineStr">
        <is>
          <t>Display</t>
        </is>
      </c>
      <c r="J55" s="345" t="inlineStr">
        <is>
          <t>1/3/2022
1/3/2022
1/4/2022</t>
        </is>
      </c>
      <c r="K55" s="345" t="inlineStr">
        <is>
          <t>1/4/2022
3/13/2022
3/13/2022</t>
        </is>
      </c>
      <c r="L55" s="347" t="inlineStr">
        <is>
          <t>https://bigbrainacademy.nintendo.com/buy/?cid=N1095-01:ch=pdsp;cmp=%ebuy!;%esid!;%epid!;%ecid!</t>
        </is>
      </c>
      <c r="M55" s="121" t="inlineStr">
        <is>
          <t>Even</t>
        </is>
      </c>
      <c r="N55" s="121" t="inlineStr">
        <is>
          <t>IAS - Blocking</t>
        </is>
      </c>
      <c r="O55" s="121" t="inlineStr">
        <is>
          <t>IAS</t>
        </is>
      </c>
      <c r="P55" s="167" t="n"/>
      <c r="Q55" s="167" t="inlineStr">
        <is>
          <t>RR sent the tags 12/22</t>
        </is>
      </c>
      <c r="R55" s="348" t="n"/>
      <c r="S55" s="348" t="n"/>
      <c r="T55" s="348" t="n"/>
      <c r="U55" s="348" t="n"/>
      <c r="V55" s="348" t="n"/>
      <c r="W55" s="348" t="n"/>
      <c r="X55" s="348" t="n"/>
      <c r="Y55" s="348" t="n"/>
      <c r="Z55" s="348" t="n"/>
      <c r="AA55" s="348" t="n"/>
      <c r="AB55" s="348" t="n"/>
      <c r="AC55" s="348" t="n"/>
    </row>
    <row r="56" ht="13" customHeight="1" s="389">
      <c r="A56" s="121" t="inlineStr">
        <is>
          <t>MATTERKIND</t>
        </is>
      </c>
      <c r="B56" s="121" t="n">
        <v>323453177</v>
      </c>
      <c r="C56" s="197" t="inlineStr">
        <is>
          <t>BBA_2022_consd_US_MATTERKIND_poe_cld_desk_web_ron_lal_NA_vid_noninteractive_0 x 0_:30_na_dCPM_3rd party_na_BT - CRM LAL - DSK - VID - Verizon - VAST_P1WCW51</t>
        </is>
      </c>
      <c r="D56" s="176" t="n">
        <v>44564</v>
      </c>
      <c r="E56" s="176" t="n">
        <v>44633</v>
      </c>
      <c r="F56" s="121" t="inlineStr">
        <is>
          <t>DCM</t>
        </is>
      </c>
      <c r="G56" s="121" t="inlineStr">
        <is>
          <t>0x0</t>
        </is>
      </c>
      <c r="H56" s="197" t="inlineStr">
        <is>
          <t>Video_16x9_:30_Losing My Edge_AvailNow_Big Brain Academy BvB</t>
        </is>
      </c>
      <c r="I56" s="345" t="inlineStr">
        <is>
          <t>Instream Video</t>
        </is>
      </c>
      <c r="J56" s="349" t="n">
        <v>44564</v>
      </c>
      <c r="K56" s="349" t="n">
        <v>44633</v>
      </c>
      <c r="L56" s="347" t="inlineStr">
        <is>
          <t>https://bigbrainacademy.nintendo.com?cid=N1095-01:ch=pdvid;cmp=%ebuy!;%esid!;%epid!;%ecid!</t>
        </is>
      </c>
      <c r="M56" s="121" t="inlineStr">
        <is>
          <t>Even</t>
        </is>
      </c>
      <c r="N56" s="121" t="inlineStr">
        <is>
          <t>IAS - Monitoring</t>
        </is>
      </c>
      <c r="O56" s="121" t="inlineStr">
        <is>
          <t>IAS</t>
        </is>
      </c>
      <c r="P56" s="167" t="n"/>
      <c r="Q56" s="167" t="inlineStr">
        <is>
          <t>RR sent the tags 12/22</t>
        </is>
      </c>
      <c r="R56" s="348" t="n"/>
      <c r="S56" s="348" t="n"/>
      <c r="T56" s="348" t="n"/>
      <c r="U56" s="348" t="n"/>
      <c r="V56" s="348" t="n"/>
      <c r="W56" s="348" t="n"/>
      <c r="X56" s="348" t="n"/>
      <c r="Y56" s="348" t="n"/>
      <c r="Z56" s="348" t="n"/>
      <c r="AA56" s="348" t="n"/>
      <c r="AB56" s="348" t="n"/>
      <c r="AC56" s="348" t="n"/>
    </row>
    <row r="57" ht="13" customHeight="1" s="389">
      <c r="A57" s="121" t="inlineStr">
        <is>
          <t>MATTERKIND</t>
        </is>
      </c>
      <c r="B57" s="121" t="n">
        <v>323673466</v>
      </c>
      <c r="C57" s="197" t="inlineStr">
        <is>
          <t>BBA_2022_consd_US_MATTERKIND_poe_cld_desk_web_ron_lal_NA_vid_noninteractive_0 x 0_:30_na_dCPM_3rd party_na_BT - CRM LAL - DSK - VID - Verizon - VPAID_P1WCW54</t>
        </is>
      </c>
      <c r="D57" s="176" t="n">
        <v>44564</v>
      </c>
      <c r="E57" s="176" t="n">
        <v>44633</v>
      </c>
      <c r="F57" s="121" t="inlineStr">
        <is>
          <t>DCM</t>
        </is>
      </c>
      <c r="G57" s="121" t="inlineStr">
        <is>
          <t>0x0</t>
        </is>
      </c>
      <c r="H57" s="197" t="inlineStr">
        <is>
          <t>Video_16x9_:30_Losing My Edge_AvailNow_Big Brain Academy BvB</t>
        </is>
      </c>
      <c r="I57" s="345" t="inlineStr">
        <is>
          <t>Instream Video</t>
        </is>
      </c>
      <c r="J57" s="349" t="n">
        <v>44564</v>
      </c>
      <c r="K57" s="349" t="n">
        <v>44633</v>
      </c>
      <c r="L57" s="347" t="inlineStr">
        <is>
          <t>https://bigbrainacademy.nintendo.com?cid=N1095-01:ch=pdvid;cmp=%ebuy!;%esid!;%epid!;%ecid!</t>
        </is>
      </c>
      <c r="M57" s="121" t="inlineStr">
        <is>
          <t>Even</t>
        </is>
      </c>
      <c r="N57" s="121" t="inlineStr">
        <is>
          <t>IAS - Blocking</t>
        </is>
      </c>
      <c r="O57" s="121" t="inlineStr">
        <is>
          <t>IAS</t>
        </is>
      </c>
      <c r="P57" s="167" t="n"/>
      <c r="Q57" s="167" t="inlineStr">
        <is>
          <t>RR sent the tags 12/22</t>
        </is>
      </c>
      <c r="R57" s="348" t="n"/>
      <c r="S57" s="348" t="n"/>
      <c r="T57" s="348" t="n"/>
      <c r="U57" s="348" t="n"/>
      <c r="V57" s="348" t="n"/>
      <c r="W57" s="348" t="n"/>
      <c r="X57" s="348" t="n"/>
      <c r="Y57" s="348" t="n"/>
      <c r="Z57" s="348" t="n"/>
      <c r="AA57" s="348" t="n"/>
      <c r="AB57" s="348" t="n"/>
      <c r="AC57" s="348" t="n"/>
    </row>
    <row r="58" ht="13" customHeight="1" s="389">
      <c r="A58" s="121" t="inlineStr">
        <is>
          <t>MATTERKIND</t>
        </is>
      </c>
      <c r="B58" s="121" t="n">
        <v>323673475</v>
      </c>
      <c r="C58" s="197" t="inlineStr">
        <is>
          <t>BBA_2022_consd_US_MATTERKIND_poe_cld_desk_web_ron_lal_NA_vid_noninteractive_0 x 0_:30_na_dCPM_3rd party_na_BT - Site Visitor LAL - DSK - VID - Verizon - VAST_P1WCW4T</t>
        </is>
      </c>
      <c r="D58" s="176" t="n">
        <v>44564</v>
      </c>
      <c r="E58" s="176" t="n">
        <v>44633</v>
      </c>
      <c r="F58" s="121" t="inlineStr">
        <is>
          <t>DCM</t>
        </is>
      </c>
      <c r="G58" s="121" t="inlineStr">
        <is>
          <t>0x0</t>
        </is>
      </c>
      <c r="H58" s="197" t="inlineStr">
        <is>
          <t>Video_16x9_:30_Losing My Edge_AvailNow_Big Brain Academy BvB</t>
        </is>
      </c>
      <c r="I58" s="345" t="inlineStr">
        <is>
          <t>Instream Video</t>
        </is>
      </c>
      <c r="J58" s="349" t="n">
        <v>44564</v>
      </c>
      <c r="K58" s="349" t="n">
        <v>44633</v>
      </c>
      <c r="L58" s="347" t="inlineStr">
        <is>
          <t>https://bigbrainacademy.nintendo.com?cid=N1095-01:ch=pdvid;cmp=%ebuy!;%esid!;%epid!;%ecid!</t>
        </is>
      </c>
      <c r="M58" s="121" t="inlineStr">
        <is>
          <t>Even</t>
        </is>
      </c>
      <c r="N58" s="121" t="inlineStr">
        <is>
          <t>IAS - Monitoring</t>
        </is>
      </c>
      <c r="O58" s="121" t="inlineStr">
        <is>
          <t>IAS</t>
        </is>
      </c>
      <c r="P58" s="167" t="n"/>
      <c r="Q58" s="167" t="inlineStr">
        <is>
          <t>RR sent the tags 12/22</t>
        </is>
      </c>
      <c r="R58" s="348" t="n"/>
      <c r="S58" s="348" t="n"/>
      <c r="T58" s="348" t="n"/>
      <c r="U58" s="348" t="n"/>
      <c r="V58" s="348" t="n"/>
      <c r="W58" s="348" t="n"/>
      <c r="X58" s="348" t="n"/>
      <c r="Y58" s="348" t="n"/>
      <c r="Z58" s="348" t="n"/>
      <c r="AA58" s="348" t="n"/>
      <c r="AB58" s="348" t="n"/>
      <c r="AC58" s="348" t="n"/>
    </row>
    <row r="59" ht="13" customHeight="1" s="389">
      <c r="A59" s="121" t="inlineStr">
        <is>
          <t>MATTERKIND</t>
        </is>
      </c>
      <c r="B59" s="121" t="n">
        <v>323476101</v>
      </c>
      <c r="C59" s="197" t="inlineStr">
        <is>
          <t>BBA_2022_consd_US_MATTERKIND_poe_cld_desk_web_ron_lal_NA_vid_noninteractive_0 x 0_:30_na_dCPM_3rd party_na_BT - Site Visitor LAL - DSK - VID - Verizon - VPAID_P1WCW4W</t>
        </is>
      </c>
      <c r="D59" s="176" t="n">
        <v>44564</v>
      </c>
      <c r="E59" s="176" t="n">
        <v>44633</v>
      </c>
      <c r="F59" s="121" t="inlineStr">
        <is>
          <t>DCM</t>
        </is>
      </c>
      <c r="G59" s="121" t="inlineStr">
        <is>
          <t>0x0</t>
        </is>
      </c>
      <c r="H59" s="197" t="inlineStr">
        <is>
          <t>Video_16x9_:30_Losing My Edge_AvailNow_Big Brain Academy BvB</t>
        </is>
      </c>
      <c r="I59" s="345" t="inlineStr">
        <is>
          <t>Instream Video</t>
        </is>
      </c>
      <c r="J59" s="349" t="n">
        <v>44564</v>
      </c>
      <c r="K59" s="349" t="n">
        <v>44633</v>
      </c>
      <c r="L59" s="347" t="inlineStr">
        <is>
          <t>https://bigbrainacademy.nintendo.com?cid=N1095-01:ch=pdvid;cmp=%ebuy!;%esid!;%epid!;%ecid!</t>
        </is>
      </c>
      <c r="M59" s="121" t="inlineStr">
        <is>
          <t>Even</t>
        </is>
      </c>
      <c r="N59" s="121" t="inlineStr">
        <is>
          <t>IAS - Blocking</t>
        </is>
      </c>
      <c r="O59" s="121" t="inlineStr">
        <is>
          <t>IAS</t>
        </is>
      </c>
      <c r="P59" s="167" t="n"/>
      <c r="Q59" s="167" t="inlineStr">
        <is>
          <t>RR sent the tags 12/22</t>
        </is>
      </c>
      <c r="R59" s="348" t="n"/>
      <c r="S59" s="348" t="n"/>
      <c r="T59" s="348" t="n"/>
      <c r="U59" s="348" t="n"/>
      <c r="V59" s="348" t="n"/>
      <c r="W59" s="348" t="n"/>
      <c r="X59" s="348" t="n"/>
      <c r="Y59" s="348" t="n"/>
      <c r="Z59" s="348" t="n"/>
      <c r="AA59" s="348" t="n"/>
      <c r="AB59" s="348" t="n"/>
      <c r="AC59" s="348" t="n"/>
    </row>
    <row r="60" ht="13" customHeight="1" s="389">
      <c r="A60" s="121" t="inlineStr">
        <is>
          <t>MATTERKIND</t>
        </is>
      </c>
      <c r="B60" s="121" t="n">
        <v>323451941</v>
      </c>
      <c r="C60" s="197" t="inlineStr">
        <is>
          <t>BBA_2022_consd_US_MATTERKIND_poe_cld_mob_webapp_ron_lal_NA_vid_noninteractive_0 x 0_:30_na_dCPM_3rd party_na_BT - CRM LAL - MOB - VID - Verizon - VAST_P1WCW58</t>
        </is>
      </c>
      <c r="D60" s="176" t="n">
        <v>44564</v>
      </c>
      <c r="E60" s="176" t="n">
        <v>44633</v>
      </c>
      <c r="F60" s="121" t="inlineStr">
        <is>
          <t>DCM</t>
        </is>
      </c>
      <c r="G60" s="121" t="inlineStr">
        <is>
          <t>0x0</t>
        </is>
      </c>
      <c r="H60" s="197" t="inlineStr">
        <is>
          <t>Video_16x9_:30_Losing My Edge_AvailNow_Big Brain Academy BvB</t>
        </is>
      </c>
      <c r="I60" s="345" t="inlineStr">
        <is>
          <t>Instream Video</t>
        </is>
      </c>
      <c r="J60" s="349" t="n">
        <v>44564</v>
      </c>
      <c r="K60" s="349" t="n">
        <v>44633</v>
      </c>
      <c r="L60" s="347" t="inlineStr">
        <is>
          <t>https://bigbrainacademy.nintendo.com?cid=N1095-01:ch=pdvid;cmp=%ebuy!;%esid!;%epid!;%ecid!</t>
        </is>
      </c>
      <c r="M60" s="121" t="inlineStr">
        <is>
          <t>Even</t>
        </is>
      </c>
      <c r="N60" s="121" t="inlineStr">
        <is>
          <t>IAS - Monitoring</t>
        </is>
      </c>
      <c r="O60" s="121" t="inlineStr">
        <is>
          <t>IAS</t>
        </is>
      </c>
      <c r="P60" s="167" t="n"/>
      <c r="Q60" s="167" t="inlineStr">
        <is>
          <t>RR sent the tags 12/22</t>
        </is>
      </c>
      <c r="R60" s="348" t="n"/>
      <c r="S60" s="348" t="n"/>
      <c r="T60" s="348" t="n"/>
      <c r="U60" s="348" t="n"/>
      <c r="V60" s="348" t="n"/>
      <c r="W60" s="348" t="n"/>
      <c r="X60" s="348" t="n"/>
      <c r="Y60" s="348" t="n"/>
      <c r="Z60" s="348" t="n"/>
      <c r="AA60" s="348" t="n"/>
      <c r="AB60" s="348" t="n"/>
      <c r="AC60" s="348" t="n"/>
    </row>
    <row r="61" ht="13" customHeight="1" s="389">
      <c r="A61" s="121" t="inlineStr">
        <is>
          <t>MATTERKIND</t>
        </is>
      </c>
      <c r="B61" s="121" t="n">
        <v>323674276</v>
      </c>
      <c r="C61" s="197" t="inlineStr">
        <is>
          <t>BBA_2022_consd_US_MATTERKIND_poe_cld_mob_webapp_ron_lal_NA_vid_noninteractive_0 x 0_:30_na_dCPM_3rd party_na_BT - Site Visitor LAL - MOB - VID - Verizon - VAST_P1WCW4Z</t>
        </is>
      </c>
      <c r="D61" s="176" t="n">
        <v>44564</v>
      </c>
      <c r="E61" s="176" t="n">
        <v>44633</v>
      </c>
      <c r="F61" s="121" t="inlineStr">
        <is>
          <t>DCM</t>
        </is>
      </c>
      <c r="G61" s="121" t="inlineStr">
        <is>
          <t>0x0</t>
        </is>
      </c>
      <c r="H61" s="197" t="inlineStr">
        <is>
          <t>Video_16x9_:30_Losing My Edge_AvailNow_Big Brain Academy BvB</t>
        </is>
      </c>
      <c r="I61" s="345" t="inlineStr">
        <is>
          <t>Instream Video</t>
        </is>
      </c>
      <c r="J61" s="349" t="n">
        <v>44564</v>
      </c>
      <c r="K61" s="349" t="n">
        <v>44633</v>
      </c>
      <c r="L61" s="347" t="inlineStr">
        <is>
          <t>https://bigbrainacademy.nintendo.com?cid=N1095-01:ch=pdvid;cmp=%ebuy!;%esid!;%epid!;%ecid!</t>
        </is>
      </c>
      <c r="M61" s="121" t="inlineStr">
        <is>
          <t>Even</t>
        </is>
      </c>
      <c r="N61" s="121" t="inlineStr">
        <is>
          <t>IAS - Monitoring</t>
        </is>
      </c>
      <c r="O61" s="121" t="inlineStr">
        <is>
          <t>IAS</t>
        </is>
      </c>
      <c r="P61" s="167" t="n"/>
      <c r="Q61" s="167" t="inlineStr">
        <is>
          <t>RR sent the tags 12/22</t>
        </is>
      </c>
      <c r="R61" s="348" t="n"/>
      <c r="S61" s="348" t="n"/>
      <c r="T61" s="348" t="n"/>
      <c r="U61" s="348" t="n"/>
      <c r="V61" s="348" t="n"/>
      <c r="W61" s="348" t="n"/>
      <c r="X61" s="348" t="n"/>
      <c r="Y61" s="348" t="n"/>
      <c r="Z61" s="348" t="n"/>
      <c r="AA61" s="348" t="n"/>
      <c r="AB61" s="348" t="n"/>
      <c r="AC61" s="348" t="n"/>
    </row>
    <row r="62" ht="13" customHeight="1" s="389">
      <c r="A62" s="121" t="inlineStr">
        <is>
          <t>MATTERKIND</t>
        </is>
      </c>
      <c r="B62" s="121" t="n">
        <v>323476323</v>
      </c>
      <c r="C62" s="197" t="inlineStr">
        <is>
          <t>BBA_2022_consd_US_MATTERKIND_poe_cld_desk_web_ron_crm_NA_vid_noninteractive_0 x 0_:15_na_dCPM_3rd party_na_CRM - S.O. New HW Owner - All Else - DSK - VID - Verizon - VAST_P1WCVZS</t>
        </is>
      </c>
      <c r="D62" s="176" t="n">
        <v>44564</v>
      </c>
      <c r="E62" s="176" t="n">
        <v>44633</v>
      </c>
      <c r="F62" s="121" t="inlineStr">
        <is>
          <t>DCM</t>
        </is>
      </c>
      <c r="G62" s="121" t="inlineStr">
        <is>
          <t>0x0</t>
        </is>
      </c>
      <c r="H62" s="197" t="inlineStr">
        <is>
          <t>Video_16x9_:15_Base - Party_AvailNow_Big Brain Academy BvB
Video_16x9_:15_Base - Versatile_AvailNow_Big Brain Academy BvB
Video_16x9_:15_NPH - Losing my Edge_AvailNow_Big Brain Academy BvB</t>
        </is>
      </c>
      <c r="I62" s="345" t="inlineStr">
        <is>
          <t>Instream Video</t>
        </is>
      </c>
      <c r="J62" s="345" t="inlineStr">
        <is>
          <t>1/3/2022
1/3/2022
1/18/2022</t>
        </is>
      </c>
      <c r="K62" s="345" t="inlineStr">
        <is>
          <t>1/18/2022
3/13/2022
3/13/2022</t>
        </is>
      </c>
      <c r="L62" s="347" t="inlineStr">
        <is>
          <t>https://bigbrainacademy.nintendo.com?cid=N1095-01:ch=pdvid;cmp=%ebuy!;%esid!;%epid!;%ecid!</t>
        </is>
      </c>
      <c r="M62" s="121" t="inlineStr">
        <is>
          <t>Even</t>
        </is>
      </c>
      <c r="N62" s="121" t="inlineStr">
        <is>
          <t>IAS - Monitoring</t>
        </is>
      </c>
      <c r="O62" s="121" t="inlineStr">
        <is>
          <t>IAS</t>
        </is>
      </c>
      <c r="P62" s="167" t="n"/>
      <c r="Q62" s="167" t="inlineStr">
        <is>
          <t>RR sent the tags 12/22</t>
        </is>
      </c>
      <c r="R62" s="348" t="n"/>
      <c r="S62" s="348" t="n"/>
      <c r="T62" s="348" t="n"/>
      <c r="U62" s="348" t="n"/>
      <c r="V62" s="348" t="n"/>
      <c r="W62" s="348" t="n"/>
      <c r="X62" s="348" t="n"/>
      <c r="Y62" s="348" t="n"/>
      <c r="Z62" s="348" t="n"/>
      <c r="AA62" s="348" t="n"/>
      <c r="AB62" s="348" t="n"/>
      <c r="AC62" s="348" t="n"/>
    </row>
    <row r="63" ht="13" customHeight="1" s="389">
      <c r="A63" s="121" t="inlineStr">
        <is>
          <t>MATTERKIND</t>
        </is>
      </c>
      <c r="B63" s="121" t="n">
        <v>323673460</v>
      </c>
      <c r="C63" s="197" t="inlineStr">
        <is>
          <t>BBA_2022_consd_US_MATTERKIND_poe_cld_desk_web_ron_crm_NA_vid_noninteractive_0 x 0_:15_na_dCPM_3rd party_na_CRM - S.O. New HW Owner - All Else - DSK - VID - Verizon - VPAID_P1WCVZY</t>
        </is>
      </c>
      <c r="D63" s="176" t="n">
        <v>44564</v>
      </c>
      <c r="E63" s="176" t="n">
        <v>44633</v>
      </c>
      <c r="F63" s="121" t="inlineStr">
        <is>
          <t>DCM</t>
        </is>
      </c>
      <c r="G63" s="121" t="inlineStr">
        <is>
          <t>0x0</t>
        </is>
      </c>
      <c r="H63" s="197" t="inlineStr">
        <is>
          <t>Video_16x9_:15_Base - Party_AvailNow_Big Brain Academy BvB
Video_16x9_:15_Base - Versatile_AvailNow_Big Brain Academy BvB
Video_16x9_:15_NPH - Losing my Edge_AvailNow_Big Brain Academy BvB</t>
        </is>
      </c>
      <c r="I63" s="345" t="inlineStr">
        <is>
          <t>Instream Video</t>
        </is>
      </c>
      <c r="J63" s="345" t="inlineStr">
        <is>
          <t>1/3/2022
1/3/2022
1/18/2022</t>
        </is>
      </c>
      <c r="K63" s="345" t="inlineStr">
        <is>
          <t>1/18/2022
3/13/2022
3/13/2022</t>
        </is>
      </c>
      <c r="L63" s="347" t="inlineStr">
        <is>
          <t>https://bigbrainacademy.nintendo.com?cid=N1095-01:ch=pdvid;cmp=%ebuy!;%esid!;%epid!;%ecid!</t>
        </is>
      </c>
      <c r="M63" s="121" t="inlineStr">
        <is>
          <t>Even</t>
        </is>
      </c>
      <c r="N63" s="121" t="inlineStr">
        <is>
          <t>IAS - Blocking</t>
        </is>
      </c>
      <c r="O63" s="121" t="inlineStr">
        <is>
          <t>IAS</t>
        </is>
      </c>
      <c r="P63" s="167" t="n"/>
      <c r="Q63" s="167" t="inlineStr">
        <is>
          <t>RR sent the tags 12/22</t>
        </is>
      </c>
      <c r="R63" s="348" t="n"/>
      <c r="S63" s="348" t="n"/>
      <c r="T63" s="348" t="n"/>
      <c r="U63" s="348" t="n"/>
      <c r="V63" s="348" t="n"/>
      <c r="W63" s="348" t="n"/>
      <c r="X63" s="348" t="n"/>
      <c r="Y63" s="348" t="n"/>
      <c r="Z63" s="348" t="n"/>
      <c r="AA63" s="348" t="n"/>
      <c r="AB63" s="348" t="n"/>
      <c r="AC63" s="348" t="n"/>
    </row>
    <row r="64" ht="13" customHeight="1" s="389">
      <c r="A64" s="121" t="inlineStr">
        <is>
          <t>MATTERKIND</t>
        </is>
      </c>
      <c r="B64" s="121" t="n">
        <v>323476314</v>
      </c>
      <c r="C64" s="197" t="inlineStr">
        <is>
          <t>BBA_2022_consd_US_MATTERKIND_poe_cld_desk_web_ron_crm_NA_vid_noninteractive_0 x 0_:15_na_dCPM_3rd party_na_CRM - S.O. New HW Owner - Family/ParentsÂ  - DSK - VID - Verizon - VAST_P1WCVYB</t>
        </is>
      </c>
      <c r="D64" s="176" t="n">
        <v>44564</v>
      </c>
      <c r="E64" s="176" t="n">
        <v>44633</v>
      </c>
      <c r="F64" s="121" t="inlineStr">
        <is>
          <t>DCM</t>
        </is>
      </c>
      <c r="G64" s="121" t="inlineStr">
        <is>
          <t>0x0</t>
        </is>
      </c>
      <c r="H64" s="197" t="inlineStr">
        <is>
          <t>Video_16x9_:15_Base - Level_AvailNow_Big Brain Academy BvB
Video_16x9_:15_Base - Parents_AvailNow_Big Brain Academy BvB
Video_16x9_:15_NPH - Losing my Edge_AvailNow_Big Brain Academy BvB</t>
        </is>
      </c>
      <c r="I64" s="345" t="inlineStr">
        <is>
          <t>Instream Video</t>
        </is>
      </c>
      <c r="J64" s="345" t="inlineStr">
        <is>
          <t>1/3/2022
1/3/2022
1/18/2022</t>
        </is>
      </c>
      <c r="K64" s="345" t="inlineStr">
        <is>
          <t>1/18/2022
3/13/2022
3/13/2022</t>
        </is>
      </c>
      <c r="L64" s="347" t="inlineStr">
        <is>
          <t>https://bigbrainacademy.nintendo.com?cid=N1095-01:ch=pdvid;cmp=%ebuy!;%esid!;%epid!;%ecid!</t>
        </is>
      </c>
      <c r="M64" s="121" t="inlineStr">
        <is>
          <t>Even</t>
        </is>
      </c>
      <c r="N64" s="121" t="inlineStr">
        <is>
          <t>IAS - Monitoring</t>
        </is>
      </c>
      <c r="O64" s="121" t="inlineStr">
        <is>
          <t>IAS</t>
        </is>
      </c>
      <c r="P64" s="167" t="n"/>
      <c r="Q64" s="167" t="inlineStr">
        <is>
          <t>RR sent the tags 12/22</t>
        </is>
      </c>
      <c r="R64" s="348" t="n"/>
      <c r="S64" s="348" t="n"/>
      <c r="T64" s="348" t="n"/>
      <c r="U64" s="348" t="n"/>
      <c r="V64" s="348" t="n"/>
      <c r="W64" s="348" t="n"/>
      <c r="X64" s="348" t="n"/>
      <c r="Y64" s="348" t="n"/>
      <c r="Z64" s="348" t="n"/>
      <c r="AA64" s="348" t="n"/>
      <c r="AB64" s="348" t="n"/>
      <c r="AC64" s="348" t="n"/>
    </row>
    <row r="65" ht="13" customHeight="1" s="389">
      <c r="A65" s="121" t="inlineStr">
        <is>
          <t>MATTERKIND</t>
        </is>
      </c>
      <c r="B65" s="121" t="n">
        <v>323453171</v>
      </c>
      <c r="C65" s="197" t="inlineStr">
        <is>
          <t>BBA_2022_consd_US_MATTERKIND_poe_cld_desk_web_ron_crm_NA_vid_noninteractive_0 x 0_:15_na_dCPM_3rd party_na_CRM - S.O. New HW Owner - Family/ParentsÂ  - DSK - VID - Verizon - VPAID_P1WCVYD</t>
        </is>
      </c>
      <c r="D65" s="176" t="n">
        <v>44564</v>
      </c>
      <c r="E65" s="176" t="n">
        <v>44633</v>
      </c>
      <c r="F65" s="121" t="inlineStr">
        <is>
          <t>DCM</t>
        </is>
      </c>
      <c r="G65" s="121" t="inlineStr">
        <is>
          <t>0x0</t>
        </is>
      </c>
      <c r="H65" s="197" t="inlineStr">
        <is>
          <t>Video_16x9_:15_Base - Level_AvailNow_Big Brain Academy BvB
Video_16x9_:15_Base - Parents_AvailNow_Big Brain Academy BvB
Video_16x9_:15_NPH - Losing my Edge_AvailNow_Big Brain Academy BvB</t>
        </is>
      </c>
      <c r="I65" s="345" t="inlineStr">
        <is>
          <t>Instream Video</t>
        </is>
      </c>
      <c r="J65" s="345" t="inlineStr">
        <is>
          <t>1/3/2022
1/3/2022
1/18/2022</t>
        </is>
      </c>
      <c r="K65" s="345" t="inlineStr">
        <is>
          <t>1/18/2022
3/13/2022
3/13/2022</t>
        </is>
      </c>
      <c r="L65" s="347" t="inlineStr">
        <is>
          <t>https://bigbrainacademy.nintendo.com?cid=N1095-01:ch=pdvid;cmp=%ebuy!;%esid!;%epid!;%ecid!</t>
        </is>
      </c>
      <c r="M65" s="121" t="inlineStr">
        <is>
          <t>Even</t>
        </is>
      </c>
      <c r="N65" s="121" t="inlineStr">
        <is>
          <t>IAS - Blocking</t>
        </is>
      </c>
      <c r="O65" s="121" t="inlineStr">
        <is>
          <t>IAS</t>
        </is>
      </c>
      <c r="P65" s="167" t="n"/>
      <c r="Q65" s="167" t="inlineStr">
        <is>
          <t>RR sent the tags 12/22</t>
        </is>
      </c>
      <c r="R65" s="348" t="n"/>
      <c r="S65" s="348" t="n"/>
      <c r="T65" s="348" t="n"/>
      <c r="U65" s="348" t="n"/>
      <c r="V65" s="348" t="n"/>
      <c r="W65" s="348" t="n"/>
      <c r="X65" s="348" t="n"/>
      <c r="Y65" s="348" t="n"/>
      <c r="Z65" s="348" t="n"/>
      <c r="AA65" s="348" t="n"/>
      <c r="AB65" s="348" t="n"/>
      <c r="AC65" s="348" t="n"/>
    </row>
    <row r="66" ht="13" customHeight="1" s="389">
      <c r="A66" s="121" t="inlineStr">
        <is>
          <t>MATTERKIND</t>
        </is>
      </c>
      <c r="B66" s="121" t="n">
        <v>323476077</v>
      </c>
      <c r="C66" s="197" t="inlineStr">
        <is>
          <t>BBA_2022_consd_US_MATTERKIND_poe_cld_desk_web_ron_crm_NA_vid_noninteractive_0 x 0_:15_na_dCPM_3rd party_na_CRM - S.O. Existing HW Owner - Family/ParentsÂ  - DSK - VID - Verizon - VAST_P1WCW05</t>
        </is>
      </c>
      <c r="D66" s="176" t="n">
        <v>44564</v>
      </c>
      <c r="E66" s="176" t="n">
        <v>44633</v>
      </c>
      <c r="F66" s="121" t="inlineStr">
        <is>
          <t>DCM</t>
        </is>
      </c>
      <c r="G66" s="121" t="inlineStr">
        <is>
          <t>0x0</t>
        </is>
      </c>
      <c r="H66" s="197" t="inlineStr">
        <is>
          <t>Video_16x9_:15_Base - Parents_AvailNow_Big Brain Academy BvB
Video_16x9_:15_Base - Level_AvailNow_Big Brain Academy BvB
Video_16x9_:15_NPH - Losing my Edge_AvailNow_Big Brain Academy BvB</t>
        </is>
      </c>
      <c r="I66" s="345" t="inlineStr">
        <is>
          <t>Instream Video</t>
        </is>
      </c>
      <c r="J66" s="345" t="inlineStr">
        <is>
          <t>1/3/2022
1/3/2022
1/18/2022</t>
        </is>
      </c>
      <c r="K66" s="345" t="inlineStr">
        <is>
          <t>3/13/2022
1/18/2022
3/13/2022</t>
        </is>
      </c>
      <c r="L66" s="347" t="inlineStr">
        <is>
          <t>https://bigbrainacademy.nintendo.com?cid=N1095-01:ch=pdvid;cmp=%ebuy!;%esid!;%epid!;%ecid!</t>
        </is>
      </c>
      <c r="M66" s="121" t="inlineStr">
        <is>
          <t>Even</t>
        </is>
      </c>
      <c r="N66" s="121" t="inlineStr">
        <is>
          <t>IAS - Monitoring</t>
        </is>
      </c>
      <c r="O66" s="121" t="inlineStr">
        <is>
          <t>IAS</t>
        </is>
      </c>
      <c r="P66" s="167" t="n"/>
      <c r="Q66" s="167" t="inlineStr">
        <is>
          <t>RR sent the tags 12/22</t>
        </is>
      </c>
      <c r="R66" s="348" t="n"/>
      <c r="S66" s="348" t="n"/>
      <c r="T66" s="348" t="n"/>
      <c r="U66" s="348" t="n"/>
      <c r="V66" s="348" t="n"/>
      <c r="W66" s="348" t="n"/>
      <c r="X66" s="348" t="n"/>
      <c r="Y66" s="348" t="n"/>
      <c r="Z66" s="348" t="n"/>
      <c r="AA66" s="348" t="n"/>
      <c r="AB66" s="348" t="n"/>
      <c r="AC66" s="348" t="n"/>
    </row>
    <row r="67" ht="13" customHeight="1" s="389">
      <c r="A67" s="121" t="inlineStr">
        <is>
          <t>MATTERKIND</t>
        </is>
      </c>
      <c r="B67" s="121" t="n">
        <v>323451923</v>
      </c>
      <c r="C67" s="197" t="inlineStr">
        <is>
          <t>BBA_2022_consd_US_MATTERKIND_poe_cld_desk_web_ron_crm_NA_vid_noninteractive_0 x 0_:15_na_dCPM_3rd party_na_CRM - S.O. Existing HW Owner - Family/ParentsÂ  - DSK - VID - Verizon - VPAID_P1WCW08</t>
        </is>
      </c>
      <c r="D67" s="176" t="n">
        <v>44564</v>
      </c>
      <c r="E67" s="176" t="n">
        <v>44633</v>
      </c>
      <c r="F67" s="121" t="inlineStr">
        <is>
          <t>DCM</t>
        </is>
      </c>
      <c r="G67" s="121" t="inlineStr">
        <is>
          <t>0x0</t>
        </is>
      </c>
      <c r="H67" s="197" t="inlineStr">
        <is>
          <t>Video_16x9_:15_Base - Parents_AvailNow_Big Brain Academy BvB
Video_16x9_:15_Base - Level_AvailNow_Big Brain Academy BvB
Video_16x9_:15_NPH - Losing my Edge_AvailNow_Big Brain Academy BvB</t>
        </is>
      </c>
      <c r="I67" s="345" t="inlineStr">
        <is>
          <t>Instream Video</t>
        </is>
      </c>
      <c r="J67" s="345" t="inlineStr">
        <is>
          <t>1/3/2022
1/3/2022
1/18/2022</t>
        </is>
      </c>
      <c r="K67" s="345" t="inlineStr">
        <is>
          <t>3/13/2022
1/18/2022
3/13/2022</t>
        </is>
      </c>
      <c r="L67" s="347" t="inlineStr">
        <is>
          <t>https://bigbrainacademy.nintendo.com?cid=N1095-01:ch=pdvid;cmp=%ebuy!;%esid!;%epid!;%ecid!</t>
        </is>
      </c>
      <c r="M67" s="121" t="inlineStr">
        <is>
          <t>Even</t>
        </is>
      </c>
      <c r="N67" s="121" t="inlineStr">
        <is>
          <t>IAS - Blocking</t>
        </is>
      </c>
      <c r="O67" s="121" t="inlineStr">
        <is>
          <t>IAS</t>
        </is>
      </c>
      <c r="P67" s="167" t="n"/>
      <c r="Q67" s="167" t="inlineStr">
        <is>
          <t>RR sent the tags 12/22</t>
        </is>
      </c>
      <c r="R67" s="348" t="n"/>
      <c r="S67" s="348" t="n"/>
      <c r="T67" s="348" t="n"/>
      <c r="U67" s="348" t="n"/>
      <c r="V67" s="348" t="n"/>
      <c r="W67" s="348" t="n"/>
      <c r="X67" s="348" t="n"/>
      <c r="Y67" s="348" t="n"/>
      <c r="Z67" s="348" t="n"/>
      <c r="AA67" s="348" t="n"/>
      <c r="AB67" s="348" t="n"/>
      <c r="AC67" s="348" t="n"/>
    </row>
    <row r="68" ht="13" customHeight="1" s="389">
      <c r="A68" s="121" t="inlineStr">
        <is>
          <t>MATTERKIND</t>
        </is>
      </c>
      <c r="B68" s="121" t="n">
        <v>323476317</v>
      </c>
      <c r="C68" s="197" t="inlineStr">
        <is>
          <t>BBA_2022_consd_US_MATTERKIND_poe_cld_desk_web_ron_crm_NA_vid_noninteractive_0 x 0_:15_na_dCPM_3rd party_na_CRM - S.O. Existing HW Owner - All ElseÂ  - DSK - VID - Verizon - VAST_P1WCVZ3</t>
        </is>
      </c>
      <c r="D68" s="176" t="n">
        <v>44564</v>
      </c>
      <c r="E68" s="176" t="n">
        <v>44633</v>
      </c>
      <c r="F68" s="121" t="inlineStr">
        <is>
          <t>DCM</t>
        </is>
      </c>
      <c r="G68" s="121" t="inlineStr">
        <is>
          <t>0x0</t>
        </is>
      </c>
      <c r="H68" s="197" t="inlineStr">
        <is>
          <t>Video_16x9_:15_Base - Versatile_AvailNow_Big Brain Academy BvB
Video_16x9_:15_Base - Party_AvailNow_Big Brain Academy BvB
Video_16x9_:15_NPH - Losing my Edge_AvailNow_Big Brain Academy BvB</t>
        </is>
      </c>
      <c r="I68" s="345" t="inlineStr">
        <is>
          <t>Instream Video</t>
        </is>
      </c>
      <c r="J68" s="345" t="inlineStr">
        <is>
          <t>1/3/2022
1/3/2022
1/18/2022</t>
        </is>
      </c>
      <c r="K68" s="345" t="inlineStr">
        <is>
          <t>3/13/2022
1/18/2022
3/13/2022</t>
        </is>
      </c>
      <c r="L68" s="347" t="inlineStr">
        <is>
          <t>https://bigbrainacademy.nintendo.com?cid=N1095-01:ch=pdvid;cmp=%ebuy!;%esid!;%epid!;%ecid!</t>
        </is>
      </c>
      <c r="M68" s="121" t="inlineStr">
        <is>
          <t>Even</t>
        </is>
      </c>
      <c r="N68" s="121" t="inlineStr">
        <is>
          <t>IAS - Monitoring</t>
        </is>
      </c>
      <c r="O68" s="121" t="inlineStr">
        <is>
          <t>IAS</t>
        </is>
      </c>
      <c r="P68" s="167" t="n"/>
      <c r="Q68" s="167" t="inlineStr">
        <is>
          <t>RR sent the tags 12/22</t>
        </is>
      </c>
      <c r="R68" s="348" t="n"/>
      <c r="S68" s="348" t="n"/>
      <c r="T68" s="348" t="n"/>
      <c r="U68" s="348" t="n"/>
      <c r="V68" s="348" t="n"/>
      <c r="W68" s="348" t="n"/>
      <c r="X68" s="348" t="n"/>
      <c r="Y68" s="348" t="n"/>
      <c r="Z68" s="348" t="n"/>
      <c r="AA68" s="348" t="n"/>
      <c r="AB68" s="348" t="n"/>
      <c r="AC68" s="348" t="n"/>
    </row>
    <row r="69" ht="13" customHeight="1" s="389">
      <c r="A69" s="121" t="inlineStr">
        <is>
          <t>MATTERKIND</t>
        </is>
      </c>
      <c r="B69" s="121" t="n">
        <v>323674246</v>
      </c>
      <c r="C69" s="197" t="inlineStr">
        <is>
          <t>BBA_2022_consd_US_MATTERKIND_poe_cld_desk_web_ron_crm_NA_vid_noninteractive_0 x 0_:15_na_dCPM_3rd party_na_CRM - S.O. Existing HW Owner - All ElseÂ  - DSK - VID - Verizon - VPAID_P1WCVZ5</t>
        </is>
      </c>
      <c r="D69" s="176" t="n">
        <v>44564</v>
      </c>
      <c r="E69" s="176" t="n">
        <v>44633</v>
      </c>
      <c r="F69" s="121" t="inlineStr">
        <is>
          <t>DCM</t>
        </is>
      </c>
      <c r="G69" s="121" t="inlineStr">
        <is>
          <t>0x0</t>
        </is>
      </c>
      <c r="H69" s="197" t="inlineStr">
        <is>
          <t>Video_16x9_:15_Base - Versatile_AvailNow_Big Brain Academy BvB
Video_16x9_:15_Base - Party_AvailNow_Big Brain Academy BvB
Video_16x9_:15_NPH - Losing my Edge_AvailNow_Big Brain Academy BvB</t>
        </is>
      </c>
      <c r="I69" s="345" t="inlineStr">
        <is>
          <t>Instream Video</t>
        </is>
      </c>
      <c r="J69" s="345" t="inlineStr">
        <is>
          <t>1/3/2022
1/3/2022
1/18/2022</t>
        </is>
      </c>
      <c r="K69" s="345" t="inlineStr">
        <is>
          <t>3/13/2022
1/18/2022
3/13/2022</t>
        </is>
      </c>
      <c r="L69" s="347" t="inlineStr">
        <is>
          <t>https://bigbrainacademy.nintendo.com?cid=N1095-01:ch=pdvid;cmp=%ebuy!;%esid!;%epid!;%ecid!</t>
        </is>
      </c>
      <c r="M69" s="121" t="inlineStr">
        <is>
          <t>Even</t>
        </is>
      </c>
      <c r="N69" s="121" t="inlineStr">
        <is>
          <t>IAS - Blocking</t>
        </is>
      </c>
      <c r="O69" s="121" t="inlineStr">
        <is>
          <t>IAS</t>
        </is>
      </c>
      <c r="P69" s="167" t="n"/>
      <c r="Q69" s="167" t="inlineStr">
        <is>
          <t>RR sent the tags 12/22</t>
        </is>
      </c>
      <c r="R69" s="348" t="n"/>
      <c r="S69" s="348" t="n"/>
      <c r="T69" s="348" t="n"/>
      <c r="U69" s="348" t="n"/>
      <c r="V69" s="348" t="n"/>
      <c r="W69" s="348" t="n"/>
      <c r="X69" s="348" t="n"/>
      <c r="Y69" s="348" t="n"/>
      <c r="Z69" s="348" t="n"/>
      <c r="AA69" s="348" t="n"/>
      <c r="AB69" s="348" t="n"/>
      <c r="AC69" s="348" t="n"/>
    </row>
    <row r="70" ht="13" customHeight="1" s="389">
      <c r="A70" s="121" t="inlineStr">
        <is>
          <t>MATTERKIND</t>
        </is>
      </c>
      <c r="B70" s="114" t="n">
        <v>323451932</v>
      </c>
      <c r="C70" s="197" t="inlineStr">
        <is>
          <t>BBA_2022_consd_US_MATTERKIND_poe_cld_desk_web_ron_crm_NA_vid_noninteractive_0 x 0_:15_na_dCPM_3rd party_na_CRM - S.O. HandraisersÂ - DSK - VID - Verizon - VAST_P1WCW0H</t>
        </is>
      </c>
      <c r="D70" s="176" t="n">
        <v>44564</v>
      </c>
      <c r="E70" s="176" t="n">
        <v>44633</v>
      </c>
      <c r="F70" s="121" t="inlineStr">
        <is>
          <t>DCM</t>
        </is>
      </c>
      <c r="G70" s="121" t="inlineStr">
        <is>
          <t>0x0</t>
        </is>
      </c>
      <c r="H70" s="128" t="inlineStr">
        <is>
          <t>Video_16x9_:15_Focus - Fast Focus_AvailNow_Big Brain Academy BvB
Video_16x9_:15_Focus - Heavy_AvailNow_Big Brain Academy BvB
Video_16x9_:15_Focus - Family Train_AvailNow_Big Brain Academy BvB</t>
        </is>
      </c>
      <c r="I70" s="345" t="inlineStr">
        <is>
          <t>Instream Video</t>
        </is>
      </c>
      <c r="J70" s="345" t="inlineStr">
        <is>
          <t>1/3/2022
1/3/2022
1/3/2022</t>
        </is>
      </c>
      <c r="K70" s="345" t="inlineStr">
        <is>
          <t>3/13/2022
3/13/2022
3/13/2022</t>
        </is>
      </c>
      <c r="L70" s="347" t="inlineStr">
        <is>
          <t>https://bigbrainacademy.nintendo.com/buy/?cid=N1095-01:ch=pdvid;cmp=%ebuy!;%esid!;%epid!;%ecid!</t>
        </is>
      </c>
      <c r="M70" s="121" t="inlineStr">
        <is>
          <t>Even</t>
        </is>
      </c>
      <c r="N70" s="121" t="inlineStr">
        <is>
          <t>IAS - Monitoring</t>
        </is>
      </c>
      <c r="O70" s="121" t="inlineStr">
        <is>
          <t>IAS</t>
        </is>
      </c>
      <c r="P70" s="167" t="n"/>
      <c r="Q70" s="167" t="inlineStr">
        <is>
          <t>RR sent the tags 12/22</t>
        </is>
      </c>
      <c r="R70" s="348" t="n"/>
      <c r="S70" s="348" t="n"/>
      <c r="T70" s="348" t="n"/>
      <c r="U70" s="348" t="n"/>
      <c r="V70" s="348" t="n"/>
      <c r="W70" s="348" t="n"/>
      <c r="X70" s="348" t="n"/>
      <c r="Y70" s="348" t="n"/>
      <c r="Z70" s="348" t="n"/>
      <c r="AA70" s="348" t="n"/>
      <c r="AB70" s="348" t="n"/>
      <c r="AC70" s="348" t="n"/>
    </row>
    <row r="71" ht="13" customHeight="1" s="389">
      <c r="A71" s="121" t="inlineStr">
        <is>
          <t>MATTERKIND</t>
        </is>
      </c>
      <c r="B71" s="114" t="n">
        <v>323476308</v>
      </c>
      <c r="C71" s="197" t="inlineStr">
        <is>
          <t>BBA_2022_consd_US_MATTERKIND_poe_cld_desk_web_ron_crm_NA_vid_noninteractive_0 x 0_:15_na_dCPM_3rd party_na_CRM - S.O. HandraisersÂ - DSK - VID - Verizon - VPAID_P1WCW0K</t>
        </is>
      </c>
      <c r="D71" s="176" t="n">
        <v>44564</v>
      </c>
      <c r="E71" s="176" t="n">
        <v>44633</v>
      </c>
      <c r="F71" s="121" t="inlineStr">
        <is>
          <t>DCM</t>
        </is>
      </c>
      <c r="G71" s="121" t="inlineStr">
        <is>
          <t>0x0</t>
        </is>
      </c>
      <c r="H71" s="128" t="inlineStr">
        <is>
          <t>Video_16x9_:15_Focus - Fast Focus_AvailNow_Big Brain Academy BvB
Video_16x9_:15_Focus - Heavy_AvailNow_Big Brain Academy BvB
Video_16x9_:15_Focus - Family Train_AvailNow_Big Brain Academy BvB</t>
        </is>
      </c>
      <c r="I71" s="345" t="inlineStr">
        <is>
          <t>Instream Video</t>
        </is>
      </c>
      <c r="J71" s="345" t="inlineStr">
        <is>
          <t>1/3/2022
1/3/2022
1/3/2022</t>
        </is>
      </c>
      <c r="K71" s="345" t="inlineStr">
        <is>
          <t>3/13/2022
3/13/2022
3/13/2022</t>
        </is>
      </c>
      <c r="L71" s="347" t="inlineStr">
        <is>
          <t>https://bigbrainacademy.nintendo.com/buy/?cid=N1095-01:ch=pdvid;cmp=%ebuy!;%esid!;%epid!;%ecid!</t>
        </is>
      </c>
      <c r="M71" s="121" t="inlineStr">
        <is>
          <t>Even</t>
        </is>
      </c>
      <c r="N71" s="121" t="inlineStr">
        <is>
          <t>IAS - Blocking</t>
        </is>
      </c>
      <c r="O71" s="121" t="inlineStr">
        <is>
          <t>IAS</t>
        </is>
      </c>
      <c r="P71" s="167" t="n"/>
      <c r="Q71" s="167" t="inlineStr">
        <is>
          <t>RR sent the tags 12/22</t>
        </is>
      </c>
      <c r="R71" s="348" t="n"/>
      <c r="S71" s="348" t="n"/>
      <c r="T71" s="348" t="n"/>
      <c r="U71" s="348" t="n"/>
      <c r="V71" s="348" t="n"/>
      <c r="W71" s="348" t="n"/>
      <c r="X71" s="348" t="n"/>
      <c r="Y71" s="348" t="n"/>
      <c r="Z71" s="348" t="n"/>
      <c r="AA71" s="348" t="n"/>
      <c r="AB71" s="348" t="n"/>
      <c r="AC71" s="348" t="n"/>
    </row>
    <row r="72" ht="13" customHeight="1" s="389">
      <c r="A72" s="121" t="inlineStr">
        <is>
          <t>MATTERKIND</t>
        </is>
      </c>
      <c r="B72" s="121" t="n">
        <v>323451926</v>
      </c>
      <c r="C72" s="197" t="inlineStr">
        <is>
          <t>BBA_2022_consd_US_MATTERKIND_poe_cld_mob_webapp_ron_crm_NA_vid_noninteractive_0 x 0_:15_na_dCPM_3rd party_na_CRM - S.O. New HW Owner - All Else - MOB - VID - Verizon - VAST_P1WCVZC</t>
        </is>
      </c>
      <c r="D72" s="176" t="n">
        <v>44564</v>
      </c>
      <c r="E72" s="176" t="n">
        <v>44633</v>
      </c>
      <c r="F72" s="121" t="inlineStr">
        <is>
          <t>DCM</t>
        </is>
      </c>
      <c r="G72" s="121" t="inlineStr">
        <is>
          <t>0x0</t>
        </is>
      </c>
      <c r="H72" s="197" t="inlineStr">
        <is>
          <t>Video_16x9_:15_Base - Versatile_AvailNow_Big Brain Academy BvB
Video_16x9_:15_Base - Party_AvailNow_Big Brain Academy BvB
Video_16x9_:15_NPH - Losing my Edge_AvailNow_Big Brain Academy BvB</t>
        </is>
      </c>
      <c r="I72" s="345" t="inlineStr">
        <is>
          <t>Instream Video</t>
        </is>
      </c>
      <c r="J72" s="345" t="inlineStr">
        <is>
          <t>1/3/2022
1/3/2022
1/18/2022</t>
        </is>
      </c>
      <c r="K72" s="345" t="inlineStr">
        <is>
          <t>3/13/2022
1/18/2022
3/13/2022</t>
        </is>
      </c>
      <c r="L72" s="347" t="inlineStr">
        <is>
          <t>https://bigbrainacademy.nintendo.com?cid=N1095-01:ch=pdvid;cmp=%ebuy!;%esid!;%epid!;%ecid!</t>
        </is>
      </c>
      <c r="M72" s="121" t="inlineStr">
        <is>
          <t>Even</t>
        </is>
      </c>
      <c r="N72" s="121" t="inlineStr">
        <is>
          <t>IAS - Monitoring</t>
        </is>
      </c>
      <c r="O72" s="121" t="inlineStr">
        <is>
          <t>IAS</t>
        </is>
      </c>
      <c r="P72" s="167" t="n"/>
      <c r="Q72" s="167" t="inlineStr">
        <is>
          <t>RR sent the tags 12/22</t>
        </is>
      </c>
      <c r="R72" s="348" t="n"/>
      <c r="S72" s="348" t="n"/>
      <c r="T72" s="348" t="n"/>
      <c r="U72" s="348" t="n"/>
      <c r="V72" s="348" t="n"/>
      <c r="W72" s="348" t="n"/>
      <c r="X72" s="348" t="n"/>
      <c r="Y72" s="348" t="n"/>
      <c r="Z72" s="348" t="n"/>
      <c r="AA72" s="348" t="n"/>
      <c r="AB72" s="348" t="n"/>
      <c r="AC72" s="348" t="n"/>
    </row>
    <row r="73" ht="13" customHeight="1" s="389">
      <c r="A73" s="121" t="inlineStr">
        <is>
          <t>MATTERKIND</t>
        </is>
      </c>
      <c r="B73" s="121" t="n">
        <v>323453162</v>
      </c>
      <c r="C73" s="197" t="inlineStr">
        <is>
          <t>BBA_2022_consd_US_MATTERKIND_poe_cld_mob_webapp_ron_crm_NA_vid_noninteractive_0 x 0_:15_na_dCPM_3rd party_na_CRM - S.O. New HW Owner - Family / ParentsÂ  - MOB - VID - Verizon - VAST_P1WCVZK</t>
        </is>
      </c>
      <c r="D73" s="176" t="n">
        <v>44564</v>
      </c>
      <c r="E73" s="176" t="n">
        <v>44633</v>
      </c>
      <c r="F73" s="121" t="inlineStr">
        <is>
          <t>DCM</t>
        </is>
      </c>
      <c r="G73" s="121" t="inlineStr">
        <is>
          <t>0x0</t>
        </is>
      </c>
      <c r="H73" s="197" t="inlineStr">
        <is>
          <t>Video_16x9_:15_Base - Parents_AvailNow_Big Brain Academy BvB
Video_16x9_:15_Base - Level_AvailNow_Big Brain Academy BvB
Video_16x9_:15_NPH - Losing my Edge_AvailNow_Big Brain Academy BvB</t>
        </is>
      </c>
      <c r="I73" s="345" t="inlineStr">
        <is>
          <t>Instream Video</t>
        </is>
      </c>
      <c r="J73" s="345" t="inlineStr">
        <is>
          <t>1/3/2022
1/3/2022
1/18/2022</t>
        </is>
      </c>
      <c r="K73" s="345" t="inlineStr">
        <is>
          <t>3/13/2022
1/18/2022
3/13/2022</t>
        </is>
      </c>
      <c r="L73" s="347" t="inlineStr">
        <is>
          <t>https://bigbrainacademy.nintendo.com?cid=N1095-01:ch=pdvid;cmp=%ebuy!;%esid!;%epid!;%ecid!</t>
        </is>
      </c>
      <c r="M73" s="121" t="inlineStr">
        <is>
          <t>Even</t>
        </is>
      </c>
      <c r="N73" s="121" t="inlineStr">
        <is>
          <t>IAS - Monitoring</t>
        </is>
      </c>
      <c r="O73" s="121" t="inlineStr">
        <is>
          <t>IAS</t>
        </is>
      </c>
      <c r="P73" s="167" t="n"/>
      <c r="Q73" s="167" t="inlineStr">
        <is>
          <t>RR sent the tags 12/22</t>
        </is>
      </c>
      <c r="R73" s="348" t="n"/>
      <c r="S73" s="348" t="n"/>
      <c r="T73" s="348" t="n"/>
      <c r="U73" s="348" t="n"/>
      <c r="V73" s="348" t="n"/>
      <c r="W73" s="348" t="n"/>
      <c r="X73" s="348" t="n"/>
      <c r="Y73" s="348" t="n"/>
      <c r="Z73" s="348" t="n"/>
      <c r="AA73" s="348" t="n"/>
      <c r="AB73" s="348" t="n"/>
      <c r="AC73" s="348" t="n"/>
    </row>
    <row r="74" ht="13" customHeight="1" s="389">
      <c r="A74" s="121" t="inlineStr">
        <is>
          <t>MATTERKIND</t>
        </is>
      </c>
      <c r="B74" s="121" t="n">
        <v>323451668</v>
      </c>
      <c r="C74" s="197" t="inlineStr">
        <is>
          <t>BBA_2022_consd_US_MATTERKIND_poe_cld_mob_webapp_ron_crm_NA_vid_noninteractive_0 x 0_:15_na_dCPM_3rd party_na_CRM - S.O. Existing HW Owner - Family/ParentsÂ  - MOB - VID - Verizon - VAST_P1WCVZN</t>
        </is>
      </c>
      <c r="D74" s="176" t="n">
        <v>44564</v>
      </c>
      <c r="E74" s="176" t="n">
        <v>44633</v>
      </c>
      <c r="F74" s="121" t="inlineStr">
        <is>
          <t>DCM</t>
        </is>
      </c>
      <c r="G74" s="121" t="inlineStr">
        <is>
          <t>0x0</t>
        </is>
      </c>
      <c r="H74" s="197" t="inlineStr">
        <is>
          <t>Video_16x9_:15_Base - Parents_AvailNow_Big Brain Academy BvB
Video_16x9_:15_Base - Level_AvailNow_Big Brain Academy BvB
Video_16x9_:15_NPH - Losing my Edge_AvailNow_Big Brain Academy BvB</t>
        </is>
      </c>
      <c r="I74" s="345" t="inlineStr">
        <is>
          <t>Instream Video</t>
        </is>
      </c>
      <c r="J74" s="345" t="inlineStr">
        <is>
          <t>1/3/2022
1/3/2022
1/18/2022</t>
        </is>
      </c>
      <c r="K74" s="345" t="inlineStr">
        <is>
          <t>3/13/2022
1/18/2022
3/13/2022</t>
        </is>
      </c>
      <c r="L74" s="347" t="inlineStr">
        <is>
          <t>https://bigbrainacademy.nintendo.com?cid=N1095-01:ch=pdvid;cmp=%ebuy!;%esid!;%epid!;%ecid!</t>
        </is>
      </c>
      <c r="M74" s="121" t="inlineStr">
        <is>
          <t>Even</t>
        </is>
      </c>
      <c r="N74" s="121" t="inlineStr">
        <is>
          <t>IAS - Monitoring</t>
        </is>
      </c>
      <c r="O74" s="121" t="inlineStr">
        <is>
          <t>IAS</t>
        </is>
      </c>
      <c r="P74" s="167" t="n"/>
      <c r="Q74" s="167" t="inlineStr">
        <is>
          <t>RR sent the tags 12/22</t>
        </is>
      </c>
      <c r="R74" s="348" t="n"/>
      <c r="S74" s="348" t="n"/>
      <c r="T74" s="348" t="n"/>
      <c r="U74" s="348" t="n"/>
      <c r="V74" s="348" t="n"/>
      <c r="W74" s="348" t="n"/>
      <c r="X74" s="348" t="n"/>
      <c r="Y74" s="348" t="n"/>
      <c r="Z74" s="348" t="n"/>
      <c r="AA74" s="348" t="n"/>
      <c r="AB74" s="348" t="n"/>
      <c r="AC74" s="348" t="n"/>
    </row>
    <row r="75" ht="13" customHeight="1" s="389">
      <c r="A75" s="121" t="inlineStr">
        <is>
          <t>MATTERKIND</t>
        </is>
      </c>
      <c r="B75" s="121" t="n">
        <v>323476332</v>
      </c>
      <c r="C75" s="197" t="inlineStr">
        <is>
          <t>BBA_2022_consd_US_MATTERKIND_poe_cld_mob_webapp_ron_crm_NA_vid_noninteractive_0 x 0_:15_na_dCPM_3rd party_na_CRM - S.O. Existing HW Owner - All ElseÂ  - MOB - VID - Verizon - VAST_P1WCVYK</t>
        </is>
      </c>
      <c r="D75" s="176" t="n">
        <v>44564</v>
      </c>
      <c r="E75" s="176" t="n">
        <v>44633</v>
      </c>
      <c r="F75" s="121" t="inlineStr">
        <is>
          <t>DCM</t>
        </is>
      </c>
      <c r="G75" s="121" t="inlineStr">
        <is>
          <t>0x0</t>
        </is>
      </c>
      <c r="H75" s="197" t="inlineStr">
        <is>
          <t>Video_16x9_:15_Base - Party_AvailNow_Big Brain Academy BvB
Video_16x9_:15_Base - Versatile_AvailNow_Big Brain Academy BvB
Video_16x9_:15_NPH - Losing my Edge_AvailNow_Big Brain Academy BvB</t>
        </is>
      </c>
      <c r="I75" s="345" t="inlineStr">
        <is>
          <t>Instream Video</t>
        </is>
      </c>
      <c r="J75" s="345" t="inlineStr">
        <is>
          <t>1/3/2022
1/3/2022
1/18/2022</t>
        </is>
      </c>
      <c r="K75" s="345" t="inlineStr">
        <is>
          <t>1/18/2022
3/13/2022
3/13/2022</t>
        </is>
      </c>
      <c r="L75" s="347" t="inlineStr">
        <is>
          <t>https://bigbrainacademy.nintendo.com?cid=N1095-01:ch=pdvid;cmp=%ebuy!;%esid!;%epid!;%ecid!</t>
        </is>
      </c>
      <c r="M75" s="121" t="inlineStr">
        <is>
          <t>Even</t>
        </is>
      </c>
      <c r="N75" s="121" t="inlineStr">
        <is>
          <t>IAS - Monitoring</t>
        </is>
      </c>
      <c r="O75" s="121" t="inlineStr">
        <is>
          <t>IAS</t>
        </is>
      </c>
      <c r="P75" s="167" t="n"/>
      <c r="Q75" s="167" t="inlineStr">
        <is>
          <t>RR sent the tags 12/22</t>
        </is>
      </c>
      <c r="R75" s="348" t="n"/>
      <c r="S75" s="348" t="n"/>
      <c r="T75" s="348" t="n"/>
      <c r="U75" s="348" t="n"/>
      <c r="V75" s="348" t="n"/>
      <c r="W75" s="348" t="n"/>
      <c r="X75" s="348" t="n"/>
      <c r="Y75" s="348" t="n"/>
      <c r="Z75" s="348" t="n"/>
      <c r="AA75" s="348" t="n"/>
      <c r="AB75" s="348" t="n"/>
      <c r="AC75" s="348" t="n"/>
    </row>
    <row r="76" ht="13" customHeight="1" s="389">
      <c r="A76" s="121" t="inlineStr">
        <is>
          <t>MATTERKIND</t>
        </is>
      </c>
      <c r="B76" s="114" t="n">
        <v>323453153</v>
      </c>
      <c r="C76" s="197" t="inlineStr">
        <is>
          <t>BBA_2022_consd_US_MATTERKIND_poe_cld_desk_web_ron_crm_NA_vid_noninteractive_0 x 0_:15_na_dCPM_3rd party_na_Site RetargetingÂ - DSK - VID - Verizon - VAST_P1WCW0R</t>
        </is>
      </c>
      <c r="D76" s="176" t="n">
        <v>44564</v>
      </c>
      <c r="E76" s="176" t="n">
        <v>44633</v>
      </c>
      <c r="F76" s="121" t="inlineStr">
        <is>
          <t>DCM</t>
        </is>
      </c>
      <c r="G76" s="121" t="inlineStr">
        <is>
          <t>0x0</t>
        </is>
      </c>
      <c r="H76" s="197" t="inlineStr">
        <is>
          <t>Video_16x9_:15_Base - Level_AvailNow_Big Brain Academy BvB</t>
        </is>
      </c>
      <c r="I76" s="345" t="inlineStr">
        <is>
          <t>Instream Video</t>
        </is>
      </c>
      <c r="J76" s="349" t="n">
        <v>44564</v>
      </c>
      <c r="K76" s="349" t="n">
        <v>44633</v>
      </c>
      <c r="L76" s="347" t="inlineStr">
        <is>
          <t>https://bigbrainacademy.nintendo.com/buy/?cid=N1095-01:ch=pdsp;cmp=%ebuy!;%esid!;%epid!;%ecid!</t>
        </is>
      </c>
      <c r="M76" s="121" t="inlineStr">
        <is>
          <t>Even</t>
        </is>
      </c>
      <c r="N76" s="121" t="inlineStr">
        <is>
          <t>IAS - Monitoring</t>
        </is>
      </c>
      <c r="O76" s="121" t="inlineStr">
        <is>
          <t>IAS</t>
        </is>
      </c>
      <c r="P76" s="167" t="n"/>
      <c r="Q76" s="167" t="inlineStr">
        <is>
          <t>RR sent the tags 12/22</t>
        </is>
      </c>
      <c r="R76" s="348" t="n"/>
      <c r="S76" s="348" t="n"/>
      <c r="T76" s="348" t="n"/>
      <c r="U76" s="348" t="n"/>
      <c r="V76" s="348" t="n"/>
      <c r="W76" s="348" t="n"/>
      <c r="X76" s="348" t="n"/>
      <c r="Y76" s="348" t="n"/>
      <c r="Z76" s="348" t="n"/>
      <c r="AA76" s="348" t="n"/>
      <c r="AB76" s="348" t="n"/>
      <c r="AC76" s="348" t="n"/>
    </row>
    <row r="77" ht="13" customHeight="1" s="389">
      <c r="A77" s="121" t="inlineStr">
        <is>
          <t>MATTERKIND</t>
        </is>
      </c>
      <c r="B77" s="114" t="n">
        <v>323451671</v>
      </c>
      <c r="C77" s="197" t="inlineStr">
        <is>
          <t>BBA_2022_consd_US_MATTERKIND_poe_cld_desk_web_ron_crm_NA_vid_noninteractive_0 x 0_:15_na_dCPM_3rd party_na_Site RetargetingÂ - DSK - VID - Verizon - VPAID_P1WCW0T</t>
        </is>
      </c>
      <c r="D77" s="176" t="n">
        <v>44564</v>
      </c>
      <c r="E77" s="176" t="n">
        <v>44633</v>
      </c>
      <c r="F77" s="121" t="inlineStr">
        <is>
          <t>DCM</t>
        </is>
      </c>
      <c r="G77" s="121" t="inlineStr">
        <is>
          <t>0x0</t>
        </is>
      </c>
      <c r="H77" s="197" t="inlineStr">
        <is>
          <t>Video_16x9_:15_Base - Level_AvailNow_Big Brain Academy BvB</t>
        </is>
      </c>
      <c r="I77" s="345" t="inlineStr">
        <is>
          <t>Instream Video</t>
        </is>
      </c>
      <c r="J77" s="349" t="n">
        <v>44564</v>
      </c>
      <c r="K77" s="349" t="n">
        <v>44633</v>
      </c>
      <c r="L77" s="347" t="inlineStr">
        <is>
          <t>https://bigbrainacademy.nintendo.com/buy/?cid=N1095-01:ch=pdsp;cmp=%ebuy!;%esid!;%epid!;%ecid!</t>
        </is>
      </c>
      <c r="M77" s="121" t="inlineStr">
        <is>
          <t>Even</t>
        </is>
      </c>
      <c r="N77" s="121" t="inlineStr">
        <is>
          <t>IAS - Blocking</t>
        </is>
      </c>
      <c r="O77" s="121" t="inlineStr">
        <is>
          <t>IAS</t>
        </is>
      </c>
      <c r="P77" s="167" t="n"/>
      <c r="Q77" s="167" t="inlineStr">
        <is>
          <t>RR sent the tags 12/22</t>
        </is>
      </c>
      <c r="R77" s="348" t="n"/>
      <c r="S77" s="348" t="n"/>
      <c r="T77" s="348" t="n"/>
      <c r="U77" s="348" t="n"/>
      <c r="V77" s="348" t="n"/>
      <c r="W77" s="348" t="n"/>
      <c r="X77" s="348" t="n"/>
      <c r="Y77" s="348" t="n"/>
      <c r="Z77" s="348" t="n"/>
      <c r="AA77" s="348" t="n"/>
      <c r="AB77" s="348" t="n"/>
      <c r="AC77" s="348" t="n"/>
    </row>
    <row r="78" ht="13" customHeight="1" s="389">
      <c r="A78" s="121" t="inlineStr">
        <is>
          <t>MATTERKIND</t>
        </is>
      </c>
      <c r="B78" s="121" t="n">
        <v>323451674</v>
      </c>
      <c r="C78" s="197" t="inlineStr">
        <is>
          <t>BBA_2022_consd_US_MATTERKIND_poe_cld_desk_web_ron_crm_NA_vid_noninteractive_0 x 0_:30_na_dCPM_3rd party_na_CRM - S.O. New HW Owner - All Else - DSK - VID - Verizon - VAST_P1WCVZW</t>
        </is>
      </c>
      <c r="D78" s="176" t="n">
        <v>44564</v>
      </c>
      <c r="E78" s="176" t="n">
        <v>44633</v>
      </c>
      <c r="F78" s="121" t="inlineStr">
        <is>
          <t>DCM</t>
        </is>
      </c>
      <c r="G78" s="121" t="inlineStr">
        <is>
          <t>0x0</t>
        </is>
      </c>
      <c r="H78" s="197" t="inlineStr">
        <is>
          <t>Video_16x9_:30_Losing My Edge_AvailNow_Big Brain Academy BvB</t>
        </is>
      </c>
      <c r="I78" s="345" t="inlineStr">
        <is>
          <t>Instream Video</t>
        </is>
      </c>
      <c r="J78" s="349" t="n">
        <v>44564</v>
      </c>
      <c r="K78" s="349" t="n">
        <v>44633</v>
      </c>
      <c r="L78" s="347" t="inlineStr">
        <is>
          <t>https://bigbrainacademy.nintendo.com?cid=N1095-01:ch=pdvid;cmp=%ebuy!;%esid!;%epid!;%ecid!</t>
        </is>
      </c>
      <c r="M78" s="121" t="inlineStr">
        <is>
          <t>Even</t>
        </is>
      </c>
      <c r="N78" s="121" t="inlineStr">
        <is>
          <t>IAS - Monitoring</t>
        </is>
      </c>
      <c r="O78" s="121" t="inlineStr">
        <is>
          <t>IAS</t>
        </is>
      </c>
      <c r="P78" s="167" t="n"/>
      <c r="Q78" s="167" t="inlineStr">
        <is>
          <t>RR sent the tags 12/22</t>
        </is>
      </c>
      <c r="R78" s="348" t="n"/>
      <c r="S78" s="348" t="n"/>
      <c r="T78" s="348" t="n"/>
      <c r="U78" s="348" t="n"/>
      <c r="V78" s="348" t="n"/>
      <c r="W78" s="348" t="n"/>
      <c r="X78" s="348" t="n"/>
      <c r="Y78" s="348" t="n"/>
      <c r="Z78" s="348" t="n"/>
      <c r="AA78" s="348" t="n"/>
      <c r="AB78" s="348" t="n"/>
      <c r="AC78" s="348" t="n"/>
    </row>
    <row r="79" ht="13" customHeight="1" s="389">
      <c r="A79" s="121" t="inlineStr">
        <is>
          <t>MATTERKIND</t>
        </is>
      </c>
      <c r="B79" s="121" t="n">
        <v>323674252</v>
      </c>
      <c r="C79" s="197" t="inlineStr">
        <is>
          <t>BBA_2022_consd_US_MATTERKIND_poe_cld_desk_web_ron_crm_NA_vid_noninteractive_0 x 0_:30_na_dCPM_3rd party_na_CRM - S.O. New HW Owner - All Else - DSK - VID - Verizon - VPAID_P1WCW01</t>
        </is>
      </c>
      <c r="D79" s="176" t="n">
        <v>44564</v>
      </c>
      <c r="E79" s="176" t="n">
        <v>44633</v>
      </c>
      <c r="F79" s="121" t="inlineStr">
        <is>
          <t>DCM</t>
        </is>
      </c>
      <c r="G79" s="121" t="inlineStr">
        <is>
          <t>0x0</t>
        </is>
      </c>
      <c r="H79" s="197" t="inlineStr">
        <is>
          <t>Video_16x9_:30_Losing My Edge_AvailNow_Big Brain Academy BvB</t>
        </is>
      </c>
      <c r="I79" s="345" t="inlineStr">
        <is>
          <t>Instream Video</t>
        </is>
      </c>
      <c r="J79" s="349" t="n">
        <v>44564</v>
      </c>
      <c r="K79" s="349" t="n">
        <v>44633</v>
      </c>
      <c r="L79" s="347" t="inlineStr">
        <is>
          <t>https://bigbrainacademy.nintendo.com?cid=N1095-01:ch=pdvid;cmp=%ebuy!;%esid!;%epid!;%ecid!</t>
        </is>
      </c>
      <c r="M79" s="121" t="inlineStr">
        <is>
          <t>Even</t>
        </is>
      </c>
      <c r="N79" s="121" t="inlineStr">
        <is>
          <t>IAS - Blocking</t>
        </is>
      </c>
      <c r="O79" s="121" t="inlineStr">
        <is>
          <t>IAS</t>
        </is>
      </c>
      <c r="P79" s="167" t="n"/>
      <c r="Q79" s="167" t="inlineStr">
        <is>
          <t>RR sent the tags 12/22</t>
        </is>
      </c>
      <c r="R79" s="348" t="n"/>
      <c r="S79" s="348" t="n"/>
      <c r="T79" s="348" t="n"/>
      <c r="U79" s="348" t="n"/>
      <c r="V79" s="348" t="n"/>
      <c r="W79" s="348" t="n"/>
      <c r="X79" s="348" t="n"/>
      <c r="Y79" s="348" t="n"/>
      <c r="Z79" s="348" t="n"/>
      <c r="AA79" s="348" t="n"/>
      <c r="AB79" s="348" t="n"/>
      <c r="AC79" s="348" t="n"/>
    </row>
    <row r="80" ht="13" customHeight="1" s="389">
      <c r="A80" s="121" t="inlineStr">
        <is>
          <t>MATTERKIND</t>
        </is>
      </c>
      <c r="B80" s="121" t="n">
        <v>323674273</v>
      </c>
      <c r="C80" s="197" t="inlineStr">
        <is>
          <t>BBA_2022_consd_US_MATTERKIND_poe_cld_desk_web_ron_crm_NA_vid_noninteractive_0 x 0_:30_na_dCPM_3rd party_na_CRM - S.O. New HW Owner - Family / ParentsÂ  - DSK - VID - Verizon - VAST_P1WCVYC</t>
        </is>
      </c>
      <c r="D80" s="176" t="n">
        <v>44564</v>
      </c>
      <c r="E80" s="176" t="n">
        <v>44633</v>
      </c>
      <c r="F80" s="121" t="inlineStr">
        <is>
          <t>DCM</t>
        </is>
      </c>
      <c r="G80" s="121" t="inlineStr">
        <is>
          <t>0x0</t>
        </is>
      </c>
      <c r="H80" s="197" t="inlineStr">
        <is>
          <t>Video_16x9_:30_Losing My Edge_AvailNow_Big Brain Academy BvB</t>
        </is>
      </c>
      <c r="I80" s="345" t="inlineStr">
        <is>
          <t>Instream Video</t>
        </is>
      </c>
      <c r="J80" s="349" t="n">
        <v>44564</v>
      </c>
      <c r="K80" s="349" t="n">
        <v>44633</v>
      </c>
      <c r="L80" s="347" t="inlineStr">
        <is>
          <t>https://bigbrainacademy.nintendo.com?cid=N1095-01:ch=pdvid;cmp=%ebuy!;%esid!;%epid!;%ecid!</t>
        </is>
      </c>
      <c r="M80" s="121" t="inlineStr">
        <is>
          <t>Even</t>
        </is>
      </c>
      <c r="N80" s="121" t="inlineStr">
        <is>
          <t>IAS - Monitoring</t>
        </is>
      </c>
      <c r="O80" s="121" t="inlineStr">
        <is>
          <t>IAS</t>
        </is>
      </c>
      <c r="P80" s="167" t="n"/>
      <c r="Q80" s="167" t="inlineStr">
        <is>
          <t>RR sent the tags 12/22</t>
        </is>
      </c>
      <c r="R80" s="348" t="n"/>
      <c r="S80" s="348" t="n"/>
      <c r="T80" s="348" t="n"/>
      <c r="U80" s="348" t="n"/>
      <c r="V80" s="348" t="n"/>
      <c r="W80" s="348" t="n"/>
      <c r="X80" s="348" t="n"/>
      <c r="Y80" s="348" t="n"/>
      <c r="Z80" s="348" t="n"/>
      <c r="AA80" s="348" t="n"/>
      <c r="AB80" s="348" t="n"/>
      <c r="AC80" s="348" t="n"/>
    </row>
    <row r="81" ht="13" customHeight="1" s="389">
      <c r="A81" s="121" t="inlineStr">
        <is>
          <t>MATTERKIND</t>
        </is>
      </c>
      <c r="B81" s="121" t="n">
        <v>323451917</v>
      </c>
      <c r="C81" s="197" t="inlineStr">
        <is>
          <t>BBA_2022_consd_US_MATTERKIND_poe_cld_desk_web_ron_crm_NA_vid_noninteractive_0 x 0_:30_na_dCPM_3rd party_na_CRM - S.O. New HW Owner - Family / ParentsÂ  - DSK - VID - Verizon - VPAID_P1WCVYF</t>
        </is>
      </c>
      <c r="D81" s="176" t="n">
        <v>44564</v>
      </c>
      <c r="E81" s="176" t="n">
        <v>44633</v>
      </c>
      <c r="F81" s="121" t="inlineStr">
        <is>
          <t>DCM</t>
        </is>
      </c>
      <c r="G81" s="121" t="inlineStr">
        <is>
          <t>0x0</t>
        </is>
      </c>
      <c r="H81" s="197" t="inlineStr">
        <is>
          <t>Video_16x9_:30_Losing My Edge_AvailNow_Big Brain Academy BvB</t>
        </is>
      </c>
      <c r="I81" s="345" t="inlineStr">
        <is>
          <t>Instream Video</t>
        </is>
      </c>
      <c r="J81" s="349" t="n">
        <v>44564</v>
      </c>
      <c r="K81" s="349" t="n">
        <v>44633</v>
      </c>
      <c r="L81" s="347" t="inlineStr">
        <is>
          <t>https://bigbrainacademy.nintendo.com?cid=N1095-01:ch=pdvid;cmp=%ebuy!;%esid!;%epid!;%ecid!</t>
        </is>
      </c>
      <c r="M81" s="121" t="inlineStr">
        <is>
          <t>Even</t>
        </is>
      </c>
      <c r="N81" s="121" t="inlineStr">
        <is>
          <t>IAS - Blocking</t>
        </is>
      </c>
      <c r="O81" s="121" t="inlineStr">
        <is>
          <t>IAS</t>
        </is>
      </c>
      <c r="P81" s="167" t="n"/>
      <c r="Q81" s="167" t="inlineStr">
        <is>
          <t>RR sent the tags 12/22</t>
        </is>
      </c>
      <c r="R81" s="348" t="n"/>
      <c r="S81" s="348" t="n"/>
      <c r="T81" s="348" t="n"/>
      <c r="U81" s="348" t="n"/>
      <c r="V81" s="348" t="n"/>
      <c r="W81" s="348" t="n"/>
      <c r="X81" s="348" t="n"/>
      <c r="Y81" s="348" t="n"/>
      <c r="Z81" s="348" t="n"/>
      <c r="AA81" s="348" t="n"/>
      <c r="AB81" s="348" t="n"/>
      <c r="AC81" s="348" t="n"/>
    </row>
    <row r="82" ht="13" customHeight="1" s="389">
      <c r="A82" s="121" t="inlineStr">
        <is>
          <t>MATTERKIND</t>
        </is>
      </c>
      <c r="B82" s="121" t="n">
        <v>323673463</v>
      </c>
      <c r="C82" s="197" t="inlineStr">
        <is>
          <t>BBA_2022_consd_US_MATTERKIND_poe_cld_desk_web_ron_crm_NA_vid_noninteractive_0 x 0_:30_na_dCPM_3rd party_na_CRM - S.O. Existing HW Owner - Family/ParentsÂ  - DSK - VID - Verizon - VAST_P1WCW06</t>
        </is>
      </c>
      <c r="D82" s="176" t="n">
        <v>44564</v>
      </c>
      <c r="E82" s="176" t="n">
        <v>44633</v>
      </c>
      <c r="F82" s="121" t="inlineStr">
        <is>
          <t>DCM</t>
        </is>
      </c>
      <c r="G82" s="121" t="inlineStr">
        <is>
          <t>0x0</t>
        </is>
      </c>
      <c r="H82" s="197" t="inlineStr">
        <is>
          <t>Video_16x9_:30_Losing My Edge_AvailNow_Big Brain Academy BvB</t>
        </is>
      </c>
      <c r="I82" s="345" t="inlineStr">
        <is>
          <t>Instream Video</t>
        </is>
      </c>
      <c r="J82" s="349" t="n">
        <v>44564</v>
      </c>
      <c r="K82" s="349" t="n">
        <v>44633</v>
      </c>
      <c r="L82" s="347" t="inlineStr">
        <is>
          <t>https://bigbrainacademy.nintendo.com?cid=N1095-01:ch=pdvid;cmp=%ebuy!;%esid!;%epid!;%ecid!</t>
        </is>
      </c>
      <c r="M82" s="121" t="inlineStr">
        <is>
          <t>Even</t>
        </is>
      </c>
      <c r="N82" s="121" t="inlineStr">
        <is>
          <t>IAS - Monitoring</t>
        </is>
      </c>
      <c r="O82" s="121" t="inlineStr">
        <is>
          <t>IAS</t>
        </is>
      </c>
      <c r="P82" s="167" t="n"/>
      <c r="Q82" s="167" t="inlineStr">
        <is>
          <t>RR sent the tags 12/22</t>
        </is>
      </c>
      <c r="R82" s="348" t="n"/>
      <c r="S82" s="348" t="n"/>
      <c r="T82" s="348" t="n"/>
      <c r="U82" s="348" t="n"/>
      <c r="V82" s="348" t="n"/>
      <c r="W82" s="348" t="n"/>
      <c r="X82" s="348" t="n"/>
      <c r="Y82" s="348" t="n"/>
      <c r="Z82" s="348" t="n"/>
      <c r="AA82" s="348" t="n"/>
      <c r="AB82" s="348" t="n"/>
      <c r="AC82" s="348" t="n"/>
    </row>
    <row r="83" ht="13" customHeight="1" s="389">
      <c r="A83" s="121" t="inlineStr">
        <is>
          <t>MATTERKIND</t>
        </is>
      </c>
      <c r="B83" s="121" t="n">
        <v>323476335</v>
      </c>
      <c r="C83" s="197" t="inlineStr">
        <is>
          <t>BBA_2022_consd_US_MATTERKIND_poe_cld_desk_web_ron_crm_NA_vid_noninteractive_0 x 0_:30_na_dCPM_3rd party_na_CRM - S.O. Existing HW Owner - Family/ParentsÂ  - DSK - VID - Verizon - VPAID_P1WCW0B</t>
        </is>
      </c>
      <c r="D83" s="176" t="n">
        <v>44564</v>
      </c>
      <c r="E83" s="176" t="n">
        <v>44633</v>
      </c>
      <c r="F83" s="121" t="inlineStr">
        <is>
          <t>DCM</t>
        </is>
      </c>
      <c r="G83" s="121" t="inlineStr">
        <is>
          <t>0x0</t>
        </is>
      </c>
      <c r="H83" s="197" t="inlineStr">
        <is>
          <t>Video_16x9_:30_Losing My Edge_AvailNow_Big Brain Academy BvB</t>
        </is>
      </c>
      <c r="I83" s="345" t="inlineStr">
        <is>
          <t>Instream Video</t>
        </is>
      </c>
      <c r="J83" s="349" t="n">
        <v>44564</v>
      </c>
      <c r="K83" s="349" t="n">
        <v>44633</v>
      </c>
      <c r="L83" s="347" t="inlineStr">
        <is>
          <t>https://bigbrainacademy.nintendo.com?cid=N1095-01:ch=pdvid;cmp=%ebuy!;%esid!;%epid!;%ecid!</t>
        </is>
      </c>
      <c r="M83" s="121" t="inlineStr">
        <is>
          <t>Even</t>
        </is>
      </c>
      <c r="N83" s="121" t="inlineStr">
        <is>
          <t>IAS - Blocking</t>
        </is>
      </c>
      <c r="O83" s="121" t="inlineStr">
        <is>
          <t>IAS</t>
        </is>
      </c>
      <c r="P83" s="167" t="n"/>
      <c r="Q83" s="167" t="inlineStr">
        <is>
          <t>RR sent the tags 12/22</t>
        </is>
      </c>
      <c r="R83" s="348" t="n"/>
      <c r="S83" s="348" t="n"/>
      <c r="T83" s="348" t="n"/>
      <c r="U83" s="348" t="n"/>
      <c r="V83" s="348" t="n"/>
      <c r="W83" s="348" t="n"/>
      <c r="X83" s="348" t="n"/>
      <c r="Y83" s="348" t="n"/>
      <c r="Z83" s="348" t="n"/>
      <c r="AA83" s="348" t="n"/>
      <c r="AB83" s="348" t="n"/>
      <c r="AC83" s="348" t="n"/>
    </row>
    <row r="84" ht="13" customHeight="1" s="389">
      <c r="A84" s="121" t="inlineStr">
        <is>
          <t>MATTERKIND</t>
        </is>
      </c>
      <c r="B84" s="121" t="n">
        <v>323673454</v>
      </c>
      <c r="C84" s="197" t="inlineStr">
        <is>
          <t>BBA_2022_consd_US_MATTERKIND_poe_cld_desk_web_ron_crm_NA_vid_noninteractive_0 x 0_:30_na_dCPM_3rd party_na_CRM - S.O. Existing HW Owner - All ElseÂ  - DSK - VID - Verizon - VAST_P1WCVZ4</t>
        </is>
      </c>
      <c r="D84" s="176" t="n">
        <v>44564</v>
      </c>
      <c r="E84" s="176" t="n">
        <v>44633</v>
      </c>
      <c r="F84" s="121" t="inlineStr">
        <is>
          <t>DCM</t>
        </is>
      </c>
      <c r="G84" s="121" t="inlineStr">
        <is>
          <t>0x0</t>
        </is>
      </c>
      <c r="H84" s="197" t="inlineStr">
        <is>
          <t>Video_16x9_:30_Losing My Edge_AvailNow_Big Brain Academy BvB</t>
        </is>
      </c>
      <c r="I84" s="345" t="inlineStr">
        <is>
          <t>Instream Video</t>
        </is>
      </c>
      <c r="J84" s="349" t="n">
        <v>44564</v>
      </c>
      <c r="K84" s="349" t="n">
        <v>44633</v>
      </c>
      <c r="L84" s="347" t="inlineStr">
        <is>
          <t>https://bigbrainacademy.nintendo.com?cid=N1095-01:ch=pdvid;cmp=%ebuy!;%esid!;%epid!;%ecid!</t>
        </is>
      </c>
      <c r="M84" s="121" t="inlineStr">
        <is>
          <t>Even</t>
        </is>
      </c>
      <c r="N84" s="121" t="inlineStr">
        <is>
          <t>IAS - Monitoring</t>
        </is>
      </c>
      <c r="O84" s="121" t="inlineStr">
        <is>
          <t>IAS</t>
        </is>
      </c>
      <c r="P84" s="167" t="n"/>
      <c r="Q84" s="167" t="inlineStr">
        <is>
          <t>RR sent the tags 12/22</t>
        </is>
      </c>
      <c r="R84" s="348" t="n"/>
      <c r="S84" s="348" t="n"/>
      <c r="T84" s="348" t="n"/>
      <c r="U84" s="348" t="n"/>
      <c r="V84" s="348" t="n"/>
      <c r="W84" s="348" t="n"/>
      <c r="X84" s="348" t="n"/>
      <c r="Y84" s="348" t="n"/>
      <c r="Z84" s="348" t="n"/>
      <c r="AA84" s="348" t="n"/>
      <c r="AB84" s="348" t="n"/>
      <c r="AC84" s="348" t="n"/>
    </row>
    <row r="85" ht="13" customHeight="1" s="389">
      <c r="A85" s="121" t="inlineStr">
        <is>
          <t>MATTERKIND</t>
        </is>
      </c>
      <c r="B85" s="121" t="n">
        <v>323674258</v>
      </c>
      <c r="C85" s="197" t="inlineStr">
        <is>
          <t>BBA_2022_consd_US_MATTERKIND_poe_cld_desk_web_ron_crm_NA_vid_noninteractive_0 x 0_:30_na_dCPM_3rd party_na_CRM - S.O. Existing HW Owner - All ElseÂ  - DSK - VID - Verizon - VPAID_P1WCVZ6</t>
        </is>
      </c>
      <c r="D85" s="176" t="n">
        <v>44564</v>
      </c>
      <c r="E85" s="176" t="n">
        <v>44633</v>
      </c>
      <c r="F85" s="121" t="inlineStr">
        <is>
          <t>DCM</t>
        </is>
      </c>
      <c r="G85" s="121" t="inlineStr">
        <is>
          <t>0x0</t>
        </is>
      </c>
      <c r="H85" s="197" t="inlineStr">
        <is>
          <t>Video_16x9_:30_Losing My Edge_AvailNow_Big Brain Academy BvB</t>
        </is>
      </c>
      <c r="I85" s="345" t="inlineStr">
        <is>
          <t>Instream Video</t>
        </is>
      </c>
      <c r="J85" s="349" t="n">
        <v>44564</v>
      </c>
      <c r="K85" s="349" t="n">
        <v>44633</v>
      </c>
      <c r="L85" s="347" t="inlineStr">
        <is>
          <t>https://bigbrainacademy.nintendo.com?cid=N1095-01:ch=pdvid;cmp=%ebuy!;%esid!;%epid!;%ecid!</t>
        </is>
      </c>
      <c r="M85" s="121" t="inlineStr">
        <is>
          <t>Even</t>
        </is>
      </c>
      <c r="N85" s="121" t="inlineStr">
        <is>
          <t>IAS - Blocking</t>
        </is>
      </c>
      <c r="O85" s="121" t="inlineStr">
        <is>
          <t>IAS</t>
        </is>
      </c>
      <c r="P85" s="167" t="n"/>
      <c r="Q85" s="167" t="inlineStr">
        <is>
          <t>RR sent the tags 12/22</t>
        </is>
      </c>
      <c r="R85" s="348" t="n"/>
      <c r="S85" s="348" t="n"/>
      <c r="T85" s="348" t="n"/>
      <c r="U85" s="348" t="n"/>
      <c r="V85" s="348" t="n"/>
      <c r="W85" s="348" t="n"/>
      <c r="X85" s="348" t="n"/>
      <c r="Y85" s="348" t="n"/>
      <c r="Z85" s="348" t="n"/>
      <c r="AA85" s="348" t="n"/>
      <c r="AB85" s="348" t="n"/>
      <c r="AC85" s="348" t="n"/>
    </row>
    <row r="86" ht="13" customHeight="1" s="389">
      <c r="A86" s="121" t="inlineStr">
        <is>
          <t>MATTERKIND</t>
        </is>
      </c>
      <c r="B86" s="121" t="n">
        <v>323476095</v>
      </c>
      <c r="C86" s="197" t="inlineStr">
        <is>
          <t>BBA_2022_consd_US_MATTERKIND_poe_cld_desk_web_ron_crm_NA_vid_noninteractive_0 x 0_:30_na_dCPM_3rd party_na_CRM - S.O. HandraisersÂ - DSK - VID - Verizon - VAST_P1WCW0J</t>
        </is>
      </c>
      <c r="D86" s="176" t="n">
        <v>44564</v>
      </c>
      <c r="E86" s="176" t="n">
        <v>44633</v>
      </c>
      <c r="F86" s="121" t="inlineStr">
        <is>
          <t>DCM</t>
        </is>
      </c>
      <c r="G86" s="121" t="inlineStr">
        <is>
          <t>0x0</t>
        </is>
      </c>
      <c r="H86" s="197" t="inlineStr">
        <is>
          <t>Video_16x9_:30_Losing My Edge_AvailNow_Big Brain Academy BvB</t>
        </is>
      </c>
      <c r="I86" s="345" t="inlineStr">
        <is>
          <t>Instream Video</t>
        </is>
      </c>
      <c r="J86" s="349" t="n">
        <v>44564</v>
      </c>
      <c r="K86" s="349" t="n">
        <v>44633</v>
      </c>
      <c r="L86" s="347" t="inlineStr">
        <is>
          <t>https://bigbrainacademy.nintendo.com/buy/?cid=N1095-01:ch=pdvid;cmp=%ebuy!;%esid!;%epid!;%ecid!</t>
        </is>
      </c>
      <c r="M86" s="121" t="inlineStr">
        <is>
          <t>Even</t>
        </is>
      </c>
      <c r="N86" s="121" t="inlineStr">
        <is>
          <t>IAS - Monitoring</t>
        </is>
      </c>
      <c r="O86" s="121" t="inlineStr">
        <is>
          <t>IAS</t>
        </is>
      </c>
      <c r="P86" s="167" t="n"/>
      <c r="Q86" s="167" t="inlineStr">
        <is>
          <t>RR sent the tags 12/22</t>
        </is>
      </c>
      <c r="R86" s="348" t="n"/>
      <c r="S86" s="348" t="n"/>
      <c r="T86" s="348" t="n"/>
      <c r="U86" s="348" t="n"/>
      <c r="V86" s="348" t="n"/>
      <c r="W86" s="348" t="n"/>
      <c r="X86" s="348" t="n"/>
      <c r="Y86" s="348" t="n"/>
      <c r="Z86" s="348" t="n"/>
      <c r="AA86" s="348" t="n"/>
      <c r="AB86" s="348" t="n"/>
      <c r="AC86" s="348" t="n"/>
    </row>
    <row r="87" ht="13" customHeight="1" s="389">
      <c r="A87" s="121" t="inlineStr">
        <is>
          <t>MATTERKIND</t>
        </is>
      </c>
      <c r="B87" s="121" t="n">
        <v>323674261</v>
      </c>
      <c r="C87" s="197" t="inlineStr">
        <is>
          <t>BBA_2022_consd_US_MATTERKIND_poe_cld_desk_web_ron_crm_NA_vid_noninteractive_0 x 0_:30_na_dCPM_3rd party_na_CRM - S.O. HandraisersÂ - DSK - VID - Verizon - VPAID_P1WCW0M</t>
        </is>
      </c>
      <c r="D87" s="176" t="n">
        <v>44564</v>
      </c>
      <c r="E87" s="176" t="n">
        <v>44633</v>
      </c>
      <c r="F87" s="121" t="inlineStr">
        <is>
          <t>DCM</t>
        </is>
      </c>
      <c r="G87" s="121" t="inlineStr">
        <is>
          <t>0x0</t>
        </is>
      </c>
      <c r="H87" s="197" t="inlineStr">
        <is>
          <t>Video_16x9_:30_Losing My Edge_AvailNow_Big Brain Academy BvB</t>
        </is>
      </c>
      <c r="I87" s="345" t="inlineStr">
        <is>
          <t>Instream Video</t>
        </is>
      </c>
      <c r="J87" s="349" t="n">
        <v>44564</v>
      </c>
      <c r="K87" s="349" t="n">
        <v>44633</v>
      </c>
      <c r="L87" s="347" t="inlineStr">
        <is>
          <t>https://bigbrainacademy.nintendo.com/buy/?cid=N1095-01:ch=pdvid;cmp=%ebuy!;%esid!;%epid!;%ecid!</t>
        </is>
      </c>
      <c r="M87" s="121" t="inlineStr">
        <is>
          <t>Even</t>
        </is>
      </c>
      <c r="N87" s="121" t="inlineStr">
        <is>
          <t>IAS - Blocking</t>
        </is>
      </c>
      <c r="O87" s="121" t="inlineStr">
        <is>
          <t>IAS</t>
        </is>
      </c>
      <c r="P87" s="167" t="n"/>
      <c r="Q87" s="167" t="inlineStr">
        <is>
          <t>RR sent the tags 12/22</t>
        </is>
      </c>
      <c r="R87" s="348" t="n"/>
      <c r="S87" s="348" t="n"/>
      <c r="T87" s="348" t="n"/>
      <c r="U87" s="348" t="n"/>
      <c r="V87" s="348" t="n"/>
      <c r="W87" s="348" t="n"/>
      <c r="X87" s="348" t="n"/>
      <c r="Y87" s="348" t="n"/>
      <c r="Z87" s="348" t="n"/>
      <c r="AA87" s="348" t="n"/>
      <c r="AB87" s="348" t="n"/>
      <c r="AC87" s="348" t="n"/>
    </row>
    <row r="88" ht="13" customHeight="1" s="389">
      <c r="A88" s="121" t="inlineStr">
        <is>
          <t>MATTERKIND</t>
        </is>
      </c>
      <c r="B88" s="121" t="n">
        <v>323674270</v>
      </c>
      <c r="C88" s="197" t="inlineStr">
        <is>
          <t>BBA_2022_consd_US_MATTERKIND_poe_cld_desk_web_ron_crm_NA_vid_noninteractive_0 x 0_:30_na_dCPM_3rd party_na_Site RetargetingÂ - DSK - VID - Verizon - VAST_P1WCW0S</t>
        </is>
      </c>
      <c r="D88" s="176" t="n">
        <v>44564</v>
      </c>
      <c r="E88" s="176" t="n">
        <v>44633</v>
      </c>
      <c r="F88" s="121" t="inlineStr">
        <is>
          <t>DCM</t>
        </is>
      </c>
      <c r="G88" s="121" t="inlineStr">
        <is>
          <t>0x0</t>
        </is>
      </c>
      <c r="H88" s="197" t="inlineStr">
        <is>
          <t>Video_16x9_:30_Losing My Edge_AvailNow_Big Brain Academy BvB</t>
        </is>
      </c>
      <c r="I88" s="345" t="inlineStr">
        <is>
          <t>Instream Video</t>
        </is>
      </c>
      <c r="J88" s="349" t="n">
        <v>44564</v>
      </c>
      <c r="K88" s="349" t="n">
        <v>44633</v>
      </c>
      <c r="L88" s="347" t="inlineStr">
        <is>
          <t>https://bigbrainacademy.nintendo.com/buy/?cid=N1095-01:ch=pdsp;cmp=%ebuy!;%esid!;%epid!;%ecid!</t>
        </is>
      </c>
      <c r="M88" s="121" t="inlineStr">
        <is>
          <t>Even</t>
        </is>
      </c>
      <c r="N88" s="121" t="inlineStr">
        <is>
          <t>IAS - Monitoring</t>
        </is>
      </c>
      <c r="O88" s="121" t="inlineStr">
        <is>
          <t>IAS</t>
        </is>
      </c>
      <c r="P88" s="167" t="n"/>
      <c r="Q88" s="167" t="inlineStr">
        <is>
          <t>RR sent the tags 12/22</t>
        </is>
      </c>
      <c r="R88" s="348" t="n"/>
      <c r="S88" s="348" t="n"/>
      <c r="T88" s="348" t="n"/>
      <c r="U88" s="348" t="n"/>
      <c r="V88" s="348" t="n"/>
      <c r="W88" s="348" t="n"/>
      <c r="X88" s="348" t="n"/>
      <c r="Y88" s="348" t="n"/>
      <c r="Z88" s="348" t="n"/>
      <c r="AA88" s="348" t="n"/>
      <c r="AB88" s="348" t="n"/>
      <c r="AC88" s="348" t="n"/>
    </row>
    <row r="89" ht="13" customHeight="1" s="389">
      <c r="A89" s="121" t="inlineStr">
        <is>
          <t>MATTERKIND</t>
        </is>
      </c>
      <c r="B89" s="121" t="n">
        <v>323476080</v>
      </c>
      <c r="C89" s="197" t="inlineStr">
        <is>
          <t>BBA_2022_consd_US_MATTERKIND_poe_cld_desk_web_ron_crm_NA_vid_noninteractive_0 x 0_:30_na_dCPM_3rd party_na_Site RetargetingÂ - DSK - VID - Verizon - VPAID_P1WCW0W</t>
        </is>
      </c>
      <c r="D89" s="176" t="n">
        <v>44564</v>
      </c>
      <c r="E89" s="176" t="n">
        <v>44633</v>
      </c>
      <c r="F89" s="121" t="inlineStr">
        <is>
          <t>DCM</t>
        </is>
      </c>
      <c r="G89" s="121" t="inlineStr">
        <is>
          <t>0x0</t>
        </is>
      </c>
      <c r="H89" s="197" t="inlineStr">
        <is>
          <t>Video_16x9_:30_Losing My Edge_AvailNow_Big Brain Academy BvB</t>
        </is>
      </c>
      <c r="I89" s="345" t="inlineStr">
        <is>
          <t>Instream Video</t>
        </is>
      </c>
      <c r="J89" s="349" t="n">
        <v>44564</v>
      </c>
      <c r="K89" s="349" t="n">
        <v>44633</v>
      </c>
      <c r="L89" s="347" t="inlineStr">
        <is>
          <t>https://bigbrainacademy.nintendo.com/buy/?cid=N1095-01:ch=pdsp;cmp=%ebuy!;%esid!;%epid!;%ecid!</t>
        </is>
      </c>
      <c r="M89" s="121" t="inlineStr">
        <is>
          <t>Even</t>
        </is>
      </c>
      <c r="N89" s="121" t="inlineStr">
        <is>
          <t>IAS - Blocking</t>
        </is>
      </c>
      <c r="O89" s="121" t="inlineStr">
        <is>
          <t>IAS</t>
        </is>
      </c>
      <c r="P89" s="167" t="n"/>
      <c r="Q89" s="167" t="inlineStr">
        <is>
          <t>RR sent the tags 12/22</t>
        </is>
      </c>
      <c r="R89" s="348" t="n"/>
      <c r="S89" s="348" t="n"/>
      <c r="T89" s="348" t="n"/>
      <c r="U89" s="348" t="n"/>
      <c r="V89" s="348" t="n"/>
      <c r="W89" s="348" t="n"/>
      <c r="X89" s="348" t="n"/>
      <c r="Y89" s="348" t="n"/>
      <c r="Z89" s="348" t="n"/>
      <c r="AA89" s="348" t="n"/>
      <c r="AB89" s="348" t="n"/>
      <c r="AC89" s="348" t="n"/>
    </row>
    <row r="90" ht="13" customHeight="1" s="389">
      <c r="A90" s="121" t="inlineStr">
        <is>
          <t>MATTERKIND</t>
        </is>
      </c>
      <c r="B90" s="114" t="n">
        <v>323476329</v>
      </c>
      <c r="C90" s="197" t="inlineStr">
        <is>
          <t>BBA_2022_consd_US_MATTERKIND_poe_cld_mob_webapp_ron_crm_NA_vid_noninteractive_0 x 0_:15_na_dCPM_3rd party_na_CRM - S.O. HandraisersÂ - MOB - VID - Verizon - VAST_P1WCW0N</t>
        </is>
      </c>
      <c r="D90" s="176" t="n">
        <v>44564</v>
      </c>
      <c r="E90" s="176" t="n">
        <v>44633</v>
      </c>
      <c r="F90" s="121" t="inlineStr">
        <is>
          <t>DCM</t>
        </is>
      </c>
      <c r="G90" s="121" t="inlineStr">
        <is>
          <t>0x0</t>
        </is>
      </c>
      <c r="H90" s="128" t="inlineStr">
        <is>
          <t>Video_16x9_:15_Focus - Fast Focus_AvailNow_Big Brain Academy BvB
Video_16x9_:15_Focus - Heavy_AvailNow_Big Brain Academy BvB
Video_16x9_:15_Focus - Family Train_AvailNow_Big Brain Academy BvB</t>
        </is>
      </c>
      <c r="I90" s="345" t="inlineStr">
        <is>
          <t>Instream Video</t>
        </is>
      </c>
      <c r="J90" s="345" t="inlineStr">
        <is>
          <t>1/3/2022
1/3/2022
1/3/2022</t>
        </is>
      </c>
      <c r="K90" s="345" t="inlineStr">
        <is>
          <t>3/13/2022
3/13/2022
3/13/2022</t>
        </is>
      </c>
      <c r="L90" s="347" t="inlineStr">
        <is>
          <t>https://bigbrainacademy.nintendo.com/buy/?cid=N1095-01:ch=pdvid;cmp=%ebuy!;%esid!;%epid!;%ecid!</t>
        </is>
      </c>
      <c r="M90" s="121" t="inlineStr">
        <is>
          <t>Even</t>
        </is>
      </c>
      <c r="N90" s="121" t="inlineStr">
        <is>
          <t>IAS - Monitoring</t>
        </is>
      </c>
      <c r="O90" s="121" t="inlineStr">
        <is>
          <t>IAS</t>
        </is>
      </c>
      <c r="P90" s="167" t="n"/>
      <c r="Q90" s="167" t="inlineStr">
        <is>
          <t>RR sent the tags 12/22</t>
        </is>
      </c>
      <c r="R90" s="348" t="n"/>
      <c r="S90" s="348" t="n"/>
      <c r="T90" s="348" t="n"/>
      <c r="U90" s="348" t="n"/>
      <c r="V90" s="348" t="n"/>
      <c r="W90" s="348" t="n"/>
      <c r="X90" s="348" t="n"/>
      <c r="Y90" s="348" t="n"/>
      <c r="Z90" s="348" t="n"/>
      <c r="AA90" s="348" t="n"/>
      <c r="AB90" s="348" t="n"/>
      <c r="AC90" s="348" t="n"/>
    </row>
    <row r="91" ht="13" customHeight="1" s="389">
      <c r="A91" s="121" t="inlineStr">
        <is>
          <t>MATTERKIND</t>
        </is>
      </c>
      <c r="B91" s="114" t="n">
        <v>323476092</v>
      </c>
      <c r="C91" s="197" t="inlineStr">
        <is>
          <t>BBA_2022_consd_US_MATTERKIND_poe_cld_mob_webapp_ron_crm_NA_vid_noninteractive_0 x 0_:15_na_dCPM_3rd party_na_Site RetargetingÂ - MOB - VID - Verizon - VAST_P1WCW0X</t>
        </is>
      </c>
      <c r="D91" s="176" t="n">
        <v>44564</v>
      </c>
      <c r="E91" s="176" t="n">
        <v>44633</v>
      </c>
      <c r="F91" s="121" t="inlineStr">
        <is>
          <t>DCM</t>
        </is>
      </c>
      <c r="G91" s="121" t="inlineStr">
        <is>
          <t>0x0</t>
        </is>
      </c>
      <c r="H91" s="197" t="inlineStr">
        <is>
          <t>Video_16x9_:15_Base - Party_AvailNow_Big Brain Academy BvB
Video_16x9_:15_Base - Versatile_AvailNow_Big Brain Academy BvB
Video_16x9_:15_Base - Level_AvailNow_Big Brain Academy BvB</t>
        </is>
      </c>
      <c r="I91" s="345" t="inlineStr">
        <is>
          <t>Instream Video</t>
        </is>
      </c>
      <c r="J91" s="345" t="inlineStr">
        <is>
          <t>1/3/2022
1/3/2022
1/3/2022</t>
        </is>
      </c>
      <c r="K91" s="345" t="inlineStr">
        <is>
          <t>3/13/2022
3/13/2022
3/13/2022</t>
        </is>
      </c>
      <c r="L91" s="347" t="inlineStr">
        <is>
          <t>https://bigbrainacademy.nintendo.com?cid=N1095-01:ch=pdvid;cmp=%ebuy!;%esid!;%epid!;%ecid!</t>
        </is>
      </c>
      <c r="M91" s="121" t="inlineStr">
        <is>
          <t>Even</t>
        </is>
      </c>
      <c r="N91" s="121" t="inlineStr">
        <is>
          <t>IAS - Monitoring</t>
        </is>
      </c>
      <c r="O91" s="121" t="inlineStr">
        <is>
          <t>IAS</t>
        </is>
      </c>
      <c r="P91" s="167" t="n"/>
      <c r="Q91" s="167" t="inlineStr">
        <is>
          <t>RR sent the tags 12/22</t>
        </is>
      </c>
      <c r="R91" s="348" t="n"/>
      <c r="S91" s="348" t="n"/>
      <c r="T91" s="348" t="n"/>
      <c r="U91" s="348" t="n"/>
      <c r="V91" s="348" t="n"/>
      <c r="W91" s="348" t="n"/>
      <c r="X91" s="348" t="n"/>
      <c r="Y91" s="348" t="n"/>
      <c r="Z91" s="348" t="n"/>
      <c r="AA91" s="348" t="n"/>
      <c r="AB91" s="348" t="n"/>
      <c r="AC91" s="348" t="n"/>
    </row>
    <row r="92" ht="13" customHeight="1" s="389">
      <c r="A92" s="121" t="inlineStr">
        <is>
          <t>MATTERKIND</t>
        </is>
      </c>
      <c r="B92" s="121" t="n">
        <v>323476326</v>
      </c>
      <c r="C92" s="197" t="inlineStr">
        <is>
          <t>BBA_2022_consd_US_MATTERKIND_poe_cld_mob_webapp_ron_crm_NA_vid_noninteractive_0 x 0_:30_na_dCPM_3rd party_na_CRM - S.O. New HW Owner - All Else - MOB - VID - Verizon - VAST_P1WCW04</t>
        </is>
      </c>
      <c r="D92" s="176" t="n">
        <v>44564</v>
      </c>
      <c r="E92" s="176" t="n">
        <v>44633</v>
      </c>
      <c r="F92" s="121" t="inlineStr">
        <is>
          <t>DCM</t>
        </is>
      </c>
      <c r="G92" s="121" t="inlineStr">
        <is>
          <t>0x0</t>
        </is>
      </c>
      <c r="H92" s="197" t="inlineStr">
        <is>
          <t>Video_16x9_:30_Losing My Edge_AvailNow_Big Brain Academy BvB</t>
        </is>
      </c>
      <c r="I92" s="345" t="inlineStr">
        <is>
          <t>Instream Video</t>
        </is>
      </c>
      <c r="J92" s="349" t="n">
        <v>44564</v>
      </c>
      <c r="K92" s="352" t="n">
        <v>44633</v>
      </c>
      <c r="L92" s="347" t="inlineStr">
        <is>
          <t>https://bigbrainacademy.nintendo.com?cid=N1095-01:ch=pdvid;cmp=%ebuy!;%esid!;%epid!;%ecid!</t>
        </is>
      </c>
      <c r="M92" s="121" t="inlineStr">
        <is>
          <t>Even</t>
        </is>
      </c>
      <c r="N92" s="121" t="inlineStr">
        <is>
          <t>IAS - Monitoring</t>
        </is>
      </c>
      <c r="O92" s="121" t="inlineStr">
        <is>
          <t>IAS</t>
        </is>
      </c>
      <c r="P92" s="167" t="n"/>
      <c r="Q92" s="167" t="inlineStr">
        <is>
          <t>RR sent the tags 12/22</t>
        </is>
      </c>
      <c r="R92" s="348" t="n"/>
      <c r="S92" s="348" t="n"/>
      <c r="T92" s="348" t="n"/>
      <c r="U92" s="348" t="n"/>
      <c r="V92" s="348" t="n"/>
      <c r="W92" s="348" t="n"/>
      <c r="X92" s="348" t="n"/>
      <c r="Y92" s="348" t="n"/>
      <c r="Z92" s="348" t="n"/>
      <c r="AA92" s="348" t="n"/>
      <c r="AB92" s="348" t="n"/>
      <c r="AC92" s="348" t="n"/>
    </row>
    <row r="93" ht="13" customHeight="1" s="389">
      <c r="A93" s="121" t="inlineStr">
        <is>
          <t>MATTERKIND</t>
        </is>
      </c>
      <c r="B93" s="121" t="n">
        <v>323453156</v>
      </c>
      <c r="C93" s="197" t="inlineStr">
        <is>
          <t>BBA_2022_consd_US_MATTERKIND_poe_cld_mob_webapp_ron_crm_NA_vid_noninteractive_0 x 0_:30_na_dCPM_3rd party_na_CRM - S.O. New HW Owner - Family / ParentsÂ  - MOB - VID - Verizon - VAST_P1WCVYJ</t>
        </is>
      </c>
      <c r="D93" s="176" t="n">
        <v>44564</v>
      </c>
      <c r="E93" s="176" t="n">
        <v>44633</v>
      </c>
      <c r="F93" s="121" t="inlineStr">
        <is>
          <t>DCM</t>
        </is>
      </c>
      <c r="G93" s="121" t="inlineStr">
        <is>
          <t>0x0</t>
        </is>
      </c>
      <c r="H93" s="197" t="inlineStr">
        <is>
          <t>Video_16x9_:30_Losing My Edge_AvailNow_Big Brain Academy BvB</t>
        </is>
      </c>
      <c r="I93" s="345" t="inlineStr">
        <is>
          <t>Instream Video</t>
        </is>
      </c>
      <c r="J93" s="349" t="n">
        <v>44564</v>
      </c>
      <c r="K93" s="349" t="n">
        <v>44633</v>
      </c>
      <c r="L93" s="347" t="inlineStr">
        <is>
          <t>https://bigbrainacademy.nintendo.com?cid=N1095-01:ch=pdvid;cmp=%ebuy!;%esid!;%epid!;%ecid!</t>
        </is>
      </c>
      <c r="M93" s="121" t="inlineStr">
        <is>
          <t>Even</t>
        </is>
      </c>
      <c r="N93" s="121" t="inlineStr">
        <is>
          <t>IAS - Monitoring</t>
        </is>
      </c>
      <c r="O93" s="121" t="inlineStr">
        <is>
          <t>IAS</t>
        </is>
      </c>
      <c r="P93" s="167" t="n"/>
      <c r="Q93" s="167" t="inlineStr">
        <is>
          <t>RR sent the tags 12/22</t>
        </is>
      </c>
      <c r="R93" s="348" t="n"/>
      <c r="S93" s="348" t="n"/>
      <c r="T93" s="348" t="n"/>
      <c r="U93" s="348" t="n"/>
      <c r="V93" s="348" t="n"/>
      <c r="W93" s="348" t="n"/>
      <c r="X93" s="348" t="n"/>
      <c r="Y93" s="348" t="n"/>
      <c r="Z93" s="348" t="n"/>
      <c r="AA93" s="348" t="n"/>
      <c r="AB93" s="348" t="n"/>
      <c r="AC93" s="348" t="n"/>
    </row>
    <row r="94" ht="13" customHeight="1" s="389">
      <c r="A94" s="121" t="inlineStr">
        <is>
          <t>MATTERKIND</t>
        </is>
      </c>
      <c r="B94" s="121" t="n">
        <v>323453168</v>
      </c>
      <c r="C94" s="197" t="inlineStr">
        <is>
          <t>BBA_2022_consd_US_MATTERKIND_poe_cld_mob_webapp_ron_crm_NA_vid_noninteractive_0 x 0_:30_na_dCPM_3rd party_na_CRM - S.O. Existing HW Owner - Family/ParentsÂ  - MOB - VID - Verizon - VAST_P1WCW0F</t>
        </is>
      </c>
      <c r="D94" s="176" t="n">
        <v>44564</v>
      </c>
      <c r="E94" s="176" t="n">
        <v>44633</v>
      </c>
      <c r="F94" s="121" t="inlineStr">
        <is>
          <t>DCM</t>
        </is>
      </c>
      <c r="G94" s="121" t="inlineStr">
        <is>
          <t>0x0</t>
        </is>
      </c>
      <c r="H94" s="197" t="inlineStr">
        <is>
          <t>Video_16x9_:30_Losing My Edge_AvailNow_Big Brain Academy BvB</t>
        </is>
      </c>
      <c r="I94" s="345" t="inlineStr">
        <is>
          <t>Instream Video</t>
        </is>
      </c>
      <c r="J94" s="349" t="n">
        <v>44564</v>
      </c>
      <c r="K94" s="349" t="n">
        <v>44633</v>
      </c>
      <c r="L94" s="347" t="inlineStr">
        <is>
          <t>https://bigbrainacademy.nintendo.com?cid=N1095-01:ch=pdvid;cmp=%ebuy!;%esid!;%epid!;%ecid!</t>
        </is>
      </c>
      <c r="M94" s="121" t="inlineStr">
        <is>
          <t>Even</t>
        </is>
      </c>
      <c r="N94" s="121" t="inlineStr">
        <is>
          <t>IAS - Monitoring</t>
        </is>
      </c>
      <c r="O94" s="121" t="inlineStr">
        <is>
          <t>IAS</t>
        </is>
      </c>
      <c r="P94" s="167" t="n"/>
      <c r="Q94" s="167" t="inlineStr">
        <is>
          <t>RR sent the tags 12/22</t>
        </is>
      </c>
      <c r="R94" s="348" t="n"/>
      <c r="S94" s="348" t="n"/>
      <c r="T94" s="348" t="n"/>
      <c r="U94" s="348" t="n"/>
      <c r="V94" s="348" t="n"/>
      <c r="W94" s="348" t="n"/>
      <c r="X94" s="348" t="n"/>
      <c r="Y94" s="348" t="n"/>
      <c r="Z94" s="348" t="n"/>
      <c r="AA94" s="348" t="n"/>
      <c r="AB94" s="348" t="n"/>
      <c r="AC94" s="348" t="n"/>
    </row>
    <row r="95" ht="13" customHeight="1" s="389">
      <c r="A95" s="121" t="inlineStr">
        <is>
          <t>MATTERKIND</t>
        </is>
      </c>
      <c r="B95" s="121" t="n">
        <v>323451920</v>
      </c>
      <c r="C95" s="197" t="inlineStr">
        <is>
          <t>BBA_2022_consd_US_MATTERKIND_poe_cld_mob_webapp_ron_crm_NA_vid_noninteractive_0 x 0_:30_na_dCPM_3rd party_na_CRM - S.O. Existing HW Owner - All ElseÂ  - MOB - VID - Verizon - VAST_P1WCVZB</t>
        </is>
      </c>
      <c r="D95" s="176" t="n">
        <v>44564</v>
      </c>
      <c r="E95" s="176" t="n">
        <v>44633</v>
      </c>
      <c r="F95" s="121" t="inlineStr">
        <is>
          <t>DCM</t>
        </is>
      </c>
      <c r="G95" s="121" t="inlineStr">
        <is>
          <t>0x0</t>
        </is>
      </c>
      <c r="H95" s="197" t="inlineStr">
        <is>
          <t>Video_16x9_:30_Losing My Edge_AvailNow_Big Brain Academy BvB</t>
        </is>
      </c>
      <c r="I95" s="345" t="inlineStr">
        <is>
          <t>Instream Video</t>
        </is>
      </c>
      <c r="J95" s="349" t="n">
        <v>44564</v>
      </c>
      <c r="K95" s="349" t="n">
        <v>44633</v>
      </c>
      <c r="L95" s="347" t="inlineStr">
        <is>
          <t>https://bigbrainacademy.nintendo.com?cid=N1095-01:ch=pdvid;cmp=%ebuy!;%esid!;%epid!;%ecid!</t>
        </is>
      </c>
      <c r="M95" s="121" t="inlineStr">
        <is>
          <t>Even</t>
        </is>
      </c>
      <c r="N95" s="121" t="inlineStr">
        <is>
          <t>IAS - Monitoring</t>
        </is>
      </c>
      <c r="O95" s="121" t="inlineStr">
        <is>
          <t>IAS</t>
        </is>
      </c>
      <c r="P95" s="167" t="n"/>
      <c r="Q95" s="167" t="inlineStr">
        <is>
          <t>RR sent the tags 12/22</t>
        </is>
      </c>
      <c r="R95" s="348" t="n"/>
      <c r="S95" s="348" t="n"/>
      <c r="T95" s="348" t="n"/>
      <c r="U95" s="348" t="n"/>
      <c r="V95" s="348" t="n"/>
      <c r="W95" s="348" t="n"/>
      <c r="X95" s="348" t="n"/>
      <c r="Y95" s="348" t="n"/>
      <c r="Z95" s="348" t="n"/>
      <c r="AA95" s="348" t="n"/>
      <c r="AB95" s="348" t="n"/>
      <c r="AC95" s="348" t="n"/>
    </row>
    <row r="96" ht="13" customHeight="1" s="389">
      <c r="A96" s="121" t="inlineStr">
        <is>
          <t>MATTERKIND</t>
        </is>
      </c>
      <c r="B96" s="121" t="n">
        <v>323674267</v>
      </c>
      <c r="C96" s="197" t="inlineStr">
        <is>
          <t>BBA_2022_consd_US_MATTERKIND_poe_cld_mob_webapp_ron_crm_NA_vid_noninteractive_0 x 0_:30_na_dCPM_3rd party_na_CRM - S.O. HandraisersÂ - MOB - VID - Verizon - VAST_P1WCW0Q</t>
        </is>
      </c>
      <c r="D96" s="176" t="n">
        <v>44564</v>
      </c>
      <c r="E96" s="176" t="n">
        <v>44633</v>
      </c>
      <c r="F96" s="121" t="inlineStr">
        <is>
          <t>DCM</t>
        </is>
      </c>
      <c r="G96" s="121" t="inlineStr">
        <is>
          <t>0x0</t>
        </is>
      </c>
      <c r="H96" s="197" t="inlineStr">
        <is>
          <t>Video_16x9_:30_Losing My Edge_AvailNow_Big Brain Academy BvB</t>
        </is>
      </c>
      <c r="I96" s="345" t="inlineStr">
        <is>
          <t>Instream Video</t>
        </is>
      </c>
      <c r="J96" s="349" t="n">
        <v>44564</v>
      </c>
      <c r="K96" s="349" t="n">
        <v>44633</v>
      </c>
      <c r="L96" s="347" t="inlineStr">
        <is>
          <t>https://bigbrainacademy.nintendo.com/buy/?cid=N1095-01:ch=pdvid;cmp=%ebuy!;%esid!;%epid!;%ecid!</t>
        </is>
      </c>
      <c r="M96" s="121" t="inlineStr">
        <is>
          <t>Even</t>
        </is>
      </c>
      <c r="N96" s="121" t="inlineStr">
        <is>
          <t>IAS - Monitoring</t>
        </is>
      </c>
      <c r="O96" s="121" t="inlineStr">
        <is>
          <t>IAS</t>
        </is>
      </c>
      <c r="P96" s="167" t="n"/>
      <c r="Q96" s="167" t="inlineStr">
        <is>
          <t>RR sent the tags 12/22</t>
        </is>
      </c>
      <c r="R96" s="348" t="n"/>
      <c r="S96" s="348" t="n"/>
      <c r="T96" s="348" t="n"/>
      <c r="U96" s="348" t="n"/>
      <c r="V96" s="348" t="n"/>
      <c r="W96" s="348" t="n"/>
      <c r="X96" s="348" t="n"/>
      <c r="Y96" s="348" t="n"/>
      <c r="Z96" s="348" t="n"/>
      <c r="AA96" s="348" t="n"/>
      <c r="AB96" s="348" t="n"/>
      <c r="AC96" s="348" t="n"/>
    </row>
    <row r="97" ht="13" customHeight="1" s="389">
      <c r="A97" s="121" t="inlineStr">
        <is>
          <t>MATTERKIND</t>
        </is>
      </c>
      <c r="B97" s="121" t="n">
        <v>323476098</v>
      </c>
      <c r="C97" s="197" t="inlineStr">
        <is>
          <t>BBA_2022_consd_US_MATTERKIND_poe_cld_mob_webapp_ron_crm_NA_vid_noninteractive_0 x 0_:30_na_dCPM_3rd party_na_Site RetargetingÂ - MOB - VID - Verizon - VAST_P1WCW0Y</t>
        </is>
      </c>
      <c r="D97" s="176" t="n">
        <v>44564</v>
      </c>
      <c r="E97" s="176" t="n">
        <v>44633</v>
      </c>
      <c r="F97" s="121" t="inlineStr">
        <is>
          <t>DCM</t>
        </is>
      </c>
      <c r="G97" s="121" t="inlineStr">
        <is>
          <t>0x0</t>
        </is>
      </c>
      <c r="H97" s="197" t="inlineStr">
        <is>
          <t>Video_16x9_:30_Losing My Edge_AvailNow_Big Brain Academy BvB</t>
        </is>
      </c>
      <c r="I97" s="345" t="inlineStr">
        <is>
          <t>Instream Video</t>
        </is>
      </c>
      <c r="J97" s="349" t="n">
        <v>44564</v>
      </c>
      <c r="K97" s="349" t="n">
        <v>44633</v>
      </c>
      <c r="L97" s="347" t="inlineStr">
        <is>
          <t>https://bigbrainacademy.nintendo.com/buy/?cid=N1095-01:ch=pdsp;cmp=%ebuy!;%esid!;%epid!;%ecid!</t>
        </is>
      </c>
      <c r="M97" s="121" t="inlineStr">
        <is>
          <t>Even</t>
        </is>
      </c>
      <c r="N97" s="121" t="inlineStr">
        <is>
          <t>IAS - Monitoring</t>
        </is>
      </c>
      <c r="O97" s="121" t="inlineStr">
        <is>
          <t>IAS</t>
        </is>
      </c>
      <c r="P97" s="167" t="n"/>
      <c r="Q97" s="167" t="inlineStr">
        <is>
          <t>RR sent the tags 12/22</t>
        </is>
      </c>
      <c r="R97" s="348" t="n"/>
      <c r="S97" s="348" t="n"/>
      <c r="T97" s="348" t="n"/>
      <c r="U97" s="348" t="n"/>
      <c r="V97" s="348" t="n"/>
      <c r="W97" s="348" t="n"/>
      <c r="X97" s="348" t="n"/>
      <c r="Y97" s="348" t="n"/>
      <c r="Z97" s="348" t="n"/>
      <c r="AA97" s="348" t="n"/>
      <c r="AB97" s="348" t="n"/>
      <c r="AC97" s="348" t="n"/>
    </row>
    <row r="98" ht="13" customHeight="1" s="389">
      <c r="A98" s="121" t="inlineStr">
        <is>
          <t>MATTERKIND</t>
        </is>
      </c>
      <c r="B98" s="114" t="n">
        <v>323673409</v>
      </c>
      <c r="C98" s="197" t="inlineStr">
        <is>
          <t>BBA_2022_consd_US_MATTERKIND_poe_cld_crossdev_webapp_ron_rt_NA_disp_standrd_160 x 600_NA_na_dCPM_3rd party_na_Yahoo Receipt Data - Cross-Device - DISP - Verizon - 160x600_P1WCWL9</t>
        </is>
      </c>
      <c r="D98" s="176" t="n">
        <v>44564</v>
      </c>
      <c r="E98" s="176" t="n">
        <v>44633</v>
      </c>
      <c r="F98" s="121" t="inlineStr">
        <is>
          <t>DCM</t>
        </is>
      </c>
      <c r="G98" s="121" t="inlineStr">
        <is>
          <t>160x600</t>
        </is>
      </c>
      <c r="H98" s="197" t="inlineStr">
        <is>
          <t>Display_Custom_160x600_Party_AvailNow_Big Brain Academy BvB</t>
        </is>
      </c>
      <c r="I98" s="345" t="inlineStr">
        <is>
          <t>Display</t>
        </is>
      </c>
      <c r="J98" s="349" t="n">
        <v>44564</v>
      </c>
      <c r="K98" s="349" t="n">
        <v>44633</v>
      </c>
      <c r="L98" s="347" t="inlineStr">
        <is>
          <t>https://bigbrainacademy.nintendo.com?cid=N1095-01:ch=pdsp;cmp=%ebuy!;%esid!;%epid!;%ecid!</t>
        </is>
      </c>
      <c r="M98" s="121" t="inlineStr">
        <is>
          <t>Even</t>
        </is>
      </c>
      <c r="N98" s="121" t="inlineStr">
        <is>
          <t>IAS - Blocking</t>
        </is>
      </c>
      <c r="O98" s="121" t="inlineStr">
        <is>
          <t>IAS</t>
        </is>
      </c>
      <c r="P98" s="167" t="n"/>
      <c r="Q98" s="167" t="inlineStr">
        <is>
          <t>RR sent the tags 12/22</t>
        </is>
      </c>
      <c r="R98" s="348" t="n"/>
      <c r="S98" s="348" t="n"/>
      <c r="T98" s="348" t="n"/>
      <c r="U98" s="348" t="n"/>
      <c r="V98" s="348" t="n"/>
      <c r="W98" s="348" t="n"/>
      <c r="X98" s="348" t="n"/>
      <c r="Y98" s="348" t="n"/>
      <c r="Z98" s="348" t="n"/>
      <c r="AA98" s="348" t="n"/>
      <c r="AB98" s="348" t="n"/>
      <c r="AC98" s="348" t="n"/>
    </row>
    <row r="99" ht="13" customHeight="1" s="389">
      <c r="A99" s="121" t="inlineStr">
        <is>
          <t>MATTERKIND</t>
        </is>
      </c>
      <c r="B99" s="114" t="n">
        <v>323451878</v>
      </c>
      <c r="C99" s="197" t="inlineStr">
        <is>
          <t>BBA_2022_consd_US_MATTERKIND_poe_cld_crossdev_webapp_ron_rt_NA_disp_standrd_300 x 250_NA_na_dCPM_3rd party_na_Yahoo Receipt Data - Cross-Device - DISP - Verizon - 300x250_P1WCWL8</t>
        </is>
      </c>
      <c r="D99" s="176" t="n">
        <v>44564</v>
      </c>
      <c r="E99" s="176" t="n">
        <v>44633</v>
      </c>
      <c r="F99" s="121" t="inlineStr">
        <is>
          <t>DCM</t>
        </is>
      </c>
      <c r="G99" s="121" t="inlineStr">
        <is>
          <t>300x250</t>
        </is>
      </c>
      <c r="H99" s="197" t="inlineStr">
        <is>
          <t>Display_Custom_300x250_Party_AvailNow_Big Brain Academy BvB</t>
        </is>
      </c>
      <c r="I99" s="345" t="inlineStr">
        <is>
          <t>Display</t>
        </is>
      </c>
      <c r="J99" s="349" t="n">
        <v>44564</v>
      </c>
      <c r="K99" s="349" t="n">
        <v>44633</v>
      </c>
      <c r="L99" s="347" t="inlineStr">
        <is>
          <t>https://bigbrainacademy.nintendo.com?cid=N1095-01:ch=pdsp;cmp=%ebuy!;%esid!;%epid!;%ecid!</t>
        </is>
      </c>
      <c r="M99" s="121" t="inlineStr">
        <is>
          <t>Even</t>
        </is>
      </c>
      <c r="N99" s="121" t="inlineStr">
        <is>
          <t>IAS - Blocking</t>
        </is>
      </c>
      <c r="O99" s="121" t="inlineStr">
        <is>
          <t>IAS</t>
        </is>
      </c>
      <c r="P99" s="167" t="n"/>
      <c r="Q99" s="167" t="inlineStr">
        <is>
          <t>RR sent the tags 12/22</t>
        </is>
      </c>
      <c r="R99" s="348" t="n"/>
      <c r="S99" s="348" t="n"/>
      <c r="T99" s="348" t="n"/>
      <c r="U99" s="348" t="n"/>
      <c r="V99" s="348" t="n"/>
      <c r="W99" s="348" t="n"/>
      <c r="X99" s="348" t="n"/>
      <c r="Y99" s="348" t="n"/>
      <c r="Z99" s="348" t="n"/>
      <c r="AA99" s="348" t="n"/>
      <c r="AB99" s="348" t="n"/>
      <c r="AC99" s="348" t="n"/>
    </row>
    <row r="100" ht="13" customHeight="1" s="389">
      <c r="A100" s="121" t="inlineStr">
        <is>
          <t>MATTERKIND</t>
        </is>
      </c>
      <c r="B100" s="114" t="n">
        <v>323673412</v>
      </c>
      <c r="C100" s="197" t="inlineStr">
        <is>
          <t>BBA_2022_consd_US_MATTERKIND_poe_cld_crossdev_webapp_ron_rt_NA_disp_standrd_300 x 600_NA_na_dCPM_3rd party_na_Yahoo Receipt Data - Cross-Device - DISP - Verizon - 300x600_P1WCWLD</t>
        </is>
      </c>
      <c r="D100" s="176" t="n">
        <v>44564</v>
      </c>
      <c r="E100" s="176" t="n">
        <v>44633</v>
      </c>
      <c r="F100" s="121" t="inlineStr">
        <is>
          <t>DCM</t>
        </is>
      </c>
      <c r="G100" s="121" t="inlineStr">
        <is>
          <t>300x600</t>
        </is>
      </c>
      <c r="H100" s="197" t="inlineStr">
        <is>
          <t>Display_Custom_300x600_Party_AvailNow_Big Brain Academy BvB</t>
        </is>
      </c>
      <c r="I100" s="345" t="inlineStr">
        <is>
          <t>Display</t>
        </is>
      </c>
      <c r="J100" s="349" t="n">
        <v>44564</v>
      </c>
      <c r="K100" s="349" t="n">
        <v>44633</v>
      </c>
      <c r="L100" s="347" t="inlineStr">
        <is>
          <t>https://bigbrainacademy.nintendo.com?cid=N1095-01:ch=pdsp;cmp=%ebuy!;%esid!;%epid!;%ecid!</t>
        </is>
      </c>
      <c r="M100" s="121" t="inlineStr">
        <is>
          <t>Even</t>
        </is>
      </c>
      <c r="N100" s="121" t="inlineStr">
        <is>
          <t>IAS - Blocking</t>
        </is>
      </c>
      <c r="O100" s="121" t="inlineStr">
        <is>
          <t>IAS</t>
        </is>
      </c>
      <c r="P100" s="167" t="n"/>
      <c r="Q100" s="167" t="inlineStr">
        <is>
          <t>RR sent the tags 12/22</t>
        </is>
      </c>
      <c r="R100" s="348" t="n"/>
      <c r="S100" s="348" t="n"/>
      <c r="T100" s="348" t="n"/>
      <c r="U100" s="348" t="n"/>
      <c r="V100" s="348" t="n"/>
      <c r="W100" s="348" t="n"/>
      <c r="X100" s="348" t="n"/>
      <c r="Y100" s="348" t="n"/>
      <c r="Z100" s="348" t="n"/>
      <c r="AA100" s="348" t="n"/>
      <c r="AB100" s="348" t="n"/>
      <c r="AC100" s="348" t="n"/>
    </row>
    <row r="101" ht="13" customHeight="1" s="389">
      <c r="A101" s="121" t="inlineStr">
        <is>
          <t>MATTERKIND</t>
        </is>
      </c>
      <c r="B101" s="114" t="n">
        <v>323451638</v>
      </c>
      <c r="C101" s="197" t="inlineStr">
        <is>
          <t>BBA_2022_consd_US_MATTERKIND_poe_cld_crossdev_webapp_ron_rt_NA_disp_standrd_320 x 50_NA_na_dCPM_3rd party_na_Yahoo Receipt Data - Cross-Device - DISP - Verizon - 320x50_P1WCWLF</t>
        </is>
      </c>
      <c r="D101" s="176" t="n">
        <v>44564</v>
      </c>
      <c r="E101" s="176" t="n">
        <v>44633</v>
      </c>
      <c r="F101" s="121" t="inlineStr">
        <is>
          <t>DCM</t>
        </is>
      </c>
      <c r="G101" s="121" t="inlineStr">
        <is>
          <t>320x50</t>
        </is>
      </c>
      <c r="H101" s="197" t="inlineStr">
        <is>
          <t>Display_Custom_320x50_Party_AvailNow_Big Brain Academy BvB</t>
        </is>
      </c>
      <c r="I101" s="345" t="inlineStr">
        <is>
          <t>Display</t>
        </is>
      </c>
      <c r="J101" s="349" t="n">
        <v>44564</v>
      </c>
      <c r="K101" s="349" t="n">
        <v>44633</v>
      </c>
      <c r="L101" s="347" t="inlineStr">
        <is>
          <t>https://bigbrainacademy.nintendo.com?cid=N1095-01:ch=pdsp;cmp=%ebuy!;%esid!;%epid!;%ecid!</t>
        </is>
      </c>
      <c r="M101" s="121" t="inlineStr">
        <is>
          <t>Even</t>
        </is>
      </c>
      <c r="N101" s="121" t="inlineStr">
        <is>
          <t>IAS - Blocking</t>
        </is>
      </c>
      <c r="O101" s="121" t="inlineStr">
        <is>
          <t>IAS</t>
        </is>
      </c>
      <c r="P101" s="167" t="n"/>
      <c r="Q101" s="167" t="inlineStr">
        <is>
          <t>RR sent the tags 12/22</t>
        </is>
      </c>
      <c r="R101" s="348" t="n"/>
      <c r="S101" s="348" t="n"/>
      <c r="T101" s="348" t="n"/>
      <c r="U101" s="348" t="n"/>
      <c r="V101" s="348" t="n"/>
      <c r="W101" s="348" t="n"/>
      <c r="X101" s="348" t="n"/>
      <c r="Y101" s="348" t="n"/>
      <c r="Z101" s="348" t="n"/>
      <c r="AA101" s="348" t="n"/>
      <c r="AB101" s="348" t="n"/>
      <c r="AC101" s="348" t="n"/>
    </row>
    <row r="102" ht="13" customHeight="1" s="389">
      <c r="A102" s="121" t="inlineStr">
        <is>
          <t>MATTERKIND</t>
        </is>
      </c>
      <c r="B102" s="114" t="n">
        <v>323673406</v>
      </c>
      <c r="C102" s="197" t="inlineStr">
        <is>
          <t>BBA_2022_consd_US_MATTERKIND_poe_cld_crossdev_webapp_ron_rt_NA_disp_standrd_728 x 90_NA_na_dCPM_3rd party_na_Yahoo Receipt Data - Cross-Device - DISP - Verizon - 728x90_P1WCWL5</t>
        </is>
      </c>
      <c r="D102" s="176" t="n">
        <v>44564</v>
      </c>
      <c r="E102" s="176" t="n">
        <v>44633</v>
      </c>
      <c r="F102" s="121" t="inlineStr">
        <is>
          <t>DCM</t>
        </is>
      </c>
      <c r="G102" s="121" t="inlineStr">
        <is>
          <t>728x90</t>
        </is>
      </c>
      <c r="H102" s="197" t="inlineStr">
        <is>
          <t>Display_Custom_728x90_Party_AvailNow_Big Brain Academy BvB</t>
        </is>
      </c>
      <c r="I102" s="345" t="inlineStr">
        <is>
          <t>Display</t>
        </is>
      </c>
      <c r="J102" s="349" t="n">
        <v>44564</v>
      </c>
      <c r="K102" s="349" t="n">
        <v>44633</v>
      </c>
      <c r="L102" s="347" t="inlineStr">
        <is>
          <t>https://bigbrainacademy.nintendo.com?cid=N1095-01:ch=pdsp;cmp=%ebuy!;%esid!;%epid!;%ecid!</t>
        </is>
      </c>
      <c r="M102" s="121" t="inlineStr">
        <is>
          <t>Even</t>
        </is>
      </c>
      <c r="N102" s="121" t="inlineStr">
        <is>
          <t>IAS - Blocking</t>
        </is>
      </c>
      <c r="O102" s="121" t="inlineStr">
        <is>
          <t>IAS</t>
        </is>
      </c>
      <c r="P102" s="167" t="n"/>
      <c r="Q102" s="167" t="inlineStr">
        <is>
          <t>RR sent the tags 12/22</t>
        </is>
      </c>
      <c r="R102" s="348" t="n"/>
      <c r="S102" s="348" t="n"/>
      <c r="T102" s="348" t="n"/>
      <c r="U102" s="348" t="n"/>
      <c r="V102" s="348" t="n"/>
      <c r="W102" s="348" t="n"/>
      <c r="X102" s="348" t="n"/>
      <c r="Y102" s="348" t="n"/>
      <c r="Z102" s="348" t="n"/>
      <c r="AA102" s="348" t="n"/>
      <c r="AB102" s="348" t="n"/>
      <c r="AC102" s="348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</sheetData>
  <autoFilter ref="A12:Q10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932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L13" r:id="rId3"/>
    <hyperlink xmlns:r="http://schemas.openxmlformats.org/officeDocument/2006/relationships" ref="L14" r:id="rId4"/>
    <hyperlink xmlns:r="http://schemas.openxmlformats.org/officeDocument/2006/relationships" ref="L15" r:id="rId5"/>
    <hyperlink xmlns:r="http://schemas.openxmlformats.org/officeDocument/2006/relationships" ref="L16" r:id="rId6"/>
    <hyperlink xmlns:r="http://schemas.openxmlformats.org/officeDocument/2006/relationships" ref="L17" r:id="rId7"/>
    <hyperlink xmlns:r="http://schemas.openxmlformats.org/officeDocument/2006/relationships" ref="L18" r:id="rId8"/>
    <hyperlink xmlns:r="http://schemas.openxmlformats.org/officeDocument/2006/relationships" ref="L19" r:id="rId9"/>
    <hyperlink xmlns:r="http://schemas.openxmlformats.org/officeDocument/2006/relationships" ref="L20" r:id="rId10"/>
    <hyperlink xmlns:r="http://schemas.openxmlformats.org/officeDocument/2006/relationships" ref="L21" r:id="rId11"/>
    <hyperlink xmlns:r="http://schemas.openxmlformats.org/officeDocument/2006/relationships" ref="L22" r:id="rId12"/>
    <hyperlink xmlns:r="http://schemas.openxmlformats.org/officeDocument/2006/relationships" ref="L23" r:id="rId13"/>
    <hyperlink xmlns:r="http://schemas.openxmlformats.org/officeDocument/2006/relationships" ref="L24" r:id="rId14"/>
    <hyperlink xmlns:r="http://schemas.openxmlformats.org/officeDocument/2006/relationships" ref="L25" r:id="rId15"/>
    <hyperlink xmlns:r="http://schemas.openxmlformats.org/officeDocument/2006/relationships" ref="L26" r:id="rId16"/>
    <hyperlink xmlns:r="http://schemas.openxmlformats.org/officeDocument/2006/relationships" ref="L27" r:id="rId17"/>
    <hyperlink xmlns:r="http://schemas.openxmlformats.org/officeDocument/2006/relationships" ref="L28" r:id="rId18"/>
    <hyperlink xmlns:r="http://schemas.openxmlformats.org/officeDocument/2006/relationships" ref="L29" r:id="rId19"/>
    <hyperlink xmlns:r="http://schemas.openxmlformats.org/officeDocument/2006/relationships" ref="L30" r:id="rId20"/>
    <hyperlink xmlns:r="http://schemas.openxmlformats.org/officeDocument/2006/relationships" ref="L31" r:id="rId21"/>
    <hyperlink xmlns:r="http://schemas.openxmlformats.org/officeDocument/2006/relationships" ref="L32" r:id="rId22"/>
    <hyperlink xmlns:r="http://schemas.openxmlformats.org/officeDocument/2006/relationships" ref="L33" r:id="rId23"/>
    <hyperlink xmlns:r="http://schemas.openxmlformats.org/officeDocument/2006/relationships" ref="L34" r:id="rId24"/>
    <hyperlink xmlns:r="http://schemas.openxmlformats.org/officeDocument/2006/relationships" ref="L35" r:id="rId25"/>
    <hyperlink xmlns:r="http://schemas.openxmlformats.org/officeDocument/2006/relationships" ref="L36" r:id="rId26"/>
    <hyperlink xmlns:r="http://schemas.openxmlformats.org/officeDocument/2006/relationships" ref="L37" r:id="rId27"/>
    <hyperlink xmlns:r="http://schemas.openxmlformats.org/officeDocument/2006/relationships" ref="L38" r:id="rId28"/>
    <hyperlink xmlns:r="http://schemas.openxmlformats.org/officeDocument/2006/relationships" ref="L39" r:id="rId29"/>
    <hyperlink xmlns:r="http://schemas.openxmlformats.org/officeDocument/2006/relationships" ref="L40" r:id="rId30"/>
    <hyperlink xmlns:r="http://schemas.openxmlformats.org/officeDocument/2006/relationships" ref="L41" r:id="rId31"/>
    <hyperlink xmlns:r="http://schemas.openxmlformats.org/officeDocument/2006/relationships" ref="L42" r:id="rId32"/>
    <hyperlink xmlns:r="http://schemas.openxmlformats.org/officeDocument/2006/relationships" ref="L43" r:id="rId33"/>
    <hyperlink xmlns:r="http://schemas.openxmlformats.org/officeDocument/2006/relationships" ref="L44" r:id="rId34"/>
    <hyperlink xmlns:r="http://schemas.openxmlformats.org/officeDocument/2006/relationships" ref="L45" r:id="rId35"/>
    <hyperlink xmlns:r="http://schemas.openxmlformats.org/officeDocument/2006/relationships" ref="L46" r:id="rId36"/>
    <hyperlink xmlns:r="http://schemas.openxmlformats.org/officeDocument/2006/relationships" ref="L47" r:id="rId37"/>
    <hyperlink xmlns:r="http://schemas.openxmlformats.org/officeDocument/2006/relationships" ref="L48" r:id="rId38"/>
    <hyperlink xmlns:r="http://schemas.openxmlformats.org/officeDocument/2006/relationships" ref="L49" r:id="rId39"/>
    <hyperlink xmlns:r="http://schemas.openxmlformats.org/officeDocument/2006/relationships" ref="L50" r:id="rId40"/>
    <hyperlink xmlns:r="http://schemas.openxmlformats.org/officeDocument/2006/relationships" ref="L51" r:id="rId41"/>
    <hyperlink xmlns:r="http://schemas.openxmlformats.org/officeDocument/2006/relationships" ref="L52" r:id="rId42"/>
    <hyperlink xmlns:r="http://schemas.openxmlformats.org/officeDocument/2006/relationships" ref="L53" r:id="rId43"/>
    <hyperlink xmlns:r="http://schemas.openxmlformats.org/officeDocument/2006/relationships" ref="L54" r:id="rId44"/>
    <hyperlink xmlns:r="http://schemas.openxmlformats.org/officeDocument/2006/relationships" ref="L55" r:id="rId45"/>
    <hyperlink xmlns:r="http://schemas.openxmlformats.org/officeDocument/2006/relationships" ref="L56" r:id="rId46"/>
    <hyperlink xmlns:r="http://schemas.openxmlformats.org/officeDocument/2006/relationships" ref="L57" r:id="rId47"/>
    <hyperlink xmlns:r="http://schemas.openxmlformats.org/officeDocument/2006/relationships" ref="L58" r:id="rId48"/>
    <hyperlink xmlns:r="http://schemas.openxmlformats.org/officeDocument/2006/relationships" ref="L59" r:id="rId49"/>
    <hyperlink xmlns:r="http://schemas.openxmlformats.org/officeDocument/2006/relationships" ref="L60" r:id="rId50"/>
    <hyperlink xmlns:r="http://schemas.openxmlformats.org/officeDocument/2006/relationships" ref="L61" r:id="rId51"/>
    <hyperlink xmlns:r="http://schemas.openxmlformats.org/officeDocument/2006/relationships" ref="L62" r:id="rId52"/>
    <hyperlink xmlns:r="http://schemas.openxmlformats.org/officeDocument/2006/relationships" ref="L63" r:id="rId53"/>
    <hyperlink xmlns:r="http://schemas.openxmlformats.org/officeDocument/2006/relationships" ref="L64" r:id="rId54"/>
    <hyperlink xmlns:r="http://schemas.openxmlformats.org/officeDocument/2006/relationships" ref="L65" r:id="rId55"/>
    <hyperlink xmlns:r="http://schemas.openxmlformats.org/officeDocument/2006/relationships" ref="L66" r:id="rId56"/>
    <hyperlink xmlns:r="http://schemas.openxmlformats.org/officeDocument/2006/relationships" ref="L67" r:id="rId57"/>
    <hyperlink xmlns:r="http://schemas.openxmlformats.org/officeDocument/2006/relationships" ref="L68" r:id="rId58"/>
    <hyperlink xmlns:r="http://schemas.openxmlformats.org/officeDocument/2006/relationships" ref="L69" r:id="rId59"/>
    <hyperlink xmlns:r="http://schemas.openxmlformats.org/officeDocument/2006/relationships" ref="L70" r:id="rId60"/>
    <hyperlink xmlns:r="http://schemas.openxmlformats.org/officeDocument/2006/relationships" ref="L71" r:id="rId61"/>
    <hyperlink xmlns:r="http://schemas.openxmlformats.org/officeDocument/2006/relationships" ref="L72" r:id="rId62"/>
    <hyperlink xmlns:r="http://schemas.openxmlformats.org/officeDocument/2006/relationships" ref="L73" r:id="rId63"/>
    <hyperlink xmlns:r="http://schemas.openxmlformats.org/officeDocument/2006/relationships" ref="L74" r:id="rId64"/>
    <hyperlink xmlns:r="http://schemas.openxmlformats.org/officeDocument/2006/relationships" ref="L75" r:id="rId65"/>
    <hyperlink xmlns:r="http://schemas.openxmlformats.org/officeDocument/2006/relationships" ref="L76" r:id="rId66"/>
    <hyperlink xmlns:r="http://schemas.openxmlformats.org/officeDocument/2006/relationships" ref="L77" r:id="rId67"/>
    <hyperlink xmlns:r="http://schemas.openxmlformats.org/officeDocument/2006/relationships" ref="L78" r:id="rId68"/>
    <hyperlink xmlns:r="http://schemas.openxmlformats.org/officeDocument/2006/relationships" ref="L79" r:id="rId69"/>
    <hyperlink xmlns:r="http://schemas.openxmlformats.org/officeDocument/2006/relationships" ref="L80" r:id="rId70"/>
    <hyperlink xmlns:r="http://schemas.openxmlformats.org/officeDocument/2006/relationships" ref="L81" r:id="rId71"/>
    <hyperlink xmlns:r="http://schemas.openxmlformats.org/officeDocument/2006/relationships" ref="L82" r:id="rId72"/>
    <hyperlink xmlns:r="http://schemas.openxmlformats.org/officeDocument/2006/relationships" ref="L83" r:id="rId73"/>
    <hyperlink xmlns:r="http://schemas.openxmlformats.org/officeDocument/2006/relationships" ref="L84" r:id="rId74"/>
    <hyperlink xmlns:r="http://schemas.openxmlformats.org/officeDocument/2006/relationships" ref="L85" r:id="rId75"/>
    <hyperlink xmlns:r="http://schemas.openxmlformats.org/officeDocument/2006/relationships" ref="L86" r:id="rId76"/>
    <hyperlink xmlns:r="http://schemas.openxmlformats.org/officeDocument/2006/relationships" ref="L87" r:id="rId77"/>
    <hyperlink xmlns:r="http://schemas.openxmlformats.org/officeDocument/2006/relationships" ref="L88" r:id="rId78"/>
    <hyperlink xmlns:r="http://schemas.openxmlformats.org/officeDocument/2006/relationships" ref="L89" r:id="rId79"/>
    <hyperlink xmlns:r="http://schemas.openxmlformats.org/officeDocument/2006/relationships" ref="L90" r:id="rId80"/>
    <hyperlink xmlns:r="http://schemas.openxmlformats.org/officeDocument/2006/relationships" ref="L91" r:id="rId81"/>
    <hyperlink xmlns:r="http://schemas.openxmlformats.org/officeDocument/2006/relationships" ref="L92" r:id="rId82"/>
    <hyperlink xmlns:r="http://schemas.openxmlformats.org/officeDocument/2006/relationships" ref="L93" r:id="rId83"/>
    <hyperlink xmlns:r="http://schemas.openxmlformats.org/officeDocument/2006/relationships" ref="L94" r:id="rId84"/>
    <hyperlink xmlns:r="http://schemas.openxmlformats.org/officeDocument/2006/relationships" ref="L95" r:id="rId85"/>
    <hyperlink xmlns:r="http://schemas.openxmlformats.org/officeDocument/2006/relationships" ref="L96" r:id="rId86"/>
    <hyperlink xmlns:r="http://schemas.openxmlformats.org/officeDocument/2006/relationships" ref="L97" r:id="rId87"/>
    <hyperlink xmlns:r="http://schemas.openxmlformats.org/officeDocument/2006/relationships" ref="L98" r:id="rId88"/>
    <hyperlink xmlns:r="http://schemas.openxmlformats.org/officeDocument/2006/relationships" ref="L99" r:id="rId89"/>
    <hyperlink xmlns:r="http://schemas.openxmlformats.org/officeDocument/2006/relationships" ref="L100" r:id="rId90"/>
    <hyperlink xmlns:r="http://schemas.openxmlformats.org/officeDocument/2006/relationships" ref="L101" r:id="rId91"/>
    <hyperlink xmlns:r="http://schemas.openxmlformats.org/officeDocument/2006/relationships" ref="L102" r:id="rId92"/>
  </hyperlinks>
  <pageMargins left="0" right="0" top="0" bottom="0" header="0" footer="0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AC878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26.54296875" customWidth="1" style="389" min="2" max="2"/>
    <col width="167.8164062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78.1796875" customWidth="1" style="389" min="8" max="8"/>
    <col width="20.26953125" customWidth="1" style="389" min="9" max="10"/>
    <col width="19.7265625" customWidth="1" style="389" min="11" max="11"/>
    <col width="92.72656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  <col width="24.7265625" customWidth="1" style="389" min="17" max="17"/>
    <col hidden="1" width="14.453125" customWidth="1" style="389" min="29" max="29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</row>
    <row r="2" ht="32.25" customHeight="1" s="389">
      <c r="A2" s="87" t="inlineStr">
        <is>
          <t>DCM Advertiser Name &amp; ID:</t>
        </is>
      </c>
      <c r="B2" s="88" t="inlineStr">
        <is>
          <t xml:space="preserve">Nintendo 13+ 9264223 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199" t="n"/>
      <c r="S2" s="199" t="n"/>
      <c r="T2" s="199" t="n"/>
      <c r="U2" s="199" t="n"/>
      <c r="V2" s="199" t="n"/>
      <c r="W2" s="199" t="n"/>
      <c r="X2" s="199" t="n"/>
      <c r="Y2" s="199" t="n"/>
      <c r="Z2" s="199" t="n"/>
      <c r="AA2" s="199" t="n"/>
      <c r="AB2" s="199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N1100-01_TRIANGLE STRATEGY_SW-AA_Launch_TriangleStrategy_OM 27155115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199" t="n"/>
      <c r="S3" s="199" t="n"/>
      <c r="T3" s="199" t="n"/>
      <c r="U3" s="199" t="n"/>
      <c r="V3" s="199" t="n"/>
      <c r="W3" s="199" t="n"/>
      <c r="X3" s="199" t="n"/>
      <c r="Y3" s="199" t="n"/>
      <c r="Z3" s="199" t="n"/>
      <c r="AA3" s="199" t="n"/>
      <c r="AB3" s="199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199" t="n"/>
      <c r="S4" s="199" t="n"/>
      <c r="T4" s="199" t="n"/>
      <c r="U4" s="199" t="n"/>
      <c r="V4" s="199" t="n"/>
      <c r="W4" s="199" t="n"/>
      <c r="X4" s="199" t="n"/>
      <c r="Y4" s="199" t="n"/>
      <c r="Z4" s="199" t="n"/>
      <c r="AA4" s="199" t="n"/>
      <c r="AB4" s="199" t="n"/>
      <c r="AC4" s="411" t="n"/>
    </row>
    <row r="5" ht="13" customHeight="1" s="389">
      <c r="A5" s="94" t="inlineStr">
        <is>
          <t>Default Creative</t>
        </is>
      </c>
      <c r="B5" s="95" t="n"/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199" t="n"/>
      <c r="S5" s="199" t="n"/>
      <c r="T5" s="199" t="n"/>
      <c r="U5" s="199" t="n"/>
      <c r="V5" s="199" t="n"/>
      <c r="W5" s="199" t="n"/>
      <c r="X5" s="199" t="n"/>
      <c r="Y5" s="199" t="n"/>
      <c r="Z5" s="199" t="n"/>
      <c r="AA5" s="199" t="n"/>
      <c r="AB5" s="199" t="n"/>
      <c r="AC5" s="411" t="n"/>
    </row>
    <row r="6" ht="13" customHeight="1" s="389">
      <c r="A6" s="94" t="inlineStr">
        <is>
          <t>Default Clickthrough URL</t>
        </is>
      </c>
      <c r="B6" s="99" t="n"/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199" t="n"/>
      <c r="S6" s="199" t="n"/>
      <c r="T6" s="199" t="n"/>
      <c r="U6" s="199" t="n"/>
      <c r="V6" s="199" t="n"/>
      <c r="W6" s="199" t="n"/>
      <c r="X6" s="199" t="n"/>
      <c r="Y6" s="199" t="n"/>
      <c r="Z6" s="199" t="n"/>
      <c r="AA6" s="199" t="n"/>
      <c r="AB6" s="199" t="n"/>
      <c r="AC6" s="411" t="n"/>
    </row>
    <row r="7" ht="13" customHeight="1" s="389">
      <c r="A7" s="94" t="inlineStr">
        <is>
          <t>Asset Folder</t>
        </is>
      </c>
      <c r="B7" s="135" t="inlineStr">
        <is>
          <t>https://interpublic.sharepoint.com/:f:/r/sites/Nintendointernal/Shared%20Documents/Trafficking/Triangle%20Strategy?csf=1&amp;web=1&amp;e=2eiEpi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199" t="n"/>
      <c r="S8" s="199" t="n"/>
      <c r="T8" s="199" t="n"/>
      <c r="U8" s="199" t="n"/>
      <c r="V8" s="199" t="n"/>
      <c r="W8" s="199" t="n"/>
      <c r="X8" s="199" t="n"/>
      <c r="Y8" s="199" t="n"/>
      <c r="Z8" s="199" t="n"/>
      <c r="AA8" s="199" t="n"/>
      <c r="AB8" s="199" t="n"/>
      <c r="AC8" s="411" t="n"/>
    </row>
    <row r="9" ht="13" customHeight="1" s="389">
      <c r="A9" s="105" t="n"/>
      <c r="B9" s="200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19" t="n"/>
      <c r="AB11" s="19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19" t="n"/>
      <c r="AB12" s="19" t="n"/>
    </row>
    <row r="13" ht="13" customHeight="1" s="389">
      <c r="A13" s="122" t="inlineStr">
        <is>
          <t>Matterkind</t>
        </is>
      </c>
      <c r="B13" s="121" t="n">
        <v>326567548</v>
      </c>
      <c r="C13" s="201" t="inlineStr">
        <is>
          <t>SWR_2022_consd_US_MATTERKIND_poe_cld_crossdev_webapp_ron_seq_NA_disp_standrd_160 x 600_NA_na_dCPM_3rd party_na_CRM - S.O. Extended RPG - DISP - DV360 - Cross-Device - 160x600_P1XBKH4</t>
        </is>
      </c>
      <c r="D13" s="176" t="n">
        <v>44599</v>
      </c>
      <c r="E13" s="176" t="n">
        <v>44640</v>
      </c>
      <c r="F13" s="122" t="inlineStr">
        <is>
          <t>DCM Served</t>
        </is>
      </c>
      <c r="G13" s="121" t="inlineStr">
        <is>
          <t>160x600</t>
        </is>
      </c>
      <c r="H13" s="197" t="inlineStr">
        <is>
          <t>Display_Custom_160x600_Standard_AvailDate_Triangle Strategy
Display_Custom_160x600_Demo_AvailDate_Triangle Strategy
Display_Custom_160x600_Demo_AvailNow_Triangle Strategy</t>
        </is>
      </c>
      <c r="I13" s="121" t="inlineStr">
        <is>
          <t>Display</t>
        </is>
      </c>
      <c r="J13" s="121" t="inlineStr">
        <is>
          <t>2/7/2022
2/10/2022
3/4/2022</t>
        </is>
      </c>
      <c r="K13" s="121" t="inlineStr">
        <is>
          <t>2/9/2022
3/3/2022
3/20/2022</t>
        </is>
      </c>
      <c r="L13" s="121" t="inlineStr">
        <is>
          <t>https://www.nintendo.com/store/product/triangle-strategy-switch/?cid=N-1100-01:ch=pdsp;cmp=%ebuy!;%esid!;%epid!;%ecid!</t>
        </is>
      </c>
      <c r="M13" s="122" t="inlineStr">
        <is>
          <t>Even</t>
        </is>
      </c>
      <c r="N13" s="122" t="inlineStr">
        <is>
          <t>N/A</t>
        </is>
      </c>
      <c r="O13" s="122" t="inlineStr">
        <is>
          <t>N/A</t>
        </is>
      </c>
      <c r="P13" s="202" t="n"/>
      <c r="Q13" s="202" t="n"/>
      <c r="R13" s="203" t="n"/>
      <c r="S13" s="203" t="n"/>
      <c r="T13" s="203" t="n"/>
      <c r="U13" s="203" t="n"/>
      <c r="V13" s="203" t="n"/>
      <c r="W13" s="203" t="n"/>
      <c r="X13" s="203" t="n"/>
      <c r="Y13" s="203" t="n"/>
      <c r="Z13" s="203" t="n"/>
      <c r="AA13" s="203" t="n"/>
      <c r="AB13" s="203" t="n"/>
      <c r="AC13" s="203" t="n"/>
    </row>
    <row r="14" ht="13" customHeight="1" s="389">
      <c r="A14" s="122" t="inlineStr">
        <is>
          <t>Matterkind</t>
        </is>
      </c>
      <c r="B14" s="121" t="n">
        <v>326568712</v>
      </c>
      <c r="C14" s="204" t="inlineStr">
        <is>
          <t>SWR_2022_consd_US_MATTERKIND_poe_cld_crossdev_webapp_ron_seq_NA_disp_standrd_160 x 600_NA_na_dCPM_3rd party_na_CRM - S.O. Extended RPG Custom Bidding - DISP - DV360 - Cross-Device - 160x600_P1XBKHB</t>
        </is>
      </c>
      <c r="D14" s="126" t="n">
        <v>44599</v>
      </c>
      <c r="E14" s="126" t="n">
        <v>44640</v>
      </c>
      <c r="F14" s="122" t="inlineStr">
        <is>
          <t>DCM Served</t>
        </is>
      </c>
      <c r="G14" s="114" t="inlineStr">
        <is>
          <t>160x600</t>
        </is>
      </c>
      <c r="H14" s="197" t="inlineStr">
        <is>
          <t>Display_Custom_160x600_Standard_AvailDate_Triangle Strategy
Display_Custom_160x600_Demo_AvailDate_Triangle Strategy
Display_Custom_160x600_Demo_AvailNow_Triangle Strategy</t>
        </is>
      </c>
      <c r="I14" s="121" t="inlineStr">
        <is>
          <t>Display</t>
        </is>
      </c>
      <c r="J14" s="121" t="inlineStr">
        <is>
          <t>2/7/2022
2/10/2022
3/4/2022</t>
        </is>
      </c>
      <c r="K14" s="121" t="inlineStr">
        <is>
          <t>2/9/2022
3/3/2022
3/20/2022</t>
        </is>
      </c>
      <c r="L14" s="121" t="inlineStr">
        <is>
          <t>https://www.nintendo.com/store/product/triangle-strategy-switch/?cid=N-1100-01:ch=pdsp;cmp=%ebuy!;%esid!;%epid!;%ecid!</t>
        </is>
      </c>
      <c r="M14" s="122" t="inlineStr">
        <is>
          <t>Even</t>
        </is>
      </c>
      <c r="N14" s="122" t="inlineStr">
        <is>
          <t>N/A</t>
        </is>
      </c>
      <c r="O14" s="122" t="inlineStr">
        <is>
          <t>N/A</t>
        </is>
      </c>
      <c r="P14" s="119" t="n"/>
      <c r="Q14" s="119" t="n"/>
      <c r="R14" s="203" t="n"/>
      <c r="S14" s="203" t="n"/>
      <c r="T14" s="203" t="n"/>
      <c r="U14" s="203" t="n"/>
      <c r="V14" s="203" t="n"/>
      <c r="W14" s="203" t="n"/>
      <c r="X14" s="203" t="n"/>
      <c r="Y14" s="203" t="n"/>
      <c r="Z14" s="203" t="n"/>
      <c r="AA14" s="203" t="n"/>
      <c r="AB14" s="203" t="n"/>
      <c r="AC14" s="120" t="n"/>
    </row>
    <row r="15" ht="13" customHeight="1" s="389">
      <c r="A15" s="122" t="inlineStr">
        <is>
          <t>Matterkind</t>
        </is>
      </c>
      <c r="B15" s="121" t="n">
        <v>326405352</v>
      </c>
      <c r="C15" s="201" t="inlineStr">
        <is>
          <t>SWR_2022_consd_US_MATTERKIND_poe_cld_crossdev_webapp_ron_seq_NA_disp_standrd_160 x 600_NA_na_dCPM_3rd party_na_CRM - S.O. Turn Based RPG - DISP - DV360 - Cross-Device - 160x600_P1XBKHJ</t>
        </is>
      </c>
      <c r="D15" s="176" t="n">
        <v>44599</v>
      </c>
      <c r="E15" s="176" t="n">
        <v>44640</v>
      </c>
      <c r="F15" s="122" t="inlineStr">
        <is>
          <t>DCM Served</t>
        </is>
      </c>
      <c r="G15" s="121" t="inlineStr">
        <is>
          <t>160x600</t>
        </is>
      </c>
      <c r="H15" s="197" t="inlineStr">
        <is>
          <t>Display_Custom_160x600_Standard_AvailDate_Triangle Strategy
Display_Custom_160x600_Demo_AvailDate_Triangle Strategy
Display_Custom_160x600_Demo_AvailNow_Triangle Strategy</t>
        </is>
      </c>
      <c r="I15" s="121" t="inlineStr">
        <is>
          <t>Display</t>
        </is>
      </c>
      <c r="J15" s="121" t="inlineStr">
        <is>
          <t>2/7/2022
2/10/2022
3/4/2022</t>
        </is>
      </c>
      <c r="K15" s="121" t="inlineStr">
        <is>
          <t>2/9/2022
3/3/2022
3/20/2022</t>
        </is>
      </c>
      <c r="L15" s="121" t="inlineStr">
        <is>
          <t>https://www.nintendo.com/store/product/triangle-strategy-switch/?cid=N-1100-01:ch=pdsp;cmp=%ebuy!;%esid!;%epid!;%ecid!</t>
        </is>
      </c>
      <c r="M15" s="122" t="inlineStr">
        <is>
          <t>Even</t>
        </is>
      </c>
      <c r="N15" s="122" t="inlineStr">
        <is>
          <t>N/A</t>
        </is>
      </c>
      <c r="O15" s="122" t="inlineStr">
        <is>
          <t>N/A</t>
        </is>
      </c>
      <c r="P15" s="202" t="n"/>
      <c r="Q15" s="202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</row>
    <row r="16" ht="13" customHeight="1" s="389">
      <c r="A16" s="122" t="inlineStr">
        <is>
          <t>Matterkind</t>
        </is>
      </c>
      <c r="B16" s="121" t="n">
        <v>326405349</v>
      </c>
      <c r="C16" s="204" t="inlineStr">
        <is>
          <t>SWR_2022_consd_US_MATTERKIND_poe_cld_crossdev_webapp_ron_seq_NA_disp_standrd_160 x 600_NA_na_dCPM_3rd party_na_CRM - S.O. Turn Based RPG Custom Bidding - DISP - DV360 - Cross-Device - 160x600_P1XBKHT</t>
        </is>
      </c>
      <c r="D16" s="126" t="n">
        <v>44599</v>
      </c>
      <c r="E16" s="126" t="n">
        <v>44640</v>
      </c>
      <c r="F16" s="122" t="inlineStr">
        <is>
          <t>DCM Served</t>
        </is>
      </c>
      <c r="G16" s="114" t="inlineStr">
        <is>
          <t>160x600</t>
        </is>
      </c>
      <c r="H16" s="197" t="inlineStr">
        <is>
          <t>Display_Custom_160x600_Standard_AvailDate_Triangle Strategy
Display_Custom_160x600_Demo_AvailDate_Triangle Strategy
Display_Custom_160x600_Demo_AvailNow_Triangle Strategy</t>
        </is>
      </c>
      <c r="I16" s="121" t="inlineStr">
        <is>
          <t>Display</t>
        </is>
      </c>
      <c r="J16" s="121" t="inlineStr">
        <is>
          <t>2/7/2022
2/10/2022
3/4/2022</t>
        </is>
      </c>
      <c r="K16" s="121" t="inlineStr">
        <is>
          <t>2/9/2022
3/3/2022
3/20/2022</t>
        </is>
      </c>
      <c r="L16" s="121" t="inlineStr">
        <is>
          <t>https://www.nintendo.com/store/product/triangle-strategy-switch/?cid=N-1100-01:ch=pdsp;cmp=%ebuy!;%esid!;%epid!;%ecid!</t>
        </is>
      </c>
      <c r="M16" s="122" t="inlineStr">
        <is>
          <t>Even</t>
        </is>
      </c>
      <c r="N16" s="122" t="inlineStr">
        <is>
          <t>N/A</t>
        </is>
      </c>
      <c r="O16" s="122" t="inlineStr">
        <is>
          <t>N/A</t>
        </is>
      </c>
      <c r="P16" s="119" t="n"/>
      <c r="Q16" s="1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205" t="n"/>
    </row>
    <row r="17" ht="13" customHeight="1" s="389">
      <c r="A17" s="122" t="inlineStr">
        <is>
          <t>Matterkind</t>
        </is>
      </c>
      <c r="B17" s="121" t="n">
        <v>326568862</v>
      </c>
      <c r="C17" s="201" t="inlineStr">
        <is>
          <t>SWR_2022_consd_US_MATTERKIND_poe_cld_crossdev_webapp_ron_seq_NA_disp_standrd_300 x 250_NA_na_dCPM_3rd party_na_CRM - S.O. Extended RPG - DISP - DV360 - Cross-Device - 300x250_P1XBKH2</t>
        </is>
      </c>
      <c r="D17" s="176" t="n">
        <v>44599</v>
      </c>
      <c r="E17" s="176" t="n">
        <v>44640</v>
      </c>
      <c r="F17" s="122" t="inlineStr">
        <is>
          <t>DCM Served</t>
        </is>
      </c>
      <c r="G17" s="201" t="inlineStr">
        <is>
          <t>300x250</t>
        </is>
      </c>
      <c r="H17" s="206" t="inlineStr">
        <is>
          <t>Display_Custom_300x250_Standard_AvailDate_Triangle Strategy
Display_Custom_300x250_Demo_AvailDate_Triangle Strategy
Display_Custom_300x250_Demo_AvailNow_Triangle Strategy</t>
        </is>
      </c>
      <c r="I17" s="121" t="inlineStr">
        <is>
          <t>Display</t>
        </is>
      </c>
      <c r="J17" s="121" t="inlineStr">
        <is>
          <t>2/7/2022
2/10/2022
3/4/2022</t>
        </is>
      </c>
      <c r="K17" s="121" t="inlineStr">
        <is>
          <t>2/9/2022
3/3/2022
3/20/2022</t>
        </is>
      </c>
      <c r="L17" s="201" t="inlineStr">
        <is>
          <t>https://www.nintendo.com/store/product/triangle-strategy-switch/?cid=N-1100-01:ch=pdsp;cmp=%ebuy!;%esid!;%epid!;%ecid!</t>
        </is>
      </c>
      <c r="M17" s="122" t="inlineStr">
        <is>
          <t>Even</t>
        </is>
      </c>
      <c r="N17" s="122" t="inlineStr">
        <is>
          <t>N/A</t>
        </is>
      </c>
      <c r="O17" s="122" t="inlineStr">
        <is>
          <t>N/A</t>
        </is>
      </c>
      <c r="P17" s="202" t="n"/>
      <c r="Q17" s="202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</row>
    <row r="18" ht="13" customHeight="1" s="389">
      <c r="A18" s="122" t="inlineStr">
        <is>
          <t>Matterkind</t>
        </is>
      </c>
      <c r="B18" s="121" t="n">
        <v>326567554</v>
      </c>
      <c r="C18" s="201" t="inlineStr">
        <is>
          <t>SWR_2022_consd_US_MATTERKIND_poe_cld_crossdev_webapp_ron_seq_NA_disp_standrd_300 x 250_NA_na_dCPM_3rd party_na_CRM - S.O. Extended RPG Custom Bidding - DISP - DV360 - Cross-Device - 300x250_P1XBKH8</t>
        </is>
      </c>
      <c r="D18" s="176" t="n">
        <v>44599</v>
      </c>
      <c r="E18" s="176" t="n">
        <v>44640</v>
      </c>
      <c r="F18" s="122" t="inlineStr">
        <is>
          <t>DCM Served</t>
        </is>
      </c>
      <c r="G18" s="201" t="inlineStr">
        <is>
          <t>300x250</t>
        </is>
      </c>
      <c r="H18" s="206" t="inlineStr">
        <is>
          <t>Display_Custom_300x250_Standard_AvailDate_Triangle Strategy
Display_Custom_300x250_Demo_AvailDate_Triangle Strategy
Display_Custom_300x250_Demo_AvailNow_Triangle Strategy</t>
        </is>
      </c>
      <c r="I18" s="121" t="inlineStr">
        <is>
          <t>Display</t>
        </is>
      </c>
      <c r="J18" s="121" t="inlineStr">
        <is>
          <t>2/7/2022
2/10/2022
3/4/2022</t>
        </is>
      </c>
      <c r="K18" s="121" t="inlineStr">
        <is>
          <t>2/9/2022
3/3/2022
3/20/2022</t>
        </is>
      </c>
      <c r="L18" s="201" t="inlineStr">
        <is>
          <t>https://www.nintendo.com/store/product/triangle-strategy-switch/?cid=N-1100-01:ch=pdsp;cmp=%ebuy!;%esid!;%epid!;%ecid!</t>
        </is>
      </c>
      <c r="M18" s="122" t="inlineStr">
        <is>
          <t>Even</t>
        </is>
      </c>
      <c r="N18" s="122" t="inlineStr">
        <is>
          <t>N/A</t>
        </is>
      </c>
      <c r="O18" s="122" t="inlineStr">
        <is>
          <t>N/A</t>
        </is>
      </c>
      <c r="P18" s="202" t="n"/>
      <c r="Q18" s="202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</row>
    <row r="19" ht="13" customHeight="1" s="389">
      <c r="A19" s="122" t="inlineStr">
        <is>
          <t>Matterkind</t>
        </is>
      </c>
      <c r="B19" s="121" t="n">
        <v>326568703</v>
      </c>
      <c r="C19" s="201" t="inlineStr">
        <is>
          <t>SWR_2022_consd_US_MATTERKIND_poe_cld_crossdev_webapp_ron_seq_NA_disp_standrd_300 x 250_NA_na_dCPM_3rd party_na_CRM - S.O. Turn Based RPG - DISP - DV360 - Cross-Device - 300x250_P1XBKHG</t>
        </is>
      </c>
      <c r="D19" s="176" t="n">
        <v>44599</v>
      </c>
      <c r="E19" s="176" t="n">
        <v>44640</v>
      </c>
      <c r="F19" s="122" t="inlineStr">
        <is>
          <t>DCM Served</t>
        </is>
      </c>
      <c r="G19" s="201" t="inlineStr">
        <is>
          <t>300x250</t>
        </is>
      </c>
      <c r="H19" s="206" t="inlineStr">
        <is>
          <t>Display_Custom_300x250_Standard_AvailDate_Triangle Strategy
Display_Custom_300x250_Demo_AvailDate_Triangle Strategy
Display_Custom_300x250_Demo_AvailNow_Triangle Strategy</t>
        </is>
      </c>
      <c r="I19" s="121" t="inlineStr">
        <is>
          <t>Display</t>
        </is>
      </c>
      <c r="J19" s="121" t="inlineStr">
        <is>
          <t>2/7/2022
2/10/2022
3/4/2022</t>
        </is>
      </c>
      <c r="K19" s="121" t="inlineStr">
        <is>
          <t>2/9/2022
3/3/2022
3/20/2022</t>
        </is>
      </c>
      <c r="L19" s="201" t="inlineStr">
        <is>
          <t>https://www.nintendo.com/store/product/triangle-strategy-switch/?cid=N-1100-01:ch=pdsp;cmp=%ebuy!;%esid!;%epid!;%ecid!</t>
        </is>
      </c>
      <c r="M19" s="122" t="inlineStr">
        <is>
          <t>Even</t>
        </is>
      </c>
      <c r="N19" s="122" t="inlineStr">
        <is>
          <t>N/A</t>
        </is>
      </c>
      <c r="O19" s="122" t="inlineStr">
        <is>
          <t>N/A</t>
        </is>
      </c>
      <c r="P19" s="202" t="n"/>
      <c r="Q19" s="202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</row>
    <row r="20" ht="13" customHeight="1" s="389">
      <c r="A20" s="122" t="inlineStr">
        <is>
          <t>Matterkind</t>
        </is>
      </c>
      <c r="B20" s="121" t="n">
        <v>326568715</v>
      </c>
      <c r="C20" s="201" t="inlineStr">
        <is>
          <t>SWR_2022_consd_US_MATTERKIND_poe_cld_crossdev_webapp_ron_seq_NA_disp_standrd_300 x 250_NA_na_dCPM_3rd party_na_CRM - S.O. Turn Based RPG Custom Bidding - DISP - DV360 - Cross-Device - 300x250_P1XBKHR</t>
        </is>
      </c>
      <c r="D20" s="176" t="n">
        <v>44599</v>
      </c>
      <c r="E20" s="176" t="n">
        <v>44640</v>
      </c>
      <c r="F20" s="122" t="inlineStr">
        <is>
          <t>DCM Served</t>
        </is>
      </c>
      <c r="G20" s="201" t="inlineStr">
        <is>
          <t>300x250</t>
        </is>
      </c>
      <c r="H20" s="206" t="inlineStr">
        <is>
          <t>Display_Custom_300x250_Standard_AvailDate_Triangle Strategy
Display_Custom_300x250_Demo_AvailDate_Triangle Strategy
Display_Custom_300x250_Demo_AvailNow_Triangle Strategy</t>
        </is>
      </c>
      <c r="I20" s="121" t="inlineStr">
        <is>
          <t>Display</t>
        </is>
      </c>
      <c r="J20" s="121" t="inlineStr">
        <is>
          <t>2/7/2022
2/10/2022
3/4/2022</t>
        </is>
      </c>
      <c r="K20" s="121" t="inlineStr">
        <is>
          <t>2/9/2022
3/3/2022
3/20/2022</t>
        </is>
      </c>
      <c r="L20" s="201" t="inlineStr">
        <is>
          <t>https://www.nintendo.com/store/product/triangle-strategy-switch/?cid=N-1100-01:ch=pdsp;cmp=%ebuy!;%esid!;%epid!;%ecid!</t>
        </is>
      </c>
      <c r="M20" s="122" t="inlineStr">
        <is>
          <t>Even</t>
        </is>
      </c>
      <c r="N20" s="122" t="inlineStr">
        <is>
          <t>N/A</t>
        </is>
      </c>
      <c r="O20" s="122" t="inlineStr">
        <is>
          <t>N/A</t>
        </is>
      </c>
      <c r="P20" s="202" t="n"/>
      <c r="Q20" s="202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</row>
    <row r="21" ht="13" customHeight="1" s="389">
      <c r="A21" s="122" t="inlineStr">
        <is>
          <t>Matterkind</t>
        </is>
      </c>
      <c r="B21" s="121" t="n">
        <v>326568379</v>
      </c>
      <c r="C21" s="201" t="inlineStr">
        <is>
          <t>SWR_2022_consd_US_MATTERKIND_poe_cld_crossdev_webapp_ron_seq_NA_disp_standrd_300 x 600_NA_na_dCPM_3rd party_na_CRM - S.O. Extended RPG - DISP - DV360 - Cross-Device - 300x600_P1XBKH5</t>
        </is>
      </c>
      <c r="D21" s="176" t="n">
        <v>44599</v>
      </c>
      <c r="E21" s="176" t="n">
        <v>44640</v>
      </c>
      <c r="F21" s="122" t="inlineStr">
        <is>
          <t>DCM Served</t>
        </is>
      </c>
      <c r="G21" s="201" t="inlineStr">
        <is>
          <t>300x600</t>
        </is>
      </c>
      <c r="H21" s="206" t="inlineStr">
        <is>
          <t>Display_Custom_300x600_Standard_AvailDate_Triangle Strategy
Display_Custom_300x600_Demo_AvailDate_Triangle Strategy
Display_Custom_300x600_Demo_AvailNow_Triangle Strategy</t>
        </is>
      </c>
      <c r="I21" s="121" t="inlineStr">
        <is>
          <t>Display</t>
        </is>
      </c>
      <c r="J21" s="121" t="inlineStr">
        <is>
          <t>2/7/2022
2/10/2022
3/4/2022</t>
        </is>
      </c>
      <c r="K21" s="121" t="inlineStr">
        <is>
          <t>2/9/2022
3/3/2022
3/20/2022</t>
        </is>
      </c>
      <c r="L21" s="201" t="inlineStr">
        <is>
          <t>https://www.nintendo.com/store/product/triangle-strategy-switch/?cid=N-1100-01:ch=pdsp;cmp=%ebuy!;%esid!;%epid!;%ecid!</t>
        </is>
      </c>
      <c r="M21" s="122" t="inlineStr">
        <is>
          <t>Even</t>
        </is>
      </c>
      <c r="N21" s="122" t="inlineStr">
        <is>
          <t>N/A</t>
        </is>
      </c>
      <c r="O21" s="122" t="inlineStr">
        <is>
          <t>N/A</t>
        </is>
      </c>
      <c r="P21" s="202" t="n"/>
      <c r="Q21" s="202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</row>
    <row r="22" ht="13" customHeight="1" s="389">
      <c r="A22" s="122" t="inlineStr">
        <is>
          <t>Matterkind</t>
        </is>
      </c>
      <c r="B22" s="121" t="n">
        <v>326568700</v>
      </c>
      <c r="C22" s="201" t="inlineStr">
        <is>
          <t>SWR_2022_consd_US_MATTERKIND_poe_cld_crossdev_webapp_ron_seq_NA_disp_standrd_300 x 600_NA_na_dCPM_3rd party_na_CRM - S.O. Extended RPG Custom Bidding - DISP - DV360 - Cross-Device - 300x600_P1XBKHC</t>
        </is>
      </c>
      <c r="D22" s="176" t="n">
        <v>44599</v>
      </c>
      <c r="E22" s="176" t="n">
        <v>44640</v>
      </c>
      <c r="F22" s="122" t="inlineStr">
        <is>
          <t>DCM Served</t>
        </is>
      </c>
      <c r="G22" s="201" t="inlineStr">
        <is>
          <t>300x600</t>
        </is>
      </c>
      <c r="H22" s="206" t="inlineStr">
        <is>
          <t>Display_Custom_300x600_Standard_AvailDate_Triangle Strategy
Display_Custom_300x600_Demo_AvailDate_Triangle Strategy
Display_Custom_300x600_Demo_AvailNow_Triangle Strategy</t>
        </is>
      </c>
      <c r="I22" s="121" t="inlineStr">
        <is>
          <t>Display</t>
        </is>
      </c>
      <c r="J22" s="121" t="inlineStr">
        <is>
          <t>2/7/2022
2/10/2022
3/4/2022</t>
        </is>
      </c>
      <c r="K22" s="121" t="inlineStr">
        <is>
          <t>2/9/2022
3/3/2022
3/20/2022</t>
        </is>
      </c>
      <c r="L22" s="201" t="inlineStr">
        <is>
          <t>https://www.nintendo.com/store/product/triangle-strategy-switch/?cid=N-1100-01:ch=pdsp;cmp=%ebuy!;%esid!;%epid!;%ecid!</t>
        </is>
      </c>
      <c r="M22" s="122" t="inlineStr">
        <is>
          <t>Even</t>
        </is>
      </c>
      <c r="N22" s="122" t="inlineStr">
        <is>
          <t>N/A</t>
        </is>
      </c>
      <c r="O22" s="122" t="inlineStr">
        <is>
          <t>N/A</t>
        </is>
      </c>
      <c r="P22" s="202" t="n"/>
      <c r="Q22" s="202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</row>
    <row r="23" ht="13" customHeight="1" s="389">
      <c r="A23" s="122" t="inlineStr">
        <is>
          <t>Matterkind</t>
        </is>
      </c>
      <c r="B23" s="121" t="n">
        <v>326405343</v>
      </c>
      <c r="C23" s="201" t="inlineStr">
        <is>
          <t>SWR_2022_consd_US_MATTERKIND_poe_cld_crossdev_webapp_ron_seq_NA_disp_standrd_300 x 600_NA_na_dCPM_3rd party_na_CRM - S.O. Turn Based RPG - DISP - DV360 - Cross-Device - 300x600_P1XBKHN</t>
        </is>
      </c>
      <c r="D23" s="176" t="n">
        <v>44599</v>
      </c>
      <c r="E23" s="176" t="n">
        <v>44640</v>
      </c>
      <c r="F23" s="122" t="inlineStr">
        <is>
          <t>DCM Served</t>
        </is>
      </c>
      <c r="G23" s="201" t="inlineStr">
        <is>
          <t>300x600</t>
        </is>
      </c>
      <c r="H23" s="206" t="inlineStr">
        <is>
          <t>Display_Custom_300x600_Standard_AvailDate_Triangle Strategy
Display_Custom_300x600_Demo_AvailDate_Triangle Strategy
Display_Custom_300x600_Demo_AvailNow_Triangle Strategy</t>
        </is>
      </c>
      <c r="I23" s="121" t="inlineStr">
        <is>
          <t>Display</t>
        </is>
      </c>
      <c r="J23" s="121" t="inlineStr">
        <is>
          <t>2/7/2022
2/10/2022
3/4/2022</t>
        </is>
      </c>
      <c r="K23" s="121" t="inlineStr">
        <is>
          <t>2/9/2022
3/3/2022
3/20/2022</t>
        </is>
      </c>
      <c r="L23" s="201" t="inlineStr">
        <is>
          <t>https://www.nintendo.com/store/product/triangle-strategy-switch/?cid=N-1100-01:ch=pdsp;cmp=%ebuy!;%esid!;%epid!;%ecid!</t>
        </is>
      </c>
      <c r="M23" s="122" t="inlineStr">
        <is>
          <t>Even</t>
        </is>
      </c>
      <c r="N23" s="122" t="inlineStr">
        <is>
          <t>N/A</t>
        </is>
      </c>
      <c r="O23" s="122" t="inlineStr">
        <is>
          <t>N/A</t>
        </is>
      </c>
      <c r="P23" s="202" t="n"/>
      <c r="Q23" s="202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</row>
    <row r="24" ht="13" customHeight="1" s="389">
      <c r="A24" s="122" t="inlineStr">
        <is>
          <t>Matterkind</t>
        </is>
      </c>
      <c r="B24" s="121" t="n">
        <v>326568382</v>
      </c>
      <c r="C24" s="201" t="inlineStr">
        <is>
          <t>SWR_2022_consd_US_MATTERKIND_poe_cld_crossdev_webapp_ron_seq_NA_disp_standrd_300 x 600_NA_na_dCPM_3rd party_na_CRM - S.O. Turn Based RPG Custom Bidding - DISP - DV360 - Cross-Device - 300x600_P1XBKHV</t>
        </is>
      </c>
      <c r="D24" s="176" t="n">
        <v>44599</v>
      </c>
      <c r="E24" s="176" t="n">
        <v>44640</v>
      </c>
      <c r="F24" s="122" t="inlineStr">
        <is>
          <t>DCM Served</t>
        </is>
      </c>
      <c r="G24" s="201" t="inlineStr">
        <is>
          <t>300x600</t>
        </is>
      </c>
      <c r="H24" s="206" t="inlineStr">
        <is>
          <t>Display_Custom_300x600_Standard_AvailDate_Triangle Strategy
Display_Custom_300x600_Demo_AvailDate_Triangle Strategy
Display_Custom_300x600_Demo_AvailNow_Triangle Strategy</t>
        </is>
      </c>
      <c r="I24" s="121" t="inlineStr">
        <is>
          <t>Display</t>
        </is>
      </c>
      <c r="J24" s="121" t="inlineStr">
        <is>
          <t>2/7/2022
2/10/2022
3/4/2022</t>
        </is>
      </c>
      <c r="K24" s="121" t="inlineStr">
        <is>
          <t>2/9/2022
3/3/2022
3/20/2022</t>
        </is>
      </c>
      <c r="L24" s="201" t="inlineStr">
        <is>
          <t>https://www.nintendo.com/store/product/triangle-strategy-switch/?cid=N-1100-01:ch=pdsp;cmp=%ebuy!;%esid!;%epid!;%ecid!</t>
        </is>
      </c>
      <c r="M24" s="122" t="inlineStr">
        <is>
          <t>Even</t>
        </is>
      </c>
      <c r="N24" s="122" t="inlineStr">
        <is>
          <t>N/A</t>
        </is>
      </c>
      <c r="O24" s="122" t="inlineStr">
        <is>
          <t>N/A</t>
        </is>
      </c>
      <c r="P24" s="202" t="n"/>
      <c r="Q24" s="202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</row>
    <row r="25" ht="13" customHeight="1" s="389">
      <c r="A25" s="122" t="inlineStr">
        <is>
          <t>Matterkind</t>
        </is>
      </c>
      <c r="B25" s="121" t="n">
        <v>326568709</v>
      </c>
      <c r="C25" s="201" t="inlineStr">
        <is>
          <t>SWR_2022_consd_US_MATTERKIND_poe_cld_crossdev_webapp_ron_seq_NA_disp_standrd_320 x 50_NA_na_dCPM_3rd party_na_CRM - S.O. Extended RPG - DISP - DV360 - Cross-Device - 320x50_P1XBKH6</t>
        </is>
      </c>
      <c r="D25" s="176" t="n">
        <v>44599</v>
      </c>
      <c r="E25" s="176" t="n">
        <v>44640</v>
      </c>
      <c r="F25" s="122" t="inlineStr">
        <is>
          <t>DCM Served</t>
        </is>
      </c>
      <c r="G25" s="201" t="inlineStr">
        <is>
          <t>320x50</t>
        </is>
      </c>
      <c r="H25" s="206" t="inlineStr">
        <is>
          <t>Display_Custom_320x50_Standard_AvailDate_Triangle Strategy
Display_Custom_320x50_Demo_AvailDate_Triangle Strategy
Display_Custom_320x50_Demo_AvailNow_Triangle Strategy</t>
        </is>
      </c>
      <c r="I25" s="121" t="inlineStr">
        <is>
          <t>Display</t>
        </is>
      </c>
      <c r="J25" s="121" t="inlineStr">
        <is>
          <t>2/7/2022
2/10/2022
3/4/2022</t>
        </is>
      </c>
      <c r="K25" s="121" t="inlineStr">
        <is>
          <t>2/9/2022
3/3/2022
3/20/2022</t>
        </is>
      </c>
      <c r="L25" s="201" t="inlineStr">
        <is>
          <t>https://www.nintendo.com/store/product/triangle-strategy-switch/?cid=N-1100-01:ch=pdsp;cmp=%ebuy!;%esid!;%epid!;%ecid!</t>
        </is>
      </c>
      <c r="M25" s="122" t="inlineStr">
        <is>
          <t>Even</t>
        </is>
      </c>
      <c r="N25" s="122" t="inlineStr">
        <is>
          <t>N/A</t>
        </is>
      </c>
      <c r="O25" s="122" t="inlineStr">
        <is>
          <t>N/A</t>
        </is>
      </c>
      <c r="P25" s="202" t="n"/>
      <c r="Q25" s="202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</row>
    <row r="26" ht="13" customHeight="1" s="389">
      <c r="A26" s="122" t="inlineStr">
        <is>
          <t>Matterkind</t>
        </is>
      </c>
      <c r="B26" s="121" t="n">
        <v>326567551</v>
      </c>
      <c r="C26" s="201" t="inlineStr">
        <is>
          <t>SWR_2022_consd_US_MATTERKIND_poe_cld_crossdev_webapp_ron_seq_NA_disp_standrd_320 x 50_NA_na_dCPM_3rd party_na_CRM - S.O. Extended RPG Custom Bidding - DISP - DV360 - Cross-Device - 320x50_P1XBKHD</t>
        </is>
      </c>
      <c r="D26" s="176" t="n">
        <v>44599</v>
      </c>
      <c r="E26" s="176" t="n">
        <v>44640</v>
      </c>
      <c r="F26" s="122" t="inlineStr">
        <is>
          <t>DCM Served</t>
        </is>
      </c>
      <c r="G26" s="201" t="inlineStr">
        <is>
          <t>320x50</t>
        </is>
      </c>
      <c r="H26" s="206" t="inlineStr">
        <is>
          <t>Display_Custom_320x50_Standard_AvailDate_Triangle Strategy
Display_Custom_320x50_Demo_AvailDate_Triangle Strategy
Display_Custom_320x50_Demo_AvailNow_Triangle Strategy</t>
        </is>
      </c>
      <c r="I26" s="121" t="inlineStr">
        <is>
          <t>Display</t>
        </is>
      </c>
      <c r="J26" s="121" t="inlineStr">
        <is>
          <t>2/7/2022
2/10/2022
3/4/2022</t>
        </is>
      </c>
      <c r="K26" s="121" t="inlineStr">
        <is>
          <t>2/9/2022
3/3/2022
3/20/2022</t>
        </is>
      </c>
      <c r="L26" s="201" t="inlineStr">
        <is>
          <t>https://www.nintendo.com/store/product/triangle-strategy-switch/?cid=N-1100-01:ch=pdsp;cmp=%ebuy!;%esid!;%epid!;%ecid!</t>
        </is>
      </c>
      <c r="M26" s="122" t="inlineStr">
        <is>
          <t>Even</t>
        </is>
      </c>
      <c r="N26" s="122" t="inlineStr">
        <is>
          <t>N/A</t>
        </is>
      </c>
      <c r="O26" s="122" t="inlineStr">
        <is>
          <t>N/A</t>
        </is>
      </c>
      <c r="P26" s="202" t="n"/>
      <c r="Q26" s="202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</row>
    <row r="27" ht="13" customHeight="1" s="389">
      <c r="A27" s="122" t="inlineStr">
        <is>
          <t>Matterkind</t>
        </is>
      </c>
      <c r="B27" s="121" t="n">
        <v>326568850</v>
      </c>
      <c r="C27" s="201" t="inlineStr">
        <is>
          <t>SWR_2022_consd_US_MATTERKIND_poe_cld_crossdev_webapp_ron_seq_NA_disp_standrd_320 x 50_NA_na_dCPM_3rd party_na_CRM - S.O. Turn Based RPG - DISP - DV360 - Cross-Device - 320x50_P1XBKHP</t>
        </is>
      </c>
      <c r="D27" s="176" t="n">
        <v>44599</v>
      </c>
      <c r="E27" s="176" t="n">
        <v>44640</v>
      </c>
      <c r="F27" s="122" t="inlineStr">
        <is>
          <t>DCM Served</t>
        </is>
      </c>
      <c r="G27" s="121" t="inlineStr">
        <is>
          <t>320x50</t>
        </is>
      </c>
      <c r="H27" s="206" t="inlineStr">
        <is>
          <t>Display_Custom_320x50_Standard_AvailDate_Triangle Strategy
Display_Custom_320x50_Demo_AvailDate_Triangle Strategy
Display_Custom_320x50_Demo_AvailNow_Triangle Strategy</t>
        </is>
      </c>
      <c r="I27" s="121" t="inlineStr">
        <is>
          <t>Display</t>
        </is>
      </c>
      <c r="J27" s="121" t="inlineStr">
        <is>
          <t>2/7/2022
2/10/2022
3/4/2022</t>
        </is>
      </c>
      <c r="K27" s="121" t="inlineStr">
        <is>
          <t>2/9/2022
3/3/2022
3/20/2022</t>
        </is>
      </c>
      <c r="L27" s="201" t="inlineStr">
        <is>
          <t>https://www.nintendo.com/store/product/triangle-strategy-switch/?cid=N-1100-01:ch=pdsp;cmp=%ebuy!;%esid!;%epid!;%ecid!</t>
        </is>
      </c>
      <c r="M27" s="122" t="inlineStr">
        <is>
          <t>Even</t>
        </is>
      </c>
      <c r="N27" s="122" t="inlineStr">
        <is>
          <t>N/A</t>
        </is>
      </c>
      <c r="O27" s="122" t="inlineStr">
        <is>
          <t>N/A</t>
        </is>
      </c>
      <c r="P27" s="202" t="n"/>
      <c r="Q27" s="202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21" t="n"/>
    </row>
    <row r="28" ht="13" customHeight="1" s="389">
      <c r="A28" s="122" t="inlineStr">
        <is>
          <t>Matterkind</t>
        </is>
      </c>
      <c r="B28" s="121" t="n">
        <v>326568376</v>
      </c>
      <c r="C28" s="201" t="inlineStr">
        <is>
          <t>SWR_2022_consd_US_MATTERKIND_poe_cld_crossdev_webapp_ron_seq_NA_disp_standrd_320 x 50_NA_na_dCPM_3rd party_na_CRM - S.O. Turn Based RPG Custom Bidding - DISP - DV360 - Cross-Device - 320x50_P1XBKJL</t>
        </is>
      </c>
      <c r="D28" s="176" t="n">
        <v>44599</v>
      </c>
      <c r="E28" s="176" t="n">
        <v>44640</v>
      </c>
      <c r="F28" s="122" t="inlineStr">
        <is>
          <t>DCM Served</t>
        </is>
      </c>
      <c r="G28" s="121" t="inlineStr">
        <is>
          <t>320x50</t>
        </is>
      </c>
      <c r="H28" s="206" t="inlineStr">
        <is>
          <t>Display_Custom_320x50_Standard_AvailDate_Triangle Strategy
Display_Custom_320x50_Demo_AvailDate_Triangle Strategy
Display_Custom_320x50_Demo_AvailNow_Triangle Strategy</t>
        </is>
      </c>
      <c r="I28" s="121" t="inlineStr">
        <is>
          <t>Display</t>
        </is>
      </c>
      <c r="J28" s="121" t="inlineStr">
        <is>
          <t>2/7/2022
2/10/2022
3/4/2022</t>
        </is>
      </c>
      <c r="K28" s="121" t="inlineStr">
        <is>
          <t>2/9/2022
3/3/2022
3/20/2022</t>
        </is>
      </c>
      <c r="L28" s="201" t="inlineStr">
        <is>
          <t>https://www.nintendo.com/store/product/triangle-strategy-switch/?cid=N-1100-01:ch=pdsp;cmp=%ebuy!;%esid!;%epid!;%ecid!</t>
        </is>
      </c>
      <c r="M28" s="122" t="inlineStr">
        <is>
          <t>Even</t>
        </is>
      </c>
      <c r="N28" s="122" t="inlineStr">
        <is>
          <t>N/A</t>
        </is>
      </c>
      <c r="O28" s="122" t="inlineStr">
        <is>
          <t>N/A</t>
        </is>
      </c>
      <c r="P28" s="202" t="n"/>
      <c r="Q28" s="202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21" t="n"/>
    </row>
    <row r="29" ht="13" customHeight="1" s="389">
      <c r="A29" s="122" t="inlineStr">
        <is>
          <t>Matterkind</t>
        </is>
      </c>
      <c r="B29" s="121" t="n">
        <v>326567545</v>
      </c>
      <c r="C29" s="201" t="inlineStr">
        <is>
          <t>SWR_2022_consd_US_MATTERKIND_poe_cld_crossdev_webapp_ron_seq_NA_disp_standrd_728 x 90_NA_na_dCPM_3rd party_na_CRM - S.O. Extended RPG - DISP - DV360 - Cross-Device - 728x90_P1XBKH3</t>
        </is>
      </c>
      <c r="D29" s="176" t="n">
        <v>44599</v>
      </c>
      <c r="E29" s="176" t="n">
        <v>44640</v>
      </c>
      <c r="F29" s="122" t="inlineStr">
        <is>
          <t>DCM Served</t>
        </is>
      </c>
      <c r="G29" s="121" t="inlineStr">
        <is>
          <t>728x90</t>
        </is>
      </c>
      <c r="H29" s="197" t="inlineStr">
        <is>
          <t>Display_Custom_728x90_Standard_AvailDate_Triangle Strategy
Display_Custom_728x90_Demo_AvailDate_Triangle Strategy
Display_Custom_728x90_Demo_AvailNow_Triangle Strategy</t>
        </is>
      </c>
      <c r="I29" s="121" t="inlineStr">
        <is>
          <t>Display</t>
        </is>
      </c>
      <c r="J29" s="121" t="inlineStr">
        <is>
          <t>2/7/2022
2/10/2022
3/4/2022</t>
        </is>
      </c>
      <c r="K29" s="121" t="inlineStr">
        <is>
          <t>2/9/2022
3/3/2022
3/20/2022</t>
        </is>
      </c>
      <c r="L29" s="121" t="inlineStr">
        <is>
          <t>https://www.nintendo.com/store/product/triangle-strategy-switch/?cid=N-1100-01:ch=pdsp;cmp=%ebuy!;%esid!;%epid!;%ecid!</t>
        </is>
      </c>
      <c r="M29" s="122" t="inlineStr">
        <is>
          <t>Even</t>
        </is>
      </c>
      <c r="N29" s="122" t="inlineStr">
        <is>
          <t>N/A</t>
        </is>
      </c>
      <c r="O29" s="122" t="inlineStr">
        <is>
          <t>N/A</t>
        </is>
      </c>
      <c r="P29" s="202" t="n"/>
      <c r="Q29" s="202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21" t="n"/>
    </row>
    <row r="30" ht="13" customHeight="1" s="389">
      <c r="A30" s="122" t="inlineStr">
        <is>
          <t>Matterkind</t>
        </is>
      </c>
      <c r="B30" s="121" t="n">
        <v>326568853</v>
      </c>
      <c r="C30" s="201" t="inlineStr">
        <is>
          <t>SWR_2022_consd_US_MATTERKIND_poe_cld_crossdev_webapp_ron_seq_NA_disp_standrd_728 x 90_NA_na_dCPM_3rd party_na_CRM - S.O. Extended RPG Custom Bidding - DISP - DV360 - Cross-Device - 728x90_P1XBKH9</t>
        </is>
      </c>
      <c r="D30" s="176" t="n">
        <v>44599</v>
      </c>
      <c r="E30" s="176" t="n">
        <v>44640</v>
      </c>
      <c r="F30" s="122" t="inlineStr">
        <is>
          <t>DCM Served</t>
        </is>
      </c>
      <c r="G30" s="121" t="inlineStr">
        <is>
          <t>728x90</t>
        </is>
      </c>
      <c r="H30" s="197" t="inlineStr">
        <is>
          <t>Display_Custom_728x90_Standard_AvailDate_Triangle Strategy
Display_Custom_728x90_Demo_AvailDate_Triangle Strategy
Display_Custom_728x90_Demo_AvailNow_Triangle Strategy</t>
        </is>
      </c>
      <c r="I30" s="121" t="inlineStr">
        <is>
          <t>Display</t>
        </is>
      </c>
      <c r="J30" s="121" t="inlineStr">
        <is>
          <t>2/7/2022
2/10/2022
3/4/2022</t>
        </is>
      </c>
      <c r="K30" s="121" t="inlineStr">
        <is>
          <t>2/9/2022
3/3/2022
3/20/2022</t>
        </is>
      </c>
      <c r="L30" s="121" t="inlineStr">
        <is>
          <t>https://www.nintendo.com/store/product/triangle-strategy-switch/?cid=N-1100-01:ch=pdsp;cmp=%ebuy!;%esid!;%epid!;%ecid!</t>
        </is>
      </c>
      <c r="M30" s="122" t="inlineStr">
        <is>
          <t>Even</t>
        </is>
      </c>
      <c r="N30" s="122" t="inlineStr">
        <is>
          <t>N/A</t>
        </is>
      </c>
      <c r="O30" s="122" t="inlineStr">
        <is>
          <t>N/A</t>
        </is>
      </c>
      <c r="P30" s="202" t="n"/>
      <c r="Q30" s="202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21" t="n"/>
    </row>
    <row r="31" ht="13" customHeight="1" s="389">
      <c r="A31" s="122" t="inlineStr">
        <is>
          <t>Matterkind</t>
        </is>
      </c>
      <c r="B31" s="121" t="n">
        <v>326405526</v>
      </c>
      <c r="C31" s="201" t="inlineStr">
        <is>
          <t>SWR_2022_consd_US_MATTERKIND_poe_cld_crossdev_webapp_ron_seq_NA_disp_standrd_728 x 90_NA_na_dCPM_3rd party_na_CRM - S.O. Turn Based RPG - DISP - DV360 - Cross-Device - 728x90_P1XBKHH</t>
        </is>
      </c>
      <c r="D31" s="176" t="n">
        <v>44599</v>
      </c>
      <c r="E31" s="176" t="n">
        <v>44640</v>
      </c>
      <c r="F31" s="122" t="inlineStr">
        <is>
          <t>DCM Served</t>
        </is>
      </c>
      <c r="G31" s="121" t="inlineStr">
        <is>
          <t>728x90</t>
        </is>
      </c>
      <c r="H31" s="197" t="inlineStr">
        <is>
          <t>Display_Custom_728x90_Standard_AvailDate_Triangle Strategy
Display_Custom_728x90_Demo_AvailDate_Triangle Strategy
Display_Custom_728x90_Demo_AvailNow_Triangle Strategy</t>
        </is>
      </c>
      <c r="I31" s="121" t="inlineStr">
        <is>
          <t>Display</t>
        </is>
      </c>
      <c r="J31" s="121" t="inlineStr">
        <is>
          <t>2/7/2022
2/10/2022
3/4/2022</t>
        </is>
      </c>
      <c r="K31" s="121" t="inlineStr">
        <is>
          <t>2/9/2022
3/3/2022
3/20/2022</t>
        </is>
      </c>
      <c r="L31" s="121" t="inlineStr">
        <is>
          <t>https://www.nintendo.com/store/product/triangle-strategy-switch/?cid=N-1100-01:ch=pdsp;cmp=%ebuy!;%esid!;%epid!;%ecid!</t>
        </is>
      </c>
      <c r="M31" s="122" t="inlineStr">
        <is>
          <t>Even</t>
        </is>
      </c>
      <c r="N31" s="122" t="inlineStr">
        <is>
          <t>IAS - Blocking</t>
        </is>
      </c>
      <c r="O31" s="122" t="inlineStr">
        <is>
          <t>IAS</t>
        </is>
      </c>
      <c r="P31" s="202" t="n"/>
      <c r="Q31" s="202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21" t="n"/>
    </row>
    <row r="32" ht="13" customHeight="1" s="389">
      <c r="A32" s="122" t="inlineStr">
        <is>
          <t>Matterkind</t>
        </is>
      </c>
      <c r="B32" s="121" t="n">
        <v>326568718</v>
      </c>
      <c r="C32" s="201" t="inlineStr">
        <is>
          <t>SWR_2022_consd_US_MATTERKIND_poe_cld_crossdev_webapp_ron_seq_NA_disp_standrd_728 x 90_NA_na_dCPM_3rd party_na_CRM - S.O. Turn Based RPG Custom Bidding - DISP - DV360 - Cross-Device - 728x90_P1XBKHS</t>
        </is>
      </c>
      <c r="D32" s="176" t="n">
        <v>44599</v>
      </c>
      <c r="E32" s="176" t="n">
        <v>44640</v>
      </c>
      <c r="F32" s="122" t="inlineStr">
        <is>
          <t>DCM Served</t>
        </is>
      </c>
      <c r="G32" s="121" t="inlineStr">
        <is>
          <t>728x90</t>
        </is>
      </c>
      <c r="H32" s="197" t="inlineStr">
        <is>
          <t>Display_Custom_728x90_Standard_AvailDate_Triangle Strategy
Display_Custom_728x90_Demo_AvailDate_Triangle Strategy
Display_Custom_728x90_Demo_AvailNow_Triangle Strategy</t>
        </is>
      </c>
      <c r="I32" s="121" t="inlineStr">
        <is>
          <t>Display</t>
        </is>
      </c>
      <c r="J32" s="121" t="inlineStr">
        <is>
          <t>2/7/2022
2/10/2022
3/4/2022</t>
        </is>
      </c>
      <c r="K32" s="121" t="inlineStr">
        <is>
          <t>2/9/2022
3/3/2022
3/20/2022</t>
        </is>
      </c>
      <c r="L32" s="121" t="inlineStr">
        <is>
          <t>https://www.nintendo.com/store/product/triangle-strategy-switch/?cid=N-1100-01:ch=pdsp;cmp=%ebuy!;%esid!;%epid!;%ecid!</t>
        </is>
      </c>
      <c r="M32" s="122" t="inlineStr">
        <is>
          <t>Even</t>
        </is>
      </c>
      <c r="N32" s="122" t="inlineStr">
        <is>
          <t>IAS - Blocking</t>
        </is>
      </c>
      <c r="O32" s="122" t="inlineStr">
        <is>
          <t>IAS</t>
        </is>
      </c>
      <c r="P32" s="202" t="n"/>
      <c r="Q32" s="202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21" t="n"/>
    </row>
    <row r="33" ht="13" customHeight="1" s="389">
      <c r="A33" s="122" t="inlineStr">
        <is>
          <t>Matterkind</t>
        </is>
      </c>
      <c r="B33" s="121" t="n">
        <v>326568838</v>
      </c>
      <c r="C33" s="201" t="inlineStr">
        <is>
          <t>SWR_2022_consd_US_MATTERKIND_poe_cld_crossdev_webapp_ron_seq_NA_disp_standrd_160 x 600_NA_na_dCPM_3rd party_na_Site Retargeting - DISP - DV360 - Cross-Device - 160x600_P1XBKPH</t>
        </is>
      </c>
      <c r="D33" s="176" t="n">
        <v>44599</v>
      </c>
      <c r="E33" s="176" t="n">
        <v>44640</v>
      </c>
      <c r="F33" s="122" t="inlineStr">
        <is>
          <t>DCM Served</t>
        </is>
      </c>
      <c r="G33" s="121" t="inlineStr">
        <is>
          <t>160x600</t>
        </is>
      </c>
      <c r="H33" s="197" t="inlineStr">
        <is>
          <t>Display_Custom_160x600_Standard_AvailDate_Triangle Strategy
Display_Custom_160x600_Demo_AvailDate_Triangle Strategy
Display_Custom_160x600_Demo_AvailNow_Triangle Strategy</t>
        </is>
      </c>
      <c r="I33" s="121" t="inlineStr">
        <is>
          <t>Display</t>
        </is>
      </c>
      <c r="J33" s="121" t="inlineStr">
        <is>
          <t>2/7/2022
2/10/2022
3/4/2022</t>
        </is>
      </c>
      <c r="K33" s="121" t="inlineStr">
        <is>
          <t>2/9/2022
3/3/2022
3/20/2022</t>
        </is>
      </c>
      <c r="L33" s="121" t="inlineStr">
        <is>
          <t>https://www.nintendo.com/store/product/triangle-strategy-switch/?cid=N-1100-01:ch=pdsp;cmp=%ebuy!;%esid!;%epid!;%ecid!</t>
        </is>
      </c>
      <c r="M33" s="122" t="inlineStr">
        <is>
          <t>Even</t>
        </is>
      </c>
      <c r="N33" s="122" t="inlineStr">
        <is>
          <t>IAS - Blocking</t>
        </is>
      </c>
      <c r="O33" s="122" t="inlineStr">
        <is>
          <t>IAS</t>
        </is>
      </c>
      <c r="P33" s="202" t="n"/>
      <c r="Q33" s="202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21" t="n"/>
    </row>
    <row r="34" ht="13" customHeight="1" s="389">
      <c r="A34" s="122" t="inlineStr">
        <is>
          <t>Matterkind</t>
        </is>
      </c>
      <c r="B34" s="121" t="n">
        <v>326405505</v>
      </c>
      <c r="C34" s="201" t="inlineStr">
        <is>
          <t>SWR_2022_consd_US_MATTERKIND_poe_cld_crossdev_webapp_ron_seq_NA_disp_standrd_160 x 600_NA_na_dCPM_3rd party_na_Site Retargeting Custom Bidding - DISP - DV360 - Cross-Device - 160x600_P1XBKPS</t>
        </is>
      </c>
      <c r="D34" s="176" t="n">
        <v>44599</v>
      </c>
      <c r="E34" s="176" t="n">
        <v>44640</v>
      </c>
      <c r="F34" s="122" t="inlineStr">
        <is>
          <t>DCM Served</t>
        </is>
      </c>
      <c r="G34" s="121" t="inlineStr">
        <is>
          <t>160x600</t>
        </is>
      </c>
      <c r="H34" s="197" t="inlineStr">
        <is>
          <t>Display_Custom_160x600_Standard_AvailDate_Triangle Strategy
Display_Custom_160x600_Demo_AvailDate_Triangle Strategy
Display_Custom_160x600_Demo_AvailNow_Triangle Strategy</t>
        </is>
      </c>
      <c r="I34" s="121" t="inlineStr">
        <is>
          <t>Display</t>
        </is>
      </c>
      <c r="J34" s="121" t="inlineStr">
        <is>
          <t>2/7/2022
2/10/2022
3/4/2022</t>
        </is>
      </c>
      <c r="K34" s="121" t="inlineStr">
        <is>
          <t>2/9/2022
3/3/2022
3/20/2022</t>
        </is>
      </c>
      <c r="L34" s="121" t="inlineStr">
        <is>
          <t>https://www.nintendo.com/store/product/triangle-strategy-switch/?cid=N-1100-01:ch=pdsp;cmp=%ebuy!;%esid!;%epid!;%ecid!</t>
        </is>
      </c>
      <c r="M34" s="122" t="inlineStr">
        <is>
          <t>Even</t>
        </is>
      </c>
      <c r="N34" s="122" t="inlineStr">
        <is>
          <t>IAS - Blocking</t>
        </is>
      </c>
      <c r="O34" s="122" t="inlineStr">
        <is>
          <t>IAS</t>
        </is>
      </c>
      <c r="P34" s="202" t="n"/>
      <c r="Q34" s="202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21" t="n"/>
    </row>
    <row r="35" ht="13" customHeight="1" s="389">
      <c r="A35" s="122" t="inlineStr">
        <is>
          <t>Matterkind</t>
        </is>
      </c>
      <c r="B35" s="121" t="n">
        <v>326568355</v>
      </c>
      <c r="C35" s="201" t="inlineStr">
        <is>
          <t>SWR_2022_consd_US_MATTERKIND_poe_cld_crossdev_webapp_ron_seq_NA_disp_standrd_300 x 250_NA_na_dCPM_3rd party_na_Site Retargeting - DISP - DV360 - Cross-Device - 300x250_P1XBKPF</t>
        </is>
      </c>
      <c r="D35" s="126" t="n">
        <v>44599</v>
      </c>
      <c r="E35" s="126" t="n">
        <v>44640</v>
      </c>
      <c r="F35" s="122" t="inlineStr">
        <is>
          <t>DCM Served</t>
        </is>
      </c>
      <c r="G35" s="114" t="inlineStr">
        <is>
          <t>300x250</t>
        </is>
      </c>
      <c r="H35" s="206" t="inlineStr">
        <is>
          <t>Display_Custom_300x250_Standard_AvailDate_Triangle Strategy
Display_Custom_300x250_Demo_AvailDate_Triangle Strategy
Display_Custom_300x250_Demo_AvailNow_Triangle Strategy</t>
        </is>
      </c>
      <c r="I35" s="121" t="inlineStr">
        <is>
          <t>Display</t>
        </is>
      </c>
      <c r="J35" s="121" t="inlineStr">
        <is>
          <t>2/7/2022
2/10/2022
3/4/2022</t>
        </is>
      </c>
      <c r="K35" s="121" t="inlineStr">
        <is>
          <t>2/9/2022
3/3/2022
3/20/2022</t>
        </is>
      </c>
      <c r="L35" s="114" t="inlineStr">
        <is>
          <t>https://www.nintendo.com/store/product/triangle-strategy-switch/?cid=N-1100-01:ch=pdsp;cmp=%ebuy!;%esid!;%epid!;%ecid!</t>
        </is>
      </c>
      <c r="M35" s="122" t="inlineStr">
        <is>
          <t>Even</t>
        </is>
      </c>
      <c r="N35" s="122" t="inlineStr">
        <is>
          <t>IAS - Blocking</t>
        </is>
      </c>
      <c r="O35" s="122" t="inlineStr">
        <is>
          <t>IAS</t>
        </is>
      </c>
      <c r="P35" s="119" t="n"/>
      <c r="Q35" s="1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207" t="n"/>
    </row>
    <row r="36" ht="13" customHeight="1" s="389">
      <c r="A36" s="122" t="inlineStr">
        <is>
          <t>Matterkind</t>
        </is>
      </c>
      <c r="B36" s="121" t="n">
        <v>326404557</v>
      </c>
      <c r="C36" s="201" t="inlineStr">
        <is>
          <t>SWR_2022_consd_US_MATTERKIND_poe_cld_crossdev_webapp_ron_seq_NA_disp_standrd_300 x 250_NA_na_dCPM_3rd party_na_Site Retargeting Custom Bidding - DISP - DV360 - Cross-Device - 300x250_P1XBKPN</t>
        </is>
      </c>
      <c r="D36" s="176" t="n">
        <v>44599</v>
      </c>
      <c r="E36" s="176" t="n">
        <v>44640</v>
      </c>
      <c r="F36" s="122" t="inlineStr">
        <is>
          <t>DCM Served</t>
        </is>
      </c>
      <c r="G36" s="121" t="inlineStr">
        <is>
          <t>300x250</t>
        </is>
      </c>
      <c r="H36" s="206" t="inlineStr">
        <is>
          <t>Display_Custom_300x250_Standard_AvailDate_Triangle Strategy
Display_Custom_300x250_Demo_AvailDate_Triangle Strategy
Display_Custom_300x250_Demo_AvailNow_Triangle Strategy</t>
        </is>
      </c>
      <c r="I36" s="121" t="inlineStr">
        <is>
          <t>Display</t>
        </is>
      </c>
      <c r="J36" s="121" t="inlineStr">
        <is>
          <t>2/7/2022
2/10/2022
3/4/2022</t>
        </is>
      </c>
      <c r="K36" s="121" t="inlineStr">
        <is>
          <t>2/9/2022
3/3/2022
3/20/2022</t>
        </is>
      </c>
      <c r="L36" s="114" t="inlineStr">
        <is>
          <t>https://www.nintendo.com/store/product/triangle-strategy-switch/?cid=N-1100-01:ch=pdsp;cmp=%ebuy!;%esid!;%epid!;%ecid!</t>
        </is>
      </c>
      <c r="M36" s="122" t="inlineStr">
        <is>
          <t>Even</t>
        </is>
      </c>
      <c r="N36" s="122" t="inlineStr">
        <is>
          <t>IAS - Blocking</t>
        </is>
      </c>
      <c r="O36" s="122" t="inlineStr">
        <is>
          <t>IAS</t>
        </is>
      </c>
      <c r="P36" s="202" t="n"/>
      <c r="Q36" s="202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21" t="n"/>
    </row>
    <row r="37" ht="13" customHeight="1" s="389">
      <c r="A37" s="122" t="inlineStr">
        <is>
          <t>Matterkind</t>
        </is>
      </c>
      <c r="B37" s="121" t="n">
        <v>326404554</v>
      </c>
      <c r="C37" s="201" t="inlineStr">
        <is>
          <t>SWR_2022_consd_US_MATTERKIND_poe_cld_crossdev_webapp_ron_seq_NA_disp_standrd_300 x 600_NA_na_dCPM_3rd party_na_Site Retargeting - DISP - DV360 - Cross-Device - 300x600_P1XBKPK</t>
        </is>
      </c>
      <c r="D37" s="126" t="n">
        <v>44599</v>
      </c>
      <c r="E37" s="126" t="n">
        <v>44640</v>
      </c>
      <c r="F37" s="122" t="inlineStr">
        <is>
          <t>DCM Served</t>
        </is>
      </c>
      <c r="G37" s="114" t="inlineStr">
        <is>
          <t>300x600</t>
        </is>
      </c>
      <c r="H37" s="206" t="inlineStr">
        <is>
          <t>Display_Custom_300x600_Standard_AvailDate_Triangle Strategy
Display_Custom_300x600_Demo_AvailDate_Triangle Strategy
Display_Custom_300x600_Demo_AvailNow_Triangle Strategy</t>
        </is>
      </c>
      <c r="I37" s="121" t="inlineStr">
        <is>
          <t>Display</t>
        </is>
      </c>
      <c r="J37" s="121" t="inlineStr">
        <is>
          <t>2/7/2022
2/10/2022
3/4/2022</t>
        </is>
      </c>
      <c r="K37" s="121" t="inlineStr">
        <is>
          <t>2/9/2022
3/3/2022
3/20/2022</t>
        </is>
      </c>
      <c r="L37" s="201" t="inlineStr">
        <is>
          <t>https://www.nintendo.com/store/product/triangle-strategy-switch/?cid=N-1100-01:ch=pdsp;cmp=%ebuy!;%esid!;%epid!;%ecid!</t>
        </is>
      </c>
      <c r="M37" s="122" t="inlineStr">
        <is>
          <t>Even</t>
        </is>
      </c>
      <c r="N37" s="122" t="inlineStr">
        <is>
          <t>IAS - Blocking</t>
        </is>
      </c>
      <c r="O37" s="122" t="inlineStr">
        <is>
          <t>IAS</t>
        </is>
      </c>
      <c r="P37" s="119" t="n"/>
      <c r="Q37" s="1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207" t="n"/>
    </row>
    <row r="38" ht="13" customHeight="1" s="389">
      <c r="A38" s="122" t="inlineStr">
        <is>
          <t>Matterkind</t>
        </is>
      </c>
      <c r="B38" s="121" t="n">
        <v>326568682</v>
      </c>
      <c r="C38" s="201" t="inlineStr">
        <is>
          <t>SWR_2022_consd_US_MATTERKIND_poe_cld_crossdev_webapp_ron_seq_NA_disp_standrd_300 x 600_NA_na_dCPM_3rd party_na_Site Retargeting Custom Bidding - DISP - DV360 - Cross-Device - 300x600_P1XBKPT</t>
        </is>
      </c>
      <c r="D38" s="176" t="n">
        <v>44599</v>
      </c>
      <c r="E38" s="176" t="n">
        <v>44640</v>
      </c>
      <c r="F38" s="122" t="inlineStr">
        <is>
          <t>DCM Served</t>
        </is>
      </c>
      <c r="G38" s="121" t="inlineStr">
        <is>
          <t>300x600</t>
        </is>
      </c>
      <c r="H38" s="206" t="inlineStr">
        <is>
          <t>Display_Custom_300x600_Standard_AvailDate_Triangle Strategy
Display_Custom_300x600_Demo_AvailDate_Triangle Strategy
Display_Custom_300x600_Demo_AvailNow_Triangle Strategy</t>
        </is>
      </c>
      <c r="I38" s="121" t="inlineStr">
        <is>
          <t>Display</t>
        </is>
      </c>
      <c r="J38" s="121" t="inlineStr">
        <is>
          <t>2/7/2022
2/10/2022
3/4/2022</t>
        </is>
      </c>
      <c r="K38" s="121" t="inlineStr">
        <is>
          <t>2/9/2022
3/3/2022
3/20/2022</t>
        </is>
      </c>
      <c r="L38" s="201" t="inlineStr">
        <is>
          <t>https://www.nintendo.com/store/product/triangle-strategy-switch/?cid=N-1100-01:ch=pdsp;cmp=%ebuy!;%esid!;%epid!;%ecid!</t>
        </is>
      </c>
      <c r="M38" s="122" t="inlineStr">
        <is>
          <t>Even</t>
        </is>
      </c>
      <c r="N38" s="122" t="inlineStr">
        <is>
          <t>IAS - Blocking</t>
        </is>
      </c>
      <c r="O38" s="122" t="inlineStr">
        <is>
          <t>IAS</t>
        </is>
      </c>
      <c r="P38" s="202" t="n"/>
      <c r="Q38" s="202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21" t="n"/>
    </row>
    <row r="39" ht="13" customHeight="1" s="389">
      <c r="A39" s="122" t="inlineStr">
        <is>
          <t>Matterkind</t>
        </is>
      </c>
      <c r="B39" s="121" t="n">
        <v>326405508</v>
      </c>
      <c r="C39" s="201" t="inlineStr">
        <is>
          <t>SWR_2022_consd_US_MATTERKIND_poe_cld_crossdev_webapp_ron_seq_NA_disp_standrd_320 x 50_NA_na_dCPM_3rd party_na_Site Retargeting - DISP - DV360 - Cross-Device - 320x50_P1XBKPL</t>
        </is>
      </c>
      <c r="D39" s="126" t="n">
        <v>44599</v>
      </c>
      <c r="E39" s="126" t="n">
        <v>44640</v>
      </c>
      <c r="F39" s="122" t="inlineStr">
        <is>
          <t>DCM Served</t>
        </is>
      </c>
      <c r="G39" s="114" t="inlineStr">
        <is>
          <t>320x50</t>
        </is>
      </c>
      <c r="H39" s="206" t="inlineStr">
        <is>
          <t>Display_Custom_320x50_Standard_AvailDate_Triangle Strategy
Display_Custom_320x50_Demo_AvailDate_Triangle Strategy
Display_Custom_320x50_Demo_AvailNow_Triangle Strategy</t>
        </is>
      </c>
      <c r="I39" s="121" t="inlineStr">
        <is>
          <t>Display</t>
        </is>
      </c>
      <c r="J39" s="121" t="inlineStr">
        <is>
          <t>2/7/2022
2/10/2022
3/4/2022</t>
        </is>
      </c>
      <c r="K39" s="121" t="inlineStr">
        <is>
          <t>2/9/2022
3/3/2022
3/20/2022</t>
        </is>
      </c>
      <c r="L39" s="201" t="inlineStr">
        <is>
          <t>https://www.nintendo.com/store/product/triangle-strategy-switch/?cid=N-1100-01:ch=pdsp;cmp=%ebuy!;%esid!;%epid!;%ecid!</t>
        </is>
      </c>
      <c r="M39" s="122" t="inlineStr">
        <is>
          <t>Even</t>
        </is>
      </c>
      <c r="N39" s="122" t="inlineStr">
        <is>
          <t>IAS - Blocking</t>
        </is>
      </c>
      <c r="O39" s="122" t="inlineStr">
        <is>
          <t>IAS</t>
        </is>
      </c>
      <c r="P39" s="119" t="n"/>
      <c r="Q39" s="1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205" t="n"/>
    </row>
    <row r="40" ht="13" customHeight="1" s="389">
      <c r="A40" s="122" t="inlineStr">
        <is>
          <t>Matterkind</t>
        </is>
      </c>
      <c r="B40" s="121" t="n">
        <v>326568358</v>
      </c>
      <c r="C40" s="201" t="inlineStr">
        <is>
          <t>SWR_2022_consd_US_MATTERKIND_poe_cld_crossdev_webapp_ron_seq_NA_disp_standrd_320 x 50_NA_na_dCPM_3rd party_na_Site Retargeting Custom Bidding - DISP - DV360 - Cross-Device - 320x50_P1XBKPV</t>
        </is>
      </c>
      <c r="D40" s="176" t="n">
        <v>44599</v>
      </c>
      <c r="E40" s="176" t="n">
        <v>44640</v>
      </c>
      <c r="F40" s="122" t="inlineStr">
        <is>
          <t>DCM Served</t>
        </is>
      </c>
      <c r="G40" s="121" t="inlineStr">
        <is>
          <t>320x50</t>
        </is>
      </c>
      <c r="H40" s="206" t="inlineStr">
        <is>
          <t>Display_Custom_320x50_Standard_AvailDate_Triangle Strategy
Display_Custom_320x50_Demo_AvailDate_Triangle Strategy
Display_Custom_320x50_Demo_AvailNow_Triangle Strategy</t>
        </is>
      </c>
      <c r="I40" s="121" t="inlineStr">
        <is>
          <t>Display</t>
        </is>
      </c>
      <c r="J40" s="121" t="inlineStr">
        <is>
          <t>2/7/2022
2/10/2022
3/4/2022</t>
        </is>
      </c>
      <c r="K40" s="121" t="inlineStr">
        <is>
          <t>2/9/2022
3/3/2022
3/20/2022</t>
        </is>
      </c>
      <c r="L40" s="201" t="inlineStr">
        <is>
          <t>https://www.nintendo.com/store/product/triangle-strategy-switch/?cid=N-1100-01:ch=pdsp;cmp=%ebuy!;%esid!;%epid!;%ecid!</t>
        </is>
      </c>
      <c r="M40" s="122" t="inlineStr">
        <is>
          <t>Even</t>
        </is>
      </c>
      <c r="N40" s="122" t="inlineStr">
        <is>
          <t>IAS - Blocking</t>
        </is>
      </c>
      <c r="O40" s="122" t="inlineStr">
        <is>
          <t>IAS</t>
        </is>
      </c>
      <c r="P40" s="202" t="n"/>
      <c r="Q40" s="202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21" t="n"/>
    </row>
    <row r="41" ht="13" customHeight="1" s="389">
      <c r="A41" s="122" t="inlineStr">
        <is>
          <t>Matterkind</t>
        </is>
      </c>
      <c r="B41" s="121" t="n">
        <v>326568688</v>
      </c>
      <c r="C41" s="201" t="inlineStr">
        <is>
          <t>SWR_2022_consd_US_MATTERKIND_poe_cld_crossdev_webapp_ron_seq_NA_disp_standrd_728 x 90_NA_na_dCPM_3rd party_na_Site Retargeting - DISP - DV360 - Cross-Device - 728x90_P1XBKPG</t>
        </is>
      </c>
      <c r="D41" s="176" t="n">
        <v>44599</v>
      </c>
      <c r="E41" s="176" t="n">
        <v>44640</v>
      </c>
      <c r="F41" s="122" t="inlineStr">
        <is>
          <t>DCM Served</t>
        </is>
      </c>
      <c r="G41" s="121" t="inlineStr">
        <is>
          <t>728x90</t>
        </is>
      </c>
      <c r="H41" s="197" t="inlineStr">
        <is>
          <t>Display_Custom_728x90_Standard_AvailDate_Triangle Strategy
Display_Custom_728x90_Demo_AvailDate_Triangle Strategy
Display_Custom_728x90_Demo_AvailNow_Triangle Strategy</t>
        </is>
      </c>
      <c r="I41" s="121" t="inlineStr">
        <is>
          <t>Display</t>
        </is>
      </c>
      <c r="J41" s="121" t="inlineStr">
        <is>
          <t>2/7/2022
2/10/2022
3/4/2022</t>
        </is>
      </c>
      <c r="K41" s="121" t="inlineStr">
        <is>
          <t>2/9/2022
3/3/2022
3/20/2022</t>
        </is>
      </c>
      <c r="L41" s="121" t="inlineStr">
        <is>
          <t>https://www.nintendo.com/store/product/triangle-strategy-switch/?cid=N-1100-01:ch=pdsp;cmp=%ebuy!;%esid!;%epid!;%ecid!</t>
        </is>
      </c>
      <c r="M41" s="122" t="inlineStr">
        <is>
          <t>Even</t>
        </is>
      </c>
      <c r="N41" s="122" t="inlineStr">
        <is>
          <t>IAS - Blocking</t>
        </is>
      </c>
      <c r="O41" s="122" t="inlineStr">
        <is>
          <t>IAS</t>
        </is>
      </c>
      <c r="P41" s="202" t="n"/>
      <c r="Q41" s="202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  <c r="AB41" s="19" t="n"/>
      <c r="AC41" s="121" t="n"/>
    </row>
    <row r="42" ht="13" customHeight="1" s="389">
      <c r="A42" s="122" t="inlineStr">
        <is>
          <t>Matterkind</t>
        </is>
      </c>
      <c r="B42" s="121" t="n">
        <v>326568361</v>
      </c>
      <c r="C42" s="201" t="inlineStr">
        <is>
          <t>SWR_2022_consd_US_MATTERKIND_poe_cld_crossdev_webapp_ron_seq_NA_disp_standrd_728 x 90_NA_na_dCPM_3rd party_na_Site Retargeting Custom Bidding - DISP - DV360 - Cross-Device - 728x90_P1XBKPQ</t>
        </is>
      </c>
      <c r="D42" s="176" t="n">
        <v>44599</v>
      </c>
      <c r="E42" s="176" t="n">
        <v>44640</v>
      </c>
      <c r="F42" s="122" t="inlineStr">
        <is>
          <t>DCM Served</t>
        </is>
      </c>
      <c r="G42" s="121" t="inlineStr">
        <is>
          <t>728x90</t>
        </is>
      </c>
      <c r="H42" s="197" t="inlineStr">
        <is>
          <t>Display_Custom_728x90_Standard_AvailDate_Triangle Strategy
Display_Custom_728x90_Demo_AvailDate_Triangle Strategy
Display_Custom_728x90_Demo_AvailNow_Triangle Strategy</t>
        </is>
      </c>
      <c r="I42" s="121" t="inlineStr">
        <is>
          <t>Display</t>
        </is>
      </c>
      <c r="J42" s="121" t="inlineStr">
        <is>
          <t>2/7/2022
2/10/2022
3/4/2022</t>
        </is>
      </c>
      <c r="K42" s="121" t="inlineStr">
        <is>
          <t>2/9/2022
3/3/2022
3/20/2022</t>
        </is>
      </c>
      <c r="L42" s="121" t="inlineStr">
        <is>
          <t>https://www.nintendo.com/store/product/triangle-strategy-switch/?cid=N-1100-01:ch=pdsp;cmp=%ebuy!;%esid!;%epid!;%ecid!</t>
        </is>
      </c>
      <c r="M42" s="122" t="inlineStr">
        <is>
          <t>Even</t>
        </is>
      </c>
      <c r="N42" s="122" t="inlineStr">
        <is>
          <t>IAS - Blocking</t>
        </is>
      </c>
      <c r="O42" s="122" t="inlineStr">
        <is>
          <t>IAS</t>
        </is>
      </c>
      <c r="P42" s="202" t="n"/>
      <c r="Q42" s="202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21" t="n"/>
    </row>
    <row r="43" ht="13" customHeight="1" s="389">
      <c r="A43" s="122" t="inlineStr">
        <is>
          <t>Matterkind</t>
        </is>
      </c>
      <c r="B43" s="121" t="n">
        <v>326405340</v>
      </c>
      <c r="C43" s="201" t="inlineStr">
        <is>
          <t>SWR_2022_consd_US_MATTERKIND_poe_cld_desk_web_ron_crm_NA_vid_noninteractive_0 x 0_:15_na_dCPM_3rd party_na_CRM - S.O. Extended RPG - DSK - VID - DV360 - VAST_P1XBK02</t>
        </is>
      </c>
      <c r="D43" s="176" t="n">
        <v>44599</v>
      </c>
      <c r="E43" s="176" t="n">
        <v>44640</v>
      </c>
      <c r="F43" s="122" t="inlineStr">
        <is>
          <t>DCM Served</t>
        </is>
      </c>
      <c r="G43" s="121" t="inlineStr">
        <is>
          <t>0x0</t>
        </is>
      </c>
      <c r="H43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43" s="121" t="inlineStr">
        <is>
          <t>In-stream</t>
        </is>
      </c>
      <c r="J43" s="121" t="inlineStr">
        <is>
          <t>2/7/2022
2/10/2022
3/4/2022
3/4/2022</t>
        </is>
      </c>
      <c r="K43" s="121" t="inlineStr">
        <is>
          <t>3/3/2022
3/3/2022
3/20/2022
3/20/2022</t>
        </is>
      </c>
      <c r="L43" s="121" t="inlineStr">
        <is>
          <t>https://www.nintendo.com/store/product/triangle-strategy-switch/?cid=N-1100-01:ch=pdvid;cmp=%ebuy!;%esid!;%epid!;%ecid!</t>
        </is>
      </c>
      <c r="M43" s="122" t="inlineStr">
        <is>
          <t xml:space="preserve">Even </t>
        </is>
      </c>
      <c r="N43" s="122" t="inlineStr">
        <is>
          <t>N/A</t>
        </is>
      </c>
      <c r="O43" s="122" t="inlineStr">
        <is>
          <t>N/A</t>
        </is>
      </c>
      <c r="P43" s="202" t="n"/>
      <c r="Q43" s="202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121" t="n"/>
    </row>
    <row r="44" ht="13" customHeight="1" s="389">
      <c r="A44" s="122" t="inlineStr">
        <is>
          <t>Matterkind</t>
        </is>
      </c>
      <c r="B44" s="121" t="n">
        <v>326405520</v>
      </c>
      <c r="C44" s="201" t="inlineStr">
        <is>
          <t>SWR_2022_consd_US_MATTERKIND_poe_cld_desk_web_ron_crm_NA_vid_noninteractive_0 x 0_:15_na_dCPM_3rd party_na_CRM - S.O. Turn Based RPG - DSK - VID - DV360 - VAST_P1XBJZX</t>
        </is>
      </c>
      <c r="D44" s="176" t="n">
        <v>44599</v>
      </c>
      <c r="E44" s="176" t="n">
        <v>44640</v>
      </c>
      <c r="F44" s="122" t="inlineStr">
        <is>
          <t>DCM Served</t>
        </is>
      </c>
      <c r="G44" s="121" t="inlineStr">
        <is>
          <t>0x0</t>
        </is>
      </c>
      <c r="H44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44" s="121" t="inlineStr">
        <is>
          <t>In-stream</t>
        </is>
      </c>
      <c r="J44" s="121" t="inlineStr">
        <is>
          <t>2/7/2022
2/10/2022
3/4/2022
3/4/2022</t>
        </is>
      </c>
      <c r="K44" s="121" t="inlineStr">
        <is>
          <t>3/3/2022
3/3/2022
3/20/2022
3/20/2022</t>
        </is>
      </c>
      <c r="L44" s="121" t="inlineStr">
        <is>
          <t>https://www.nintendo.com/store/product/triangle-strategy-switch/?cid=N-1100-01:ch=pdvid;cmp=%ebuy!;%esid!;%epid!;%ecid!</t>
        </is>
      </c>
      <c r="M44" s="122" t="inlineStr">
        <is>
          <t xml:space="preserve">Even </t>
        </is>
      </c>
      <c r="N44" s="122" t="inlineStr">
        <is>
          <t>N/A</t>
        </is>
      </c>
      <c r="O44" s="122" t="inlineStr">
        <is>
          <t>N/A</t>
        </is>
      </c>
      <c r="P44" s="202" t="n"/>
      <c r="Q44" s="202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21" t="n"/>
    </row>
    <row r="45" ht="13" customHeight="1" s="389">
      <c r="A45" s="122" t="inlineStr">
        <is>
          <t>Matterkind</t>
        </is>
      </c>
      <c r="B45" s="121" t="n">
        <v>326568373</v>
      </c>
      <c r="C45" s="201" t="inlineStr">
        <is>
          <t>SWR_2022_consd_US_MATTERKIND_poe_cld_desk_web_ron_crm_NA_vid_noninteractive_0 x 0_:30_na_dCPM_3rd party_na_CRM - S.O. Extended RPG - DSK - VID - DV360 - VAST_P1XBK03</t>
        </is>
      </c>
      <c r="D45" s="126" t="n">
        <v>44599</v>
      </c>
      <c r="E45" s="126" t="n">
        <v>44640</v>
      </c>
      <c r="F45" s="122" t="inlineStr">
        <is>
          <t>DCM Served</t>
        </is>
      </c>
      <c r="G45" s="121" t="inlineStr">
        <is>
          <t>0x0</t>
        </is>
      </c>
      <c r="H45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45" s="121" t="inlineStr">
        <is>
          <t>In-stream</t>
        </is>
      </c>
      <c r="J45" s="121" t="inlineStr">
        <is>
          <t>2/7/2022
2/10/2022
3/4/2022
3/4/2022</t>
        </is>
      </c>
      <c r="K45" s="121" t="inlineStr">
        <is>
          <t>3/3/2022
3/3/2022
3/20/2022
3/20/2022</t>
        </is>
      </c>
      <c r="L45" s="121" t="inlineStr">
        <is>
          <t>https://www.nintendo.com/store/product/triangle-strategy-switch/?cid=N-1100-01:ch=pdvid;cmp=%ebuy!;%esid!;%epid!;%ecid!</t>
        </is>
      </c>
      <c r="M45" s="122" t="inlineStr">
        <is>
          <t xml:space="preserve">Even </t>
        </is>
      </c>
      <c r="N45" s="122" t="inlineStr">
        <is>
          <t>N/A</t>
        </is>
      </c>
      <c r="O45" s="122" t="inlineStr">
        <is>
          <t>N/A</t>
        </is>
      </c>
      <c r="P45" s="119" t="n"/>
      <c r="Q45" s="1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207" t="n"/>
    </row>
    <row r="46" ht="13" customHeight="1" s="389">
      <c r="A46" s="122" t="inlineStr">
        <is>
          <t>Matterkind</t>
        </is>
      </c>
      <c r="B46" s="121" t="n">
        <v>326404566</v>
      </c>
      <c r="C46" s="201" t="inlineStr">
        <is>
          <t>SWR_2022_consd_US_MATTERKIND_poe_cld_desk_web_ron_crm_NA_vid_noninteractive_0 x 0_:30_na_dCPM_3rd party_na_CRM - S.O. Turn Based RPG - DSK - VID - DV360 - VAST_P1XBJZY</t>
        </is>
      </c>
      <c r="D46" s="126" t="n">
        <v>44599</v>
      </c>
      <c r="E46" s="126" t="n">
        <v>44640</v>
      </c>
      <c r="F46" s="122" t="inlineStr">
        <is>
          <t>DCM Served</t>
        </is>
      </c>
      <c r="G46" s="121" t="inlineStr">
        <is>
          <t>0x0</t>
        </is>
      </c>
      <c r="H46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46" s="121" t="inlineStr">
        <is>
          <t>In-stream</t>
        </is>
      </c>
      <c r="J46" s="121" t="inlineStr">
        <is>
          <t>2/7/2022
2/10/2022
3/4/2022
3/4/2022</t>
        </is>
      </c>
      <c r="K46" s="121" t="inlineStr">
        <is>
          <t>3/3/2022
3/3/2022
3/20/2022
3/20/2022</t>
        </is>
      </c>
      <c r="L46" s="121" t="inlineStr">
        <is>
          <t>https://www.nintendo.com/store/product/triangle-strategy-switch/?cid=N-1100-01:ch=pdvid;cmp=%ebuy!;%esid!;%epid!;%ecid!</t>
        </is>
      </c>
      <c r="M46" s="122" t="inlineStr">
        <is>
          <t xml:space="preserve">Even </t>
        </is>
      </c>
      <c r="N46" s="122" t="inlineStr">
        <is>
          <t>N/A</t>
        </is>
      </c>
      <c r="O46" s="122" t="inlineStr">
        <is>
          <t>N/A</t>
        </is>
      </c>
      <c r="P46" s="119" t="n"/>
      <c r="Q46" s="1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207" t="n"/>
    </row>
    <row r="47" ht="13" customHeight="1" s="389">
      <c r="A47" s="122" t="inlineStr">
        <is>
          <t>Matterkind</t>
        </is>
      </c>
      <c r="B47" s="121" t="n">
        <v>326404563</v>
      </c>
      <c r="C47" s="201" t="inlineStr">
        <is>
          <t>SWR_2022_consd_US_MATTERKIND_poe_cld_mob_webapp_ron_crm_NA_vid_noninteractive_0 x 0_:15_na_dCPM_3rd party_na_CRM - S.O. Extended RPG - MOB - VID - DV360 - VAST_P1XBK05</t>
        </is>
      </c>
      <c r="D47" s="126" t="n">
        <v>44599</v>
      </c>
      <c r="E47" s="126" t="n">
        <v>44640</v>
      </c>
      <c r="F47" s="122" t="inlineStr">
        <is>
          <t>DCM Served</t>
        </is>
      </c>
      <c r="G47" s="121" t="inlineStr">
        <is>
          <t>0x0</t>
        </is>
      </c>
      <c r="H47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47" s="121" t="inlineStr">
        <is>
          <t>In-stream</t>
        </is>
      </c>
      <c r="J47" s="121" t="inlineStr">
        <is>
          <t>2/7/2022
2/10/2022
3/4/2022
3/4/2022</t>
        </is>
      </c>
      <c r="K47" s="121" t="inlineStr">
        <is>
          <t>3/3/2022
3/3/2022
3/20/2022
3/20/2022</t>
        </is>
      </c>
      <c r="L47" s="121" t="inlineStr">
        <is>
          <t>https://www.nintendo.com/store/product/triangle-strategy-switch/?cid=N-1100-01:ch=pdvid;cmp=%ebuy!;%esid!;%epid!;%ecid!</t>
        </is>
      </c>
      <c r="M47" s="122" t="inlineStr">
        <is>
          <t xml:space="preserve">Even </t>
        </is>
      </c>
      <c r="N47" s="122" t="inlineStr">
        <is>
          <t>N/A</t>
        </is>
      </c>
      <c r="O47" s="122" t="inlineStr">
        <is>
          <t>N/A</t>
        </is>
      </c>
      <c r="P47" s="119" t="n"/>
      <c r="Q47" s="1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207" t="n"/>
    </row>
    <row r="48" ht="13" customHeight="1" s="389">
      <c r="A48" s="122" t="inlineStr">
        <is>
          <t>Matterkind</t>
        </is>
      </c>
      <c r="B48" s="121" t="n">
        <v>326568370</v>
      </c>
      <c r="C48" s="201" t="inlineStr">
        <is>
          <t>SWR_2022_consd_US_MATTERKIND_poe_cld_mob_webapp_ron_crm_NA_vid_noninteractive_0 x 0_:15_na_dCPM_3rd party_na_CRM - S.O. Turn Based RPG - MOB - VID - DV360 - VAST_P1XBJZZ</t>
        </is>
      </c>
      <c r="D48" s="126" t="n">
        <v>44599</v>
      </c>
      <c r="E48" s="126" t="n">
        <v>44640</v>
      </c>
      <c r="F48" s="122" t="inlineStr">
        <is>
          <t>DCM Served</t>
        </is>
      </c>
      <c r="G48" s="121" t="inlineStr">
        <is>
          <t>0x0</t>
        </is>
      </c>
      <c r="H48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48" s="121" t="inlineStr">
        <is>
          <t>In-stream</t>
        </is>
      </c>
      <c r="J48" s="121" t="inlineStr">
        <is>
          <t>2/7/2022
2/10/2022
3/4/2022
3/4/2022</t>
        </is>
      </c>
      <c r="K48" s="121" t="inlineStr">
        <is>
          <t>3/3/2022
3/3/2022
3/20/2022
3/20/2022</t>
        </is>
      </c>
      <c r="L48" s="121" t="inlineStr">
        <is>
          <t>https://www.nintendo.com/store/product/triangle-strategy-switch/?cid=N-1100-01:ch=pdvid;cmp=%ebuy!;%esid!;%epid!;%ecid!</t>
        </is>
      </c>
      <c r="M48" s="122" t="inlineStr">
        <is>
          <t xml:space="preserve">Even </t>
        </is>
      </c>
      <c r="N48" s="122" t="inlineStr">
        <is>
          <t>N/A</t>
        </is>
      </c>
      <c r="O48" s="122" t="inlineStr">
        <is>
          <t>N/A</t>
        </is>
      </c>
      <c r="P48" s="119" t="n"/>
      <c r="Q48" s="1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  <c r="AB48" s="19" t="n"/>
      <c r="AC48" s="208" t="n"/>
    </row>
    <row r="49" ht="13" customHeight="1" s="389">
      <c r="A49" s="122" t="inlineStr">
        <is>
          <t>Matterkind</t>
        </is>
      </c>
      <c r="B49" s="121" t="n">
        <v>326568847</v>
      </c>
      <c r="C49" s="201" t="inlineStr">
        <is>
          <t>SWR_2022_consd_US_MATTERKIND_poe_cld_mob_webapp_ron_crm_NA_vid_noninteractive_0 x 0_:30_na_dCPM_3rd party_na_CRM - S.O. Extended RPG - MOB - VID - DV360 - VAST_P1XBK07</t>
        </is>
      </c>
      <c r="D49" s="176" t="n">
        <v>44599</v>
      </c>
      <c r="E49" s="176" t="n">
        <v>44640</v>
      </c>
      <c r="F49" s="122" t="inlineStr">
        <is>
          <t>DCM Served</t>
        </is>
      </c>
      <c r="G49" s="121" t="inlineStr">
        <is>
          <t>0x0</t>
        </is>
      </c>
      <c r="H49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49" s="121" t="inlineStr">
        <is>
          <t>In-stream</t>
        </is>
      </c>
      <c r="J49" s="121" t="inlineStr">
        <is>
          <t>2/7/2022
2/10/2022
3/4/2022
3/4/2022</t>
        </is>
      </c>
      <c r="K49" s="121" t="inlineStr">
        <is>
          <t>3/3/2022
3/3/2022
3/20/2022
3/20/2022</t>
        </is>
      </c>
      <c r="L49" s="121" t="inlineStr">
        <is>
          <t>https://www.nintendo.com/store/product/triangle-strategy-switch/?cid=N-1100-01:ch=pdvid;cmp=%ebuy!;%esid!;%epid!;%ecid!</t>
        </is>
      </c>
      <c r="M49" s="122" t="inlineStr">
        <is>
          <t xml:space="preserve">Even </t>
        </is>
      </c>
      <c r="N49" s="122" t="inlineStr">
        <is>
          <t>N/A</t>
        </is>
      </c>
      <c r="O49" s="122" t="inlineStr">
        <is>
          <t>N/A</t>
        </is>
      </c>
      <c r="P49" s="202" t="n"/>
      <c r="Q49" s="202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21" t="n"/>
    </row>
    <row r="50" ht="13" customHeight="1" s="389">
      <c r="A50" s="122" t="inlineStr">
        <is>
          <t>Matterkind</t>
        </is>
      </c>
      <c r="B50" s="121" t="n">
        <v>326568697</v>
      </c>
      <c r="C50" s="201" t="inlineStr">
        <is>
          <t>SWR_2022_consd_US_MATTERKIND_poe_cld_mob_webapp_ron_crm_NA_vid_noninteractive_0 x 0_:30_na_dCPM_3rd party_na_CRM - S.O. Turn Based RPG - MOB - VID - DV360 - VAST_P1XBK01</t>
        </is>
      </c>
      <c r="D50" s="176" t="n">
        <v>44599</v>
      </c>
      <c r="E50" s="176" t="n">
        <v>44640</v>
      </c>
      <c r="F50" s="122" t="inlineStr">
        <is>
          <t>DCM Served</t>
        </is>
      </c>
      <c r="G50" s="121" t="inlineStr">
        <is>
          <t>0x0</t>
        </is>
      </c>
      <c r="H50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50" s="121" t="inlineStr">
        <is>
          <t>In-stream</t>
        </is>
      </c>
      <c r="J50" s="121" t="inlineStr">
        <is>
          <t>2/7/2022
2/10/2022
3/4/2022
3/4/2022</t>
        </is>
      </c>
      <c r="K50" s="121" t="inlineStr">
        <is>
          <t>3/3/2022
3/3/2022
3/20/2022
3/20/2022</t>
        </is>
      </c>
      <c r="L50" s="121" t="inlineStr">
        <is>
          <t>https://www.nintendo.com/store/product/triangle-strategy-switch/?cid=N-1100-01:ch=pdvid;cmp=%ebuy!;%esid!;%epid!;%ecid!</t>
        </is>
      </c>
      <c r="M50" s="122" t="inlineStr">
        <is>
          <t xml:space="preserve">Even </t>
        </is>
      </c>
      <c r="N50" s="122" t="inlineStr">
        <is>
          <t>N/A</t>
        </is>
      </c>
      <c r="O50" s="122" t="inlineStr">
        <is>
          <t>N/A</t>
        </is>
      </c>
      <c r="P50" s="202" t="n"/>
      <c r="Q50" s="202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  <c r="AB50" s="19" t="n"/>
      <c r="AC50" s="121" t="n"/>
    </row>
    <row r="51" ht="13" customHeight="1" s="389">
      <c r="A51" s="122" t="inlineStr">
        <is>
          <t>Matterkind</t>
        </is>
      </c>
      <c r="B51" s="121" t="n">
        <v>326405514</v>
      </c>
      <c r="C51" s="201" t="inlineStr">
        <is>
          <t>SWR_2022_consd_US_MATTERKIND_poe_cld_desk_web_ron_lal_NA_vid_noninteractive_0 x 0_:15_na_dCPM_3rd party_na_CRM LAL - DSK - VID - DV360- VAST_P1XBK1D</t>
        </is>
      </c>
      <c r="D51" s="176" t="n">
        <v>44599</v>
      </c>
      <c r="E51" s="176" t="n">
        <v>44640</v>
      </c>
      <c r="F51" s="122" t="inlineStr">
        <is>
          <t>DCM Served</t>
        </is>
      </c>
      <c r="G51" s="121" t="inlineStr">
        <is>
          <t>0x0</t>
        </is>
      </c>
      <c r="H51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51" s="121" t="inlineStr">
        <is>
          <t>In-stream</t>
        </is>
      </c>
      <c r="J51" s="121" t="inlineStr">
        <is>
          <t>2/7/2022
2/10/2022
3/4/2022
3/4/2022</t>
        </is>
      </c>
      <c r="K51" s="121" t="inlineStr">
        <is>
          <t>3/3/2022
3/3/2022
3/20/2022
3/20/2022</t>
        </is>
      </c>
      <c r="L51" s="121" t="inlineStr">
        <is>
          <t>https://www.nintendo.com/store/product/triangle-strategy-switch/?cid=N-1100-01:ch=pdvid;cmp=%ebuy!;%esid!;%epid!;%ecid!</t>
        </is>
      </c>
      <c r="M51" s="122" t="inlineStr">
        <is>
          <t xml:space="preserve">Even </t>
        </is>
      </c>
      <c r="N51" s="122" t="inlineStr">
        <is>
          <t xml:space="preserve">IAS - VAST Monitoring </t>
        </is>
      </c>
      <c r="O51" s="116" t="inlineStr">
        <is>
          <t>IAS</t>
        </is>
      </c>
      <c r="P51" s="202" t="n"/>
      <c r="Q51" s="202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21" t="n"/>
    </row>
    <row r="52" ht="13" customHeight="1" s="389">
      <c r="A52" s="122" t="inlineStr">
        <is>
          <t>Matterkind</t>
        </is>
      </c>
      <c r="B52" s="121" t="n">
        <v>326567533</v>
      </c>
      <c r="C52" s="201" t="inlineStr">
        <is>
          <t>SWR_2022_consd_US_MATTERKIND_poe_cld_desk_web_ron_lal_NA_vid_noninteractive_0 x 0_:15_na_dCPM_3rd party_na_CRM LAL - DSK - VID - DV360- VPAID_P1XBK17</t>
        </is>
      </c>
      <c r="D52" s="176" t="n">
        <v>44599</v>
      </c>
      <c r="E52" s="176" t="n">
        <v>44640</v>
      </c>
      <c r="F52" s="122" t="inlineStr">
        <is>
          <t>DCM Served</t>
        </is>
      </c>
      <c r="G52" s="121" t="inlineStr">
        <is>
          <t>0x0</t>
        </is>
      </c>
      <c r="H52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52" s="121" t="inlineStr">
        <is>
          <t>In-stream</t>
        </is>
      </c>
      <c r="J52" s="121" t="inlineStr">
        <is>
          <t>2/7/2022
2/10/2022
3/4/2022
3/4/2022</t>
        </is>
      </c>
      <c r="K52" s="121" t="inlineStr">
        <is>
          <t>3/3/2022
3/3/2022
3/20/2022
3/20/2022</t>
        </is>
      </c>
      <c r="L52" s="121" t="inlineStr">
        <is>
          <t>https://www.nintendo.com/store/product/triangle-strategy-switch/?cid=N-1100-01:ch=pdvid;cmp=%ebuy!;%esid!;%epid!;%ecid!</t>
        </is>
      </c>
      <c r="M52" s="122" t="inlineStr">
        <is>
          <t xml:space="preserve">Even </t>
        </is>
      </c>
      <c r="N52" s="121" t="inlineStr">
        <is>
          <t>IAS - VPAID Blocking</t>
        </is>
      </c>
      <c r="O52" s="116" t="inlineStr">
        <is>
          <t>IAS</t>
        </is>
      </c>
      <c r="P52" s="202" t="n"/>
      <c r="Q52" s="202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  <c r="AB52" s="19" t="n"/>
      <c r="AC52" s="121" t="n"/>
    </row>
    <row r="53" ht="13" customHeight="1" s="389">
      <c r="A53" s="122" t="inlineStr">
        <is>
          <t>Matterkind</t>
        </is>
      </c>
      <c r="B53" s="121" t="n">
        <v>326404560</v>
      </c>
      <c r="C53" s="201" t="inlineStr">
        <is>
          <t>SWR_2022_consd_US_MATTERKIND_poe_cld_desk_web_ron_lal_NA_vid_noninteractive_0 x 0_:15_na_dCPM_3rd party_na_Site Visitor LAL - DSK - VID - DV360- VAST_P1XBK1L</t>
        </is>
      </c>
      <c r="D53" s="176" t="n">
        <v>44599</v>
      </c>
      <c r="E53" s="176" t="n">
        <v>44640</v>
      </c>
      <c r="F53" s="122" t="inlineStr">
        <is>
          <t>DCM Served</t>
        </is>
      </c>
      <c r="G53" s="121" t="inlineStr">
        <is>
          <t>0x0</t>
        </is>
      </c>
      <c r="H53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53" s="121" t="inlineStr">
        <is>
          <t>In-stream</t>
        </is>
      </c>
      <c r="J53" s="121" t="inlineStr">
        <is>
          <t>2/7/2022
2/10/2022
3/4/2022
3/4/2022</t>
        </is>
      </c>
      <c r="K53" s="121" t="inlineStr">
        <is>
          <t>3/3/2022
3/3/2022
3/20/2022
3/20/2022</t>
        </is>
      </c>
      <c r="L53" s="121" t="inlineStr">
        <is>
          <t>https://www.nintendo.com/store/product/triangle-strategy-switch/?cid=N-1100-01:ch=pdvid;cmp=%ebuy!;%esid!;%epid!;%ecid!</t>
        </is>
      </c>
      <c r="M53" s="122" t="inlineStr">
        <is>
          <t xml:space="preserve">Even </t>
        </is>
      </c>
      <c r="N53" s="122" t="inlineStr">
        <is>
          <t xml:space="preserve">IAS - VAST Monitoring </t>
        </is>
      </c>
      <c r="O53" s="116" t="inlineStr">
        <is>
          <t>IAS</t>
        </is>
      </c>
      <c r="P53" s="202" t="n"/>
      <c r="Q53" s="202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21" t="n"/>
    </row>
    <row r="54" ht="13" customHeight="1" s="389">
      <c r="A54" s="122" t="inlineStr">
        <is>
          <t>Matterkind</t>
        </is>
      </c>
      <c r="B54" s="121" t="n">
        <v>326568694</v>
      </c>
      <c r="C54" s="201" t="inlineStr">
        <is>
          <t>SWR_2022_consd_US_MATTERKIND_poe_cld_desk_web_ron_lal_NA_vid_noninteractive_0 x 0_:15_na_dCPM_3rd party_na_Site Visitor LAL - DSK - VID - DV360- VPAID_P1XBK1J</t>
        </is>
      </c>
      <c r="D54" s="126" t="n">
        <v>44599</v>
      </c>
      <c r="E54" s="126" t="n">
        <v>44640</v>
      </c>
      <c r="F54" s="122" t="inlineStr">
        <is>
          <t>DCM Served</t>
        </is>
      </c>
      <c r="G54" s="121" t="inlineStr">
        <is>
          <t>0x0</t>
        </is>
      </c>
      <c r="H54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54" s="121" t="inlineStr">
        <is>
          <t>In-stream</t>
        </is>
      </c>
      <c r="J54" s="121" t="inlineStr">
        <is>
          <t>2/7/2022
2/10/2022
3/4/2022
3/4/2022</t>
        </is>
      </c>
      <c r="K54" s="121" t="inlineStr">
        <is>
          <t>3/3/2022
3/3/2022
3/20/2022
3/20/2022</t>
        </is>
      </c>
      <c r="L54" s="121" t="inlineStr">
        <is>
          <t>https://www.nintendo.com/store/product/triangle-strategy-switch/?cid=N-1100-01:ch=pdvid;cmp=%ebuy!;%esid!;%epid!;%ecid!</t>
        </is>
      </c>
      <c r="M54" s="122" t="inlineStr">
        <is>
          <t xml:space="preserve">Even </t>
        </is>
      </c>
      <c r="N54" s="121" t="inlineStr">
        <is>
          <t>IAS - VPAID Blocking</t>
        </is>
      </c>
      <c r="O54" s="116" t="inlineStr">
        <is>
          <t>IAS</t>
        </is>
      </c>
      <c r="P54" s="119" t="n"/>
      <c r="Q54" s="202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  <c r="AB54" s="19" t="n"/>
      <c r="AC54" s="209" t="n"/>
    </row>
    <row r="55" ht="13" customHeight="1" s="389">
      <c r="A55" s="122" t="inlineStr">
        <is>
          <t>Matterkind</t>
        </is>
      </c>
      <c r="B55" s="121" t="n">
        <v>326405334</v>
      </c>
      <c r="C55" s="201" t="inlineStr">
        <is>
          <t>SWR_2022_consd_US_MATTERKIND_poe_cld_desk_web_ron_lal_NA_vid_noninteractive_0 x 0_:30_na_dCPM_3rd party_na_CRM LAL - DSK - VID - DV360- VAST_P1XBK1F</t>
        </is>
      </c>
      <c r="D55" s="176" t="n">
        <v>44599</v>
      </c>
      <c r="E55" s="176" t="n">
        <v>44640</v>
      </c>
      <c r="F55" s="122" t="inlineStr">
        <is>
          <t>DCM Served</t>
        </is>
      </c>
      <c r="G55" s="121" t="inlineStr">
        <is>
          <t>0x0</t>
        </is>
      </c>
      <c r="H55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55" s="121" t="inlineStr">
        <is>
          <t>In-stream</t>
        </is>
      </c>
      <c r="J55" s="121" t="inlineStr">
        <is>
          <t>2/7/2022
2/10/2022
3/4/2022
3/4/2022</t>
        </is>
      </c>
      <c r="K55" s="121" t="inlineStr">
        <is>
          <t>3/3/2022
3/3/2022
3/20/2022
3/20/2022</t>
        </is>
      </c>
      <c r="L55" s="121" t="inlineStr">
        <is>
          <t>https://www.nintendo.com/store/product/triangle-strategy-switch/?cid=N-1100-01:ch=pdvid;cmp=%ebuy!;%esid!;%epid!;%ecid!</t>
        </is>
      </c>
      <c r="M55" s="122" t="inlineStr">
        <is>
          <t xml:space="preserve">Even </t>
        </is>
      </c>
      <c r="N55" s="122" t="inlineStr">
        <is>
          <t xml:space="preserve">IAS - VAST Monitoring </t>
        </is>
      </c>
      <c r="O55" s="116" t="inlineStr">
        <is>
          <t>IAS</t>
        </is>
      </c>
      <c r="P55" s="202" t="n"/>
      <c r="Q55" s="202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21" t="n"/>
    </row>
    <row r="56" ht="13" customHeight="1" s="389">
      <c r="A56" s="122" t="inlineStr">
        <is>
          <t>Matterkind</t>
        </is>
      </c>
      <c r="B56" s="121" t="n">
        <v>326568691</v>
      </c>
      <c r="C56" s="201" t="inlineStr">
        <is>
          <t>SWR_2022_consd_US_MATTERKIND_poe_cld_desk_web_ron_lal_NA_vid_noninteractive_0 x 0_:30_na_dCPM_3rd party_na_CRM LAL - DSK - VID - DV360- VPAID_P1XBK19</t>
        </is>
      </c>
      <c r="D56" s="126" t="n">
        <v>44599</v>
      </c>
      <c r="E56" s="126" t="n">
        <v>44640</v>
      </c>
      <c r="F56" s="122" t="inlineStr">
        <is>
          <t>DCM Served</t>
        </is>
      </c>
      <c r="G56" s="121" t="inlineStr">
        <is>
          <t>0x0</t>
        </is>
      </c>
      <c r="H56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56" s="121" t="inlineStr">
        <is>
          <t>In-stream</t>
        </is>
      </c>
      <c r="J56" s="121" t="inlineStr">
        <is>
          <t>2/7/2022
2/10/2022
3/4/2022
3/4/2022</t>
        </is>
      </c>
      <c r="K56" s="121" t="inlineStr">
        <is>
          <t>3/3/2022
3/3/2022
3/20/2022
3/20/2022</t>
        </is>
      </c>
      <c r="L56" s="121" t="inlineStr">
        <is>
          <t>https://www.nintendo.com/store/product/triangle-strategy-switch/?cid=N-1100-01:ch=pdvid;cmp=%ebuy!;%esid!;%epid!;%ecid!</t>
        </is>
      </c>
      <c r="M56" s="122" t="inlineStr">
        <is>
          <t xml:space="preserve">Even </t>
        </is>
      </c>
      <c r="N56" s="121" t="inlineStr">
        <is>
          <t>IAS - VPAID Blocking</t>
        </is>
      </c>
      <c r="O56" s="116" t="inlineStr">
        <is>
          <t>IAS</t>
        </is>
      </c>
      <c r="P56" s="119" t="n"/>
      <c r="Q56" s="202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  <c r="AB56" s="19" t="n"/>
      <c r="AC56" s="208" t="n"/>
    </row>
    <row r="57" ht="13" customHeight="1" s="389">
      <c r="A57" s="122" t="inlineStr">
        <is>
          <t>Matterkind</t>
        </is>
      </c>
      <c r="B57" s="121" t="n">
        <v>326568367</v>
      </c>
      <c r="C57" s="201" t="inlineStr">
        <is>
          <t>SWR_2022_consd_US_MATTERKIND_poe_cld_desk_web_ron_lal_NA_vid_noninteractive_0 x 0_:30_na_dCPM_3rd party_na_Site Visitor LAL - DSK - VID - DV360- VAST_P1XBK1M</t>
        </is>
      </c>
      <c r="D57" s="176" t="n">
        <v>44599</v>
      </c>
      <c r="E57" s="176" t="n">
        <v>44640</v>
      </c>
      <c r="F57" s="122" t="inlineStr">
        <is>
          <t>DCM Served</t>
        </is>
      </c>
      <c r="G57" s="121" t="inlineStr">
        <is>
          <t>0x0</t>
        </is>
      </c>
      <c r="H57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57" s="121" t="inlineStr">
        <is>
          <t>In-stream</t>
        </is>
      </c>
      <c r="J57" s="121" t="inlineStr">
        <is>
          <t>2/7/2022
2/10/2022
3/4/2022
3/4/2022</t>
        </is>
      </c>
      <c r="K57" s="121" t="inlineStr">
        <is>
          <t>3/3/2022
3/3/2022
3/20/2022
3/20/2022</t>
        </is>
      </c>
      <c r="L57" s="121" t="inlineStr">
        <is>
          <t>https://www.nintendo.com/store/product/triangle-strategy-switch/?cid=N-1100-01:ch=pdvid;cmp=%ebuy!;%esid!;%epid!;%ecid!</t>
        </is>
      </c>
      <c r="M57" s="122" t="inlineStr">
        <is>
          <t xml:space="preserve">Even </t>
        </is>
      </c>
      <c r="N57" s="122" t="inlineStr">
        <is>
          <t xml:space="preserve">IAS - VAST Monitoring </t>
        </is>
      </c>
      <c r="O57" s="116" t="inlineStr">
        <is>
          <t>IAS</t>
        </is>
      </c>
      <c r="P57" s="202" t="n"/>
      <c r="Q57" s="202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  <c r="AB57" s="19" t="n"/>
      <c r="AC57" s="121" t="n"/>
    </row>
    <row r="58" ht="13" customHeight="1" s="389">
      <c r="A58" s="122" t="inlineStr">
        <is>
          <t>Matterkind</t>
        </is>
      </c>
      <c r="B58" s="121" t="n">
        <v>326567539</v>
      </c>
      <c r="C58" s="201" t="inlineStr">
        <is>
          <t>SWR_2022_consd_US_MATTERKIND_poe_cld_desk_web_ron_lal_NA_vid_noninteractive_0 x 0_:30_na_dCPM_3rd party_na_Site Visitor LAL - DSK - VID - DV360- VPAID_P1XBK1K</t>
        </is>
      </c>
      <c r="D58" s="176" t="n">
        <v>44599</v>
      </c>
      <c r="E58" s="176" t="n">
        <v>44640</v>
      </c>
      <c r="F58" s="122" t="inlineStr">
        <is>
          <t>DCM Served</t>
        </is>
      </c>
      <c r="G58" s="121" t="inlineStr">
        <is>
          <t>0x0</t>
        </is>
      </c>
      <c r="H58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58" s="121" t="inlineStr">
        <is>
          <t>In-stream</t>
        </is>
      </c>
      <c r="J58" s="121" t="inlineStr">
        <is>
          <t>2/7/2022
2/10/2022
3/4/2022
3/4/2022</t>
        </is>
      </c>
      <c r="K58" s="121" t="inlineStr">
        <is>
          <t>3/3/2022
3/3/2022
3/20/2022
3/20/2022</t>
        </is>
      </c>
      <c r="L58" s="121" t="inlineStr">
        <is>
          <t>https://www.nintendo.com/store/product/triangle-strategy-switch/?cid=N-1100-01:ch=pdvid;cmp=%ebuy!;%esid!;%epid!;%ecid!</t>
        </is>
      </c>
      <c r="M58" s="122" t="inlineStr">
        <is>
          <t xml:space="preserve">Even </t>
        </is>
      </c>
      <c r="N58" s="122" t="inlineStr">
        <is>
          <t>IAS - VPAID Blocking</t>
        </is>
      </c>
      <c r="O58" s="116" t="inlineStr">
        <is>
          <t>IAS</t>
        </is>
      </c>
      <c r="P58" s="202" t="n"/>
      <c r="Q58" s="202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  <c r="AB58" s="19" t="n"/>
      <c r="AC58" s="121" t="n"/>
    </row>
    <row r="59" ht="13" customHeight="1" s="389">
      <c r="A59" s="122" t="inlineStr">
        <is>
          <t>Matterkind</t>
        </is>
      </c>
      <c r="B59" s="121" t="n">
        <v>326568844</v>
      </c>
      <c r="C59" s="201" t="inlineStr">
        <is>
          <t>SWR_2022_consd_US_MATTERKIND_poe_cld_mob_webapp_ron_lal_NA_vid_noninteractive_0 x 0_:15_na_dCPM_3rd party_na_CRM LAL - MOB - VID - DV360- VAST_P1XBK1G</t>
        </is>
      </c>
      <c r="D59" s="176" t="n">
        <v>44599</v>
      </c>
      <c r="E59" s="176" t="n">
        <v>44640</v>
      </c>
      <c r="F59" s="122" t="inlineStr">
        <is>
          <t>DCM Served</t>
        </is>
      </c>
      <c r="G59" s="121" t="inlineStr">
        <is>
          <t>0x0</t>
        </is>
      </c>
      <c r="H59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59" s="121" t="inlineStr">
        <is>
          <t>In-stream</t>
        </is>
      </c>
      <c r="J59" s="121" t="inlineStr">
        <is>
          <t>2/7/2022
2/10/2022
3/4/2022
3/4/2022</t>
        </is>
      </c>
      <c r="K59" s="121" t="inlineStr">
        <is>
          <t>3/3/2022
3/3/2022
3/20/2022
3/20/2022</t>
        </is>
      </c>
      <c r="L59" s="121" t="inlineStr">
        <is>
          <t>https://www.nintendo.com/store/product/triangle-strategy-switch/?cid=N-1100-01:ch=pdvid;cmp=%ebuy!;%esid!;%epid!;%ecid!</t>
        </is>
      </c>
      <c r="M59" s="122" t="inlineStr">
        <is>
          <t xml:space="preserve">Even </t>
        </is>
      </c>
      <c r="N59" s="122" t="inlineStr">
        <is>
          <t xml:space="preserve">IAS - VAST Monitoring </t>
        </is>
      </c>
      <c r="O59" s="116" t="inlineStr">
        <is>
          <t>IAS</t>
        </is>
      </c>
      <c r="P59" s="202" t="n"/>
      <c r="Q59" s="202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  <c r="AB59" s="19" t="n"/>
      <c r="AC59" s="121" t="n"/>
    </row>
    <row r="60" ht="13" customHeight="1" s="389">
      <c r="A60" s="122" t="inlineStr">
        <is>
          <t>Matterkind</t>
        </is>
      </c>
      <c r="B60" s="121" t="n">
        <v>326567536</v>
      </c>
      <c r="C60" s="201" t="inlineStr">
        <is>
          <t>SWR_2022_consd_US_MATTERKIND_poe_cld_mob_webapp_ron_lal_NA_vid_noninteractive_0 x 0_:15_na_dCPM_3rd party_na_Site Visitor LAL - MOB - VID - DV360- VAST_P1XBK1N</t>
        </is>
      </c>
      <c r="D60" s="176" t="n">
        <v>44599</v>
      </c>
      <c r="E60" s="176" t="n">
        <v>44640</v>
      </c>
      <c r="F60" s="122" t="inlineStr">
        <is>
          <t>DCM Served</t>
        </is>
      </c>
      <c r="G60" s="121" t="inlineStr">
        <is>
          <t>0x0</t>
        </is>
      </c>
      <c r="H60" s="197" t="inlineStr">
        <is>
          <t>Video_16x9_:15_Standard_AvailDate_Triangle Strategy
Video_16x9_:15_Demo_AvailDate_Triangle Strategy
Video_16x9_:15_Demo_AvailNow_Triangle Strategy
Video_16x9_:15_Standard_AvailNow_Triangle Strategy</t>
        </is>
      </c>
      <c r="I60" s="121" t="inlineStr">
        <is>
          <t>In-stream</t>
        </is>
      </c>
      <c r="J60" s="121" t="inlineStr">
        <is>
          <t>2/7/2022
2/10/2022
3/4/2022
3/4/2022</t>
        </is>
      </c>
      <c r="K60" s="121" t="inlineStr">
        <is>
          <t>3/3/2022
3/3/2022
3/20/2022
3/20/2022</t>
        </is>
      </c>
      <c r="L60" s="121" t="inlineStr">
        <is>
          <t>https://www.nintendo.com/store/product/triangle-strategy-switch/?cid=N-1100-01:ch=pdvid;cmp=%ebuy!;%esid!;%epid!;%ecid!</t>
        </is>
      </c>
      <c r="M60" s="122" t="inlineStr">
        <is>
          <t xml:space="preserve">Even </t>
        </is>
      </c>
      <c r="N60" s="122" t="inlineStr">
        <is>
          <t xml:space="preserve">IAS - VAST Monitoring </t>
        </is>
      </c>
      <c r="O60" s="116" t="inlineStr">
        <is>
          <t>IAS</t>
        </is>
      </c>
      <c r="P60" s="202" t="n"/>
      <c r="Q60" s="202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  <c r="AB60" s="19" t="n"/>
      <c r="AC60" s="121" t="n"/>
    </row>
    <row r="61" ht="13" customHeight="1" s="389">
      <c r="A61" s="122" t="inlineStr">
        <is>
          <t>Matterkind</t>
        </is>
      </c>
      <c r="B61" s="121" t="n">
        <v>326568364</v>
      </c>
      <c r="C61" s="201" t="inlineStr">
        <is>
          <t>SWR_2022_consd_US_MATTERKIND_poe_cld_mob_webapp_ron_lal_NA_vid_noninteractive_0 x 0_:30_na_dCPM_3rd party_na_CRM LAL - MOB - VID - DV360- VAST_P1XBK1H</t>
        </is>
      </c>
      <c r="D61" s="176" t="n">
        <v>44599</v>
      </c>
      <c r="E61" s="176" t="n">
        <v>44640</v>
      </c>
      <c r="F61" s="122" t="inlineStr">
        <is>
          <t>DCM Served</t>
        </is>
      </c>
      <c r="G61" s="121" t="inlineStr">
        <is>
          <t>0x0</t>
        </is>
      </c>
      <c r="H61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61" s="121" t="inlineStr">
        <is>
          <t>In-stream</t>
        </is>
      </c>
      <c r="J61" s="121" t="inlineStr">
        <is>
          <t>2/7/2022
2/10/2022
3/4/2022
3/4/2022</t>
        </is>
      </c>
      <c r="K61" s="121" t="inlineStr">
        <is>
          <t>3/3/2022
3/3/2022
3/20/2022
3/20/2022</t>
        </is>
      </c>
      <c r="L61" s="121" t="inlineStr">
        <is>
          <t>https://www.nintendo.com/store/product/triangle-strategy-switch/?cid=N-1100-01:ch=pdvid;cmp=%ebuy!;%esid!;%epid!;%ecid!</t>
        </is>
      </c>
      <c r="M61" s="122" t="inlineStr">
        <is>
          <t xml:space="preserve">Even </t>
        </is>
      </c>
      <c r="N61" s="122" t="inlineStr">
        <is>
          <t xml:space="preserve">IAS - VAST Monitoring </t>
        </is>
      </c>
      <c r="O61" s="116" t="inlineStr">
        <is>
          <t>IAS</t>
        </is>
      </c>
      <c r="P61" s="202" t="n"/>
      <c r="Q61" s="202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  <c r="AB61" s="19" t="n"/>
      <c r="AC61" s="121" t="n"/>
    </row>
    <row r="62" ht="13" customHeight="1" s="389">
      <c r="A62" s="122" t="inlineStr">
        <is>
          <t>Matterkind</t>
        </is>
      </c>
      <c r="B62" s="121" t="n">
        <v>326405511</v>
      </c>
      <c r="C62" s="201" t="inlineStr">
        <is>
          <t>SWR_2022_consd_US_MATTERKIND_poe_cld_mob_webapp_ron_lal_NA_vid_noninteractive_0 x 0_:30_na_dCPM_3rd party_na_Site Visitor LAL - MOB - VID - DV360- VAST_P1XBK1P</t>
        </is>
      </c>
      <c r="D62" s="176" t="n">
        <v>44599</v>
      </c>
      <c r="E62" s="176" t="n">
        <v>44640</v>
      </c>
      <c r="F62" s="122" t="inlineStr">
        <is>
          <t>DCM Served</t>
        </is>
      </c>
      <c r="G62" s="121" t="inlineStr">
        <is>
          <t>0x0</t>
        </is>
      </c>
      <c r="H62" s="128" t="inlineStr">
        <is>
          <t>Video_16x9_:30_Standard_AvailDate_Triangle Strategy
Video_16x9_:30_Demo_AvailDate_Triangle Strategy
Video_16x9_:30_Demo_AvailNow_Triangle Strategy
Video_16x9_:30_Standard_AvailNow_Triangle Strategy</t>
        </is>
      </c>
      <c r="I62" s="121" t="inlineStr">
        <is>
          <t>In-stream</t>
        </is>
      </c>
      <c r="J62" s="121" t="inlineStr">
        <is>
          <t>2/7/2022
2/10/2022
3/4/2022
3/4/2022</t>
        </is>
      </c>
      <c r="K62" s="121" t="inlineStr">
        <is>
          <t>3/3/2022
3/3/2022
3/20/2022
3/20/2022</t>
        </is>
      </c>
      <c r="L62" s="121" t="inlineStr">
        <is>
          <t>https://www.nintendo.com/store/product/triangle-strategy-switch/?cid=N-1100-01:ch=pdvid;cmp=%ebuy!;%esid!;%epid!;%ecid!</t>
        </is>
      </c>
      <c r="M62" s="122" t="inlineStr">
        <is>
          <t xml:space="preserve">Even </t>
        </is>
      </c>
      <c r="N62" s="122" t="inlineStr">
        <is>
          <t xml:space="preserve">IAS - VAST Monitoring </t>
        </is>
      </c>
      <c r="O62" s="116" t="inlineStr">
        <is>
          <t>IAS</t>
        </is>
      </c>
      <c r="P62" s="202" t="n"/>
      <c r="Q62" s="202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  <c r="AB62" s="19" t="n"/>
      <c r="AC62" s="121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</sheetData>
  <autoFilter ref="A12:P6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878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7" r:id="rId1"/>
    <hyperlink xmlns:r="http://schemas.openxmlformats.org/officeDocument/2006/relationships" ref="L13" r:id="rId2"/>
    <hyperlink xmlns:r="http://schemas.openxmlformats.org/officeDocument/2006/relationships" ref="L14" r:id="rId3"/>
    <hyperlink xmlns:r="http://schemas.openxmlformats.org/officeDocument/2006/relationships" ref="L15" r:id="rId4"/>
    <hyperlink xmlns:r="http://schemas.openxmlformats.org/officeDocument/2006/relationships" ref="L16" r:id="rId5"/>
    <hyperlink xmlns:r="http://schemas.openxmlformats.org/officeDocument/2006/relationships" ref="L17" r:id="rId6"/>
    <hyperlink xmlns:r="http://schemas.openxmlformats.org/officeDocument/2006/relationships" ref="L18" r:id="rId7"/>
    <hyperlink xmlns:r="http://schemas.openxmlformats.org/officeDocument/2006/relationships" ref="L19" r:id="rId8"/>
    <hyperlink xmlns:r="http://schemas.openxmlformats.org/officeDocument/2006/relationships" ref="L20" r:id="rId9"/>
    <hyperlink xmlns:r="http://schemas.openxmlformats.org/officeDocument/2006/relationships" ref="L21" r:id="rId10"/>
    <hyperlink xmlns:r="http://schemas.openxmlformats.org/officeDocument/2006/relationships" ref="L22" r:id="rId11"/>
    <hyperlink xmlns:r="http://schemas.openxmlformats.org/officeDocument/2006/relationships" ref="L23" r:id="rId12"/>
    <hyperlink xmlns:r="http://schemas.openxmlformats.org/officeDocument/2006/relationships" ref="L24" r:id="rId13"/>
    <hyperlink xmlns:r="http://schemas.openxmlformats.org/officeDocument/2006/relationships" ref="L25" r:id="rId14"/>
    <hyperlink xmlns:r="http://schemas.openxmlformats.org/officeDocument/2006/relationships" ref="L26" r:id="rId15"/>
    <hyperlink xmlns:r="http://schemas.openxmlformats.org/officeDocument/2006/relationships" ref="L27" r:id="rId16"/>
    <hyperlink xmlns:r="http://schemas.openxmlformats.org/officeDocument/2006/relationships" ref="L28" r:id="rId17"/>
    <hyperlink xmlns:r="http://schemas.openxmlformats.org/officeDocument/2006/relationships" ref="L29" r:id="rId18"/>
    <hyperlink xmlns:r="http://schemas.openxmlformats.org/officeDocument/2006/relationships" ref="L30" r:id="rId19"/>
    <hyperlink xmlns:r="http://schemas.openxmlformats.org/officeDocument/2006/relationships" ref="L31" r:id="rId20"/>
    <hyperlink xmlns:r="http://schemas.openxmlformats.org/officeDocument/2006/relationships" ref="L32" r:id="rId21"/>
    <hyperlink xmlns:r="http://schemas.openxmlformats.org/officeDocument/2006/relationships" ref="L33" r:id="rId22"/>
    <hyperlink xmlns:r="http://schemas.openxmlformats.org/officeDocument/2006/relationships" ref="L34" r:id="rId23"/>
    <hyperlink xmlns:r="http://schemas.openxmlformats.org/officeDocument/2006/relationships" ref="L35" r:id="rId24"/>
    <hyperlink xmlns:r="http://schemas.openxmlformats.org/officeDocument/2006/relationships" ref="L36" r:id="rId25"/>
    <hyperlink xmlns:r="http://schemas.openxmlformats.org/officeDocument/2006/relationships" ref="L37" r:id="rId26"/>
    <hyperlink xmlns:r="http://schemas.openxmlformats.org/officeDocument/2006/relationships" ref="L38" r:id="rId27"/>
    <hyperlink xmlns:r="http://schemas.openxmlformats.org/officeDocument/2006/relationships" ref="L39" r:id="rId28"/>
    <hyperlink xmlns:r="http://schemas.openxmlformats.org/officeDocument/2006/relationships" ref="L40" r:id="rId29"/>
    <hyperlink xmlns:r="http://schemas.openxmlformats.org/officeDocument/2006/relationships" ref="L41" r:id="rId30"/>
    <hyperlink xmlns:r="http://schemas.openxmlformats.org/officeDocument/2006/relationships" ref="L42" r:id="rId31"/>
    <hyperlink xmlns:r="http://schemas.openxmlformats.org/officeDocument/2006/relationships" ref="L43" r:id="rId32"/>
    <hyperlink xmlns:r="http://schemas.openxmlformats.org/officeDocument/2006/relationships" ref="L44" r:id="rId33"/>
    <hyperlink xmlns:r="http://schemas.openxmlformats.org/officeDocument/2006/relationships" ref="L45" r:id="rId34"/>
    <hyperlink xmlns:r="http://schemas.openxmlformats.org/officeDocument/2006/relationships" ref="L46" r:id="rId35"/>
    <hyperlink xmlns:r="http://schemas.openxmlformats.org/officeDocument/2006/relationships" ref="L47" r:id="rId36"/>
    <hyperlink xmlns:r="http://schemas.openxmlformats.org/officeDocument/2006/relationships" ref="L48" r:id="rId37"/>
    <hyperlink xmlns:r="http://schemas.openxmlformats.org/officeDocument/2006/relationships" ref="L49" r:id="rId38"/>
    <hyperlink xmlns:r="http://schemas.openxmlformats.org/officeDocument/2006/relationships" ref="L50" r:id="rId39"/>
    <hyperlink xmlns:r="http://schemas.openxmlformats.org/officeDocument/2006/relationships" ref="L51" r:id="rId40"/>
    <hyperlink xmlns:r="http://schemas.openxmlformats.org/officeDocument/2006/relationships" ref="L52" r:id="rId41"/>
    <hyperlink xmlns:r="http://schemas.openxmlformats.org/officeDocument/2006/relationships" ref="L53" r:id="rId42"/>
    <hyperlink xmlns:r="http://schemas.openxmlformats.org/officeDocument/2006/relationships" ref="L54" r:id="rId43"/>
    <hyperlink xmlns:r="http://schemas.openxmlformats.org/officeDocument/2006/relationships" ref="L55" r:id="rId44"/>
    <hyperlink xmlns:r="http://schemas.openxmlformats.org/officeDocument/2006/relationships" ref="L56" r:id="rId45"/>
    <hyperlink xmlns:r="http://schemas.openxmlformats.org/officeDocument/2006/relationships" ref="L57" r:id="rId46"/>
    <hyperlink xmlns:r="http://schemas.openxmlformats.org/officeDocument/2006/relationships" ref="L58" r:id="rId47"/>
    <hyperlink xmlns:r="http://schemas.openxmlformats.org/officeDocument/2006/relationships" ref="L59" r:id="rId48"/>
    <hyperlink xmlns:r="http://schemas.openxmlformats.org/officeDocument/2006/relationships" ref="L60" r:id="rId49"/>
    <hyperlink xmlns:r="http://schemas.openxmlformats.org/officeDocument/2006/relationships" ref="L61" r:id="rId50"/>
    <hyperlink xmlns:r="http://schemas.openxmlformats.org/officeDocument/2006/relationships" ref="L62" r:id="rId51"/>
  </hyperlinks>
  <pageMargins left="0" right="0" top="0" bottom="0" header="0" footer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FF00FF00"/>
    <outlinePr summaryBelow="0" summaryRight="0"/>
    <pageSetUpPr/>
  </sheetPr>
  <dimension ref="A1:Z13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111" customWidth="1" style="389" min="1" max="1"/>
  </cols>
  <sheetData>
    <row r="1" ht="12.5" customHeight="1" s="389">
      <c r="A1" s="444" t="inlineStr">
        <is>
          <t>Media Team Guidelines</t>
        </is>
      </c>
    </row>
    <row r="2" ht="15.75" customHeight="1" s="389"/>
    <row r="3" ht="45" customHeight="1" s="389">
      <c r="A3" s="16" t="inlineStr">
        <is>
          <t>1. Complete basic DCM Advertiser and Campaign information [Only ONE (1) Campaign per tab] Must Choose Advertiser (13+ or &lt;13)</t>
        </is>
      </c>
      <c r="B3" s="411" t="n"/>
      <c r="C3" s="411" t="n"/>
      <c r="D3" s="411" t="n"/>
      <c r="E3" s="411" t="n"/>
      <c r="F3" s="411" t="n"/>
      <c r="G3" s="411" t="n"/>
      <c r="H3" s="411" t="n"/>
      <c r="I3" s="411" t="n"/>
      <c r="J3" s="411" t="n"/>
      <c r="K3" s="411" t="n"/>
      <c r="L3" s="411" t="n"/>
      <c r="M3" s="411" t="n"/>
      <c r="N3" s="411" t="n"/>
      <c r="O3" s="411" t="n"/>
      <c r="P3" s="41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</row>
    <row r="4" ht="45" customHeight="1" s="389">
      <c r="A4" s="16" t="inlineStr">
        <is>
          <t>2. Ensure default creative and default creative click-through URL is populated.
  a.Provide Sharepoint/OneDrive/shared environment URL to assets in designated field [applies when assets are not attached to ticket]</t>
        </is>
      </c>
      <c r="B4" s="411" t="n"/>
      <c r="C4" s="411" t="n"/>
      <c r="D4" s="411" t="n"/>
      <c r="E4" s="411" t="n"/>
      <c r="F4" s="411" t="n"/>
      <c r="G4" s="411" t="n"/>
      <c r="H4" s="411" t="n"/>
      <c r="I4" s="411" t="n"/>
      <c r="J4" s="411" t="n"/>
      <c r="K4" s="411" t="n"/>
      <c r="L4" s="411" t="n"/>
      <c r="M4" s="411" t="n"/>
      <c r="N4" s="411" t="n"/>
      <c r="O4" s="411" t="n"/>
      <c r="P4" s="41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</row>
    <row r="5" ht="45" customHeight="1" s="389">
      <c r="A5" s="16" t="inlineStr">
        <is>
          <t>3. Ensure Research Study/Brand Safety Partner(s) applicable to campaign is populated.</t>
        </is>
      </c>
      <c r="B5" s="411" t="n"/>
      <c r="C5" s="411" t="n"/>
      <c r="D5" s="411" t="n"/>
      <c r="E5" s="411" t="n"/>
      <c r="F5" s="411" t="n"/>
      <c r="G5" s="411" t="n"/>
      <c r="H5" s="411" t="n"/>
      <c r="I5" s="411" t="n"/>
      <c r="J5" s="411" t="n"/>
      <c r="K5" s="411" t="n"/>
      <c r="L5" s="411" t="n"/>
      <c r="M5" s="411" t="n"/>
      <c r="N5" s="411" t="n"/>
      <c r="O5" s="411" t="n"/>
      <c r="P5" s="41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</row>
    <row r="6" ht="45" customHeight="1" s="389">
      <c r="A6" s="16" t="inlineStr">
        <is>
          <t>4. If placements are developed in Prisma, please push into DCM.
  a. If Prisma is not used, please create the package/placement information directly in DCM.</t>
        </is>
      </c>
      <c r="B6" s="411" t="n"/>
      <c r="C6" s="411" t="n"/>
      <c r="D6" s="411" t="n"/>
      <c r="E6" s="411" t="n"/>
      <c r="F6" s="411" t="n"/>
      <c r="G6" s="411" t="n"/>
      <c r="H6" s="411" t="n"/>
      <c r="I6" s="411" t="n"/>
      <c r="J6" s="411" t="n"/>
      <c r="K6" s="411" t="n"/>
      <c r="L6" s="411" t="n"/>
      <c r="M6" s="411" t="n"/>
      <c r="N6" s="411" t="n"/>
      <c r="O6" s="411" t="n"/>
      <c r="P6" s="41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</row>
    <row r="7" ht="45" customHeight="1" s="389">
      <c r="A7" s="16" t="inlineStr">
        <is>
          <t>5. Populate all Sites, Placement IDs, Placement Names, Start/End Dates, DCM vs. SS, and Placement Size info [see A11-G11]</t>
        </is>
      </c>
      <c r="B7" s="411" t="n"/>
      <c r="C7" s="411" t="n"/>
      <c r="D7" s="411" t="n"/>
      <c r="E7" s="411" t="n"/>
      <c r="F7" s="411" t="n"/>
      <c r="G7" s="411" t="n"/>
      <c r="H7" s="411" t="n"/>
      <c r="I7" s="411" t="n"/>
      <c r="J7" s="411" t="n"/>
      <c r="K7" s="411" t="n"/>
      <c r="L7" s="411" t="n"/>
      <c r="M7" s="411" t="n"/>
      <c r="N7" s="411" t="n"/>
      <c r="O7" s="411" t="n"/>
      <c r="P7" s="41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</row>
    <row r="8" ht="45" customHeight="1" s="389">
      <c r="A8" s="16" t="inlineStr">
        <is>
          <t>6. Populate Creative Direction for each placement [see H11-J11]
  a. Note that multiple creative assignments &amp; creative rotations should be popluated in one cell per placement ID [PID]
  b. Ensure that placement and creative naming conventions align</t>
        </is>
      </c>
      <c r="B8" s="411" t="n"/>
      <c r="C8" s="411" t="n"/>
      <c r="D8" s="411" t="n"/>
      <c r="E8" s="411" t="n"/>
      <c r="F8" s="411" t="n"/>
      <c r="G8" s="411" t="n"/>
      <c r="H8" s="411" t="n"/>
      <c r="I8" s="411" t="n"/>
      <c r="J8" s="411" t="n"/>
      <c r="K8" s="411" t="n"/>
      <c r="L8" s="411" t="n"/>
      <c r="M8" s="411" t="n"/>
      <c r="N8" s="411" t="n"/>
      <c r="O8" s="411" t="n"/>
      <c r="P8" s="41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</row>
    <row r="9" ht="45" customHeight="1" s="389">
      <c r="A9" s="16" t="inlineStr">
        <is>
          <t>7. Poplulate "Viewability" and "Research Study" Vendor Name [K11-L11]
  a. Please do not include the actual tags in the TS - include in the ticket as an attachment</t>
        </is>
      </c>
      <c r="B9" s="411" t="n"/>
      <c r="C9" s="411" t="n"/>
      <c r="D9" s="411" t="n"/>
      <c r="E9" s="411" t="n"/>
      <c r="F9" s="411" t="n"/>
      <c r="G9" s="411" t="n"/>
      <c r="H9" s="411" t="n"/>
      <c r="I9" s="411" t="n"/>
      <c r="J9" s="411" t="n"/>
      <c r="K9" s="411" t="n"/>
      <c r="L9" s="411" t="n"/>
      <c r="M9" s="411" t="n"/>
      <c r="N9" s="411" t="n"/>
      <c r="O9" s="411" t="n"/>
      <c r="P9" s="411" t="n"/>
      <c r="Q9" s="411" t="n"/>
      <c r="R9" s="411" t="n"/>
      <c r="S9" s="411" t="n"/>
      <c r="T9" s="411" t="n"/>
      <c r="U9" s="411" t="n"/>
      <c r="V9" s="411" t="n"/>
      <c r="W9" s="411" t="n"/>
      <c r="X9" s="411" t="n"/>
      <c r="Y9" s="411" t="n"/>
      <c r="Z9" s="411" t="n"/>
    </row>
    <row r="10" ht="45" customHeight="1" s="389">
      <c r="A10" s="16" t="inlineStr">
        <is>
          <t>8. Please utlize "highlighting" key to provide trafficking instructions.</t>
        </is>
      </c>
      <c r="B10" s="411" t="n"/>
      <c r="C10" s="411" t="n"/>
      <c r="D10" s="411" t="n"/>
      <c r="E10" s="411" t="n"/>
      <c r="F10" s="411" t="n"/>
      <c r="G10" s="411" t="n"/>
      <c r="H10" s="411" t="n"/>
      <c r="I10" s="411" t="n"/>
      <c r="J10" s="411" t="n"/>
      <c r="K10" s="411" t="n"/>
      <c r="L10" s="411" t="n"/>
      <c r="M10" s="411" t="n"/>
      <c r="N10" s="411" t="n"/>
      <c r="O10" s="411" t="n"/>
      <c r="P10" s="411" t="n"/>
      <c r="Q10" s="411" t="n"/>
      <c r="R10" s="411" t="n"/>
      <c r="S10" s="411" t="n"/>
      <c r="T10" s="411" t="n"/>
      <c r="U10" s="411" t="n"/>
      <c r="V10" s="411" t="n"/>
      <c r="W10" s="411" t="n"/>
      <c r="X10" s="411" t="n"/>
      <c r="Y10" s="411" t="n"/>
      <c r="Z10" s="411" t="n"/>
    </row>
    <row r="11" ht="45" customHeight="1" s="389">
      <c r="A11" s="18" t="inlineStr">
        <is>
          <t>9. Ensure "Partner Contacts" tab is populated with ALL applicable partners contact details [include additional aliases for reporting].</t>
        </is>
      </c>
      <c r="B11" s="411" t="n"/>
      <c r="C11" s="411" t="n"/>
      <c r="D11" s="411" t="n"/>
      <c r="E11" s="411" t="n"/>
      <c r="F11" s="411" t="n"/>
      <c r="G11" s="411" t="n"/>
      <c r="H11" s="411" t="n"/>
      <c r="I11" s="411" t="n"/>
      <c r="J11" s="411" t="n"/>
      <c r="K11" s="411" t="n"/>
      <c r="L11" s="411" t="n"/>
      <c r="M11" s="411" t="n"/>
      <c r="N11" s="411" t="n"/>
      <c r="O11" s="411" t="n"/>
      <c r="P11" s="411" t="n"/>
      <c r="Q11" s="411" t="n"/>
      <c r="R11" s="411" t="n"/>
      <c r="S11" s="411" t="n"/>
      <c r="T11" s="411" t="n"/>
      <c r="U11" s="411" t="n"/>
      <c r="V11" s="411" t="n"/>
      <c r="W11" s="411" t="n"/>
      <c r="X11" s="411" t="n"/>
      <c r="Y11" s="411" t="n"/>
      <c r="Z11" s="411" t="n"/>
    </row>
    <row r="12" ht="45" customHeight="1" s="389">
      <c r="A12" s="16" t="inlineStr">
        <is>
          <t>10. Provide TS link and reference specific campaign name information when opening a HappyFox ticket for trafficking requests.</t>
        </is>
      </c>
      <c r="B12" s="411" t="n"/>
      <c r="C12" s="411" t="n"/>
      <c r="D12" s="411" t="n"/>
      <c r="E12" s="411" t="n"/>
      <c r="F12" s="411" t="n"/>
      <c r="G12" s="411" t="n"/>
      <c r="H12" s="411" t="n"/>
      <c r="I12" s="411" t="n"/>
      <c r="J12" s="411" t="n"/>
      <c r="K12" s="411" t="n"/>
      <c r="L12" s="411" t="n"/>
      <c r="M12" s="411" t="n"/>
      <c r="N12" s="411" t="n"/>
      <c r="O12" s="411" t="n"/>
      <c r="P12" s="411" t="n"/>
      <c r="Q12" s="411" t="n"/>
      <c r="R12" s="411" t="n"/>
      <c r="S12" s="411" t="n"/>
      <c r="T12" s="411" t="n"/>
      <c r="U12" s="411" t="n"/>
      <c r="V12" s="411" t="n"/>
      <c r="W12" s="411" t="n"/>
      <c r="X12" s="411" t="n"/>
      <c r="Y12" s="411" t="n"/>
      <c r="Z12" s="411" t="n"/>
    </row>
    <row r="13" ht="12.5" customHeight="1" s="389">
      <c r="A13" s="16" t="inlineStr">
        <is>
          <t>11. Once Campaign has ended, hide campaign tab to keep TS link clean and updated.</t>
        </is>
      </c>
    </row>
  </sheetData>
  <mergeCells count="1">
    <mergeCell ref="A1:A2"/>
  </mergeCells>
  <pageMargins left="0" right="0" top="0" bottom="0" header="0" footer="0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AC991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33.54296875" customWidth="1" style="389" min="2" max="2"/>
    <col width="165.8164062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77" customWidth="1" style="389" min="8" max="8"/>
    <col width="20.26953125" customWidth="1" style="389" min="9" max="10"/>
    <col width="19.7265625" customWidth="1" style="389" min="11" max="11"/>
    <col width="76.179687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 xml:space="preserve">Nintendo 13+ 9264223 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 xml:space="preserve">N1051-01_Switch_HW_Acquisition_HW-Switch-Women18-34_FY22_Q1_Advertising 26873234 
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Video_16x9_:15_Christina/SM3DW+BF_Learn More_Switch/SwitchLite/OLED
Video_16x9_:30_Christina/ACNH/BBA_Learn More_Switch/SwitchLite/OLED
Display_Custom_970x250_Female Holiday Standard Banners HW_Learn More_Switch/SwitchLite/OLED
Display_Custom_728x90_Female Holiday Standard Banners HW_Learn More_Switch/SwitchLite/OLED
Display_Custom_300x600_Female Holiday Standard Banners HW_Learn More_Switch/SwitchLite/OLED
Display_Custom_300x250_Female Holiday Standard Banners HW_Learn More_Switch/SwitchLite/OLED
Display_Custom_320x50_Female Holiday Standard Banners HW_Learn More_Switch/SwitchLite/OLED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https://www.nintendo.com/switch/?cid=N1051-01:ch=ddvid;cmp=%ebuy!;%esid!;%epid!;%ecid!
https://www.nintendo.com/switch/?cid=N1051-01:ch=ddsp;cmp=%ebuy!;%esid!;%epid!;%ecid!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135" t="inlineStr">
        <is>
          <t>https://interpublic.sharepoint.com/:f:/r/sites/Nintendointernal/Shared%20Documents/Trafficking/Female%20FY22%20Q1/ADV?csf=1&amp;web=1&amp;e=MsbZwB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3" customHeight="1" s="389">
      <c r="A13" s="114" t="inlineStr">
        <is>
          <t>Refinery29</t>
        </is>
      </c>
      <c r="B13" s="114" t="n">
        <v>322717552</v>
      </c>
      <c r="C13" s="114" t="inlineStr">
        <is>
          <t>HWR_2022_aw_US_REFINERY29.COM_direct_cld_crossdev_web_ron_na_NA_disp_standrd_300 x 250_NA_na_Free_3rd party_na_Added Value RON + Audience Extension - 300x250_P1V71SM</t>
        </is>
      </c>
      <c r="D13" s="126" t="n">
        <v>44564</v>
      </c>
      <c r="E13" s="126" t="n">
        <v>44651</v>
      </c>
      <c r="F13" s="116" t="inlineStr">
        <is>
          <t>DCM Served</t>
        </is>
      </c>
      <c r="G13" s="114" t="inlineStr">
        <is>
          <t>300x250</t>
        </is>
      </c>
      <c r="H13" s="127" t="inlineStr">
        <is>
          <t>Display_Custom_300x250_Female Holiday Standard Banners HW_Learn More_Switch/SwitchLite/OLED</t>
        </is>
      </c>
      <c r="I13" s="117" t="inlineStr">
        <is>
          <t>Display</t>
        </is>
      </c>
      <c r="J13" s="341" t="n">
        <v>44564</v>
      </c>
      <c r="K13" s="126" t="n">
        <v>44651</v>
      </c>
      <c r="L13" s="114" t="inlineStr">
        <is>
          <t>https://www.nintendo.com/switch/buy-now/?cid=N1051-01:ch=ddsp;cmp=%ebuy!;%esid!;%epid!;%ecid!</t>
        </is>
      </c>
      <c r="M13" s="116" t="inlineStr">
        <is>
          <t>Even</t>
        </is>
      </c>
      <c r="N13" s="116" t="inlineStr">
        <is>
          <t xml:space="preserve">IAS - Monitoring </t>
        </is>
      </c>
      <c r="O13" s="116" t="inlineStr">
        <is>
          <t>IAS</t>
        </is>
      </c>
      <c r="P13" s="119" t="n"/>
      <c r="Q13" s="119" t="inlineStr">
        <is>
          <t>KMS sent the tags 12/17</t>
        </is>
      </c>
      <c r="R13" s="120" t="n"/>
      <c r="S13" s="120" t="n"/>
      <c r="T13" s="120" t="n"/>
      <c r="U13" s="120" t="n"/>
      <c r="V13" s="120" t="n"/>
      <c r="W13" s="120" t="n"/>
      <c r="X13" s="120" t="n"/>
      <c r="Y13" s="120" t="n"/>
      <c r="Z13" s="120" t="n"/>
      <c r="AA13" s="120" t="n"/>
      <c r="AB13" s="120" t="n"/>
      <c r="AC13" s="120" t="n"/>
    </row>
    <row r="14" ht="13" customHeight="1" s="389">
      <c r="A14" s="114" t="inlineStr">
        <is>
          <t>Refinery29</t>
        </is>
      </c>
      <c r="B14" s="114" t="n">
        <v>322540899</v>
      </c>
      <c r="C14" s="114" t="inlineStr">
        <is>
          <t>HWR_2022_aw_US_REFINERY29.COM_direct_cld_crossdev_web_ron_na_NA_disp_standrd_300 x 250_NA_na_Free_3rd party_na_Added Value RON + Audience Extension - Mobile 300x250_P1V71SL</t>
        </is>
      </c>
      <c r="D14" s="126" t="n">
        <v>44564</v>
      </c>
      <c r="E14" s="126" t="n">
        <v>44651</v>
      </c>
      <c r="F14" s="116" t="inlineStr">
        <is>
          <t>DCM Served</t>
        </is>
      </c>
      <c r="G14" s="114" t="inlineStr">
        <is>
          <t>300x250</t>
        </is>
      </c>
      <c r="H14" s="127" t="inlineStr">
        <is>
          <t>Display_Custom_300x250_Female Holiday Standard Banners HW_Learn More_Switch/SwitchLite/OLED</t>
        </is>
      </c>
      <c r="I14" s="117" t="inlineStr">
        <is>
          <t>Display</t>
        </is>
      </c>
      <c r="J14" s="341" t="n">
        <v>44564</v>
      </c>
      <c r="K14" s="126" t="n">
        <v>44651</v>
      </c>
      <c r="L14" s="114" t="inlineStr">
        <is>
          <t>https://www.nintendo.com/switch/buy-now/?cid=N1051-01:ch=ddsp;cmp=%ebuy!;%esid!;%epid!;%ecid!</t>
        </is>
      </c>
      <c r="M14" s="116" t="inlineStr">
        <is>
          <t>Even</t>
        </is>
      </c>
      <c r="N14" s="116" t="inlineStr">
        <is>
          <t xml:space="preserve">IAS - Monitoring </t>
        </is>
      </c>
      <c r="O14" s="116" t="inlineStr">
        <is>
          <t>IAS</t>
        </is>
      </c>
      <c r="P14" s="119" t="n"/>
      <c r="Q14" s="119" t="inlineStr">
        <is>
          <t>KMS sent the tags 12/17</t>
        </is>
      </c>
      <c r="R14" s="120" t="n"/>
      <c r="S14" s="120" t="n"/>
      <c r="T14" s="120" t="n"/>
      <c r="U14" s="120" t="n"/>
      <c r="V14" s="120" t="n"/>
      <c r="W14" s="120" t="n"/>
      <c r="X14" s="120" t="n"/>
      <c r="Y14" s="120" t="n"/>
      <c r="Z14" s="120" t="n"/>
      <c r="AA14" s="120" t="n"/>
      <c r="AB14" s="120" t="n"/>
      <c r="AC14" s="120" t="n"/>
    </row>
    <row r="15" ht="13" customHeight="1" s="389">
      <c r="A15" s="114" t="inlineStr">
        <is>
          <t>Refinery29</t>
        </is>
      </c>
      <c r="B15" s="114" t="n">
        <v>322718398</v>
      </c>
      <c r="C15" s="114" t="inlineStr">
        <is>
          <t>HWR_2022_aw_US_REFINERY29.COM_direct_cld_crossdev_web_ron_na_NA_disp_standrd_320 x 50_NA_na_Free_3rd party_na_Added Value RON + Audience Extension - Mobile 320x50_P1V71SV</t>
        </is>
      </c>
      <c r="D15" s="126" t="n">
        <v>44564</v>
      </c>
      <c r="E15" s="126" t="n">
        <v>44651</v>
      </c>
      <c r="F15" s="116" t="inlineStr">
        <is>
          <t>DCM Served</t>
        </is>
      </c>
      <c r="G15" s="114" t="inlineStr">
        <is>
          <t>320x50</t>
        </is>
      </c>
      <c r="H15" s="127" t="inlineStr">
        <is>
          <t>Display_Custom_320x50_Female Holiday Standard Banners HW_Learn More_Switch/SwitchLite/OLED</t>
        </is>
      </c>
      <c r="I15" s="117" t="inlineStr">
        <is>
          <t>Display</t>
        </is>
      </c>
      <c r="J15" s="341" t="n">
        <v>44564</v>
      </c>
      <c r="K15" s="126" t="n">
        <v>44651</v>
      </c>
      <c r="L15" s="114" t="inlineStr">
        <is>
          <t>https://www.nintendo.com/switch/buy-now/?cid=N1051-01:ch=ddsp;cmp=%ebuy!;%esid!;%epid!;%ecid!</t>
        </is>
      </c>
      <c r="M15" s="116" t="inlineStr">
        <is>
          <t>Even</t>
        </is>
      </c>
      <c r="N15" s="116" t="inlineStr">
        <is>
          <t xml:space="preserve">IAS - Monitoring </t>
        </is>
      </c>
      <c r="O15" s="116" t="inlineStr">
        <is>
          <t>IAS</t>
        </is>
      </c>
      <c r="P15" s="119" t="n"/>
      <c r="Q15" s="119" t="inlineStr">
        <is>
          <t>KMS sent the tags 12/17</t>
        </is>
      </c>
    </row>
    <row r="16" ht="13" customHeight="1" s="389">
      <c r="A16" s="114" t="inlineStr">
        <is>
          <t>Refinery29</t>
        </is>
      </c>
      <c r="B16" s="114" t="n">
        <v>322540896</v>
      </c>
      <c r="C16" s="114" t="inlineStr">
        <is>
          <t>HWR_2022_aw_US_REFINERY29.COM_direct_cld_crossdev_web_ron_na_NA_disp_standrd_728 x 90_NA_na_Free_3rd party_na_Added Value RON + Audience Extension - 728x90_P1V71SK</t>
        </is>
      </c>
      <c r="D16" s="126" t="n">
        <v>44564</v>
      </c>
      <c r="E16" s="126" t="n">
        <v>44651</v>
      </c>
      <c r="F16" s="116" t="inlineStr">
        <is>
          <t>DCM Served</t>
        </is>
      </c>
      <c r="G16" s="114" t="inlineStr">
        <is>
          <t>728x90</t>
        </is>
      </c>
      <c r="H16" s="127" t="inlineStr">
        <is>
          <t>Display_Custom_728x90_Female Holiday Standard Banners HW_Learn More_Switch/SwitchLite/OLED</t>
        </is>
      </c>
      <c r="I16" s="117" t="inlineStr">
        <is>
          <t>Display</t>
        </is>
      </c>
      <c r="J16" s="341" t="n">
        <v>44564</v>
      </c>
      <c r="K16" s="126" t="n">
        <v>44651</v>
      </c>
      <c r="L16" s="114" t="inlineStr">
        <is>
          <t>https://www.nintendo.com/switch/buy-now/?cid=N1051-01:ch=ddsp;cmp=%ebuy!;%esid!;%epid!;%ecid!</t>
        </is>
      </c>
      <c r="M16" s="116" t="inlineStr">
        <is>
          <t>Even</t>
        </is>
      </c>
      <c r="N16" s="116" t="inlineStr">
        <is>
          <t xml:space="preserve">IAS - Monitoring </t>
        </is>
      </c>
      <c r="O16" s="116" t="inlineStr">
        <is>
          <t>IAS</t>
        </is>
      </c>
      <c r="P16" s="119" t="n"/>
      <c r="Q16" s="119" t="inlineStr">
        <is>
          <t>KMS sent the tags 12/17</t>
        </is>
      </c>
    </row>
    <row r="17" ht="13" customHeight="1" s="389">
      <c r="A17" s="114" t="inlineStr">
        <is>
          <t>Refinery29</t>
        </is>
      </c>
      <c r="B17" s="114" t="n">
        <v>322540902</v>
      </c>
      <c r="C17" s="114" t="inlineStr">
        <is>
          <t>HWR_2022_aw_US_REFINERY29.COM_direct_cld_crossdev_web_takeover_na_NA_disp_standrd_300 x 250_NA_na_Flat_3rd party_na_R29 Homepage First View Takeover - 300x250_P1V70ZJ</t>
        </is>
      </c>
      <c r="D17" s="126" t="n">
        <v>44628</v>
      </c>
      <c r="E17" s="126" t="n">
        <v>44628</v>
      </c>
      <c r="F17" s="116" t="inlineStr">
        <is>
          <t>DCM Served</t>
        </is>
      </c>
      <c r="G17" s="114" t="inlineStr">
        <is>
          <t>300x250</t>
        </is>
      </c>
      <c r="H17" s="127" t="inlineStr">
        <is>
          <t>Display_Custom_300x250_Female Holiday Standard Banners HW_Learn More_Switch/SwitchLite/OLED</t>
        </is>
      </c>
      <c r="I17" s="117" t="inlineStr">
        <is>
          <t>Display</t>
        </is>
      </c>
      <c r="J17" s="341" t="n">
        <v>44564</v>
      </c>
      <c r="K17" s="126" t="n">
        <v>44628</v>
      </c>
      <c r="L17" s="114" t="inlineStr">
        <is>
          <t>https://www.nintendo.com/switch/buy-now/?cid=N1051-01:ch=ddsp;cmp=%ebuy!;%esid!;%epid!;%ecid!</t>
        </is>
      </c>
      <c r="M17" s="116" t="inlineStr">
        <is>
          <t>Even</t>
        </is>
      </c>
      <c r="N17" s="116" t="inlineStr">
        <is>
          <t xml:space="preserve">IAS - Monitoring </t>
        </is>
      </c>
      <c r="O17" s="116" t="inlineStr">
        <is>
          <t>IAS</t>
        </is>
      </c>
      <c r="P17" s="119" t="n"/>
      <c r="Q17" s="119" t="inlineStr">
        <is>
          <t>KMS sent the tags 12/17</t>
        </is>
      </c>
    </row>
    <row r="18" ht="13" customHeight="1" s="389">
      <c r="A18" s="114" t="inlineStr">
        <is>
          <t>Refinery29</t>
        </is>
      </c>
      <c r="B18" s="114" t="n">
        <v>322718164</v>
      </c>
      <c r="C18" s="114" t="inlineStr">
        <is>
          <t>HWR_2022_aw_US_REFINERY29.COM_direct_cld_crossdev_web_takeover_na_NA_disp_standrd_300 x 600_NA_na_Flat_3rd party_na_R29 Homepage First View Takeover - 300x600_P1V70Z9</t>
        </is>
      </c>
      <c r="D18" s="126" t="n">
        <v>44628</v>
      </c>
      <c r="E18" s="126" t="n">
        <v>44628</v>
      </c>
      <c r="F18" s="116" t="inlineStr">
        <is>
          <t>DCM Served</t>
        </is>
      </c>
      <c r="G18" s="114" t="inlineStr">
        <is>
          <t>300x600</t>
        </is>
      </c>
      <c r="H18" s="127" t="inlineStr">
        <is>
          <t>Display_Custom_300x600_Female Holiday Standard Banners HW_Learn More_Switch/SwitchLite/OLED</t>
        </is>
      </c>
      <c r="I18" s="117" t="inlineStr">
        <is>
          <t>Display</t>
        </is>
      </c>
      <c r="J18" s="341" t="n">
        <v>44564</v>
      </c>
      <c r="K18" s="126" t="n">
        <v>44628</v>
      </c>
      <c r="L18" s="114" t="inlineStr">
        <is>
          <t>https://www.nintendo.com/switch/buy-now/?cid=N1051-01:ch=ddsp;cmp=%ebuy!;%esid!;%epid!;%ecid!</t>
        </is>
      </c>
      <c r="M18" s="116" t="inlineStr">
        <is>
          <t>Even</t>
        </is>
      </c>
      <c r="N18" s="116" t="inlineStr">
        <is>
          <t xml:space="preserve">IAS - Monitoring </t>
        </is>
      </c>
      <c r="O18" s="116" t="inlineStr">
        <is>
          <t>IAS</t>
        </is>
      </c>
      <c r="P18" s="119" t="n"/>
      <c r="Q18" s="119" t="inlineStr">
        <is>
          <t>KMS sent the tags 12/17</t>
        </is>
      </c>
    </row>
    <row r="19" ht="13" customHeight="1" s="389">
      <c r="A19" s="114" t="inlineStr">
        <is>
          <t>Refinery29</t>
        </is>
      </c>
      <c r="B19" s="114" t="n">
        <v>322717555</v>
      </c>
      <c r="C19" s="114" t="inlineStr">
        <is>
          <t>HWR_2022_aw_US_REFINERY29.COM_direct_cld_crossdev_web_takeover_na_NA_disp_standrd_320 x 50_NA_na_Flat_3rd party_na_R29 Homepage First View Takeover - 320x50_P1V70ZR</t>
        </is>
      </c>
      <c r="D19" s="126" t="n">
        <v>44628</v>
      </c>
      <c r="E19" s="126" t="n">
        <v>44628</v>
      </c>
      <c r="F19" s="116" t="inlineStr">
        <is>
          <t>DCM Served</t>
        </is>
      </c>
      <c r="G19" s="114" t="inlineStr">
        <is>
          <t>320x50</t>
        </is>
      </c>
      <c r="H19" s="127" t="inlineStr">
        <is>
          <t>Display_Custom_320x50_Female Holiday Standard Banners HW_Learn More_Switch/SwitchLite/OLED</t>
        </is>
      </c>
      <c r="I19" s="117" t="inlineStr">
        <is>
          <t>Display</t>
        </is>
      </c>
      <c r="J19" s="341" t="n">
        <v>44564</v>
      </c>
      <c r="K19" s="126" t="n">
        <v>44628</v>
      </c>
      <c r="L19" s="114" t="inlineStr">
        <is>
          <t>https://www.nintendo.com/switch/buy-now/?cid=N1051-01:ch=ddsp;cmp=%ebuy!;%esid!;%epid!;%ecid!</t>
        </is>
      </c>
      <c r="M19" s="116" t="inlineStr">
        <is>
          <t>Even</t>
        </is>
      </c>
      <c r="N19" s="116" t="inlineStr">
        <is>
          <t xml:space="preserve">IAS - Monitoring </t>
        </is>
      </c>
      <c r="O19" s="116" t="inlineStr">
        <is>
          <t>IAS</t>
        </is>
      </c>
      <c r="P19" s="119" t="n"/>
      <c r="Q19" s="119" t="inlineStr">
        <is>
          <t>KMS sent the tags 12/17</t>
        </is>
      </c>
    </row>
    <row r="20" ht="13" customHeight="1" s="389">
      <c r="A20" s="114" t="inlineStr">
        <is>
          <t>Refinery29</t>
        </is>
      </c>
      <c r="B20" s="114" t="n">
        <v>322540113</v>
      </c>
      <c r="C20" s="114" t="inlineStr">
        <is>
          <t>HWR_2022_aw_US_REFINERY29.COM_direct_cld_crossdev_web_takeover_na_NA_disp_standrd_728 x 90_NA_na_Flat_3rd party_na_R29 Homepage First View Takeover - 728x90_P1V70YK</t>
        </is>
      </c>
      <c r="D20" s="126" t="n">
        <v>44628</v>
      </c>
      <c r="E20" s="126" t="n">
        <v>44628</v>
      </c>
      <c r="F20" s="116" t="inlineStr">
        <is>
          <t>DCM Served</t>
        </is>
      </c>
      <c r="G20" s="114" t="inlineStr">
        <is>
          <t>728x90</t>
        </is>
      </c>
      <c r="H20" s="127" t="inlineStr">
        <is>
          <t>Display_Custom_728x90_Female Holiday Standard Banners HW_Learn More_Switch/SwitchLite/OLED</t>
        </is>
      </c>
      <c r="I20" s="117" t="inlineStr">
        <is>
          <t>Display</t>
        </is>
      </c>
      <c r="J20" s="341" t="n">
        <v>44564</v>
      </c>
      <c r="K20" s="126" t="n">
        <v>44628</v>
      </c>
      <c r="L20" s="114" t="inlineStr">
        <is>
          <t>https://www.nintendo.com/switch/buy-now/?cid=N1051-01:ch=ddsp;cmp=%ebuy!;%esid!;%epid!;%ecid!</t>
        </is>
      </c>
      <c r="M20" s="116" t="inlineStr">
        <is>
          <t>Even</t>
        </is>
      </c>
      <c r="N20" s="116" t="inlineStr">
        <is>
          <t xml:space="preserve">IAS - Monitoring </t>
        </is>
      </c>
      <c r="O20" s="116" t="inlineStr">
        <is>
          <t>IAS</t>
        </is>
      </c>
      <c r="P20" s="119" t="n"/>
      <c r="Q20" s="119" t="inlineStr">
        <is>
          <t>KMS sent the tags 12/17</t>
        </is>
      </c>
    </row>
    <row r="21" ht="13" customHeight="1" s="389">
      <c r="A21" s="114" t="inlineStr">
        <is>
          <t>Refinery29</t>
        </is>
      </c>
      <c r="B21" s="114" t="n">
        <v>322717237</v>
      </c>
      <c r="C21" s="114" t="inlineStr">
        <is>
          <t>HWR_2022_aw_US_REFINERY29.COM_direct_cld_crossdev_web_takeover_na_NA_disp_standrd_970 x 250_NA_na_Flat_3rd party_na_R29 Homepage First View Takeover - 970x250_P1V70XM</t>
        </is>
      </c>
      <c r="D21" s="126" t="n">
        <v>44628</v>
      </c>
      <c r="E21" s="126" t="n">
        <v>44628</v>
      </c>
      <c r="F21" s="116" t="inlineStr">
        <is>
          <t>DCM Served</t>
        </is>
      </c>
      <c r="G21" s="114" t="inlineStr">
        <is>
          <t>970x250</t>
        </is>
      </c>
      <c r="H21" s="128" t="inlineStr">
        <is>
          <t>Display_Custom_970x250_Female Holiday Standard Banners HW_Learn More_Switch/SwitchLite/OLED</t>
        </is>
      </c>
      <c r="I21" s="117" t="inlineStr">
        <is>
          <t>Display</t>
        </is>
      </c>
      <c r="J21" s="341" t="n">
        <v>44564</v>
      </c>
      <c r="K21" s="126" t="n">
        <v>44628</v>
      </c>
      <c r="L21" s="114" t="inlineStr">
        <is>
          <t>https://www.nintendo.com/switch/buy-now/?cid=N1051-01:ch=ddsp;cmp=%ebuy!;%esid!;%epid!;%ecid!</t>
        </is>
      </c>
      <c r="M21" s="116" t="inlineStr">
        <is>
          <t>Even</t>
        </is>
      </c>
      <c r="N21" s="116" t="inlineStr">
        <is>
          <t xml:space="preserve">IAS - Monitoring </t>
        </is>
      </c>
      <c r="O21" s="116" t="inlineStr">
        <is>
          <t>IAS</t>
        </is>
      </c>
      <c r="P21" s="119" t="n"/>
      <c r="Q21" s="119" t="inlineStr">
        <is>
          <t>KMS sent the tags 12/17</t>
        </is>
      </c>
    </row>
    <row r="22" ht="13" customHeight="1" s="389">
      <c r="A22" s="114" t="inlineStr">
        <is>
          <t>Refinery29</t>
        </is>
      </c>
      <c r="B22" s="121" t="n">
        <v>322529418</v>
      </c>
      <c r="C22" s="114" t="inlineStr">
        <is>
          <t>HWR_2022_consd_US_REFINERY29.COM_direct_PLC_crossdev_web_ron_demo_NA_vid_preroll_0 x 0_:15_nonskip_CPMV_3rd party_na_RON + Audience Extension F18-24, Latinx, Wellness Interest Pre-Roll - :15s_P1V716C</t>
        </is>
      </c>
      <c r="D22" s="126" t="n">
        <v>44564</v>
      </c>
      <c r="E22" s="126" t="n">
        <v>44651</v>
      </c>
      <c r="F22" s="116" t="inlineStr">
        <is>
          <t>DCM Served</t>
        </is>
      </c>
      <c r="G22" s="114" t="inlineStr">
        <is>
          <t>0x0</t>
        </is>
      </c>
      <c r="H22" s="128" t="inlineStr">
        <is>
          <t>Video_16x9_:15_Christina/SM3DW+BF_Learn More_Switch/SwitchLite/OLED
Video_16x9_:15_Christina/ACNH_Learn More_Switch/SwitchLite/OLED
Video_16x9_:15_Jessica/MG_Learn More_Switch/SwitchLite/OLED
Video_16x9_:15_Girls Trip_Learn More_Switch/SwitchLite
Video_16x9_:15_Perfect Gift_Learn More_Switch/SwitchLite/OLED
Video_16x9_:15_Cleaning the Clutter_Learn More_Switch/SwitchLite
Video_16x9_:15_Jessica/JD_Learn More_Switch/SwitchLite/OLED
Video_16x9_:15_Jessica/JDRev_Learn More_Switch/SwitchLite/OLED
Video_16x9_:15_Jessica/RFA_Learn More_Switch/SwitchLite/OLED
Video_16x9_:15_Christina/PBDSP_Learn More_Switch/SwitchLite/OLED
Video_16x9_:15_Christina/MK8D_Learn More_Switch/SwitchLite/OLED</t>
        </is>
      </c>
      <c r="I22" s="117" t="inlineStr">
        <is>
          <t>In-stream</t>
        </is>
      </c>
      <c r="J22" s="117" t="inlineStr">
        <is>
          <t>1/3/2022
1/3/2022
1/3/2022
1/3/2022
1/3/2022
1/3/2022
1/3/2022
1/3/2022
1/3/2022
1/6/2022
1/6/2022</t>
        </is>
      </c>
      <c r="K22" s="114" t="inlineStr">
        <is>
          <t>3/31/2022
3/31/2022
3/31/2022
3/31/2022
3/31/2022
1/31/2022
3/31/2022
3/31/2022
3/31/2022
3/31/2022
3/31/2022</t>
        </is>
      </c>
      <c r="L22" s="114" t="inlineStr">
        <is>
          <t>https://www.nintendo.com/switch/?cid=N1051-02:ch=ddvid;cmp=%ebuy!;%esid!;%epid!;%ecid!</t>
        </is>
      </c>
      <c r="M22" s="114" t="inlineStr">
        <is>
          <t>Even</t>
        </is>
      </c>
      <c r="N22" s="116" t="inlineStr">
        <is>
          <t xml:space="preserve">IAS - Monitoring </t>
        </is>
      </c>
      <c r="O22" s="116" t="inlineStr">
        <is>
          <t>IAS</t>
        </is>
      </c>
      <c r="P22" s="119" t="n"/>
      <c r="Q22" s="119" t="inlineStr">
        <is>
          <t>KMS sent the tags 12/17</t>
        </is>
      </c>
    </row>
    <row r="23" ht="13" customHeight="1" s="389">
      <c r="A23" s="114" t="inlineStr">
        <is>
          <t>Refinery29</t>
        </is>
      </c>
      <c r="B23" s="201" t="n">
        <v>322717558</v>
      </c>
      <c r="C23" s="114" t="inlineStr">
        <is>
          <t>HWR_2022_consd_US_REFINERY29.COM_direct_PLC_crossdev_web_ron_demo_NA_vid_preroll_0 x 0_:15_nonskip_CPMV_3rd party_na_RON + Audience Extension F25-34, Latinx, Wellness Interest Pre-Roll - :15s_P1V716W</t>
        </is>
      </c>
      <c r="D23" s="126" t="n">
        <v>44564</v>
      </c>
      <c r="E23" s="126" t="n">
        <v>44651</v>
      </c>
      <c r="F23" s="116" t="inlineStr">
        <is>
          <t>DCM Served</t>
        </is>
      </c>
      <c r="G23" s="114" t="inlineStr">
        <is>
          <t>0x0</t>
        </is>
      </c>
      <c r="H23" s="128" t="inlineStr">
        <is>
          <t>Video_16x9_:15_Christina/SM3DW+BF_Learn More_Switch/SwitchLite/OLED
Video_16x9_:15_Christina/ACNH_Learn More_Switch/SwitchLite/OLED
Video_16x9_:15_Jessica/MG_Learn More_Switch/SwitchLite/OLED
Video_16x9_:15_Girls Trip_Learn More_Switch/SwitchLite
Video_16x9_:15_Perfect Gift_Learn More_Switch/SwitchLite/OLED
Video_16x9_:15_Cleaning the Clutter_Learn More_Switch/SwitchLite
Video_16x9_:15_Jessica/JD_Learn More_Switch/SwitchLite/OLED
Video_16x9_:15_Jessica/JDRev_Learn More_Switch/SwitchLite/OLED
Video_16x9_:15_Jessica/RFA_Learn More_Switch/SwitchLite/OLED
Video_16x9_:15_Christina/PBDSP_Learn More_Switch/SwitchLite/OLED
Video_16x9_:15_Christina/MK8D_Learn More_Switch/SwitchLite/OLED</t>
        </is>
      </c>
      <c r="I23" s="117" t="inlineStr">
        <is>
          <t>In-stream</t>
        </is>
      </c>
      <c r="J23" s="117" t="inlineStr">
        <is>
          <t>1/3/2022
1/3/2022
1/3/2022
1/3/2022
1/3/2022
1/3/2022
1/3/2022
1/3/2022
1/3/2022
1/6/2022
1/6/2022</t>
        </is>
      </c>
      <c r="K23" s="114" t="inlineStr">
        <is>
          <t>3/31/2022
3/31/2022
3/31/2022
3/31/2022
3/31/2022
1/31/2022
3/31/2022
3/31/2022
3/31/2022
3/31/2022
3/31/2022</t>
        </is>
      </c>
      <c r="L23" s="117" t="inlineStr">
        <is>
          <t>https://www.nintendo.com/switch/?cid=N1051-03:ch=ddvid;cmp=%ebuy!;%esid!;%epid!;%ecid!</t>
        </is>
      </c>
      <c r="M23" s="114" t="inlineStr">
        <is>
          <t>Even</t>
        </is>
      </c>
      <c r="N23" s="116" t="inlineStr">
        <is>
          <t xml:space="preserve">IAS - Monitoring </t>
        </is>
      </c>
      <c r="O23" s="116" t="inlineStr">
        <is>
          <t>IAS</t>
        </is>
      </c>
      <c r="P23" s="119" t="n"/>
      <c r="Q23" s="119" t="inlineStr">
        <is>
          <t>KMS sent the tags 12/17</t>
        </is>
      </c>
    </row>
    <row r="24" ht="13" customHeight="1" s="389">
      <c r="A24" s="122" t="inlineStr">
        <is>
          <t>Twitch</t>
        </is>
      </c>
      <c r="B24" s="121" t="n">
        <v>322540479</v>
      </c>
      <c r="C24" s="121" t="inlineStr">
        <is>
          <t>HWR_2022_aw_US_TWITCH.TV_direct_cld_crossdev_webapp_ros_ctx_NA_disp_standrd_300 x 250_NA_na_Flat_3rd party_na_AV ROS Display_P1V1P3F</t>
        </is>
      </c>
      <c r="D24" s="176" t="n">
        <v>44564</v>
      </c>
      <c r="E24" s="176" t="n">
        <v>44651</v>
      </c>
      <c r="F24" s="122" t="inlineStr">
        <is>
          <t>DCM Served</t>
        </is>
      </c>
      <c r="G24" s="121" t="inlineStr">
        <is>
          <t>300x250</t>
        </is>
      </c>
      <c r="H24" s="210" t="inlineStr">
        <is>
          <t>Display_Custom_300x250_Female Holiday Standard Banners HW_Learn More_Switch/SwitchLite/OLED</t>
        </is>
      </c>
      <c r="I24" s="345" t="inlineStr">
        <is>
          <t>Display</t>
        </is>
      </c>
      <c r="J24" s="349" t="n">
        <v>44564</v>
      </c>
      <c r="K24" s="176" t="n">
        <v>44651</v>
      </c>
      <c r="L24" s="121" t="inlineStr">
        <is>
          <t>https://www.nintendo.com/switch/buy-now/?cid=N1051-01:ch=ddsp;cmp=%ebuy!;%esid!;%epid!;%ecid!</t>
        </is>
      </c>
      <c r="M24" s="122" t="inlineStr">
        <is>
          <t>Even</t>
        </is>
      </c>
      <c r="N24" s="122" t="inlineStr">
        <is>
          <t>N/A</t>
        </is>
      </c>
      <c r="O24" s="122" t="inlineStr">
        <is>
          <t>N/A</t>
        </is>
      </c>
      <c r="P24" s="202" t="n"/>
      <c r="Q24" s="202" t="inlineStr">
        <is>
          <t>RR sent the tags 12/11</t>
        </is>
      </c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</row>
    <row r="25" ht="13" customHeight="1" s="389">
      <c r="A25" s="122" t="inlineStr">
        <is>
          <t>Twitch</t>
        </is>
      </c>
      <c r="B25" s="121" t="n">
        <v>322540893</v>
      </c>
      <c r="C25" s="121" t="inlineStr">
        <is>
          <t>HWR_2022_aw_US_TWITCH.TV_direct_cld_crossdev_webapp_ros_ctx_NA_disp_standrd_728 x 90_NA_na_Flat_3rd party_na_AV ROS Display_P1V1P3G</t>
        </is>
      </c>
      <c r="D25" s="176" t="n">
        <v>44564</v>
      </c>
      <c r="E25" s="176" t="n">
        <v>44651</v>
      </c>
      <c r="F25" s="122" t="inlineStr">
        <is>
          <t>DCM Served</t>
        </is>
      </c>
      <c r="G25" s="121" t="inlineStr">
        <is>
          <t>728x90</t>
        </is>
      </c>
      <c r="H25" s="210" t="inlineStr">
        <is>
          <t>Display_Custom_728x90_Female Holiday Standard Banners HW_Learn More_Switch/SwitchLite/OLED</t>
        </is>
      </c>
      <c r="I25" s="345" t="inlineStr">
        <is>
          <t>Display</t>
        </is>
      </c>
      <c r="J25" s="349" t="n">
        <v>44564</v>
      </c>
      <c r="K25" s="176" t="n">
        <v>44651</v>
      </c>
      <c r="L25" s="121" t="inlineStr">
        <is>
          <t>https://www.nintendo.com/switch/buy-now/?cid=N1051-01:ch=ddsp;cmp=%ebuy!;%esid!;%epid!;%ecid!</t>
        </is>
      </c>
      <c r="M25" s="122" t="inlineStr">
        <is>
          <t>Even</t>
        </is>
      </c>
      <c r="N25" s="122" t="inlineStr">
        <is>
          <t>N/A</t>
        </is>
      </c>
      <c r="O25" s="122" t="inlineStr">
        <is>
          <t>N/A</t>
        </is>
      </c>
      <c r="P25" s="202" t="n"/>
      <c r="Q25" s="202" t="inlineStr">
        <is>
          <t>RR sent the tags 12/11</t>
        </is>
      </c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</row>
    <row r="26" ht="13" customHeight="1" s="389">
      <c r="A26" s="122" t="inlineStr">
        <is>
          <t>Twitch</t>
        </is>
      </c>
      <c r="B26" s="121" t="n">
        <v>322718395</v>
      </c>
      <c r="C26" s="121" t="inlineStr">
        <is>
          <t>HWR_2022_aw_US_TWITCH.TV_direct_cld_crossdev_webapp_ros_ctx_NA_vid_preroll_0 x 0_:15_nonskip_CPM_3rd party_na_Premium Non-Skip Live Video - F18-24 In-Market Nintendo Switch Console/Game Shoppers_P1V2BG5</t>
        </is>
      </c>
      <c r="D26" s="176" t="n">
        <v>44564</v>
      </c>
      <c r="E26" s="176" t="n">
        <v>44651</v>
      </c>
      <c r="F26" s="122" t="inlineStr">
        <is>
          <t>DCM Served</t>
        </is>
      </c>
      <c r="G26" s="121" t="inlineStr">
        <is>
          <t>0x0</t>
        </is>
      </c>
      <c r="H26" s="128" t="inlineStr">
        <is>
          <t>Video_16x9_:15_Christina/SM3DW+BF_Learn More_Switch/SwitchLite/OLED
Video_16x9_:15_Christina/ACNH_Learn More_Switch/SwitchLite/OLED
Video_16x9_:15_Jessica/MG_Learn More_Switch/SwitchLite/OLED
Video_16x9_:15_Girls Trip_Learn More_Switch/SwitchLite
Video_16x9_:15_Perfect Gift_Learn More_Switch/SwitchLite/OLED
Video_16x9_:15_Cleaning the Clutter_Learn More_Switch/SwitchLite
Video_16x9_:15_Jessica/JD_Learn More_Switch/SwitchLite/OLED
Video_16x9_:15_Jessica/JDRev_Learn More_Switch/SwitchLite/OLED
Video_16x9_:15_Jessica/RFA_Learn More_Switch/SwitchLite/OLED
Video_16x9_:15_Christina/PBDSP_Learn More_Switch/SwitchLite/OLED
Video_16x9_:15_Christina/MK8D_Learn More_Switch/SwitchLite/OLED</t>
        </is>
      </c>
      <c r="I26" s="117" t="inlineStr">
        <is>
          <t>In-stream</t>
        </is>
      </c>
      <c r="J26" s="117" t="inlineStr">
        <is>
          <t>1/3/2022
1/3/2022
1/3/2022
1/3/2022
1/3/2022
1/3/2022
1/3/2022
1/3/2022
1/3/2022
1/6/2022
1/6/2022</t>
        </is>
      </c>
      <c r="K26" s="114" t="inlineStr">
        <is>
          <t>3/31/2022
3/31/2022
3/31/2022
3/31/2022
3/31/2022
1/31/2022
3/31/2022
3/31/2022
3/31/2022
3/31/2022
3/31/2022</t>
        </is>
      </c>
      <c r="L26" s="121" t="inlineStr">
        <is>
          <t>https://www.nintendo.com/switch/?cid=N1051-02:ch=ddvid;cmp=%ebuy!;%esid!;%epid!;%ecid!</t>
        </is>
      </c>
      <c r="M26" s="121" t="inlineStr">
        <is>
          <t>5%
10%
5%
10%
15%
5%
0%
15%
15%
10%
10%</t>
        </is>
      </c>
      <c r="N26" s="122" t="inlineStr">
        <is>
          <t xml:space="preserve">IAS - Monitoring </t>
        </is>
      </c>
      <c r="O26" s="122" t="inlineStr">
        <is>
          <t>IAS</t>
        </is>
      </c>
      <c r="P26" s="202" t="n"/>
      <c r="Q26" s="202" t="inlineStr">
        <is>
          <t>RR sent the tags 12/11</t>
        </is>
      </c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</row>
    <row r="27" ht="13" customHeight="1" s="389">
      <c r="A27" s="122" t="inlineStr">
        <is>
          <t>Twitch</t>
        </is>
      </c>
      <c r="B27" s="121" t="n">
        <v>322717546</v>
      </c>
      <c r="C27" s="121" t="inlineStr">
        <is>
          <t>HWR_2022_aw_US_TWITCH.TV_direct_cld_crossdev_webapp_ros_ctx_NA_vid_preroll_0 x 0_:30_nonskip_CPM_3rd party_na_Premium Non-Skip Live Video - F18-24 In-Market Nintendo Switch Console/Game Shoppers_P1V2BG6</t>
        </is>
      </c>
      <c r="D27" s="176" t="n">
        <v>44564</v>
      </c>
      <c r="E27" s="176" t="n">
        <v>44651</v>
      </c>
      <c r="F27" s="122" t="inlineStr">
        <is>
          <t>DCM Served</t>
        </is>
      </c>
      <c r="G27" s="121" t="inlineStr">
        <is>
          <t>0x0</t>
        </is>
      </c>
      <c r="H27" s="197" t="inlineStr">
        <is>
          <t>Video_16x9_:30_Christina/ACNH/BBA_Learn More_Switch/SwitchLite/OLED
Video_16x9_:30_Christina/SM3DW+BF/BBA_Learn More_Switch/SwitchLite/OLED
Video_16x9_:30_Girls Trip_Learn More_Switch/SwitchLite
Video_16x9_:30_Perfect Gift_Learn More_Switch/SwitchLite/OLED
Video_16x9_:30_Jessica/RFA/JD_Learn More_Switch/SwitchLite/OLED
Video_16x9_30_JessicaRFAJDRev_Learn More_SwitchSwitchLiteOLED
Video_16x9_:30_Jessica/RFA/MG_Learn More_Switch/SwitchLite/OLED
Video_16x9_:30_Christina/PBDSP/AmongUs_Learn More_Switch/SwitchLite/OLED
Video_16x9_:30_Christina/PBDSP/MK8D_Learn More_Switch/SwitchLite/OLED</t>
        </is>
      </c>
      <c r="I27" s="345" t="inlineStr">
        <is>
          <t>In-stream</t>
        </is>
      </c>
      <c r="J27" s="345" t="inlineStr">
        <is>
          <t>1/3/2022
1/3/2022
1/3/2022
1/3/2022
1/3/2022
1/3/222
1/3/2022
1/6/2022
1/6/2022</t>
        </is>
      </c>
      <c r="K27" s="121" t="inlineStr">
        <is>
          <t>3/31/2022
3/31/2022
3/31/2022
3/31/2022
3/31/2022
3/31/2022
3/31/2022
3/31/2022
3/31/2022</t>
        </is>
      </c>
      <c r="L27" s="345" t="inlineStr">
        <is>
          <t>https://www.nintendo.com/switch/?cid=N1051-02:ch=ddvid;cmp=%ebuy!;%esid!;%epid!;%ecid!</t>
        </is>
      </c>
      <c r="M27" s="121" t="inlineStr">
        <is>
          <t>10%
5%
10%
15%
25%
15%
5%
15%</t>
        </is>
      </c>
      <c r="N27" s="122" t="inlineStr">
        <is>
          <t xml:space="preserve">IAS - Monitoring </t>
        </is>
      </c>
      <c r="O27" s="122" t="inlineStr">
        <is>
          <t>IAS</t>
        </is>
      </c>
      <c r="P27" s="202" t="n"/>
      <c r="Q27" s="202" t="inlineStr">
        <is>
          <t>RR sent the tags 12/11</t>
        </is>
      </c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</row>
    <row r="28" ht="13" customHeight="1" s="389">
      <c r="A28" s="122" t="inlineStr">
        <is>
          <t>Twitch</t>
        </is>
      </c>
      <c r="B28" s="121" t="n">
        <v>322717213</v>
      </c>
      <c r="C28" s="121" t="inlineStr">
        <is>
          <t>HWR_2022_aw_US_TWITCH.TV_direct_cld_crossdev_webapp_ros_ctx_NA_vid_preroll_0 x 0_:15_nonskip_CPM_3rd party_na_Premium Non-Skip Live Video - F25-34_P1V2BN8</t>
        </is>
      </c>
      <c r="D28" s="176" t="n">
        <v>44564</v>
      </c>
      <c r="E28" s="176" t="n">
        <v>44651</v>
      </c>
      <c r="F28" s="122" t="inlineStr">
        <is>
          <t>DCM Served</t>
        </is>
      </c>
      <c r="G28" s="121" t="inlineStr">
        <is>
          <t>0x0</t>
        </is>
      </c>
      <c r="H28" s="128" t="inlineStr">
        <is>
          <t>Video_16x9_:15_Christina/SM3DW+BF_Learn More_Switch/SwitchLite/OLED
Video_16x9_:15_Christina/ACNH_Learn More_Switch/SwitchLite/OLED
Video_16x9_:15_Jessica/MG_Learn More_Switch/SwitchLite/OLED
Video_16x9_:15_Girls Trip_Learn More_Switch/SwitchLite
Video_16x9_:15_Perfect Gift_Learn More_Switch/SwitchLite/OLED
Video_16x9_:15_Cleaning the Clutter_Learn More_Switch/SwitchLite
Video_16x9_:15_Jessica/JD_Learn More_Switch/SwitchLite/OLED
Video_16x9_:15_Jessica/JDRev_Learn More_Switch/SwitchLite/OLED
Video_16x9_:15_Jessica/RFA_Learn More_Switch/SwitchLite/OLED
Video_16x9_:15_Christina/PBDSP_Learn More_Switch/SwitchLite/OLED
Video_16x9_:15_Christina/MK8D_Learn More_Switch/SwitchLite/OLED</t>
        </is>
      </c>
      <c r="I28" s="117" t="inlineStr">
        <is>
          <t>In-stream</t>
        </is>
      </c>
      <c r="J28" s="117" t="inlineStr">
        <is>
          <t>1/3/2022
1/3/2022
1/3/2022
1/3/2022
1/3/2022
1/3/2022
1/3/2022
1/3/2022
1/3/2022
1/6/2022
1/6/2022</t>
        </is>
      </c>
      <c r="K28" s="114" t="inlineStr">
        <is>
          <t>3/31/2022
3/31/2022
3/31/2022
3/31/2022
3/31/2022
1/31/2022
3/31/2022
3/31/2022
3/31/2022
3/31/2022
3/31/2022</t>
        </is>
      </c>
      <c r="L28" s="345" t="inlineStr">
        <is>
          <t>https://www.nintendo.com/switch/?cid=N1051-03:ch=ddvid;cmp=%ebuy!;%esid!;%epid!;%ecid!</t>
        </is>
      </c>
      <c r="M28" s="121" t="inlineStr">
        <is>
          <t>5%
10%
5%
10%
15%
5%
0%
15%
15%
10%
10%</t>
        </is>
      </c>
      <c r="N28" s="122" t="inlineStr">
        <is>
          <t xml:space="preserve">IAS - Monitoring </t>
        </is>
      </c>
      <c r="O28" s="122" t="inlineStr">
        <is>
          <t>IAS</t>
        </is>
      </c>
      <c r="P28" s="202" t="n"/>
      <c r="Q28" s="202" t="inlineStr">
        <is>
          <t>RR sent the tags 12/11</t>
        </is>
      </c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9" t="n"/>
    </row>
    <row r="29" ht="13" customHeight="1" s="389">
      <c r="A29" s="122" t="inlineStr">
        <is>
          <t>Twitch</t>
        </is>
      </c>
      <c r="B29" s="121" t="n">
        <v>322539681</v>
      </c>
      <c r="C29" s="121" t="inlineStr">
        <is>
          <t>HWR_2022_aw_US_TWITCH.TV_direct_cld_crossdev_webapp_ros_ctx_NA_vid_preroll_0 x 0_:30_nonskip_CPM_3rd party_na_Premium Non-Skip Live Video - F25-34_P1V2BNB</t>
        </is>
      </c>
      <c r="D29" s="176" t="n">
        <v>44564</v>
      </c>
      <c r="E29" s="176" t="n">
        <v>44651</v>
      </c>
      <c r="F29" s="122" t="inlineStr">
        <is>
          <t>DCM Served</t>
        </is>
      </c>
      <c r="G29" s="121" t="inlineStr">
        <is>
          <t>0x0</t>
        </is>
      </c>
      <c r="H29" s="197" t="inlineStr">
        <is>
          <t>Video_16x9_:30_Christina/ACNH/BBA_Learn More_Switch/SwitchLite/OLED
Video_16x9_:30_Christina/SM3DW+BF/BBA_Learn More_Switch/SwitchLite/OLED
Video_16x9_:30_Girls Trip_Learn More_Switch/SwitchLite
Video_16x9_:30_Perfect Gift_Learn More_Switch/SwitchLite/OLED
Video_16x9_:30_Jessica/RFA/JD_Learn More_Switch/SwitchLite/OLED
Video_16x9_30_JessicaRFAJDRev_Learn More_SwitchSwitchLiteOLED
Video_16x9_30_JessicaRFAMG_Learn More_SwitchSwitchLiteOLED
Video_16x9_30_ChristinaPBDSPAmongUs_Learn More_SwitchSwitchLiteOLED
Video_16x9_30_ChristinaPBDSPMK8D_Learn More_SwitchSwitchLiteOLED</t>
        </is>
      </c>
      <c r="I29" s="345" t="inlineStr">
        <is>
          <t>In-stream</t>
        </is>
      </c>
      <c r="J29" s="345" t="inlineStr">
        <is>
          <t>1/3/2022
1/3/2022
1/3/2022
1/3/2022
1/3/2022
1/3/2022
1/3/2022
1/6/2022
1/6/2022</t>
        </is>
      </c>
      <c r="K29" s="121" t="inlineStr">
        <is>
          <t>3/31/2022
3/31/2022
3/31/2022
3/31/2022
3/31/2022
3/31/2022
3/31/2022
3/31/2022
3/31/2022</t>
        </is>
      </c>
      <c r="L29" s="345" t="inlineStr">
        <is>
          <t>https://www.nintendo.com/switch/?cid=N1051-03:ch=ddvid;cmp=%ebuy!;%esid!;%epid!;%ecid!</t>
        </is>
      </c>
      <c r="M29" s="121" t="inlineStr">
        <is>
          <t>10%
5%
10%
15%
0%
25%
15%
5%
15%</t>
        </is>
      </c>
      <c r="N29" s="122" t="inlineStr">
        <is>
          <t xml:space="preserve">IAS - Monitoring </t>
        </is>
      </c>
      <c r="O29" s="122" t="inlineStr">
        <is>
          <t>IAS</t>
        </is>
      </c>
      <c r="P29" s="202" t="n"/>
      <c r="Q29" s="202" t="inlineStr">
        <is>
          <t>RR sent the tags 12/11</t>
        </is>
      </c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</row>
    <row r="30" ht="13" customHeight="1" s="389">
      <c r="A30" s="122" t="inlineStr">
        <is>
          <t>Twitch</t>
        </is>
      </c>
      <c r="B30" s="121" t="n">
        <v>322529412</v>
      </c>
      <c r="C30" s="121" t="inlineStr">
        <is>
          <t>HWR_2022_aw_US_TWITCH.TV_direct_cld_crossdev_webapp_ros_ctx_NA_vid_preroll_0 x 0_:15_nonskip_CPM_3rd party_na_Premium Non-Skip Live Video -  F18-24_P1V2BNC</t>
        </is>
      </c>
      <c r="D30" s="176" t="n">
        <v>44564</v>
      </c>
      <c r="E30" s="176" t="n">
        <v>44651</v>
      </c>
      <c r="F30" s="122" t="inlineStr">
        <is>
          <t>DCM Served</t>
        </is>
      </c>
      <c r="G30" s="121" t="inlineStr">
        <is>
          <t>0x0</t>
        </is>
      </c>
      <c r="H30" s="128" t="inlineStr">
        <is>
          <t>Video_16x9_:15_Christina/SM3DW+BF_Learn More_Switch/SwitchLite/OLED
Video_16x9_:15_Christina/ACNH_Learn More_Switch/SwitchLite/OLED
Video_16x9_:15_Jessica/MG_Learn More_Switch/SwitchLite/OLED
Video_16x9_:15_Girls Trip_Learn More_Switch/SwitchLite
Video_16x9_:15_Perfect Gift_Learn More_Switch/SwitchLite/OLED
Video_16x9_:15_Cleaning the Clutter_Learn More_Switch/SwitchLite
Video_16x9_:15_Jessica/JD_Learn More_Switch/SwitchLite/OLED
Video_16x9_:15_Jessica/JDRev_Learn More_Switch/SwitchLite/OLED
Video_16x9_:15_Jessica/RFA_Learn More_Switch/SwitchLite/OLED
Video_16x9_:15_Christina/PBDSP_Learn More_Switch/SwitchLite/OLED
Video_16x9_:15_Christina/MK8D_Learn More_Switch/SwitchLite/OLED</t>
        </is>
      </c>
      <c r="I30" s="117" t="inlineStr">
        <is>
          <t>In-stream</t>
        </is>
      </c>
      <c r="J30" s="117" t="inlineStr">
        <is>
          <t>1/3/2022
1/3/2022
1/3/2022
1/3/2022
1/3/2022
1/3/2022
1/3/2022
1/3/2022
1/3/2022
1/6/2022
1/6/2022</t>
        </is>
      </c>
      <c r="K30" s="114" t="inlineStr">
        <is>
          <t>3/31/2022
3/31/2022
3/31/2022
3/31/2022
3/31/2022
1/31/2022
3/31/2022
3/31/2022
3/31/2022
3/31/2022
3/31/2022</t>
        </is>
      </c>
      <c r="L30" s="121" t="inlineStr">
        <is>
          <t>https://www.nintendo.com/switch/?cid=N1051-02:ch=ddvid;cmp=%ebuy!;%esid!;%epid!;%ecid!</t>
        </is>
      </c>
      <c r="M30" s="121" t="inlineStr">
        <is>
          <t>5%
10%
5%
10%
15%
5%
0%
15%
15%
10%
10%</t>
        </is>
      </c>
      <c r="N30" s="122" t="inlineStr">
        <is>
          <t xml:space="preserve">IAS - Monitoring </t>
        </is>
      </c>
      <c r="O30" s="122" t="inlineStr">
        <is>
          <t>IAS</t>
        </is>
      </c>
      <c r="P30" s="202" t="n"/>
      <c r="Q30" s="202" t="inlineStr">
        <is>
          <t>RR sent the tags 12/11</t>
        </is>
      </c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9" t="n"/>
    </row>
    <row r="31" ht="13" customHeight="1" s="389">
      <c r="A31" s="122" t="inlineStr">
        <is>
          <t>Twitch</t>
        </is>
      </c>
      <c r="B31" s="121" t="n">
        <v>322718143</v>
      </c>
      <c r="C31" s="121" t="inlineStr">
        <is>
          <t>HWR_2022_aw_US_TWITCH.TV_direct_cld_crossdev_webapp_ros_ctx_NA_vid_preroll_0 x 0_:30_nonskip_CPM_3rd party_na_Premium Non-Skip Live Video -  F18-24_P1V2BNF</t>
        </is>
      </c>
      <c r="D31" s="176" t="n">
        <v>44564</v>
      </c>
      <c r="E31" s="176" t="n">
        <v>44651</v>
      </c>
      <c r="F31" s="122" t="inlineStr">
        <is>
          <t>DCM Served</t>
        </is>
      </c>
      <c r="G31" s="121" t="inlineStr">
        <is>
          <t>0x0</t>
        </is>
      </c>
      <c r="H31" s="197" t="inlineStr">
        <is>
          <t>Video_16x9_:30_Christina/ACNH/BBA_Learn More_Switch/SwitchLite/OLED
Video_16x9_:30_Christina/SM3DW+BF/BBA_Learn More_Switch/SwitchLite/OLED
Video_16x9_:30_Girls Trip_Learn More_Switch/SwitchLite
Video_16x9_:30_Perfect Gift_Learn More_Switch/SwitchLite/OLED
Video_16x9_:30_Jessica/RFA/JD_Learn More_Switch/SwitchLite/OLED
Video_16x9_30_JessicaRFAJDRev_Learn More_SwitchSwitchLiteOLED
Video_16x9_:30_Jessica/RFA/MG_Learn More_Switch/SwitchLite/OLED
Video_16x9_:30_Christina/PBDSP/AmongUs_Learn More_Switch/SwitchLite/OLED
Video_16x9_:30_Christina/PBDSP/MK8D_Learn More_Switch/SwitchLite/OLED</t>
        </is>
      </c>
      <c r="I31" s="345" t="inlineStr">
        <is>
          <t>In-stream</t>
        </is>
      </c>
      <c r="J31" s="345" t="inlineStr">
        <is>
          <t>1/3/2022
1/3/2022
1/3/2022
1/3/2022
1/3/2022
1/3/2022
1/3/2022
1/6/2022
1/6/2022</t>
        </is>
      </c>
      <c r="K31" s="121" t="inlineStr">
        <is>
          <t>3/31/2022
3/31/2022
3/31/2022
3/31/2022
3/31/2022
3/31/2022
3/31/2022
3/31/2022
3/31/2022</t>
        </is>
      </c>
      <c r="L31" s="345" t="inlineStr">
        <is>
          <t>https://www.nintendo.com/switch/?cid=N1051-02:ch=ddvid;cmp=%ebuy!;%esid!;%epid!;%ecid!</t>
        </is>
      </c>
      <c r="M31" s="121" t="inlineStr">
        <is>
          <t>10%
5%
10%
15%
25%
15%
5%
15%</t>
        </is>
      </c>
      <c r="N31" s="122" t="inlineStr">
        <is>
          <t xml:space="preserve">IAS - Monitoring </t>
        </is>
      </c>
      <c r="O31" s="122" t="inlineStr">
        <is>
          <t>IAS</t>
        </is>
      </c>
      <c r="P31" s="202" t="n"/>
      <c r="Q31" s="202" t="inlineStr">
        <is>
          <t>RR sent the tags 12/11</t>
        </is>
      </c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9" t="n"/>
    </row>
    <row r="32" ht="13" customHeight="1" s="389">
      <c r="A32" s="122" t="inlineStr">
        <is>
          <t>Twitch</t>
        </is>
      </c>
      <c r="B32" s="121" t="n">
        <v>322717225</v>
      </c>
      <c r="C32" s="121" t="inlineStr">
        <is>
          <t>HWR_2022_aw_US_TWITCH.TV_direct_cld_crossdev_webapp_ros_ctx_NA_vid_preroll_0 x 0_:15_nonskip_CPM_3rd party_na_Premium Non-Skip Live Video - F25-34 In-Market Nintendo Switch Console/Game Shoppers_P1V2BNH</t>
        </is>
      </c>
      <c r="D32" s="176" t="n">
        <v>44564</v>
      </c>
      <c r="E32" s="176" t="n">
        <v>44651</v>
      </c>
      <c r="F32" s="122" t="inlineStr">
        <is>
          <t>DCM Served</t>
        </is>
      </c>
      <c r="G32" s="121" t="inlineStr">
        <is>
          <t>0x0</t>
        </is>
      </c>
      <c r="H32" s="128" t="inlineStr">
        <is>
          <t>Video_16x9_:15_Christina/SM3DW+BF_Learn More_Switch/SwitchLite/OLED
Video_16x9_:15_Christina/ACNH_Learn More_Switch/SwitchLite/OLED
Video_16x9_:15_Jessica/MG_Learn More_Switch/SwitchLite/OLED
Video_16x9_:15_Girls Trip_Learn More_Switch/SwitchLite
Video_16x9_:15_Perfect Gift_Learn More_Switch/SwitchLite/OLED
Video_16x9_:15_Cleaning the Clutter_Learn More_Switch/SwitchLite
Video_16x9_:15_Jessica/JD_Learn More_Switch/SwitchLite/OLED
Video_16x9_:15_Jessica/JDRev_Learn More_Switch/SwitchLite/OLED
Video_16x9_:15_Jessica/RFA_Learn More_Switch/SwitchLite/OLED
Video_16x9_:15_Christina/PBDSP_Learn More_Switch/SwitchLite/OLED
Video_16x9_:15_Christina/MK8D_Learn More_Switch/SwitchLite/OLED</t>
        </is>
      </c>
      <c r="I32" s="117" t="inlineStr">
        <is>
          <t>In-stream</t>
        </is>
      </c>
      <c r="J32" s="117" t="inlineStr">
        <is>
          <t>1/3/2022
1/3/2022
1/3/2022
1/3/2022
1/3/2022
1/3/2022
1/3/2022
1/3/2022
1/3/2022
1/6/2022
1/6/2022</t>
        </is>
      </c>
      <c r="K32" s="114" t="inlineStr">
        <is>
          <t>3/31/2022
3/31/2022
3/31/2022
3/31/2022
3/31/2022
1/31/2022
3/31/2022
3/31/2022
3/31/2022
3/31/2022
3/31/2022</t>
        </is>
      </c>
      <c r="L32" s="345" t="inlineStr">
        <is>
          <t>https://www.nintendo.com/switch/?cid=N1051-03:ch=ddvid;cmp=%ebuy!;%esid!;%epid!;%ecid!</t>
        </is>
      </c>
      <c r="M32" s="121" t="inlineStr">
        <is>
          <t>5%
10%
5%
10%
15%
5%
0%
15%
15%
10%
10%</t>
        </is>
      </c>
      <c r="N32" s="122" t="inlineStr">
        <is>
          <t xml:space="preserve">IAS - Monitoring </t>
        </is>
      </c>
      <c r="O32" s="122" t="inlineStr">
        <is>
          <t>IAS</t>
        </is>
      </c>
      <c r="P32" s="202" t="n"/>
      <c r="Q32" s="202" t="inlineStr">
        <is>
          <t>RR sent the tags 12/11</t>
        </is>
      </c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9" t="n"/>
    </row>
    <row r="33" ht="13" customHeight="1" s="389">
      <c r="A33" s="122" t="inlineStr">
        <is>
          <t>Twitch</t>
        </is>
      </c>
      <c r="B33" s="121" t="n">
        <v>322717222</v>
      </c>
      <c r="C33" s="121" t="inlineStr">
        <is>
          <t>HWR_2022_aw_US_TWITCH.TV_direct_cld_crossdev_webapp_ros_ctx_NA_vid_preroll_0 x 0_:30_nonskip_CPM_3rd party_na_Premium Non-Skip Live Video -  F25-34 In-Market Nintendo Switch Console/Game Shoppers_P1V2BNK</t>
        </is>
      </c>
      <c r="D33" s="176" t="n">
        <v>44564</v>
      </c>
      <c r="E33" s="176" t="n">
        <v>44651</v>
      </c>
      <c r="F33" s="122" t="inlineStr">
        <is>
          <t>DCM Served</t>
        </is>
      </c>
      <c r="G33" s="121" t="inlineStr">
        <is>
          <t>0x0</t>
        </is>
      </c>
      <c r="H33" s="197" t="inlineStr">
        <is>
          <t>Video_16x9_:30_Christina/ACNH/BBA_Learn More_Switch/SwitchLite/OLED
Video_16x9_:30_Christina/SM3DW+BF/BBA_Learn More_Switch/SwitchLite/OLED
Video_16x9_:30_Girls Trip_Learn More_Switch/SwitchLite
Video_16x9_:30_Perfect Gift_Learn More_Switch/SwitchLite/OLED
Video_16x9_:30_Jessica/RFA/JD_Learn More_Switch/SwitchLite/OLED
Video_16x9_30_JessicaRFAJDRev_Learn More_SwitchSwitchLiteOLED
Video_16x9_30_JessicaRFAMG_Learn More_SwitchSwitchLiteOLED
Video_16x9_30_ChristinaPBDSPAmongUs_Learn More_SwitchSwitchLiteOLED
Video_16x9_30_ChristinaPBDSPMK8D_Learn More_SwitchSwitchLiteOLED</t>
        </is>
      </c>
      <c r="I33" s="345" t="inlineStr">
        <is>
          <t>In-stream</t>
        </is>
      </c>
      <c r="J33" s="345" t="inlineStr">
        <is>
          <t>1/3/2022
1/3/2022
1/3/2022
1/3/2022
1/3/2022
1/3/2022
1/3/2022
1/6/2022
1/6/2022</t>
        </is>
      </c>
      <c r="K33" s="121" t="inlineStr">
        <is>
          <t>3/31/2022
3/31/2022
3/31/2022
3/31/2022
3/31/2022
3/31/2022
3/31/2022
3/31/2022
3/31/2022</t>
        </is>
      </c>
      <c r="L33" s="345" t="inlineStr">
        <is>
          <t>https://www.nintendo.com/switch/?cid=N1051-03:ch=ddvid;cmp=%ebuy!;%esid!;%epid!;%ecid!</t>
        </is>
      </c>
      <c r="M33" s="121" t="inlineStr">
        <is>
          <t>10%
5%
10%
15%
0%
25%
15%
5%
15%</t>
        </is>
      </c>
      <c r="N33" s="122" t="inlineStr">
        <is>
          <t xml:space="preserve">IAS - Monitoring </t>
        </is>
      </c>
      <c r="O33" s="122" t="inlineStr">
        <is>
          <t>IAS</t>
        </is>
      </c>
      <c r="P33" s="202" t="n"/>
      <c r="Q33" s="202" t="inlineStr">
        <is>
          <t>RR sent the tags 12/11</t>
        </is>
      </c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9" t="n"/>
    </row>
    <row r="34" ht="13" customHeight="1" s="389">
      <c r="A34" s="116" t="inlineStr">
        <is>
          <t>Twitch</t>
        </is>
      </c>
      <c r="B34" s="114" t="n">
        <v>322540101</v>
      </c>
      <c r="C34" s="114" t="inlineStr">
        <is>
          <t>HWR_2022_aw_US_TWITCH.TV_direct_cld_desk_web_takeover_na_NA_disp_custm_1 x 1_NA_na_Flat_Site_na_Twitch Homepage Headliner - HEX Color Code_P1V1LM7</t>
        </is>
      </c>
      <c r="D34" s="126" t="n">
        <v>44628</v>
      </c>
      <c r="E34" s="126" t="n">
        <v>44628</v>
      </c>
      <c r="F34" s="116" t="inlineStr">
        <is>
          <t>SS</t>
        </is>
      </c>
      <c r="G34" s="114" t="inlineStr">
        <is>
          <t>1x1</t>
        </is>
      </c>
      <c r="H34" s="128" t="inlineStr">
        <is>
          <t>Custom_1x1_Twitch_Headliner_1x1_Hex</t>
        </is>
      </c>
      <c r="I34" s="117" t="inlineStr">
        <is>
          <t>Pixel</t>
        </is>
      </c>
      <c r="J34" s="341" t="n">
        <v>44628</v>
      </c>
      <c r="K34" s="341" t="n">
        <v>44628</v>
      </c>
      <c r="L34" s="117" t="n"/>
      <c r="M34" s="116" t="n"/>
      <c r="N34" s="116" t="n"/>
      <c r="O34" s="116" t="n"/>
      <c r="P34" s="119" t="n"/>
      <c r="Q34" s="119" t="n"/>
    </row>
    <row r="35" ht="13" customHeight="1" s="389">
      <c r="A35" s="116" t="inlineStr">
        <is>
          <t>Twitch</t>
        </is>
      </c>
      <c r="B35" s="114" t="n">
        <v>322714696</v>
      </c>
      <c r="C35" s="114" t="inlineStr">
        <is>
          <t>HWR_2022_aw_US_TWITCH.TV_direct_cld_desk_web_takeover_na_NA_disp_custm_1 x 1_NA_na_Flat_Site_na_Twitch Homepage Headliner - Left Image_P1V1LM6</t>
        </is>
      </c>
      <c r="D35" s="126" t="n">
        <v>44628</v>
      </c>
      <c r="E35" s="126" t="n">
        <v>44628</v>
      </c>
      <c r="F35" s="116" t="inlineStr">
        <is>
          <t>SS</t>
        </is>
      </c>
      <c r="G35" s="114" t="inlineStr">
        <is>
          <t>1x1</t>
        </is>
      </c>
      <c r="H35" s="128" t="inlineStr">
        <is>
          <t>Custom_1x1_Twitch_Headliner_1x1_LeftImage</t>
        </is>
      </c>
      <c r="I35" s="117" t="inlineStr">
        <is>
          <t>Pixel</t>
        </is>
      </c>
      <c r="J35" s="341" t="n">
        <v>44628</v>
      </c>
      <c r="K35" s="341" t="n">
        <v>44628</v>
      </c>
      <c r="L35" s="117" t="n"/>
      <c r="M35" s="116" t="n"/>
      <c r="N35" s="116" t="n"/>
      <c r="O35" s="116" t="n"/>
      <c r="P35" s="119" t="n"/>
      <c r="Q35" s="119" t="n"/>
    </row>
    <row r="36" ht="13" customHeight="1" s="389">
      <c r="A36" s="116" t="inlineStr">
        <is>
          <t>Twitch</t>
        </is>
      </c>
      <c r="B36" s="114" t="n">
        <v>322540098</v>
      </c>
      <c r="C36" s="114" t="inlineStr">
        <is>
          <t>HWR_2022_aw_US_TWITCH.TV_direct_cld_desk_web_takeover_na_NA_disp_custm_1 x 1_NA_na_Flat_Site_na_Twitch Homepage Headliner - Right Image_P1V1LM4</t>
        </is>
      </c>
      <c r="D36" s="126" t="n">
        <v>44628</v>
      </c>
      <c r="E36" s="126" t="n">
        <v>44628</v>
      </c>
      <c r="F36" s="116" t="inlineStr">
        <is>
          <t>SS</t>
        </is>
      </c>
      <c r="G36" s="114" t="inlineStr">
        <is>
          <t>1x1</t>
        </is>
      </c>
      <c r="H36" s="128" t="inlineStr">
        <is>
          <t>Custom_1x1_Twitch_Headliner_1x1_RightImage</t>
        </is>
      </c>
      <c r="I36" s="117" t="inlineStr">
        <is>
          <t>Pixel</t>
        </is>
      </c>
      <c r="J36" s="341" t="n">
        <v>44628</v>
      </c>
      <c r="K36" s="341" t="n">
        <v>44628</v>
      </c>
      <c r="L36" s="117" t="n"/>
      <c r="M36" s="116" t="n"/>
      <c r="N36" s="116" t="n"/>
      <c r="O36" s="116" t="n"/>
      <c r="P36" s="119" t="n"/>
      <c r="Q36" s="119" t="n"/>
    </row>
    <row r="37" ht="12.5" customHeight="1" s="389">
      <c r="D37" s="120" t="n"/>
      <c r="E37" s="120" t="n"/>
    </row>
    <row r="38" ht="12.5" customHeight="1" s="389">
      <c r="D38" s="120" t="n"/>
      <c r="E38" s="120" t="n"/>
    </row>
    <row r="39" ht="12.5" customHeight="1" s="389">
      <c r="D39" s="120" t="n"/>
      <c r="E39" s="120" t="n"/>
    </row>
    <row r="40" ht="12.5" customHeight="1" s="389">
      <c r="D40" s="120" t="n"/>
      <c r="E40" s="120" t="n"/>
    </row>
    <row r="41" ht="12.5" customHeight="1" s="389">
      <c r="D41" s="120" t="n"/>
      <c r="E41" s="120" t="n"/>
    </row>
    <row r="42" ht="12.5" customHeight="1" s="389">
      <c r="D42" s="120" t="n"/>
      <c r="E42" s="120" t="n"/>
    </row>
    <row r="43" ht="12.5" customHeight="1" s="389">
      <c r="D43" s="120" t="n"/>
      <c r="E43" s="120" t="n"/>
    </row>
    <row r="44" ht="12.5" customHeight="1" s="389">
      <c r="D44" s="120" t="n"/>
      <c r="E44" s="120" t="n"/>
    </row>
    <row r="45" ht="12.5" customHeight="1" s="389">
      <c r="D45" s="120" t="n"/>
      <c r="E45" s="120" t="n"/>
    </row>
    <row r="46" ht="12.5" customHeight="1" s="389">
      <c r="D46" s="120" t="n"/>
      <c r="E46" s="120" t="n"/>
    </row>
    <row r="47" ht="12.5" customHeight="1" s="389">
      <c r="D47" s="120" t="n"/>
      <c r="E47" s="120" t="n"/>
    </row>
    <row r="48" ht="12.5" customHeight="1" s="389">
      <c r="D48" s="120" t="n"/>
      <c r="E48" s="120" t="n"/>
    </row>
    <row r="49" ht="12.5" customHeight="1" s="389">
      <c r="D49" s="120" t="n"/>
      <c r="E49" s="120" t="n"/>
    </row>
    <row r="50" ht="12.5" customHeight="1" s="389">
      <c r="D50" s="120" t="n"/>
      <c r="E50" s="120" t="n"/>
    </row>
    <row r="51" ht="12.5" customHeight="1" s="389">
      <c r="D51" s="120" t="n"/>
      <c r="E51" s="120" t="n"/>
    </row>
    <row r="52" ht="12.5" customHeight="1" s="389">
      <c r="D52" s="120" t="n"/>
      <c r="E52" s="120" t="n"/>
    </row>
    <row r="53" ht="12.5" customHeight="1" s="389">
      <c r="D53" s="120" t="n"/>
      <c r="E53" s="120" t="n"/>
    </row>
    <row r="54" ht="12.5" customHeight="1" s="389">
      <c r="D54" s="120" t="n"/>
      <c r="E54" s="120" t="n"/>
    </row>
    <row r="55" ht="12.5" customHeight="1" s="389">
      <c r="D55" s="120" t="n"/>
      <c r="E55" s="120" t="n"/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</sheetData>
  <autoFilter ref="A12:AC36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99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L13" r:id="rId3"/>
    <hyperlink xmlns:r="http://schemas.openxmlformats.org/officeDocument/2006/relationships" ref="L14" r:id="rId4"/>
    <hyperlink xmlns:r="http://schemas.openxmlformats.org/officeDocument/2006/relationships" ref="L15" r:id="rId5"/>
    <hyperlink xmlns:r="http://schemas.openxmlformats.org/officeDocument/2006/relationships" ref="L16" r:id="rId6"/>
    <hyperlink xmlns:r="http://schemas.openxmlformats.org/officeDocument/2006/relationships" ref="L17" r:id="rId7"/>
    <hyperlink xmlns:r="http://schemas.openxmlformats.org/officeDocument/2006/relationships" ref="L18" r:id="rId8"/>
    <hyperlink xmlns:r="http://schemas.openxmlformats.org/officeDocument/2006/relationships" ref="L19" r:id="rId9"/>
    <hyperlink xmlns:r="http://schemas.openxmlformats.org/officeDocument/2006/relationships" ref="L20" r:id="rId10"/>
    <hyperlink xmlns:r="http://schemas.openxmlformats.org/officeDocument/2006/relationships" ref="L21" r:id="rId11"/>
    <hyperlink xmlns:r="http://schemas.openxmlformats.org/officeDocument/2006/relationships" ref="L22" r:id="rId12"/>
    <hyperlink xmlns:r="http://schemas.openxmlformats.org/officeDocument/2006/relationships" ref="L23" r:id="rId13"/>
    <hyperlink xmlns:r="http://schemas.openxmlformats.org/officeDocument/2006/relationships" ref="L24" r:id="rId14"/>
    <hyperlink xmlns:r="http://schemas.openxmlformats.org/officeDocument/2006/relationships" ref="L25" r:id="rId15"/>
    <hyperlink xmlns:r="http://schemas.openxmlformats.org/officeDocument/2006/relationships" ref="L26" r:id="rId16"/>
    <hyperlink xmlns:r="http://schemas.openxmlformats.org/officeDocument/2006/relationships" ref="L27" r:id="rId17"/>
    <hyperlink xmlns:r="http://schemas.openxmlformats.org/officeDocument/2006/relationships" ref="L28" r:id="rId18"/>
    <hyperlink xmlns:r="http://schemas.openxmlformats.org/officeDocument/2006/relationships" ref="L29" r:id="rId19"/>
    <hyperlink xmlns:r="http://schemas.openxmlformats.org/officeDocument/2006/relationships" ref="L30" r:id="rId20"/>
    <hyperlink xmlns:r="http://schemas.openxmlformats.org/officeDocument/2006/relationships" ref="L31" r:id="rId21"/>
    <hyperlink xmlns:r="http://schemas.openxmlformats.org/officeDocument/2006/relationships" ref="L32" r:id="rId22"/>
    <hyperlink xmlns:r="http://schemas.openxmlformats.org/officeDocument/2006/relationships" ref="L33" r:id="rId23"/>
  </hyperlinks>
  <pageMargins left="0" right="0" top="0" bottom="0" header="0" footer="0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AC978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26.54296875" customWidth="1" style="389" min="2" max="2"/>
    <col width="14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78.1796875" customWidth="1" style="389" min="8" max="8"/>
    <col width="20.26953125" customWidth="1" style="389" min="9" max="10"/>
    <col width="19.7265625" customWidth="1" style="389" min="11" max="11"/>
    <col width="92.72656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  <col width="24.7265625" customWidth="1" style="389" min="17" max="17"/>
    <col hidden="1" width="14.453125" customWidth="1" style="389" min="29" max="29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</row>
    <row r="2" ht="32.25" customHeight="1" s="389">
      <c r="A2" s="87" t="inlineStr">
        <is>
          <t>DCM Advertiser Name &amp; ID:</t>
        </is>
      </c>
      <c r="B2" s="88" t="inlineStr">
        <is>
          <t xml:space="preserve">Nintendo 13+ 9264223 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199" t="n"/>
      <c r="S2" s="199" t="n"/>
      <c r="T2" s="199" t="n"/>
      <c r="U2" s="199" t="n"/>
      <c r="V2" s="199" t="n"/>
      <c r="W2" s="199" t="n"/>
      <c r="X2" s="199" t="n"/>
      <c r="Y2" s="199" t="n"/>
      <c r="Z2" s="199" t="n"/>
      <c r="AA2" s="199" t="n"/>
      <c r="AB2" s="199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 xml:space="preserve">N1051-01_Switch_HW_Acquisition_HW-Switch-Women18-34_FY22_Q1_Online Marketing 26896868 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inlineStr">
        <is>
          <t xml:space="preserve">naw you </t>
        </is>
      </c>
      <c r="R3" s="199" t="n"/>
      <c r="S3" s="199" t="n"/>
      <c r="T3" s="199" t="n"/>
      <c r="U3" s="199" t="n"/>
      <c r="V3" s="199" t="n"/>
      <c r="W3" s="199" t="n"/>
      <c r="X3" s="199" t="n"/>
      <c r="Y3" s="199" t="n"/>
      <c r="Z3" s="199" t="n"/>
      <c r="AA3" s="199" t="n"/>
      <c r="AB3" s="199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199" t="n"/>
      <c r="S4" s="199" t="n"/>
      <c r="T4" s="199" t="n"/>
      <c r="U4" s="199" t="n"/>
      <c r="V4" s="199" t="n"/>
      <c r="W4" s="199" t="n"/>
      <c r="X4" s="199" t="n"/>
      <c r="Y4" s="199" t="n"/>
      <c r="Z4" s="199" t="n"/>
      <c r="AA4" s="199" t="n"/>
      <c r="AB4" s="199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Video_16x9_:15_Christina/PLA_Learn More_Switch/SwitchLite/OLED
Video_16x9_:30_Jessica/RFA/MG_Learn More_Switch/SwitchLite/OLED
Display_Custom_160x600_Christina Q1 Banner_Learn More_Switch/SwitchLite/OLED
Display_Custom_300x250_Christina Q1 Banner_Learn More_Switch/SwitchLite/OLED
Display_Custom_300x600_Christina Q1 Banner_Learn More_Switch/SwitchLite/OLED
Display_Custom_320x50_Christina Q1 Banner_Learn More_Switch/SwitchLite/OLED 
Display_Custom_728x90_Christina Q1 Banner_Learn More_Switch/SwitchLite/OLED
Display_Custom_970x250_Christina Q1 Banner_Learn More_Switch/SwitchLite/OLED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199" t="n"/>
      <c r="S5" s="199" t="n"/>
      <c r="T5" s="199" t="n"/>
      <c r="U5" s="199" t="n"/>
      <c r="V5" s="199" t="n"/>
      <c r="W5" s="199" t="n"/>
      <c r="X5" s="199" t="n"/>
      <c r="Y5" s="199" t="n"/>
      <c r="Z5" s="199" t="n"/>
      <c r="AA5" s="199" t="n"/>
      <c r="AB5" s="199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https://www.nintendo.com/switch/?cid=N-1051-01:ch=pdvid;cmp=%ebuy!;%esid!;%epid!;%ecid!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199" t="n"/>
      <c r="S6" s="199" t="n"/>
      <c r="T6" s="199" t="n"/>
      <c r="U6" s="199" t="n"/>
      <c r="V6" s="199" t="n"/>
      <c r="W6" s="199" t="n"/>
      <c r="X6" s="199" t="n"/>
      <c r="Y6" s="199" t="n"/>
      <c r="Z6" s="199" t="n"/>
      <c r="AA6" s="199" t="n"/>
      <c r="AB6" s="199" t="n"/>
      <c r="AC6" s="411" t="n"/>
    </row>
    <row r="7" ht="13" customHeight="1" s="389">
      <c r="A7" s="94" t="inlineStr">
        <is>
          <t>Asset Folder</t>
        </is>
      </c>
      <c r="B7" s="135" t="inlineStr">
        <is>
          <t>https://interpublic.sharepoint.com/:f:/r/sites/Nintendointernal/Shared%20Documents/Trafficking/Female%20FY22%20Q1/OM?csf=1&amp;web=1&amp;e=DheGG6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199" t="n"/>
      <c r="S8" s="199" t="n"/>
      <c r="T8" s="199" t="n"/>
      <c r="U8" s="199" t="n"/>
      <c r="V8" s="199" t="n"/>
      <c r="W8" s="199" t="n"/>
      <c r="X8" s="199" t="n"/>
      <c r="Y8" s="199" t="n"/>
      <c r="Z8" s="199" t="n"/>
      <c r="AA8" s="199" t="n"/>
      <c r="AB8" s="199" t="n"/>
      <c r="AC8" s="411" t="n"/>
    </row>
    <row r="9" ht="13" customHeight="1" s="389">
      <c r="A9" s="105" t="n"/>
      <c r="B9" s="200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19" t="n"/>
      <c r="AB11" s="19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19" t="n"/>
      <c r="AB12" s="19" t="n"/>
    </row>
    <row r="13" ht="13" customHeight="1" s="389">
      <c r="A13" s="122" t="inlineStr">
        <is>
          <t>Amazon</t>
        </is>
      </c>
      <c r="B13" s="121" t="n">
        <v>322531233</v>
      </c>
      <c r="C13" s="201" t="inlineStr">
        <is>
          <t>HWR_2022_aw_US_AMAZON.COM_pg_cld_d/m/t_webapp_ron_inmrkt_NA_vid_preroll_0 x 0_:15_nonskip_dCPM_3rd party_na_Amazon DSP Video - Consideration - CTR - F18-24_P1V7369</t>
        </is>
      </c>
      <c r="D13" s="176" t="n">
        <v>44564</v>
      </c>
      <c r="E13" s="176" t="n">
        <v>44651</v>
      </c>
      <c r="F13" s="122" t="inlineStr">
        <is>
          <t>DCM Served</t>
        </is>
      </c>
      <c r="G13" s="121" t="inlineStr">
        <is>
          <t>0x0</t>
        </is>
      </c>
      <c r="H13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3" s="121" t="inlineStr">
        <is>
          <t>In-stream</t>
        </is>
      </c>
      <c r="J13" s="121" t="inlineStr">
        <is>
          <t>1/3/2022
1/3/2022
1/3/2022
1/3/2022
1/3/2022
1/6/2022
1/6/2022</t>
        </is>
      </c>
      <c r="K13" s="121" t="inlineStr">
        <is>
          <t>3/31/2022
3/31/2022
1/5/2022
1/5/2022
3/31/2022
3/31/2022
3/31/2022</t>
        </is>
      </c>
      <c r="L13" s="121" t="inlineStr">
        <is>
          <t>https://www.nintendo.com/switch/?cid=N1051-02:ch=pdvid;cmp=%ebuy!;%esid!;%epid!;%ecid!</t>
        </is>
      </c>
      <c r="M13" s="122" t="inlineStr">
        <is>
          <t>Even</t>
        </is>
      </c>
      <c r="N13" s="122" t="inlineStr">
        <is>
          <t>N/A</t>
        </is>
      </c>
      <c r="O13" s="122" t="inlineStr">
        <is>
          <t xml:space="preserve">
N/A</t>
        </is>
      </c>
      <c r="P13" s="202" t="n"/>
      <c r="Q13" s="202" t="inlineStr">
        <is>
          <t>RR sent the tags 12/13</t>
        </is>
      </c>
      <c r="R13" s="203" t="n"/>
      <c r="S13" s="203" t="n"/>
      <c r="T13" s="203" t="n"/>
      <c r="U13" s="203" t="n"/>
      <c r="V13" s="203" t="n"/>
      <c r="W13" s="203" t="n"/>
      <c r="X13" s="203" t="n"/>
      <c r="Y13" s="203" t="n"/>
      <c r="Z13" s="203" t="n"/>
      <c r="AA13" s="203" t="n"/>
      <c r="AB13" s="203" t="n"/>
      <c r="AC13" s="203" t="n"/>
    </row>
    <row r="14" ht="13" customHeight="1" s="389">
      <c r="A14" s="116" t="inlineStr">
        <is>
          <t>Amazon</t>
        </is>
      </c>
      <c r="B14" s="121" t="n">
        <v>322519439</v>
      </c>
      <c r="C14" s="204" t="inlineStr">
        <is>
          <t>HWR_2022_aw_US_AMAZON.COM_pg_cld_d/m/t_webapp_ron_inmrkt_NA_vid_preroll_0 x 0_:30_nonskip_dCPM_3rd party_na_Amazon DSP Video - Consideration - CTR - F18-24_P1V736B</t>
        </is>
      </c>
      <c r="D14" s="126" t="n">
        <v>44564</v>
      </c>
      <c r="E14" s="126" t="n">
        <v>44651</v>
      </c>
      <c r="F14" s="116" t="inlineStr">
        <is>
          <t>DCM Served</t>
        </is>
      </c>
      <c r="G14" s="114" t="inlineStr">
        <is>
          <t>0x0</t>
        </is>
      </c>
      <c r="H14" s="128" t="inlineStr">
        <is>
          <t>Video_16x9_:30_Jessica/RFA/MG_Learn More_Switch/SwitchLite/OLED</t>
        </is>
      </c>
      <c r="I14" s="114" t="inlineStr">
        <is>
          <t>In-stream</t>
        </is>
      </c>
      <c r="J14" s="126" t="n">
        <v>44564</v>
      </c>
      <c r="K14" s="126" t="n">
        <v>44651</v>
      </c>
      <c r="L14" s="114" t="inlineStr">
        <is>
          <t>https://www.nintendo.com/switch/?cid=N1051-02:ch=ddvid;cmp=%ebuy!;%esid!;%epid!;%ecid!</t>
        </is>
      </c>
      <c r="M14" s="116" t="inlineStr">
        <is>
          <t>Even</t>
        </is>
      </c>
      <c r="N14" s="122" t="inlineStr">
        <is>
          <t>N/A</t>
        </is>
      </c>
      <c r="O14" s="116" t="inlineStr">
        <is>
          <t>N/A</t>
        </is>
      </c>
      <c r="P14" s="119" t="n"/>
      <c r="Q14" s="119" t="n"/>
      <c r="R14" s="203" t="n"/>
      <c r="S14" s="203" t="n"/>
      <c r="T14" s="203" t="n"/>
      <c r="U14" s="203" t="n"/>
      <c r="V14" s="203" t="n"/>
      <c r="W14" s="203" t="n"/>
      <c r="X14" s="203" t="n"/>
      <c r="Y14" s="203" t="n"/>
      <c r="Z14" s="203" t="n"/>
      <c r="AA14" s="203" t="n"/>
      <c r="AB14" s="203" t="n"/>
      <c r="AC14" s="120" t="n"/>
    </row>
    <row r="15" ht="13" customHeight="1" s="389">
      <c r="A15" s="122" t="inlineStr">
        <is>
          <t>Amazon</t>
        </is>
      </c>
      <c r="B15" s="121" t="n">
        <v>322707295</v>
      </c>
      <c r="C15" s="201" t="inlineStr">
        <is>
          <t>HWR_2022_aw_US_AMAZON.COM_pg_cld_d/m/t_webapp_ron_inmrkt_NA_vid_preroll_0 x 0_:15_nonskip_dCPM_3rd party_na_Amazon DSP Video - Consideration - CTR - F25-34_P1V7395</t>
        </is>
      </c>
      <c r="D15" s="176" t="n">
        <v>44564</v>
      </c>
      <c r="E15" s="176" t="n">
        <v>44651</v>
      </c>
      <c r="F15" s="122" t="inlineStr">
        <is>
          <t>DCM Served</t>
        </is>
      </c>
      <c r="G15" s="121" t="inlineStr">
        <is>
          <t>0x0</t>
        </is>
      </c>
      <c r="H15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5" s="121" t="inlineStr">
        <is>
          <t>In-stream</t>
        </is>
      </c>
      <c r="J15" s="121" t="inlineStr">
        <is>
          <t>1/3/2022
1/3/2022
1/3/2022
1/3/2022
1/3/2022
1/6/2022
1/6/2022</t>
        </is>
      </c>
      <c r="K15" s="121" t="inlineStr">
        <is>
          <t>3/31/2022
3/31/2022
1/5/2022
1/5/2022
3/31/2022
3/31/2022
3/31/2022</t>
        </is>
      </c>
      <c r="L15" s="121" t="inlineStr">
        <is>
          <t>https://www.nintendo.com/switch/?cid=N1051-03:ch=pdvid;cmp=%ebuy!;%esid!;%epid!;%ecid!</t>
        </is>
      </c>
      <c r="M15" s="122" t="inlineStr">
        <is>
          <t>Even</t>
        </is>
      </c>
      <c r="N15" s="122" t="inlineStr">
        <is>
          <t>N/A</t>
        </is>
      </c>
      <c r="O15" s="122" t="inlineStr">
        <is>
          <t>N/A</t>
        </is>
      </c>
      <c r="P15" s="202" t="n"/>
      <c r="Q15" s="202" t="inlineStr">
        <is>
          <t>RR sent the tags 12/13</t>
        </is>
      </c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</row>
    <row r="16" ht="13" customHeight="1" s="389">
      <c r="A16" s="116" t="inlineStr">
        <is>
          <t>Amazon</t>
        </is>
      </c>
      <c r="B16" s="121" t="n">
        <v>322519823</v>
      </c>
      <c r="C16" s="204" t="inlineStr">
        <is>
          <t>HWR_2022_aw_US_AMAZON.COM_pg_cld_d/m/t_webapp_ron_inmrkt_NA_vid_preroll_0 x 0_:30_nonskip_dCPM_3rd party_na_Amazon DSP Video - Consideration - CTR - F25-34_P1V7396</t>
        </is>
      </c>
      <c r="D16" s="126" t="n">
        <v>44564</v>
      </c>
      <c r="E16" s="126" t="n">
        <v>44651</v>
      </c>
      <c r="F16" s="116" t="inlineStr">
        <is>
          <t>DCM Served</t>
        </is>
      </c>
      <c r="G16" s="114" t="inlineStr">
        <is>
          <t>0x0</t>
        </is>
      </c>
      <c r="H16" s="128" t="inlineStr">
        <is>
          <t>Video_16x9_:30_Jessica/RFA/MG_Learn More_Switch/SwitchLite/OLED</t>
        </is>
      </c>
      <c r="I16" s="114" t="inlineStr">
        <is>
          <t>In-stream</t>
        </is>
      </c>
      <c r="J16" s="126" t="n">
        <v>44564</v>
      </c>
      <c r="K16" s="126" t="n">
        <v>44651</v>
      </c>
      <c r="L16" s="114" t="inlineStr">
        <is>
          <t>https://www.nintendo.com/switch/?cid=N1051-03:ch=pdvid;cmp=%ebuy!;%esid!;%epid!;%ecid!</t>
        </is>
      </c>
      <c r="M16" s="116" t="inlineStr">
        <is>
          <t>Even</t>
        </is>
      </c>
      <c r="N16" s="122" t="inlineStr">
        <is>
          <t>N/A</t>
        </is>
      </c>
      <c r="O16" s="116" t="inlineStr">
        <is>
          <t>N/A</t>
        </is>
      </c>
      <c r="P16" s="119" t="n"/>
      <c r="Q16" s="1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205" t="n"/>
    </row>
    <row r="17" ht="13" customHeight="1" s="389">
      <c r="A17" s="122" t="inlineStr">
        <is>
          <t>Amazon</t>
        </is>
      </c>
      <c r="B17" s="121" t="n">
        <v>322707316</v>
      </c>
      <c r="C17" s="201" t="inlineStr">
        <is>
          <t>HWR_2022_sales_US_AMAZON.COM_pg_cld_d/m/t_webapp_ros_inmrkt_NA_disp_standrd_1 x 1_NA_na_dCPM_Site_na_Amazon DSP - O&amp;O Only - ROAS - F18-24 160x600_P1V738L</t>
        </is>
      </c>
      <c r="D17" s="176" t="n">
        <v>44564</v>
      </c>
      <c r="E17" s="176" t="n">
        <v>44651</v>
      </c>
      <c r="F17" s="122" t="inlineStr">
        <is>
          <t>SS</t>
        </is>
      </c>
      <c r="G17" s="201" t="inlineStr">
        <is>
          <t>1x1</t>
        </is>
      </c>
      <c r="H17" s="206" t="inlineStr">
        <is>
          <t>Custom_1x1_AmazonO&amp;O_F18-24_160x600_FemaleQ1</t>
        </is>
      </c>
      <c r="I17" s="345" t="inlineStr">
        <is>
          <t>Pixel</t>
        </is>
      </c>
      <c r="J17" s="349" t="n">
        <v>44564</v>
      </c>
      <c r="K17" s="349" t="n">
        <v>44651</v>
      </c>
      <c r="L17" s="211" t="inlineStr">
        <is>
          <t>https://www.amazon.com/stores/page/343A1CDB-3C07-4378-AD1D-FE379B6CDF61?ingress=0&amp;visitId=e8ecf7c9-a239-49b5-920c-152b36225abc&amp;ref_=ast_bln</t>
        </is>
      </c>
      <c r="M17" s="122" t="inlineStr">
        <is>
          <t>Even</t>
        </is>
      </c>
      <c r="N17" s="122" t="inlineStr">
        <is>
          <t>NA</t>
        </is>
      </c>
      <c r="O17" s="122" t="inlineStr">
        <is>
          <t>NA</t>
        </is>
      </c>
      <c r="P17" s="202" t="n"/>
      <c r="Q17" s="202" t="inlineStr">
        <is>
          <t>RR sent the tags 12/13</t>
        </is>
      </c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</row>
    <row r="18" ht="13" customHeight="1" s="389">
      <c r="A18" s="122" t="inlineStr">
        <is>
          <t>Amazon</t>
        </is>
      </c>
      <c r="B18" s="121" t="n">
        <v>322519700</v>
      </c>
      <c r="C18" s="201" t="inlineStr">
        <is>
          <t>HWR_2022_sales_US_AMAZON.COM_pg_cld_d/m/t_webapp_ros_inmrkt_NA_disp_standrd_1 x 1_NA_na_dCPM_Site_na_Amazon DSP - O&amp;O Only - ROAS - F18-24 300x250_P1V737Z</t>
        </is>
      </c>
      <c r="D18" s="176" t="n">
        <v>44564</v>
      </c>
      <c r="E18" s="176" t="n">
        <v>44651</v>
      </c>
      <c r="F18" s="122" t="inlineStr">
        <is>
          <t>SS</t>
        </is>
      </c>
      <c r="G18" s="201" t="inlineStr">
        <is>
          <t>1x1</t>
        </is>
      </c>
      <c r="H18" s="206" t="inlineStr">
        <is>
          <t>Custom_1x1_AmazonO&amp;O_F18-24_300x250_FemaleQ1</t>
        </is>
      </c>
      <c r="I18" s="345" t="inlineStr">
        <is>
          <t>Pixel</t>
        </is>
      </c>
      <c r="J18" s="349" t="n">
        <v>44564</v>
      </c>
      <c r="K18" s="349" t="n">
        <v>44651</v>
      </c>
      <c r="L18" s="211" t="inlineStr">
        <is>
          <t>https://www.amazon.com/stores/page/343A1CDB-3C07-4378-AD1D-FE379B6CDF61?ingress=0&amp;visitId=e8ecf7c9-a239-49b5-920c-152b36225abc&amp;ref_=ast_bln</t>
        </is>
      </c>
      <c r="M18" s="122" t="inlineStr">
        <is>
          <t>Even</t>
        </is>
      </c>
      <c r="N18" s="122" t="inlineStr">
        <is>
          <t>NA</t>
        </is>
      </c>
      <c r="O18" s="122" t="inlineStr">
        <is>
          <t>NA</t>
        </is>
      </c>
      <c r="P18" s="202" t="n"/>
      <c r="Q18" s="202" t="inlineStr">
        <is>
          <t>RR sent the tags 12/13</t>
        </is>
      </c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</row>
    <row r="19" ht="13" customHeight="1" s="389">
      <c r="A19" s="122" t="inlineStr">
        <is>
          <t>Amazon</t>
        </is>
      </c>
      <c r="B19" s="121" t="n">
        <v>322531248</v>
      </c>
      <c r="C19" s="201" t="inlineStr">
        <is>
          <t>HWR_2022_sales_US_AMAZON.COM_pg_cld_d/m/t_webapp_ros_inmrkt_NA_disp_standrd_1 x 1_NA_na_dCPM_Site_na_Amazon DSP - O&amp;O Only - ROAS - F18-24 300x600_P1V7393</t>
        </is>
      </c>
      <c r="D19" s="176" t="n">
        <v>44564</v>
      </c>
      <c r="E19" s="176" t="n">
        <v>44651</v>
      </c>
      <c r="F19" s="122" t="inlineStr">
        <is>
          <t>SS</t>
        </is>
      </c>
      <c r="G19" s="201" t="inlineStr">
        <is>
          <t>1x1</t>
        </is>
      </c>
      <c r="H19" s="206" t="inlineStr">
        <is>
          <t>Custom_1x1_AmazonO&amp;O_F18-24_300x600_FemaleQ1</t>
        </is>
      </c>
      <c r="I19" s="345" t="inlineStr">
        <is>
          <t>Pixel</t>
        </is>
      </c>
      <c r="J19" s="349" t="n">
        <v>44564</v>
      </c>
      <c r="K19" s="349" t="n">
        <v>44651</v>
      </c>
      <c r="L19" s="211" t="inlineStr">
        <is>
          <t>https://www.amazon.com/stores/page/343A1CDB-3C07-4378-AD1D-FE379B6CDF61?ingress=0&amp;visitId=e8ecf7c9-a239-49b5-920c-152b36225abc&amp;ref_=ast_bln</t>
        </is>
      </c>
      <c r="M19" s="122" t="inlineStr">
        <is>
          <t>Even</t>
        </is>
      </c>
      <c r="N19" s="122" t="inlineStr">
        <is>
          <t>NA</t>
        </is>
      </c>
      <c r="O19" s="122" t="inlineStr">
        <is>
          <t>NA</t>
        </is>
      </c>
      <c r="P19" s="202" t="n"/>
      <c r="Q19" s="202" t="inlineStr">
        <is>
          <t>RR sent the tags 12/13</t>
        </is>
      </c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</row>
    <row r="20" ht="13" customHeight="1" s="389">
      <c r="A20" s="122" t="inlineStr">
        <is>
          <t>Amazon</t>
        </is>
      </c>
      <c r="B20" s="121" t="n">
        <v>322519847</v>
      </c>
      <c r="C20" s="201" t="inlineStr">
        <is>
          <t>HWR_2022_sales_US_AMAZON.COM_pg_cld_d/m/t_webapp_ros_inmrkt_NA_disp_standrd_1 x 1_NA_na_dCPM_Site_na_Amazon DSP - O&amp;O Only - ROAS - F18-24 320x50_P1V738Z</t>
        </is>
      </c>
      <c r="D20" s="176" t="n">
        <v>44564</v>
      </c>
      <c r="E20" s="176" t="n">
        <v>44651</v>
      </c>
      <c r="F20" s="122" t="inlineStr">
        <is>
          <t>SS</t>
        </is>
      </c>
      <c r="G20" s="201" t="inlineStr">
        <is>
          <t>1x1</t>
        </is>
      </c>
      <c r="H20" s="206" t="inlineStr">
        <is>
          <t>Custom_1x1_AmazonO&amp;O_F18-24_320x50_FemaleQ1</t>
        </is>
      </c>
      <c r="I20" s="345" t="inlineStr">
        <is>
          <t>Pixel</t>
        </is>
      </c>
      <c r="J20" s="349" t="n">
        <v>44564</v>
      </c>
      <c r="K20" s="349" t="n">
        <v>44651</v>
      </c>
      <c r="L20" s="211" t="inlineStr">
        <is>
          <t>https://www.amazon.com/stores/page/343A1CDB-3C07-4378-AD1D-FE379B6CDF61?ingress=0&amp;visitId=e8ecf7c9-a239-49b5-920c-152b36225abc&amp;ref_=ast_bln</t>
        </is>
      </c>
      <c r="M20" s="122" t="inlineStr">
        <is>
          <t>Even</t>
        </is>
      </c>
      <c r="N20" s="122" t="inlineStr">
        <is>
          <t>NA</t>
        </is>
      </c>
      <c r="O20" s="122" t="inlineStr">
        <is>
          <t>NA</t>
        </is>
      </c>
      <c r="P20" s="202" t="n"/>
      <c r="Q20" s="202" t="inlineStr">
        <is>
          <t>RR sent the tags 12/13</t>
        </is>
      </c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</row>
    <row r="21" ht="13" customHeight="1" s="389">
      <c r="A21" s="122" t="inlineStr">
        <is>
          <t>Amazon</t>
        </is>
      </c>
      <c r="B21" s="121" t="n">
        <v>322707547</v>
      </c>
      <c r="C21" s="201" t="inlineStr">
        <is>
          <t>HWR_2022_sales_US_AMAZON.COM_pg_cld_d/m/t_webapp_ros_inmrkt_NA_disp_standrd_1 x 1_NA_na_dCPM_Site_na_Amazon DSP - O&amp;O Only - ROAS - F18-24 414x125_P1V7391</t>
        </is>
      </c>
      <c r="D21" s="176" t="n">
        <v>44564</v>
      </c>
      <c r="E21" s="176" t="n">
        <v>44651</v>
      </c>
      <c r="F21" s="122" t="inlineStr">
        <is>
          <t>SS</t>
        </is>
      </c>
      <c r="G21" s="201" t="inlineStr">
        <is>
          <t>1x1</t>
        </is>
      </c>
      <c r="H21" s="206" t="inlineStr">
        <is>
          <t>Custom_1x1_AmazonO&amp;O_F18-24_414x125_FemaleQ1</t>
        </is>
      </c>
      <c r="I21" s="345" t="inlineStr">
        <is>
          <t>Pixel</t>
        </is>
      </c>
      <c r="J21" s="349" t="n">
        <v>44564</v>
      </c>
      <c r="K21" s="349" t="n">
        <v>44651</v>
      </c>
      <c r="L21" s="211" t="inlineStr">
        <is>
          <t>https://www.amazon.com/stores/page/343A1CDB-3C07-4378-AD1D-FE379B6CDF61?ingress=0&amp;visitId=e8ecf7c9-a239-49b5-920c-152b36225abc&amp;ref_=ast_bln</t>
        </is>
      </c>
      <c r="M21" s="122" t="inlineStr">
        <is>
          <t>Even</t>
        </is>
      </c>
      <c r="N21" s="122" t="inlineStr">
        <is>
          <t>NA</t>
        </is>
      </c>
      <c r="O21" s="122" t="inlineStr">
        <is>
          <t>NA</t>
        </is>
      </c>
      <c r="P21" s="202" t="n"/>
      <c r="Q21" s="202" t="inlineStr">
        <is>
          <t>RR sent the tags 12/13</t>
        </is>
      </c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</row>
    <row r="22" ht="13" customHeight="1" s="389">
      <c r="A22" s="122" t="inlineStr">
        <is>
          <t>Amazon</t>
        </is>
      </c>
      <c r="B22" s="121" t="n">
        <v>322707559</v>
      </c>
      <c r="C22" s="201" t="inlineStr">
        <is>
          <t>HWR_2022_sales_US_AMAZON.COM_pg_cld_d/m/t_webapp_ros_inmrkt_NA_disp_standrd_1 x 1_NA_na_dCPM_Site_na_Amazon DSP - O&amp;O Only - ROAS - F18-24 728x90_P1V7380</t>
        </is>
      </c>
      <c r="D22" s="176" t="n">
        <v>44564</v>
      </c>
      <c r="E22" s="176" t="n">
        <v>44651</v>
      </c>
      <c r="F22" s="122" t="inlineStr">
        <is>
          <t>SS</t>
        </is>
      </c>
      <c r="G22" s="201" t="inlineStr">
        <is>
          <t>1x1</t>
        </is>
      </c>
      <c r="H22" s="206" t="inlineStr">
        <is>
          <t>Custom_1x1_AmazonO&amp;O_F18-24_728x90_FemaleQ1</t>
        </is>
      </c>
      <c r="I22" s="345" t="inlineStr">
        <is>
          <t>Pixel</t>
        </is>
      </c>
      <c r="J22" s="349" t="n">
        <v>44564</v>
      </c>
      <c r="K22" s="349" t="n">
        <v>44651</v>
      </c>
      <c r="L22" s="211" t="inlineStr">
        <is>
          <t>https://www.amazon.com/stores/page/343A1CDB-3C07-4378-AD1D-FE379B6CDF61?ingress=0&amp;visitId=e8ecf7c9-a239-49b5-920c-152b36225abc&amp;ref_=ast_bln</t>
        </is>
      </c>
      <c r="M22" s="122" t="inlineStr">
        <is>
          <t>Even</t>
        </is>
      </c>
      <c r="N22" s="122" t="inlineStr">
        <is>
          <t>NA</t>
        </is>
      </c>
      <c r="O22" s="122" t="inlineStr">
        <is>
          <t>NA</t>
        </is>
      </c>
      <c r="P22" s="202" t="n"/>
      <c r="Q22" s="202" t="inlineStr">
        <is>
          <t>RR sent the tags 12/13</t>
        </is>
      </c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</row>
    <row r="23" ht="13" customHeight="1" s="389">
      <c r="A23" s="122" t="inlineStr">
        <is>
          <t>Amazon</t>
        </is>
      </c>
      <c r="B23" s="121" t="n">
        <v>322519841</v>
      </c>
      <c r="C23" s="201" t="inlineStr">
        <is>
          <t>HWR_2022_sales_US_AMAZON.COM_pg_cld_d/m/t_webapp_ros_inmrkt_NA_disp_standrd_1 x 1_NA_na_dCPM_Site_na_Amazon DSP - O&amp;O Only - ROAS - F18-24 970x250_P1V738Y</t>
        </is>
      </c>
      <c r="D23" s="176" t="n">
        <v>44564</v>
      </c>
      <c r="E23" s="176" t="n">
        <v>44651</v>
      </c>
      <c r="F23" s="122" t="inlineStr">
        <is>
          <t>SS</t>
        </is>
      </c>
      <c r="G23" s="201" t="inlineStr">
        <is>
          <t>1x1</t>
        </is>
      </c>
      <c r="H23" s="206" t="inlineStr">
        <is>
          <t>Custom_1x1_AmazonO&amp;O_F18-24_970x250_FemaleQ1</t>
        </is>
      </c>
      <c r="I23" s="345" t="inlineStr">
        <is>
          <t>Pixel</t>
        </is>
      </c>
      <c r="J23" s="349" t="n">
        <v>44564</v>
      </c>
      <c r="K23" s="349" t="n">
        <v>44651</v>
      </c>
      <c r="L23" s="211" t="inlineStr">
        <is>
          <t>https://www.amazon.com/stores/page/343A1CDB-3C07-4378-AD1D-FE379B6CDF61?ingress=0&amp;visitId=e8ecf7c9-a239-49b5-920c-152b36225abc&amp;ref_=ast_bln</t>
        </is>
      </c>
      <c r="M23" s="122" t="inlineStr">
        <is>
          <t>Even</t>
        </is>
      </c>
      <c r="N23" s="122" t="inlineStr">
        <is>
          <t>NA</t>
        </is>
      </c>
      <c r="O23" s="122" t="inlineStr">
        <is>
          <t>NA</t>
        </is>
      </c>
      <c r="P23" s="202" t="n"/>
      <c r="Q23" s="202" t="inlineStr">
        <is>
          <t>RR sent the tags 12/13</t>
        </is>
      </c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</row>
    <row r="24" ht="13" customHeight="1" s="389">
      <c r="A24" s="122" t="inlineStr">
        <is>
          <t>Amazon</t>
        </is>
      </c>
      <c r="B24" s="121" t="n">
        <v>322530978</v>
      </c>
      <c r="C24" s="201" t="inlineStr">
        <is>
          <t>HWR_2022_sales_US_AMAZON.COM_pg_cld_d/m/t_webapp_ros_inmrkt_NA_disp_standrd_1 x 1_NA_na_dCPM_Site_na_Amazon DSP - O&amp;O Only - ROAS - F25-34 160x600_P1V739S</t>
        </is>
      </c>
      <c r="D24" s="176" t="n">
        <v>44564</v>
      </c>
      <c r="E24" s="176" t="n">
        <v>44651</v>
      </c>
      <c r="F24" s="122" t="inlineStr">
        <is>
          <t>SS</t>
        </is>
      </c>
      <c r="G24" s="201" t="inlineStr">
        <is>
          <t>1x1</t>
        </is>
      </c>
      <c r="H24" s="206" t="inlineStr">
        <is>
          <t>Custom_1x1_AmazonO&amp;O_F25-34_160x600_FemaleQ1</t>
        </is>
      </c>
      <c r="I24" s="345" t="inlineStr">
        <is>
          <t>Pixel</t>
        </is>
      </c>
      <c r="J24" s="349" t="n">
        <v>44564</v>
      </c>
      <c r="K24" s="349" t="n">
        <v>44651</v>
      </c>
      <c r="L24" s="211" t="inlineStr">
        <is>
          <t>https://www.amazon.com/stores/page/343A1CDB-3C07-4378-AD1D-FE379B6CDF61?ingress=0&amp;visitId=e8ecf7c9-a239-49b5-920c-152b36225abc&amp;ref_=ast_bln</t>
        </is>
      </c>
      <c r="M24" s="122" t="inlineStr">
        <is>
          <t>Even</t>
        </is>
      </c>
      <c r="N24" s="122" t="inlineStr">
        <is>
          <t>NA</t>
        </is>
      </c>
      <c r="O24" s="122" t="inlineStr">
        <is>
          <t>NA</t>
        </is>
      </c>
      <c r="P24" s="202" t="n"/>
      <c r="Q24" s="202" t="inlineStr">
        <is>
          <t>RR sent the tags 12/13</t>
        </is>
      </c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</row>
    <row r="25" ht="13" customHeight="1" s="389">
      <c r="A25" s="122" t="inlineStr">
        <is>
          <t>Amazon</t>
        </is>
      </c>
      <c r="B25" s="121" t="n">
        <v>322519691</v>
      </c>
      <c r="C25" s="201" t="inlineStr">
        <is>
          <t>HWR_2022_sales_US_AMAZON.COM_pg_cld_d/m/t_webapp_ros_inmrkt_NA_disp_standrd_1 x 1_NA_na_dCPM_Site_na_Amazon DSP - O&amp;O Only - ROAS - F25-34 300x250_P1V739Q</t>
        </is>
      </c>
      <c r="D25" s="176" t="n">
        <v>44564</v>
      </c>
      <c r="E25" s="176" t="n">
        <v>44651</v>
      </c>
      <c r="F25" s="122" t="inlineStr">
        <is>
          <t>SS</t>
        </is>
      </c>
      <c r="G25" s="201" t="inlineStr">
        <is>
          <t>1x1</t>
        </is>
      </c>
      <c r="H25" s="206" t="inlineStr">
        <is>
          <t>Custom_1x1_AmazonO&amp;O_F25-34_300x250_FemaleQ1</t>
        </is>
      </c>
      <c r="I25" s="345" t="inlineStr">
        <is>
          <t>Pixel</t>
        </is>
      </c>
      <c r="J25" s="349" t="n">
        <v>44564</v>
      </c>
      <c r="K25" s="349" t="n">
        <v>44651</v>
      </c>
      <c r="L25" s="211" t="inlineStr">
        <is>
          <t>https://www.amazon.com/stores/page/343A1CDB-3C07-4378-AD1D-FE379B6CDF61?ingress=0&amp;visitId=e8ecf7c9-a239-49b5-920c-152b36225abc&amp;ref_=ast_bln</t>
        </is>
      </c>
      <c r="M25" s="122" t="inlineStr">
        <is>
          <t>Even</t>
        </is>
      </c>
      <c r="N25" s="122" t="inlineStr">
        <is>
          <t>NA</t>
        </is>
      </c>
      <c r="O25" s="122" t="inlineStr">
        <is>
          <t>NA</t>
        </is>
      </c>
      <c r="P25" s="202" t="n"/>
      <c r="Q25" s="202" t="inlineStr">
        <is>
          <t>RR sent the tags 12/13</t>
        </is>
      </c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</row>
    <row r="26" ht="13" customHeight="1" s="389">
      <c r="A26" s="122" t="inlineStr">
        <is>
          <t>Amazon</t>
        </is>
      </c>
      <c r="B26" s="121" t="n">
        <v>322519430</v>
      </c>
      <c r="C26" s="201" t="inlineStr">
        <is>
          <t>HWR_2022_sales_US_AMAZON.COM_pg_cld_d/m/t_webapp_ros_inmrkt_NA_disp_standrd_1 x 1_NA_na_dCPM_Site_na_Amazon DSP - O&amp;O Only - ROAS - F25-34 300x600_P1V739T</t>
        </is>
      </c>
      <c r="D26" s="176" t="n">
        <v>44564</v>
      </c>
      <c r="E26" s="176" t="n">
        <v>44651</v>
      </c>
      <c r="F26" s="122" t="inlineStr">
        <is>
          <t>SS</t>
        </is>
      </c>
      <c r="G26" s="201" t="inlineStr">
        <is>
          <t>1x1</t>
        </is>
      </c>
      <c r="H26" s="206" t="inlineStr">
        <is>
          <t>Custom_1x1_AmazonO&amp;O_F25-34_300x600_FemaleQ1</t>
        </is>
      </c>
      <c r="I26" s="345" t="inlineStr">
        <is>
          <t>Pixel</t>
        </is>
      </c>
      <c r="J26" s="349" t="n">
        <v>44564</v>
      </c>
      <c r="K26" s="349" t="n">
        <v>44651</v>
      </c>
      <c r="L26" s="211" t="inlineStr">
        <is>
          <t>https://www.amazon.com/stores/page/343A1CDB-3C07-4378-AD1D-FE379B6CDF61?ingress=0&amp;visitId=e8ecf7c9-a239-49b5-920c-152b36225abc&amp;ref_=ast_bln</t>
        </is>
      </c>
      <c r="M26" s="122" t="inlineStr">
        <is>
          <t>Even</t>
        </is>
      </c>
      <c r="N26" s="122" t="inlineStr">
        <is>
          <t>NA</t>
        </is>
      </c>
      <c r="O26" s="122" t="inlineStr">
        <is>
          <t>NA</t>
        </is>
      </c>
      <c r="P26" s="202" t="n"/>
      <c r="Q26" s="202" t="inlineStr">
        <is>
          <t>RR sent the tags 12/13</t>
        </is>
      </c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</row>
    <row r="27" ht="13" customHeight="1" s="389">
      <c r="A27" s="122" t="inlineStr">
        <is>
          <t>Amazon</t>
        </is>
      </c>
      <c r="B27" s="121" t="n">
        <v>322531227</v>
      </c>
      <c r="C27" s="201" t="inlineStr">
        <is>
          <t>HWR_2022_sales_US_AMAZON.COM_pg_cld_d/m/t_webapp_ros_inmrkt_NA_disp_standrd_1 x 1_NA_na_dCPM_Site_na_Amazon DSP - O&amp;O Only - ROAS - F25-34 320x50_P1V739W</t>
        </is>
      </c>
      <c r="D27" s="176" t="n">
        <v>44564</v>
      </c>
      <c r="E27" s="176" t="n">
        <v>44651</v>
      </c>
      <c r="F27" s="122" t="inlineStr">
        <is>
          <t>SS</t>
        </is>
      </c>
      <c r="G27" s="201" t="inlineStr">
        <is>
          <t>1x1</t>
        </is>
      </c>
      <c r="H27" s="206" t="inlineStr">
        <is>
          <t>Custom_1x1_AmazonO&amp;O_F25-34_320x50_FemaleQ1</t>
        </is>
      </c>
      <c r="I27" s="345" t="inlineStr">
        <is>
          <t>Pixel</t>
        </is>
      </c>
      <c r="J27" s="349" t="n">
        <v>44564</v>
      </c>
      <c r="K27" s="349" t="n">
        <v>44651</v>
      </c>
      <c r="L27" s="211" t="inlineStr">
        <is>
          <t>https://www.amazon.com/stores/page/343A1CDB-3C07-4378-AD1D-FE379B6CDF61?ingress=0&amp;visitId=e8ecf7c9-a239-49b5-920c-152b36225abc&amp;ref_=ast_bln</t>
        </is>
      </c>
      <c r="M27" s="122" t="inlineStr">
        <is>
          <t>Even</t>
        </is>
      </c>
      <c r="N27" s="122" t="inlineStr">
        <is>
          <t>NA</t>
        </is>
      </c>
      <c r="O27" s="122" t="inlineStr">
        <is>
          <t>NA</t>
        </is>
      </c>
      <c r="P27" s="202" t="n"/>
      <c r="Q27" s="202" t="inlineStr">
        <is>
          <t>RR sent the tags 12/13</t>
        </is>
      </c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</row>
    <row r="28" ht="13" customHeight="1" s="389">
      <c r="A28" s="122" t="inlineStr">
        <is>
          <t>Amazon</t>
        </is>
      </c>
      <c r="B28" s="121" t="n">
        <v>322531215</v>
      </c>
      <c r="C28" s="201" t="inlineStr">
        <is>
          <t>HWR_2022_sales_US_AMAZON.COM_pg_cld_d/m/t_webapp_ros_inmrkt_NA_disp_standrd_1 x 1_NA_na_dCPM_Site_na_Amazon DSP - O&amp;O Only - ROAS - F25-34 414x125_P1V739X</t>
        </is>
      </c>
      <c r="D28" s="176" t="n">
        <v>44564</v>
      </c>
      <c r="E28" s="176" t="n">
        <v>44651</v>
      </c>
      <c r="F28" s="122" t="inlineStr">
        <is>
          <t>SS</t>
        </is>
      </c>
      <c r="G28" s="201" t="inlineStr">
        <is>
          <t>1x1</t>
        </is>
      </c>
      <c r="H28" s="206" t="inlineStr">
        <is>
          <t>Custom_1x1_AmazonO&amp;O_F25-34_414x125_FemaleQ1</t>
        </is>
      </c>
      <c r="I28" s="345" t="inlineStr">
        <is>
          <t>Pixel</t>
        </is>
      </c>
      <c r="J28" s="349" t="n">
        <v>44564</v>
      </c>
      <c r="K28" s="349" t="n">
        <v>44651</v>
      </c>
      <c r="L28" s="211" t="inlineStr">
        <is>
          <t>https://www.amazon.com/stores/page/343A1CDB-3C07-4378-AD1D-FE379B6CDF61?ingress=0&amp;visitId=e8ecf7c9-a239-49b5-920c-152b36225abc&amp;ref_=ast_bln</t>
        </is>
      </c>
      <c r="M28" s="122" t="inlineStr">
        <is>
          <t>Even</t>
        </is>
      </c>
      <c r="N28" s="122" t="inlineStr">
        <is>
          <t>NA</t>
        </is>
      </c>
      <c r="O28" s="122" t="inlineStr">
        <is>
          <t>NA</t>
        </is>
      </c>
      <c r="P28" s="202" t="n"/>
      <c r="Q28" s="202" t="inlineStr">
        <is>
          <t>RR sent the tags 12/13</t>
        </is>
      </c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9" t="n"/>
    </row>
    <row r="29" ht="13" customHeight="1" s="389">
      <c r="A29" s="122" t="inlineStr">
        <is>
          <t>Amazon</t>
        </is>
      </c>
      <c r="B29" s="121" t="n">
        <v>322531221</v>
      </c>
      <c r="C29" s="201" t="inlineStr">
        <is>
          <t>HWR_2022_sales_US_AMAZON.COM_pg_cld_d/m/t_webapp_ros_inmrkt_NA_disp_standrd_1 x 1_NA_na_dCPM_Site_na_Amazon DSP - O&amp;O Only - ROAS - F25-34 728x90_P1V739R</t>
        </is>
      </c>
      <c r="D29" s="176" t="n">
        <v>44564</v>
      </c>
      <c r="E29" s="176" t="n">
        <v>44651</v>
      </c>
      <c r="F29" s="122" t="inlineStr">
        <is>
          <t>SS</t>
        </is>
      </c>
      <c r="G29" s="201" t="inlineStr">
        <is>
          <t>1x1</t>
        </is>
      </c>
      <c r="H29" s="206" t="inlineStr">
        <is>
          <t>Custom_1x1_AmazonO&amp;O_F25-34_728x90_FemaleQ1</t>
        </is>
      </c>
      <c r="I29" s="345" t="inlineStr">
        <is>
          <t>Pixel</t>
        </is>
      </c>
      <c r="J29" s="349" t="n">
        <v>44564</v>
      </c>
      <c r="K29" s="349" t="n">
        <v>44651</v>
      </c>
      <c r="L29" s="211" t="inlineStr">
        <is>
          <t>https://www.amazon.com/stores/page/343A1CDB-3C07-4378-AD1D-FE379B6CDF61?ingress=0&amp;visitId=e8ecf7c9-a239-49b5-920c-152b36225abc&amp;ref_=ast_bln</t>
        </is>
      </c>
      <c r="M29" s="122" t="inlineStr">
        <is>
          <t>Even</t>
        </is>
      </c>
      <c r="N29" s="122" t="inlineStr">
        <is>
          <t>NA</t>
        </is>
      </c>
      <c r="O29" s="122" t="inlineStr">
        <is>
          <t>NA</t>
        </is>
      </c>
      <c r="P29" s="202" t="n"/>
      <c r="Q29" s="202" t="inlineStr">
        <is>
          <t>RR sent the tags 12/13</t>
        </is>
      </c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</row>
    <row r="30" ht="13" customHeight="1" s="389">
      <c r="A30" s="122" t="inlineStr">
        <is>
          <t>Amazon</t>
        </is>
      </c>
      <c r="B30" s="121" t="n">
        <v>322707307</v>
      </c>
      <c r="C30" s="201" t="inlineStr">
        <is>
          <t>HWR_2022_sales_US_AMAZON.COM_pg_cld_d/m/t_webapp_ros_inmrkt_NA_disp_standrd_1 x 1_NA_na_dCPM_Site_na_Amazon DSP - O&amp;O Only - ROAS - F25-34 970x250_P1V739V</t>
        </is>
      </c>
      <c r="D30" s="176" t="n">
        <v>44564</v>
      </c>
      <c r="E30" s="176" t="n">
        <v>44651</v>
      </c>
      <c r="F30" s="122" t="inlineStr">
        <is>
          <t>SS</t>
        </is>
      </c>
      <c r="G30" s="201" t="inlineStr">
        <is>
          <t>1x1</t>
        </is>
      </c>
      <c r="H30" s="206" t="inlineStr">
        <is>
          <t>Custom_1x1_AmazonO&amp;O_F25-34_970x250_FemaleQ1</t>
        </is>
      </c>
      <c r="I30" s="345" t="inlineStr">
        <is>
          <t>Pixel</t>
        </is>
      </c>
      <c r="J30" s="349" t="n">
        <v>44564</v>
      </c>
      <c r="K30" s="349" t="n">
        <v>44651</v>
      </c>
      <c r="L30" s="211" t="inlineStr">
        <is>
          <t>https://www.amazon.com/stores/page/343A1CDB-3C07-4378-AD1D-FE379B6CDF61?ingress=0&amp;visitId=e8ecf7c9-a239-49b5-920c-152b36225abc&amp;ref_=ast_bln</t>
        </is>
      </c>
      <c r="M30" s="122" t="inlineStr">
        <is>
          <t>Even</t>
        </is>
      </c>
      <c r="N30" s="122" t="inlineStr">
        <is>
          <t>NA</t>
        </is>
      </c>
      <c r="O30" s="122" t="inlineStr">
        <is>
          <t>NA</t>
        </is>
      </c>
      <c r="P30" s="202" t="n"/>
      <c r="Q30" s="202" t="inlineStr">
        <is>
          <t>RR sent the tags 12/13</t>
        </is>
      </c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9" t="n"/>
    </row>
    <row r="31" ht="13" customHeight="1" s="389">
      <c r="A31" s="122" t="inlineStr">
        <is>
          <t>Matterkind</t>
        </is>
      </c>
      <c r="B31" s="121" t="n">
        <v>322528278</v>
      </c>
      <c r="C31" s="201" t="inlineStr">
        <is>
          <t>HWR_2022_aw_US_MATTERKIND_poe_cld_desk_webapp_ron_intrst_NA_vid_preroll_0 x 0_:15_na_dCPM_3rd party_na_Affinity - Book Lovers - DSK - VID - DV360- VAST F25-34_P1V7JQP</t>
        </is>
      </c>
      <c r="D31" s="176" t="n">
        <v>44564</v>
      </c>
      <c r="E31" s="176" t="n">
        <v>44651</v>
      </c>
      <c r="F31" s="122" t="inlineStr">
        <is>
          <t>DCM Served</t>
        </is>
      </c>
      <c r="G31" s="121" t="inlineStr">
        <is>
          <t>0x0</t>
        </is>
      </c>
      <c r="H31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31" s="121" t="inlineStr">
        <is>
          <t>In-stream</t>
        </is>
      </c>
      <c r="J31" s="121" t="inlineStr">
        <is>
          <t>1/3/2022
1/3/2022
1/3/2022
1/3/2022
1/3/2022
1/6/2022
1/6/2022</t>
        </is>
      </c>
      <c r="K31" s="121" t="inlineStr">
        <is>
          <t>3/31/2022
3/31/2022
1/5/2022
1/5/2022
3/31/2022
3/31/2022
3/31/2022</t>
        </is>
      </c>
      <c r="L31" s="121" t="inlineStr">
        <is>
          <t>https://www.nintendo.com/switch/?cid=N1051-03:ch=pdvid;cmp=%ebuy!;%esid!;%epid!;%ecid!</t>
        </is>
      </c>
      <c r="M31" s="122" t="inlineStr">
        <is>
          <t>Even</t>
        </is>
      </c>
      <c r="N31" s="122" t="inlineStr">
        <is>
          <t>N/A</t>
        </is>
      </c>
      <c r="O31" s="122" t="inlineStr">
        <is>
          <t>N/A</t>
        </is>
      </c>
      <c r="P31" s="202" t="n"/>
      <c r="Q31" s="202" t="inlineStr">
        <is>
          <t>RR sent the tags 12/13</t>
        </is>
      </c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21" t="n"/>
    </row>
    <row r="32" ht="13" customHeight="1" s="389">
      <c r="A32" s="122" t="inlineStr">
        <is>
          <t>Matterkind</t>
        </is>
      </c>
      <c r="B32" s="121" t="n">
        <v>325467928</v>
      </c>
      <c r="C32" s="201" t="inlineStr">
        <is>
          <t>HWR_2022_aw_US_MATTERKIND_poe_cld_desk_webapp_ron_intrst_NA_vid_preroll_0 x 0_:15_na_dCPM_3rd party_na_Affinity - Book Lovers - DSK - VID - DV360- VPAID F25-34_P1X56GN</t>
        </is>
      </c>
      <c r="D32" s="176" t="n">
        <v>44564</v>
      </c>
      <c r="E32" s="176" t="n">
        <v>44651</v>
      </c>
      <c r="F32" s="122" t="inlineStr">
        <is>
          <t>DCM Served</t>
        </is>
      </c>
      <c r="G32" s="121" t="inlineStr">
        <is>
          <t>0x0</t>
        </is>
      </c>
      <c r="H32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32" s="121" t="inlineStr">
        <is>
          <t>In-stream</t>
        </is>
      </c>
      <c r="J32" s="176" t="n">
        <v>44567</v>
      </c>
      <c r="K32" s="176" t="n">
        <v>44651</v>
      </c>
      <c r="L32" s="121" t="inlineStr">
        <is>
          <t>https://www.nintendo.com/switch/?cid=N1051-03:ch=pdvid;cmp=%ebuy!;%esid!;%epid!;%ecid!</t>
        </is>
      </c>
      <c r="M32" s="122" t="inlineStr">
        <is>
          <t>Even</t>
        </is>
      </c>
      <c r="N32" s="122" t="inlineStr">
        <is>
          <t>IAS - VPAID Blocking</t>
        </is>
      </c>
      <c r="O32" s="122" t="inlineStr">
        <is>
          <t>IAS</t>
        </is>
      </c>
      <c r="P32" s="202" t="n"/>
      <c r="Q32" s="202" t="inlineStr">
        <is>
          <t>CN sent the tags 1/8</t>
        </is>
      </c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21" t="n"/>
    </row>
    <row r="33" ht="13" customHeight="1" s="389">
      <c r="A33" s="122" t="inlineStr">
        <is>
          <t>Matterkind</t>
        </is>
      </c>
      <c r="B33" s="121" t="n">
        <v>322519619</v>
      </c>
      <c r="C33" s="201" t="inlineStr">
        <is>
          <t>HWR_2022_aw_US_MATTERKIND_poe_cld_desk_webapp_ron_intrst_NA_vid_preroll_0 x 0_:15_na_dCPM_3rd party_na_Affinity - Do-it Yourselfers - DSK - VID - DV360- VAST F25- 34_P1V7JQW</t>
        </is>
      </c>
      <c r="D33" s="176" t="n">
        <v>44564</v>
      </c>
      <c r="E33" s="176" t="n">
        <v>44651</v>
      </c>
      <c r="F33" s="122" t="inlineStr">
        <is>
          <t>DCM Served</t>
        </is>
      </c>
      <c r="G33" s="121" t="inlineStr">
        <is>
          <t>0x0</t>
        </is>
      </c>
      <c r="H33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33" s="121" t="inlineStr">
        <is>
          <t>In-stream</t>
        </is>
      </c>
      <c r="J33" s="121" t="inlineStr">
        <is>
          <t>1/3/2022
1/3/2022
1/3/2022
1/3/2022
1/3/2022
1/6/2022
1/6/2022</t>
        </is>
      </c>
      <c r="K33" s="121" t="inlineStr">
        <is>
          <t>3/31/2022
3/31/2022
1/5/2022
1/5/2022
3/31/2022
3/31/2022
3/31/2022</t>
        </is>
      </c>
      <c r="L33" s="121" t="inlineStr">
        <is>
          <t>https://www.nintendo.com/switch/?cid=N1051-03:ch=pdvid;cmp=%ebuy!;%esid!;%epid!;%ecid!</t>
        </is>
      </c>
      <c r="M33" s="122" t="inlineStr">
        <is>
          <t>Even</t>
        </is>
      </c>
      <c r="N33" s="122" t="inlineStr">
        <is>
          <t>N/A</t>
        </is>
      </c>
      <c r="O33" s="122" t="inlineStr">
        <is>
          <t>N/A</t>
        </is>
      </c>
      <c r="P33" s="202" t="n"/>
      <c r="Q33" s="202" t="inlineStr">
        <is>
          <t>RR sent the tags 12/13</t>
        </is>
      </c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21" t="n"/>
    </row>
    <row r="34" ht="13" customHeight="1" s="389">
      <c r="A34" s="122" t="inlineStr">
        <is>
          <t>Matterkind</t>
        </is>
      </c>
      <c r="B34" s="121" t="n">
        <v>325467496</v>
      </c>
      <c r="C34" s="201" t="inlineStr">
        <is>
          <t>HWR_2022_aw_US_MATTERKIND_poe_cld_desk_webapp_ron_intrst_NA_vid_preroll_0 x 0_:15_na_dCPM_3rd party_na_Affinity - Do-it Yourselfers - DSK - VID - DV360- VPAID F25-34_P1X56GT</t>
        </is>
      </c>
      <c r="D34" s="176" t="n">
        <v>44564</v>
      </c>
      <c r="E34" s="176" t="n">
        <v>44651</v>
      </c>
      <c r="F34" s="122" t="inlineStr">
        <is>
          <t>DCM Served</t>
        </is>
      </c>
      <c r="G34" s="121" t="inlineStr">
        <is>
          <t>0x0</t>
        </is>
      </c>
      <c r="H34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34" s="121" t="inlineStr">
        <is>
          <t>In-stream</t>
        </is>
      </c>
      <c r="J34" s="176" t="n">
        <v>44567</v>
      </c>
      <c r="K34" s="176" t="n">
        <v>44651</v>
      </c>
      <c r="L34" s="121" t="inlineStr">
        <is>
          <t>https://www.nintendo.com/switch/?cid=N1051-03:ch=pdvid;cmp=%ebuy!;%esid!;%epid!;%ecid!</t>
        </is>
      </c>
      <c r="M34" s="122" t="inlineStr">
        <is>
          <t>Even</t>
        </is>
      </c>
      <c r="N34" s="122" t="inlineStr">
        <is>
          <t>IAS - VPAID Blocking</t>
        </is>
      </c>
      <c r="O34" s="122" t="inlineStr">
        <is>
          <t>IAS</t>
        </is>
      </c>
      <c r="P34" s="202" t="n"/>
      <c r="Q34" s="202" t="inlineStr">
        <is>
          <t>CN sent the tags 1/8</t>
        </is>
      </c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21" t="n"/>
    </row>
    <row r="35" ht="13" customHeight="1" s="389">
      <c r="A35" s="122" t="inlineStr">
        <is>
          <t>Matterkind</t>
        </is>
      </c>
      <c r="B35" s="121" t="n">
        <v>322530867</v>
      </c>
      <c r="C35" s="201" t="inlineStr">
        <is>
          <t>HWR_2022_aw_US_MATTERKIND_poe_cld_desk_webapp_ron_intrst_NA_vid_preroll_0 x 0_:15_na_dCPM_3rd party_na_Affinity - Sports &amp; Fitness - DSK - VID - DV360- VAST F25- 34_P1V7JQ1</t>
        </is>
      </c>
      <c r="D35" s="176" t="n">
        <v>44564</v>
      </c>
      <c r="E35" s="176" t="n">
        <v>44651</v>
      </c>
      <c r="F35" s="122" t="inlineStr">
        <is>
          <t>DCM Served</t>
        </is>
      </c>
      <c r="G35" s="121" t="inlineStr">
        <is>
          <t>0x0</t>
        </is>
      </c>
      <c r="H35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35" s="121" t="inlineStr">
        <is>
          <t>In-stream</t>
        </is>
      </c>
      <c r="J35" s="121" t="inlineStr">
        <is>
          <t>1/3/2022
1/3/2022
1/3/2022
1/3/2022
1/3/2022
1/6/2022
1/6/2022</t>
        </is>
      </c>
      <c r="K35" s="121" t="inlineStr">
        <is>
          <t>3/31/2022
3/31/2022
1/5/2022
1/5/2022
3/31/2022
3/31/2022
3/31/2022</t>
        </is>
      </c>
      <c r="L35" s="121" t="inlineStr">
        <is>
          <t>https://www.nintendo.com/switch/?cid=N1051-03:ch=pdvid;cmp=%ebuy!;%esid!;%epid!;%ecid!</t>
        </is>
      </c>
      <c r="M35" s="122" t="inlineStr">
        <is>
          <t>Even</t>
        </is>
      </c>
      <c r="N35" s="122" t="inlineStr">
        <is>
          <t>N/A</t>
        </is>
      </c>
      <c r="O35" s="122" t="inlineStr">
        <is>
          <t>N/A</t>
        </is>
      </c>
      <c r="P35" s="202" t="n"/>
      <c r="Q35" s="202" t="inlineStr">
        <is>
          <t>RR sent the tags 12/13</t>
        </is>
      </c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21" t="n"/>
    </row>
    <row r="36" ht="13" customHeight="1" s="389">
      <c r="A36" s="122" t="inlineStr">
        <is>
          <t>Matterkind</t>
        </is>
      </c>
      <c r="B36" s="121" t="n">
        <v>325469371</v>
      </c>
      <c r="C36" s="201" t="inlineStr">
        <is>
          <t>HWR_2022_aw_US_MATTERKIND_poe_cld_desk_webapp_ron_intrst_NA_vid_preroll_0 x 0_:15_na_dCPM_3rd party_na_Affinity - Sports &amp; Fitness - DSK - VID - DV360- VPAID F25-34_P1X56GZ</t>
        </is>
      </c>
      <c r="D36" s="176" t="n">
        <v>44564</v>
      </c>
      <c r="E36" s="176" t="n">
        <v>44651</v>
      </c>
      <c r="F36" s="122" t="inlineStr">
        <is>
          <t>DCM Served</t>
        </is>
      </c>
      <c r="G36" s="121" t="inlineStr">
        <is>
          <t>0x0</t>
        </is>
      </c>
      <c r="H36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36" s="121" t="inlineStr">
        <is>
          <t>In-stream</t>
        </is>
      </c>
      <c r="J36" s="176" t="n">
        <v>44567</v>
      </c>
      <c r="K36" s="176" t="n">
        <v>44651</v>
      </c>
      <c r="L36" s="121" t="inlineStr">
        <is>
          <t>https://www.nintendo.com/switch/?cid=N1051-03:ch=pdvid;cmp=%ebuy!;%esid!;%epid!;%ecid!</t>
        </is>
      </c>
      <c r="M36" s="122" t="inlineStr">
        <is>
          <t>Even</t>
        </is>
      </c>
      <c r="N36" s="122" t="inlineStr">
        <is>
          <t>IAS - VPAID Blocking</t>
        </is>
      </c>
      <c r="O36" s="122" t="inlineStr">
        <is>
          <t>IAS</t>
        </is>
      </c>
      <c r="P36" s="202" t="n"/>
      <c r="Q36" s="202" t="inlineStr">
        <is>
          <t>CN sent the tags 1/8</t>
        </is>
      </c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21" t="n"/>
    </row>
    <row r="37" ht="13" customHeight="1" s="389">
      <c r="A37" s="122" t="inlineStr">
        <is>
          <t>Matterkind</t>
        </is>
      </c>
      <c r="B37" s="121" t="n">
        <v>322707208</v>
      </c>
      <c r="C37" s="201" t="inlineStr">
        <is>
          <t>HWR_2022_aw_US_MATTERKIND_poe_cld_desk_webapp_ron_intrst_NA_vid_preroll_0 x 0_:15_na_dCPM_3rd party_na_Affinity - Travel - DSK - VID - DV360- VAST F25- 34_P1V7JR7</t>
        </is>
      </c>
      <c r="D37" s="176" t="n">
        <v>44564</v>
      </c>
      <c r="E37" s="176" t="n">
        <v>44651</v>
      </c>
      <c r="F37" s="122" t="inlineStr">
        <is>
          <t>DCM Served</t>
        </is>
      </c>
      <c r="G37" s="121" t="inlineStr">
        <is>
          <t>0x0</t>
        </is>
      </c>
      <c r="H37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37" s="121" t="inlineStr">
        <is>
          <t>In-stream</t>
        </is>
      </c>
      <c r="J37" s="121" t="inlineStr">
        <is>
          <t>1/3/2022
1/3/2022
1/3/2022
1/3/2022
1/3/2022
1/6/2022
1/6/2022</t>
        </is>
      </c>
      <c r="K37" s="121" t="inlineStr">
        <is>
          <t>3/31/2022
3/31/2022
1/5/2022
1/5/2022
3/31/2022
3/31/2022
3/31/2022</t>
        </is>
      </c>
      <c r="L37" s="121" t="inlineStr">
        <is>
          <t>https://www.nintendo.com/switch/?cid=N1051-03:ch=pdvid;cmp=%ebuy!;%esid!;%epid!;%ecid!</t>
        </is>
      </c>
      <c r="M37" s="122" t="inlineStr">
        <is>
          <t>Even</t>
        </is>
      </c>
      <c r="N37" s="122" t="inlineStr">
        <is>
          <t>N/A</t>
        </is>
      </c>
      <c r="O37" s="122" t="inlineStr">
        <is>
          <t>N/A</t>
        </is>
      </c>
      <c r="P37" s="202" t="n"/>
      <c r="Q37" s="202" t="inlineStr">
        <is>
          <t>RR sent the tags 12/13</t>
        </is>
      </c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21" t="n"/>
    </row>
    <row r="38" ht="13" customHeight="1" s="389">
      <c r="A38" s="122" t="inlineStr">
        <is>
          <t>Matterkind</t>
        </is>
      </c>
      <c r="B38" s="121" t="n">
        <v>325467934</v>
      </c>
      <c r="C38" s="201" t="inlineStr">
        <is>
          <t>HWR_2022_aw_US_MATTERKIND_poe_cld_desk_webapp_ron_intrst_NA_vid_preroll_0 x 0_:15_na_dCPM_3rd party_na_Affinity - Travel - DSK - VID - DV360- VPAID F25- 34_P1X56H8</t>
        </is>
      </c>
      <c r="D38" s="176" t="n">
        <v>44564</v>
      </c>
      <c r="E38" s="176" t="n">
        <v>44651</v>
      </c>
      <c r="F38" s="122" t="inlineStr">
        <is>
          <t>DCM Served</t>
        </is>
      </c>
      <c r="G38" s="121" t="inlineStr">
        <is>
          <t>0x0</t>
        </is>
      </c>
      <c r="H38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38" s="121" t="inlineStr">
        <is>
          <t>In-stream</t>
        </is>
      </c>
      <c r="J38" s="176" t="n">
        <v>44567</v>
      </c>
      <c r="K38" s="176" t="n">
        <v>44651</v>
      </c>
      <c r="L38" s="121" t="inlineStr">
        <is>
          <t>https://www.nintendo.com/switch/?cid=N1051-03:ch=pdvid;cmp=%ebuy!;%esid!;%epid!;%ecid!</t>
        </is>
      </c>
      <c r="M38" s="122" t="inlineStr">
        <is>
          <t>Even</t>
        </is>
      </c>
      <c r="N38" s="122" t="inlineStr">
        <is>
          <t>IAS - VPAID Blocking</t>
        </is>
      </c>
      <c r="O38" s="122" t="inlineStr">
        <is>
          <t>IAS</t>
        </is>
      </c>
      <c r="P38" s="202" t="n"/>
      <c r="Q38" s="202" t="inlineStr">
        <is>
          <t>CN sent the tags 1/8</t>
        </is>
      </c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21" t="n"/>
    </row>
    <row r="39" ht="13" customHeight="1" s="389">
      <c r="A39" s="116" t="inlineStr">
        <is>
          <t>Matterkind</t>
        </is>
      </c>
      <c r="B39" s="121" t="n">
        <v>322707193</v>
      </c>
      <c r="C39" s="201" t="inlineStr">
        <is>
          <t>HWR_2022_aw_US_MATTERKIND_poe_cld_desk_webapp_ron_intrst_NA_vid_preroll_0 x 0_:30_na_dCPM_3rd party_na_Affinity - Book Lovers - DSK - VID - DV360- VAST F25- 34_P1V7JQR</t>
        </is>
      </c>
      <c r="D39" s="126" t="n">
        <v>44564</v>
      </c>
      <c r="E39" s="126" t="n">
        <v>44651</v>
      </c>
      <c r="F39" s="116" t="inlineStr">
        <is>
          <t>DCM Served</t>
        </is>
      </c>
      <c r="G39" s="114" t="inlineStr">
        <is>
          <t>0x0</t>
        </is>
      </c>
      <c r="H39" s="128" t="inlineStr">
        <is>
          <t>Video_16x9_:30_Jessica/RFA/MG_Learn More_Switch/SwitchLite/OLED</t>
        </is>
      </c>
      <c r="I39" s="114" t="inlineStr">
        <is>
          <t>In-stream</t>
        </is>
      </c>
      <c r="J39" s="126" t="n">
        <v>44564</v>
      </c>
      <c r="K39" s="126" t="n">
        <v>44651</v>
      </c>
      <c r="L39" s="114" t="inlineStr">
        <is>
          <t>https://www.nintendo.com/switch/?cid=N1051-03:ch=pdvid;cmp=%ebuy!;%esid!;%epid!;%ecid!</t>
        </is>
      </c>
      <c r="M39" s="116" t="inlineStr">
        <is>
          <t>Even</t>
        </is>
      </c>
      <c r="N39" s="122" t="inlineStr">
        <is>
          <t>N/A</t>
        </is>
      </c>
      <c r="O39" s="116" t="inlineStr">
        <is>
          <t xml:space="preserve">
N/A</t>
        </is>
      </c>
      <c r="P39" s="119" t="n"/>
      <c r="Q39" s="1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207" t="n"/>
    </row>
    <row r="40" ht="13" customHeight="1" s="389">
      <c r="A40" s="122" t="inlineStr">
        <is>
          <t>Matterkind</t>
        </is>
      </c>
      <c r="B40" s="121" t="n">
        <v>325467499</v>
      </c>
      <c r="C40" s="201" t="inlineStr">
        <is>
          <t>HWR_2022_aw_US_MATTERKIND_poe_cld_desk_webapp_ron_intrst_NA_vid_preroll_0 x 0_:30_na_dCPM_3rd party_na_Affinity - Book Lovers - DSK - VID - DV360- VPAID F25-34_P1X56GP</t>
        </is>
      </c>
      <c r="D40" s="176" t="n">
        <v>44564</v>
      </c>
      <c r="E40" s="176" t="n">
        <v>44651</v>
      </c>
      <c r="F40" s="122" t="inlineStr">
        <is>
          <t>DCM Served</t>
        </is>
      </c>
      <c r="G40" s="121" t="inlineStr">
        <is>
          <t>0x0</t>
        </is>
      </c>
      <c r="H40" s="197" t="inlineStr">
        <is>
          <t>Video_16x9_:30_Jessica/RFA/MG_Learn More_Switch/SwitchLite/OLED</t>
        </is>
      </c>
      <c r="I40" s="121" t="inlineStr">
        <is>
          <t>In-stream</t>
        </is>
      </c>
      <c r="J40" s="176" t="n">
        <v>44567</v>
      </c>
      <c r="K40" s="176" t="n">
        <v>44651</v>
      </c>
      <c r="L40" s="121" t="inlineStr">
        <is>
          <t>https://www.nintendo.com/switch/?cid=N1051-03:ch=pdvid;cmp=%ebuy!;%esid!;%epid!;%ecid!</t>
        </is>
      </c>
      <c r="M40" s="122" t="inlineStr">
        <is>
          <t>Even</t>
        </is>
      </c>
      <c r="N40" s="122" t="inlineStr">
        <is>
          <t>IAS - VPAID Blocking</t>
        </is>
      </c>
      <c r="O40" s="122" t="inlineStr">
        <is>
          <t>IAS</t>
        </is>
      </c>
      <c r="P40" s="202" t="n"/>
      <c r="Q40" s="202" t="inlineStr">
        <is>
          <t>CN sent the tags 1/8</t>
        </is>
      </c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21" t="n"/>
    </row>
    <row r="41" ht="13" customHeight="1" s="389">
      <c r="A41" s="116" t="inlineStr">
        <is>
          <t>Matterkind</t>
        </is>
      </c>
      <c r="B41" s="121" t="n">
        <v>322531143</v>
      </c>
      <c r="C41" s="201" t="inlineStr">
        <is>
          <t>HWR_2022_aw_US_MATTERKIND_poe_cld_desk_webapp_ron_intrst_NA_vid_preroll_0 x 0_:30_na_dCPM_3rd party_na_Affinity - Do-it Yourselfers - DSK - VID - DV360- VAST F25- 34_P1V7JQX</t>
        </is>
      </c>
      <c r="D41" s="126" t="n">
        <v>44564</v>
      </c>
      <c r="E41" s="126" t="n">
        <v>44651</v>
      </c>
      <c r="F41" s="116" t="inlineStr">
        <is>
          <t>DCM Served</t>
        </is>
      </c>
      <c r="G41" s="114" t="inlineStr">
        <is>
          <t>0x0</t>
        </is>
      </c>
      <c r="H41" s="128" t="inlineStr">
        <is>
          <t>Video_16x9_:30_Jessica/RFA/MG_Learn More_Switch/SwitchLite/OLED</t>
        </is>
      </c>
      <c r="I41" s="114" t="inlineStr">
        <is>
          <t>In-stream</t>
        </is>
      </c>
      <c r="J41" s="126" t="n">
        <v>44564</v>
      </c>
      <c r="K41" s="126" t="n">
        <v>44651</v>
      </c>
      <c r="L41" s="114" t="inlineStr">
        <is>
          <t>https://www.nintendo.com/switch/?cid=N1051-03:ch=pdvid;cmp=%ebuy!;%esid!;%epid!;%ecid!</t>
        </is>
      </c>
      <c r="M41" s="116" t="inlineStr">
        <is>
          <t>Even</t>
        </is>
      </c>
      <c r="N41" s="122" t="inlineStr">
        <is>
          <t>N/A</t>
        </is>
      </c>
      <c r="O41" s="116" t="inlineStr">
        <is>
          <t>N/A</t>
        </is>
      </c>
      <c r="P41" s="119" t="n"/>
      <c r="Q41" s="1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  <c r="AB41" s="19" t="n"/>
      <c r="AC41" s="207" t="n"/>
    </row>
    <row r="42" ht="13" customHeight="1" s="389">
      <c r="A42" s="122" t="inlineStr">
        <is>
          <t>Matterkind</t>
        </is>
      </c>
      <c r="B42" s="121" t="n">
        <v>325280763</v>
      </c>
      <c r="C42" s="201" t="inlineStr">
        <is>
          <t>HWR_2022_aw_US_MATTERKIND_poe_cld_desk_webapp_ron_intrst_NA_vid_preroll_0 x 0_:30_na_dCPM_3rd party_na_Affinity - Do-it Yourselfers - DSK - VID - DV360- VPAID F25-34_P1X56GV</t>
        </is>
      </c>
      <c r="D42" s="176" t="n">
        <v>44564</v>
      </c>
      <c r="E42" s="176" t="n">
        <v>44651</v>
      </c>
      <c r="F42" s="122" t="inlineStr">
        <is>
          <t>DCM Served</t>
        </is>
      </c>
      <c r="G42" s="121" t="inlineStr">
        <is>
          <t>0x0</t>
        </is>
      </c>
      <c r="H42" s="197" t="inlineStr">
        <is>
          <t>Video_16x9_:30_Jessica/RFA/MG_Learn More_Switch/SwitchLite/OLED</t>
        </is>
      </c>
      <c r="I42" s="121" t="inlineStr">
        <is>
          <t>In-stream</t>
        </is>
      </c>
      <c r="J42" s="176" t="n">
        <v>44567</v>
      </c>
      <c r="K42" s="176" t="n">
        <v>44651</v>
      </c>
      <c r="L42" s="121" t="inlineStr">
        <is>
          <t>https://www.nintendo.com/switch/?cid=N1051-03:ch=pdvid;cmp=%ebuy!;%esid!;%epid!;%ecid!</t>
        </is>
      </c>
      <c r="M42" s="122" t="inlineStr">
        <is>
          <t>Even</t>
        </is>
      </c>
      <c r="N42" s="122" t="inlineStr">
        <is>
          <t>IAS - VPAID Blocking</t>
        </is>
      </c>
      <c r="O42" s="122" t="inlineStr">
        <is>
          <t>IAS</t>
        </is>
      </c>
      <c r="P42" s="202" t="n"/>
      <c r="Q42" s="202" t="inlineStr">
        <is>
          <t>CN sent the tags 1/8</t>
        </is>
      </c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21" t="n"/>
    </row>
    <row r="43" ht="13" customHeight="1" s="389">
      <c r="A43" s="116" t="inlineStr">
        <is>
          <t>Matterkind</t>
        </is>
      </c>
      <c r="B43" s="121" t="n">
        <v>322707190</v>
      </c>
      <c r="C43" s="201" t="inlineStr">
        <is>
          <t>HWR_2022_aw_US_MATTERKIND_poe_cld_desk_webapp_ron_intrst_NA_vid_preroll_0 x 0_:30_na_dCPM_3rd party_na_Affinity - Sports &amp; Fitness - DSK - VID - DV360- VAST F25- 34_P1V7JQ5</t>
        </is>
      </c>
      <c r="D43" s="126" t="n">
        <v>44564</v>
      </c>
      <c r="E43" s="126" t="n">
        <v>44651</v>
      </c>
      <c r="F43" s="116" t="inlineStr">
        <is>
          <t>DCM Served</t>
        </is>
      </c>
      <c r="G43" s="114" t="inlineStr">
        <is>
          <t>0x0</t>
        </is>
      </c>
      <c r="H43" s="128" t="inlineStr">
        <is>
          <t>Video_16x9_:30_Jessica/RFA/MG_Learn More_Switch/SwitchLite/OLED</t>
        </is>
      </c>
      <c r="I43" s="114" t="inlineStr">
        <is>
          <t>In-stream</t>
        </is>
      </c>
      <c r="J43" s="126" t="n">
        <v>44564</v>
      </c>
      <c r="K43" s="126" t="n">
        <v>44651</v>
      </c>
      <c r="L43" s="114" t="inlineStr">
        <is>
          <t>https://www.nintendo.com/switch/?cid=N1051-03:ch=pdvid;cmp=%ebuy!;%esid!;%epid!;%ecid!</t>
        </is>
      </c>
      <c r="M43" s="116" t="inlineStr">
        <is>
          <t>Even</t>
        </is>
      </c>
      <c r="N43" s="122" t="inlineStr">
        <is>
          <t>N/A</t>
        </is>
      </c>
      <c r="O43" s="116" t="inlineStr">
        <is>
          <t>N/A</t>
        </is>
      </c>
      <c r="P43" s="119" t="n"/>
      <c r="Q43" s="1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207" t="n"/>
    </row>
    <row r="44" ht="13" customHeight="1" s="389">
      <c r="A44" s="122" t="inlineStr">
        <is>
          <t>Matterkind</t>
        </is>
      </c>
      <c r="B44" s="121" t="n">
        <v>325467931</v>
      </c>
      <c r="C44" s="201" t="inlineStr">
        <is>
          <t>HWR_2022_aw_US_MATTERKIND_poe_cld_desk_webapp_ron_intrst_NA_vid_preroll_0 x 0_:30_na_dCPM_3rd party_na_Affinity - Sports &amp; Fitness - DSK - VID - DV360- VPAID F25-34_P1X56H0</t>
        </is>
      </c>
      <c r="D44" s="176" t="n">
        <v>44564</v>
      </c>
      <c r="E44" s="176" t="n">
        <v>44651</v>
      </c>
      <c r="F44" s="122" t="inlineStr">
        <is>
          <t>DCM Served</t>
        </is>
      </c>
      <c r="G44" s="121" t="inlineStr">
        <is>
          <t>0x0</t>
        </is>
      </c>
      <c r="H44" s="197" t="inlineStr">
        <is>
          <t>Video_16x9_:30_Jessica/RFA/MG_Learn More_Switch/SwitchLite/OLED</t>
        </is>
      </c>
      <c r="I44" s="121" t="inlineStr">
        <is>
          <t>In-stream</t>
        </is>
      </c>
      <c r="J44" s="176" t="n">
        <v>44567</v>
      </c>
      <c r="K44" s="176" t="n">
        <v>44651</v>
      </c>
      <c r="L44" s="121" t="inlineStr">
        <is>
          <t>https://www.nintendo.com/switch/?cid=N1051-03:ch=pdvid;cmp=%ebuy!;%esid!;%epid!;%ecid!</t>
        </is>
      </c>
      <c r="M44" s="122" t="inlineStr">
        <is>
          <t>Even</t>
        </is>
      </c>
      <c r="N44" s="122" t="inlineStr">
        <is>
          <t>IAS - VPAID Blocking</t>
        </is>
      </c>
      <c r="O44" s="122" t="inlineStr">
        <is>
          <t>IAS</t>
        </is>
      </c>
      <c r="P44" s="202" t="n"/>
      <c r="Q44" s="202" t="inlineStr">
        <is>
          <t>CN sent the tags 1/8</t>
        </is>
      </c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21" t="n"/>
    </row>
    <row r="45" ht="13" customHeight="1" s="389">
      <c r="A45" s="116" t="inlineStr">
        <is>
          <t>Matterkind</t>
        </is>
      </c>
      <c r="B45" s="121" t="n">
        <v>322518848</v>
      </c>
      <c r="C45" s="201" t="inlineStr">
        <is>
          <t>HWR_2022_aw_US_MATTERKIND_poe_cld_desk_webapp_ron_intrst_NA_vid_preroll_0 x 0_:30_na_dCPM_3rd party_na_Affinity - Travel - DSK - VID - DV360- VAST F25- 34_P1V7JRB</t>
        </is>
      </c>
      <c r="D45" s="126" t="n">
        <v>44564</v>
      </c>
      <c r="E45" s="126" t="n">
        <v>44651</v>
      </c>
      <c r="F45" s="116" t="inlineStr">
        <is>
          <t>DCM Served</t>
        </is>
      </c>
      <c r="G45" s="114" t="inlineStr">
        <is>
          <t>0x0</t>
        </is>
      </c>
      <c r="H45" s="128" t="inlineStr">
        <is>
          <t>Video_16x9_:30_Jessica/RFA/MG_Learn More_Switch/SwitchLite/OLED</t>
        </is>
      </c>
      <c r="I45" s="114" t="inlineStr">
        <is>
          <t>In-stream</t>
        </is>
      </c>
      <c r="J45" s="126" t="n">
        <v>44564</v>
      </c>
      <c r="K45" s="126" t="n">
        <v>44651</v>
      </c>
      <c r="L45" s="114" t="inlineStr">
        <is>
          <t>https://www.nintendo.com/switch/?cid=N1051-03:ch=pdvid;cmp=%ebuy!;%esid!;%epid!;%ecid!</t>
        </is>
      </c>
      <c r="M45" s="116" t="inlineStr">
        <is>
          <t>Even</t>
        </is>
      </c>
      <c r="N45" s="122" t="inlineStr">
        <is>
          <t>N/A</t>
        </is>
      </c>
      <c r="O45" s="116" t="inlineStr">
        <is>
          <t>N/A</t>
        </is>
      </c>
      <c r="P45" s="119" t="n"/>
      <c r="Q45" s="1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205" t="n"/>
    </row>
    <row r="46" ht="13" customHeight="1" s="389">
      <c r="A46" s="122" t="inlineStr">
        <is>
          <t>Matterkind</t>
        </is>
      </c>
      <c r="B46" s="121" t="n">
        <v>325467502</v>
      </c>
      <c r="C46" s="201" t="inlineStr">
        <is>
          <t>HWR_2022_aw_US_MATTERKIND_poe_cld_desk_webapp_ron_intrst_NA_vid_preroll_0 x 0_:30_na_dCPM_3rd party_na_Affinity - Travel - DSK - VID - DV360- VPAID F25- 34_P1X56H7</t>
        </is>
      </c>
      <c r="D46" s="176" t="n">
        <v>44564</v>
      </c>
      <c r="E46" s="176" t="n">
        <v>44651</v>
      </c>
      <c r="F46" s="122" t="inlineStr">
        <is>
          <t>DCM Served</t>
        </is>
      </c>
      <c r="G46" s="121" t="inlineStr">
        <is>
          <t>0x0</t>
        </is>
      </c>
      <c r="H46" s="197" t="inlineStr">
        <is>
          <t>Video_16x9_:30_Jessica/RFA/MG_Learn More_Switch/SwitchLite/OLED</t>
        </is>
      </c>
      <c r="I46" s="121" t="inlineStr">
        <is>
          <t>In-stream</t>
        </is>
      </c>
      <c r="J46" s="176" t="n">
        <v>44567</v>
      </c>
      <c r="K46" s="176" t="n">
        <v>44651</v>
      </c>
      <c r="L46" s="121" t="inlineStr">
        <is>
          <t>https://www.nintendo.com/switch/?cid=N1051-03:ch=pdvid;cmp=%ebuy!;%esid!;%epid!;%ecid!</t>
        </is>
      </c>
      <c r="M46" s="122" t="inlineStr">
        <is>
          <t>Even</t>
        </is>
      </c>
      <c r="N46" s="122" t="inlineStr">
        <is>
          <t>IAS - VPAID Blocking</t>
        </is>
      </c>
      <c r="O46" s="122" t="inlineStr">
        <is>
          <t>IAS</t>
        </is>
      </c>
      <c r="P46" s="202" t="n"/>
      <c r="Q46" s="202" t="inlineStr">
        <is>
          <t>CN sent the tags 1/8</t>
        </is>
      </c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121" t="n"/>
    </row>
    <row r="47" ht="13" customHeight="1" s="389">
      <c r="A47" s="122" t="inlineStr">
        <is>
          <t>Matterkind</t>
        </is>
      </c>
      <c r="B47" s="121" t="n">
        <v>322531128</v>
      </c>
      <c r="C47" s="201" t="inlineStr">
        <is>
          <t>HWR_2022_aw_US_MATTERKIND_poe_cld_mob_webapp_ron_intrst_NA_vid_preroll_0 x 0_:15_na_dCPM_3rd party_na_Affinity - Book Lovers - MOB - VID - DV360- VAST F25- 34_P1V7JQT</t>
        </is>
      </c>
      <c r="D47" s="176" t="n">
        <v>44564</v>
      </c>
      <c r="E47" s="176" t="n">
        <v>44651</v>
      </c>
      <c r="F47" s="122" t="inlineStr">
        <is>
          <t>DCM Served</t>
        </is>
      </c>
      <c r="G47" s="121" t="inlineStr">
        <is>
          <t>0x0</t>
        </is>
      </c>
      <c r="H47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47" s="121" t="inlineStr">
        <is>
          <t>In-stream</t>
        </is>
      </c>
      <c r="J47" s="121" t="inlineStr">
        <is>
          <t>1/3/2022
1/3/2022
1/3/2022
1/3/2022
1/3/2022
1/6/2022
1/6/2022</t>
        </is>
      </c>
      <c r="K47" s="121" t="inlineStr">
        <is>
          <t>3/31/2022
3/31/2022
1/5/2022
1/5/2022
3/31/2022
3/31/2022
3/31/2022</t>
        </is>
      </c>
      <c r="L47" s="121" t="inlineStr">
        <is>
          <t>https://www.nintendo.com/switch/?cid=N1051-03:ch=pdvid;cmp=%ebuy!;%esid!;%epid!;%ecid!</t>
        </is>
      </c>
      <c r="M47" s="122" t="inlineStr">
        <is>
          <t>Even</t>
        </is>
      </c>
      <c r="N47" s="122" t="inlineStr">
        <is>
          <t>N/A</t>
        </is>
      </c>
      <c r="O47" s="122" t="inlineStr">
        <is>
          <t>N/A</t>
        </is>
      </c>
      <c r="P47" s="202" t="n"/>
      <c r="Q47" s="202" t="inlineStr">
        <is>
          <t>RR sent the tags 12/13</t>
        </is>
      </c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21" t="n"/>
    </row>
    <row r="48" ht="13" customHeight="1" s="389">
      <c r="A48" s="122" t="inlineStr">
        <is>
          <t>Matterkind</t>
        </is>
      </c>
      <c r="B48" s="121" t="n">
        <v>322531146</v>
      </c>
      <c r="C48" s="201" t="inlineStr">
        <is>
          <t>HWR_2022_aw_US_MATTERKIND_poe_cld_mob_webapp_ron_intrst_NA_vid_preroll_0 x 0_:15_na_dCPM_3rd party_na_Affinity - Do-it Yourselfers - MOB - VID - DV360- VAST F25- 34_P1V7JQZ</t>
        </is>
      </c>
      <c r="D48" s="176" t="n">
        <v>44564</v>
      </c>
      <c r="E48" s="176" t="n">
        <v>44651</v>
      </c>
      <c r="F48" s="122" t="inlineStr">
        <is>
          <t>DCM Served</t>
        </is>
      </c>
      <c r="G48" s="121" t="inlineStr">
        <is>
          <t>0x0</t>
        </is>
      </c>
      <c r="H48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48" s="121" t="inlineStr">
        <is>
          <t>In-stream</t>
        </is>
      </c>
      <c r="J48" s="121" t="inlineStr">
        <is>
          <t>1/3/2022
1/3/2022
1/3/2022
1/3/2022
1/3/2022
1/6/2022
1/6/2022</t>
        </is>
      </c>
      <c r="K48" s="121" t="inlineStr">
        <is>
          <t>3/31/2022
3/31/2022
1/5/2022
1/5/2022
3/31/2022
3/31/2022
3/31/2022</t>
        </is>
      </c>
      <c r="L48" s="121" t="inlineStr">
        <is>
          <t>https://www.nintendo.com/switch/?cid=N1051-03:ch=pdvid;cmp=%ebuy!;%esid!;%epid!;%ecid!</t>
        </is>
      </c>
      <c r="M48" s="122" t="inlineStr">
        <is>
          <t>Even</t>
        </is>
      </c>
      <c r="N48" s="122" t="inlineStr">
        <is>
          <t>N/A</t>
        </is>
      </c>
      <c r="O48" s="122" t="inlineStr">
        <is>
          <t>N/A</t>
        </is>
      </c>
      <c r="P48" s="202" t="n"/>
      <c r="Q48" s="202" t="inlineStr">
        <is>
          <t>RR sent the tags 12/13</t>
        </is>
      </c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  <c r="AB48" s="19" t="n"/>
      <c r="AC48" s="121" t="n"/>
    </row>
    <row r="49" ht="13" customHeight="1" s="389">
      <c r="A49" s="122" t="inlineStr">
        <is>
          <t>Matterkind</t>
        </is>
      </c>
      <c r="B49" s="121" t="n">
        <v>322530879</v>
      </c>
      <c r="C49" s="201" t="inlineStr">
        <is>
          <t>HWR_2022_aw_US_MATTERKIND_poe_cld_mob_webapp_ron_intrst_NA_vid_preroll_0 x 0_:15_na_dCPM_3rd party_na_Affinity - Sports &amp; Fitness - MOB - VID - DV360- VAST F25- 34_P1V7JQH</t>
        </is>
      </c>
      <c r="D49" s="176" t="n">
        <v>44564</v>
      </c>
      <c r="E49" s="176" t="n">
        <v>44651</v>
      </c>
      <c r="F49" s="122" t="inlineStr">
        <is>
          <t>DCM Served</t>
        </is>
      </c>
      <c r="G49" s="121" t="inlineStr">
        <is>
          <t>0x0</t>
        </is>
      </c>
      <c r="H49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49" s="121" t="inlineStr">
        <is>
          <t>In-stream</t>
        </is>
      </c>
      <c r="J49" s="121" t="inlineStr">
        <is>
          <t>1/3/2022
1/3/2022
1/3/2022
1/3/2022
1/3/2022
1/6/2022
1/6/2022</t>
        </is>
      </c>
      <c r="K49" s="121" t="inlineStr">
        <is>
          <t>3/31/2022
3/31/2022
1/5/2022
1/5/2022
3/31/2022
3/31/2022
3/31/2022</t>
        </is>
      </c>
      <c r="L49" s="121" t="inlineStr">
        <is>
          <t>https://www.nintendo.com/switch/?cid=N1051-03:ch=pdvid;cmp=%ebuy!;%esid!;%epid!;%ecid!</t>
        </is>
      </c>
      <c r="M49" s="122" t="inlineStr">
        <is>
          <t>Even</t>
        </is>
      </c>
      <c r="N49" s="122" t="inlineStr">
        <is>
          <t>N/A</t>
        </is>
      </c>
      <c r="O49" s="122" t="inlineStr">
        <is>
          <t>N/A</t>
        </is>
      </c>
      <c r="P49" s="202" t="n"/>
      <c r="Q49" s="202" t="inlineStr">
        <is>
          <t>RR sent the tags 12/13</t>
        </is>
      </c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21" t="n"/>
    </row>
    <row r="50" ht="13" customHeight="1" s="389">
      <c r="A50" s="122" t="inlineStr">
        <is>
          <t>Matterkind</t>
        </is>
      </c>
      <c r="B50" s="121" t="n">
        <v>322531122</v>
      </c>
      <c r="C50" s="201" t="inlineStr">
        <is>
          <t>HWR_2022_aw_US_MATTERKIND_poe_cld_mob_webapp_ron_intrst_NA_vid_preroll_0 x 0_:15_na_dCPM_3rd party_na_Affinity - Travel - MOB - VID - DV360- VAST F25- 34_P1V7JRQ</t>
        </is>
      </c>
      <c r="D50" s="176" t="n">
        <v>44564</v>
      </c>
      <c r="E50" s="176" t="n">
        <v>44651</v>
      </c>
      <c r="F50" s="122" t="inlineStr">
        <is>
          <t>DCM Served</t>
        </is>
      </c>
      <c r="G50" s="121" t="inlineStr">
        <is>
          <t>0x0</t>
        </is>
      </c>
      <c r="H50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50" s="121" t="inlineStr">
        <is>
          <t>In-stream</t>
        </is>
      </c>
      <c r="J50" s="121" t="inlineStr">
        <is>
          <t>1/3/2022
1/3/2022
1/3/2022
1/3/2022
1/3/2022
1/6/2022
1/6/2022</t>
        </is>
      </c>
      <c r="K50" s="121" t="inlineStr">
        <is>
          <t>3/31/2022
3/31/2022
1/5/2022
1/5/2022
3/31/2022
3/31/2022
3/31/2022</t>
        </is>
      </c>
      <c r="L50" s="121" t="inlineStr">
        <is>
          <t>https://www.nintendo.com/switch/?cid=N1051-03:ch=pdvid;cmp=%ebuy!;%esid!;%epid!;%ecid!</t>
        </is>
      </c>
      <c r="M50" s="122" t="inlineStr">
        <is>
          <t>Even</t>
        </is>
      </c>
      <c r="N50" s="122" t="inlineStr">
        <is>
          <t>N/A</t>
        </is>
      </c>
      <c r="O50" s="122" t="inlineStr">
        <is>
          <t>N/A</t>
        </is>
      </c>
      <c r="P50" s="202" t="n"/>
      <c r="Q50" s="202" t="inlineStr">
        <is>
          <t>RR sent the tags 12/13</t>
        </is>
      </c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  <c r="AB50" s="19" t="n"/>
      <c r="AC50" s="121" t="n"/>
    </row>
    <row r="51" ht="13" customHeight="1" s="389">
      <c r="A51" s="116" t="inlineStr">
        <is>
          <t>Matterkind</t>
        </is>
      </c>
      <c r="B51" s="121" t="n">
        <v>322531140</v>
      </c>
      <c r="C51" s="201" t="inlineStr">
        <is>
          <t>HWR_2022_aw_US_MATTERKIND_poe_cld_mob_webapp_ron_intrst_NA_vid_preroll_0 x 0_:30_na_dCPM_3rd party_na_Affinity - Book Lovers - MOB - VID - DV360- VAST F25- 34_P1V7JQV</t>
        </is>
      </c>
      <c r="D51" s="126" t="n">
        <v>44564</v>
      </c>
      <c r="E51" s="126" t="n">
        <v>44651</v>
      </c>
      <c r="F51" s="116" t="inlineStr">
        <is>
          <t>DCM Served</t>
        </is>
      </c>
      <c r="G51" s="114" t="inlineStr">
        <is>
          <t>0x0</t>
        </is>
      </c>
      <c r="H51" s="128" t="inlineStr">
        <is>
          <t>Video_16x9_:30_Jessica/RFA/MG_Learn More_Switch/SwitchLite/OLED</t>
        </is>
      </c>
      <c r="I51" s="114" t="inlineStr">
        <is>
          <t>In-stream</t>
        </is>
      </c>
      <c r="J51" s="126" t="n">
        <v>44564</v>
      </c>
      <c r="K51" s="126" t="n">
        <v>44651</v>
      </c>
      <c r="L51" s="114" t="inlineStr">
        <is>
          <t>https://www.nintendo.com/switch/?cid=N1051-03:ch=pdvid;cmp=%ebuy!;%esid!;%epid!;%ecid!</t>
        </is>
      </c>
      <c r="M51" s="116" t="inlineStr">
        <is>
          <t>Even</t>
        </is>
      </c>
      <c r="N51" s="122" t="inlineStr">
        <is>
          <t>N/A</t>
        </is>
      </c>
      <c r="O51" s="116" t="inlineStr">
        <is>
          <t>N/A</t>
        </is>
      </c>
      <c r="P51" s="119" t="n"/>
      <c r="Q51" s="1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207" t="n"/>
    </row>
    <row r="52" ht="13" customHeight="1" s="389">
      <c r="A52" s="116" t="inlineStr">
        <is>
          <t>Matterkind</t>
        </is>
      </c>
      <c r="B52" s="121" t="n">
        <v>322707475</v>
      </c>
      <c r="C52" s="201" t="inlineStr">
        <is>
          <t>HWR_2022_aw_US_MATTERKIND_poe_cld_mob_webapp_ron_intrst_NA_vid_preroll_0 x 0_:30_na_dCPM_3rd party_na_Affinity - Do-it Yourselfers - MOB - VID - DV360- VAST F25- 34_P1V7JR2</t>
        </is>
      </c>
      <c r="D52" s="126" t="n">
        <v>44564</v>
      </c>
      <c r="E52" s="126" t="n">
        <v>44651</v>
      </c>
      <c r="F52" s="116" t="inlineStr">
        <is>
          <t>DCM Served</t>
        </is>
      </c>
      <c r="G52" s="114" t="inlineStr">
        <is>
          <t>0x0</t>
        </is>
      </c>
      <c r="H52" s="128" t="inlineStr">
        <is>
          <t>Video_16x9_:30_Jessica/RFA/MG_Learn More_Switch/SwitchLite/OLED</t>
        </is>
      </c>
      <c r="I52" s="114" t="inlineStr">
        <is>
          <t>In-stream</t>
        </is>
      </c>
      <c r="J52" s="126" t="n">
        <v>44564</v>
      </c>
      <c r="K52" s="126" t="n">
        <v>44651</v>
      </c>
      <c r="L52" s="114" t="inlineStr">
        <is>
          <t>https://www.nintendo.com/switch/?cid=N1051-03:ch=pdvid;cmp=%ebuy!;%esid!;%epid!;%ecid!</t>
        </is>
      </c>
      <c r="M52" s="116" t="inlineStr">
        <is>
          <t>Even</t>
        </is>
      </c>
      <c r="N52" s="122" t="inlineStr">
        <is>
          <t>N/A</t>
        </is>
      </c>
      <c r="O52" s="116" t="inlineStr">
        <is>
          <t>N/A</t>
        </is>
      </c>
      <c r="P52" s="119" t="n"/>
      <c r="Q52" s="1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  <c r="AB52" s="19" t="n"/>
      <c r="AC52" s="207" t="n"/>
    </row>
    <row r="53" ht="13" customHeight="1" s="389">
      <c r="A53" s="116" t="inlineStr">
        <is>
          <t>Matterkind</t>
        </is>
      </c>
      <c r="B53" s="121" t="n">
        <v>322530873</v>
      </c>
      <c r="C53" s="201" t="inlineStr">
        <is>
          <t>HWR_2022_aw_US_MATTERKIND_poe_cld_mob_webapp_ron_intrst_NA_vid_preroll_0 x 0_:30_na_dCPM_3rd party_na_Affinity - Sports &amp; Fitness - MOB - VID - DV360- VAST F25- 34_P1V7JQK</t>
        </is>
      </c>
      <c r="D53" s="126" t="n">
        <v>44564</v>
      </c>
      <c r="E53" s="126" t="n">
        <v>44651</v>
      </c>
      <c r="F53" s="116" t="inlineStr">
        <is>
          <t>DCM Served</t>
        </is>
      </c>
      <c r="G53" s="114" t="inlineStr">
        <is>
          <t>0x0</t>
        </is>
      </c>
      <c r="H53" s="128" t="inlineStr">
        <is>
          <t>Video_16x9_:30_Jessica/RFA/MG_Learn More_Switch/SwitchLite/OLED</t>
        </is>
      </c>
      <c r="I53" s="114" t="inlineStr">
        <is>
          <t>In-stream</t>
        </is>
      </c>
      <c r="J53" s="126" t="n">
        <v>44564</v>
      </c>
      <c r="K53" s="126" t="n">
        <v>44651</v>
      </c>
      <c r="L53" s="114" t="inlineStr">
        <is>
          <t>https://www.nintendo.com/switch/?cid=N1051-03:ch=pdvid;cmp=%ebuy!;%esid!;%epid!;%ecid!</t>
        </is>
      </c>
      <c r="M53" s="116" t="inlineStr">
        <is>
          <t>Even</t>
        </is>
      </c>
      <c r="N53" s="122" t="inlineStr">
        <is>
          <t>N/A</t>
        </is>
      </c>
      <c r="O53" s="116" t="inlineStr">
        <is>
          <t>N/A</t>
        </is>
      </c>
      <c r="P53" s="119" t="n"/>
      <c r="Q53" s="1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207" t="n"/>
    </row>
    <row r="54" ht="13" customHeight="1" s="389">
      <c r="A54" s="116" t="inlineStr">
        <is>
          <t>Matterkind</t>
        </is>
      </c>
      <c r="B54" s="121" t="n">
        <v>322707205</v>
      </c>
      <c r="C54" s="201" t="inlineStr">
        <is>
          <t>HWR_2022_aw_US_MATTERKIND_poe_cld_mob_webapp_ron_intrst_NA_vid_preroll_0 x 0_:30_na_dCPM_3rd party_na_Affinity - Travel - MOB - VID - DV360- VAST F25- 34_P1V7JRS</t>
        </is>
      </c>
      <c r="D54" s="126" t="n">
        <v>44564</v>
      </c>
      <c r="E54" s="126" t="n">
        <v>44651</v>
      </c>
      <c r="F54" s="116" t="inlineStr">
        <is>
          <t>DCM Served</t>
        </is>
      </c>
      <c r="G54" s="114" t="inlineStr">
        <is>
          <t>0x0</t>
        </is>
      </c>
      <c r="H54" s="128" t="inlineStr">
        <is>
          <t>Video_16x9_:30_Jessica/RFA/MG_Learn More_Switch/SwitchLite/OLED</t>
        </is>
      </c>
      <c r="I54" s="114" t="inlineStr">
        <is>
          <t>In-stream</t>
        </is>
      </c>
      <c r="J54" s="126" t="n">
        <v>44564</v>
      </c>
      <c r="K54" s="126" t="n">
        <v>44651</v>
      </c>
      <c r="L54" s="114" t="inlineStr">
        <is>
          <t>https://www.nintendo.com/switch/?cid=N1051-03:ch=pdvid;cmp=%ebuy!;%esid!;%epid!;%ecid!</t>
        </is>
      </c>
      <c r="M54" s="116" t="inlineStr">
        <is>
          <t>Even</t>
        </is>
      </c>
      <c r="N54" s="122" t="inlineStr">
        <is>
          <t>N/A</t>
        </is>
      </c>
      <c r="O54" s="116" t="inlineStr">
        <is>
          <t>N/A</t>
        </is>
      </c>
      <c r="P54" s="119" t="n"/>
      <c r="Q54" s="1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  <c r="AB54" s="19" t="n"/>
      <c r="AC54" s="208" t="n"/>
    </row>
    <row r="55" ht="13" customHeight="1" s="389">
      <c r="A55" s="122" t="inlineStr">
        <is>
          <t>Matterkind</t>
        </is>
      </c>
      <c r="B55" s="121" t="n">
        <v>322518833</v>
      </c>
      <c r="C55" s="201" t="inlineStr">
        <is>
          <t>HWR_2022_aw_US_MATTERKIND_poe_cld_desk_webapp_ron_lal_NA_vid_preroll_0 x 0_:15_na_dCPM_3rd party_na_New HW Owners LAL -  DSK - VID - DV360 - VAST_P1V7K05</t>
        </is>
      </c>
      <c r="D55" s="176" t="n">
        <v>44564</v>
      </c>
      <c r="E55" s="176" t="n">
        <v>44651</v>
      </c>
      <c r="F55" s="122" t="inlineStr">
        <is>
          <t>DCM Served</t>
        </is>
      </c>
      <c r="G55" s="121" t="inlineStr">
        <is>
          <t>0x0</t>
        </is>
      </c>
      <c r="H55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55" s="121" t="inlineStr">
        <is>
          <t>In-stream</t>
        </is>
      </c>
      <c r="J55" s="121" t="inlineStr">
        <is>
          <t>1/3/2022
1/3/2022
1/3/2022
1/3/2022
1/3/2022
1/6/2022
1/6/2022</t>
        </is>
      </c>
      <c r="K55" s="121" t="inlineStr">
        <is>
          <t>3/31/2022
3/31/2022
1/5/2022
1/5/2022
3/31/2022
3/31/2022
3/31/2022</t>
        </is>
      </c>
      <c r="L55" s="121" t="inlineStr">
        <is>
          <t>https://www.nintendo.com/switch/?cid=N1051-01:ch=pdvid;cmp=%ebuy!;%esid!;%epid!;%ecid!</t>
        </is>
      </c>
      <c r="M55" s="122" t="inlineStr">
        <is>
          <t>Even</t>
        </is>
      </c>
      <c r="N55" s="122" t="inlineStr">
        <is>
          <t xml:space="preserve">IAS - Monitoring </t>
        </is>
      </c>
      <c r="O55" s="122" t="inlineStr">
        <is>
          <t>IAS</t>
        </is>
      </c>
      <c r="P55" s="202" t="n"/>
      <c r="Q55" s="202" t="inlineStr">
        <is>
          <t>RR sent the tags 12/13</t>
        </is>
      </c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21" t="n"/>
    </row>
    <row r="56" ht="13" customHeight="1" s="389">
      <c r="A56" s="122" t="inlineStr">
        <is>
          <t>Matterkind</t>
        </is>
      </c>
      <c r="B56" s="121" t="n">
        <v>322518836</v>
      </c>
      <c r="C56" s="201" t="inlineStr">
        <is>
          <t>HWR_2022_aw_US_MATTERKIND_poe_cld_desk_webapp_ron_lal_NA_vid_preroll_0 x 0_:15_na_dCPM_3rd party_na_New HW Owners LAL -  DSK - VID - DV360 - VPAID_P1VL4F2</t>
        </is>
      </c>
      <c r="D56" s="176" t="n">
        <v>44564</v>
      </c>
      <c r="E56" s="176" t="n">
        <v>44651</v>
      </c>
      <c r="F56" s="122" t="inlineStr">
        <is>
          <t>DCM Served</t>
        </is>
      </c>
      <c r="G56" s="121" t="inlineStr">
        <is>
          <t>0x0</t>
        </is>
      </c>
      <c r="H56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56" s="121" t="inlineStr">
        <is>
          <t>In-stream</t>
        </is>
      </c>
      <c r="J56" s="121" t="inlineStr">
        <is>
          <t>1/3/2022
1/3/2022
1/3/2022
1/3/2022
1/3/2022
1/6/2022
1/6/2022</t>
        </is>
      </c>
      <c r="K56" s="121" t="inlineStr">
        <is>
          <t>3/31/2022
3/31/2022
1/5/2022
1/5/2022
3/31/2022
3/31/2022
3/31/2022</t>
        </is>
      </c>
      <c r="L56" s="121" t="inlineStr">
        <is>
          <t>https://www.nintendo.com/switch/?cid=N1051-01:ch=pdvid;cmp=%ebuy!;%esid!;%epid!;%ecid!</t>
        </is>
      </c>
      <c r="M56" s="122" t="inlineStr">
        <is>
          <t>Even</t>
        </is>
      </c>
      <c r="N56" s="121" t="inlineStr">
        <is>
          <t>IAS - VPAID Blocking</t>
        </is>
      </c>
      <c r="O56" s="122" t="inlineStr">
        <is>
          <t>IAS</t>
        </is>
      </c>
      <c r="P56" s="202" t="n"/>
      <c r="Q56" s="202" t="inlineStr">
        <is>
          <t>RR sent the tags 12/13</t>
        </is>
      </c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  <c r="AB56" s="19" t="n"/>
      <c r="AC56" s="121" t="n"/>
    </row>
    <row r="57" ht="13" customHeight="1" s="389">
      <c r="A57" s="122" t="inlineStr">
        <is>
          <t>Matterkind</t>
        </is>
      </c>
      <c r="B57" s="121" t="n">
        <v>322531101</v>
      </c>
      <c r="C57" s="201" t="inlineStr">
        <is>
          <t>HWR_2022_aw_US_MATTERKIND_poe_cld_desk_webapp_ron_lal_NA_vid_preroll_0 x 0_:15_na_dCPM_3rd party_na_Site REM LAL -  DSK - VID - DV360 - VAST_P1V7JZV</t>
        </is>
      </c>
      <c r="D57" s="176" t="n">
        <v>44564</v>
      </c>
      <c r="E57" s="176" t="n">
        <v>44651</v>
      </c>
      <c r="F57" s="122" t="inlineStr">
        <is>
          <t>DCM Served</t>
        </is>
      </c>
      <c r="G57" s="121" t="inlineStr">
        <is>
          <t>0x0</t>
        </is>
      </c>
      <c r="H57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57" s="121" t="inlineStr">
        <is>
          <t>In-stream</t>
        </is>
      </c>
      <c r="J57" s="121" t="inlineStr">
        <is>
          <t>1/3/2022
1/3/2022
1/3/2022
1/3/2022
1/3/2022
1/6/2022
1/6/2022</t>
        </is>
      </c>
      <c r="K57" s="121" t="inlineStr">
        <is>
          <t>3/31/2022
3/31/2022
1/5/2022
1/5/2022
3/31/2022
3/31/2022
3/31/2022</t>
        </is>
      </c>
      <c r="L57" s="121" t="inlineStr">
        <is>
          <t>https://www.nintendo.com/switch/?cid=N1051-01:ch=pdvid;cmp=%ebuy!;%esid!;%epid!;%ecid!</t>
        </is>
      </c>
      <c r="M57" s="122" t="inlineStr">
        <is>
          <t>Even</t>
        </is>
      </c>
      <c r="N57" s="122" t="inlineStr">
        <is>
          <t xml:space="preserve">IAS - Monitoring </t>
        </is>
      </c>
      <c r="O57" s="122" t="inlineStr">
        <is>
          <t>IAS</t>
        </is>
      </c>
      <c r="P57" s="202" t="n"/>
      <c r="Q57" s="202" t="inlineStr">
        <is>
          <t>RR sent the tags 12/13</t>
        </is>
      </c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  <c r="AB57" s="19" t="n"/>
      <c r="AC57" s="121" t="n"/>
    </row>
    <row r="58" ht="13" customHeight="1" s="389">
      <c r="A58" s="122" t="inlineStr">
        <is>
          <t>Matterkind</t>
        </is>
      </c>
      <c r="B58" s="121" t="n">
        <v>322519604</v>
      </c>
      <c r="C58" s="201" t="inlineStr">
        <is>
          <t>HWR_2022_aw_US_MATTERKIND_poe_cld_desk_webapp_ron_lal_NA_vid_preroll_0 x 0_:15_na_dCPM_3rd party_na_Site REM LAL -  DSK - VID - DV360 - VPAID_P1VL4CB</t>
        </is>
      </c>
      <c r="D58" s="176" t="n">
        <v>44564</v>
      </c>
      <c r="E58" s="176" t="n">
        <v>44651</v>
      </c>
      <c r="F58" s="122" t="inlineStr">
        <is>
          <t>DCM Served</t>
        </is>
      </c>
      <c r="G58" s="121" t="inlineStr">
        <is>
          <t>0x0</t>
        </is>
      </c>
      <c r="H58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58" s="121" t="inlineStr">
        <is>
          <t>In-stream</t>
        </is>
      </c>
      <c r="J58" s="121" t="inlineStr">
        <is>
          <t>1/3/2022
1/3/2022
1/3/2022
1/3/2022
1/3/2022
1/6/2022
1/6/2022</t>
        </is>
      </c>
      <c r="K58" s="121" t="inlineStr">
        <is>
          <t>3/31/2022
3/31/2022
1/5/2022
1/5/2022
3/31/2022
3/31/2022
3/31/2022</t>
        </is>
      </c>
      <c r="L58" s="121" t="inlineStr">
        <is>
          <t>https://www.nintendo.com/switch/?cid=N1051-01:ch=pdvid;cmp=%ebuy!;%esid!;%epid!;%ecid!</t>
        </is>
      </c>
      <c r="M58" s="122" t="inlineStr">
        <is>
          <t>Even</t>
        </is>
      </c>
      <c r="N58" s="121" t="inlineStr">
        <is>
          <t>IAS - VPAID Blocking</t>
        </is>
      </c>
      <c r="O58" s="122" t="inlineStr">
        <is>
          <t>IAS</t>
        </is>
      </c>
      <c r="P58" s="202" t="n"/>
      <c r="Q58" s="202" t="inlineStr">
        <is>
          <t>RR sent the tags 12/13</t>
        </is>
      </c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  <c r="AB58" s="19" t="n"/>
      <c r="AC58" s="121" t="n"/>
    </row>
    <row r="59" ht="13" customHeight="1" s="389">
      <c r="A59" s="122" t="inlineStr">
        <is>
          <t>Matterkind</t>
        </is>
      </c>
      <c r="B59" s="121" t="n">
        <v>322530831</v>
      </c>
      <c r="C59" s="201" t="inlineStr">
        <is>
          <t>HWR_2022_aw_US_MATTERKIND_poe_cld_desk_webapp_ron_lal_NA_vid_preroll_0 x 0_:30_na_dCPM_3rd party_na_New HW Owners LAL -  DSK - VID - DV360 - VAST_P1V7K06</t>
        </is>
      </c>
      <c r="D59" s="176" t="n">
        <v>44564</v>
      </c>
      <c r="E59" s="176" t="n">
        <v>44651</v>
      </c>
      <c r="F59" s="122" t="inlineStr">
        <is>
          <t>DCM Served</t>
        </is>
      </c>
      <c r="G59" s="121" t="inlineStr">
        <is>
          <t>0x0</t>
        </is>
      </c>
      <c r="H59" s="197" t="inlineStr">
        <is>
          <t>Video_16x9_:30_Jessica/RFA/MG_Learn More_Switch/SwitchLite/OLED</t>
        </is>
      </c>
      <c r="I59" s="121" t="inlineStr">
        <is>
          <t>In-stream</t>
        </is>
      </c>
      <c r="J59" s="176" t="n">
        <v>44564</v>
      </c>
      <c r="K59" s="176" t="n">
        <v>44651</v>
      </c>
      <c r="L59" s="345" t="inlineStr">
        <is>
          <t>https://www.nintendo.com/switch/?cid=N1051-01:ch=pdvid;cmp=%ebuy!;%esid!;%epid!;%ecid!</t>
        </is>
      </c>
      <c r="M59" s="122" t="inlineStr">
        <is>
          <t>Even</t>
        </is>
      </c>
      <c r="N59" s="212" t="inlineStr">
        <is>
          <t xml:space="preserve">IAS - Monitoring </t>
        </is>
      </c>
      <c r="O59" s="122" t="inlineStr">
        <is>
          <t>IAS</t>
        </is>
      </c>
      <c r="P59" s="202" t="n"/>
      <c r="Q59" s="202" t="inlineStr">
        <is>
          <t>RR sent the tags 12/16</t>
        </is>
      </c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  <c r="AB59" s="19" t="n"/>
      <c r="AC59" s="121" t="n"/>
    </row>
    <row r="60" ht="13" customHeight="1" s="389">
      <c r="A60" s="116" t="inlineStr">
        <is>
          <t>Matterkind</t>
        </is>
      </c>
      <c r="B60" s="121" t="n">
        <v>322528266</v>
      </c>
      <c r="C60" s="201" t="inlineStr">
        <is>
          <t>HWR_2022_aw_US_MATTERKIND_poe_cld_desk_webapp_ron_lal_NA_vid_preroll_0 x 0_:30_na_dCPM_3rd party_na_New HW Owners LAL -  DSK - VID - DV360 - VPAID_P1VL4F3</t>
        </is>
      </c>
      <c r="D60" s="126" t="n">
        <v>44564</v>
      </c>
      <c r="E60" s="126" t="n">
        <v>44651</v>
      </c>
      <c r="F60" s="116" t="inlineStr">
        <is>
          <t>DCM Served</t>
        </is>
      </c>
      <c r="G60" s="114" t="inlineStr">
        <is>
          <t>0x0</t>
        </is>
      </c>
      <c r="H60" s="128" t="inlineStr">
        <is>
          <t>Video_16x9_:30_Jessica/RFA/MG_Learn More_Switch/SwitchLite/OLED</t>
        </is>
      </c>
      <c r="I60" s="121" t="inlineStr">
        <is>
          <t>In-stream</t>
        </is>
      </c>
      <c r="J60" s="176" t="n">
        <v>44564</v>
      </c>
      <c r="K60" s="176" t="n">
        <v>44651</v>
      </c>
      <c r="L60" s="117" t="inlineStr">
        <is>
          <t>https://www.nintendo.com/switch/?cid=N1051-01:ch=pdvid;cmp=%ebuy!;%esid!;%epid!;%ecid!</t>
        </is>
      </c>
      <c r="M60" s="116" t="inlineStr">
        <is>
          <t>Even</t>
        </is>
      </c>
      <c r="N60" s="121" t="inlineStr">
        <is>
          <t>IAS - VPAID Blocking</t>
        </is>
      </c>
      <c r="O60" s="116" t="inlineStr">
        <is>
          <t>IAS</t>
        </is>
      </c>
      <c r="P60" s="119" t="n"/>
      <c r="Q60" s="202" t="inlineStr">
        <is>
          <t>RR sent the tags 12/16</t>
        </is>
      </c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  <c r="AB60" s="19" t="n"/>
      <c r="AC60" s="209" t="n"/>
    </row>
    <row r="61" ht="13" customHeight="1" s="389">
      <c r="A61" s="122" t="inlineStr">
        <is>
          <t>Matterkind</t>
        </is>
      </c>
      <c r="B61" s="121" t="n">
        <v>322528254</v>
      </c>
      <c r="C61" s="201" t="inlineStr">
        <is>
          <t>HWR_2022_aw_US_MATTERKIND_poe_cld_desk_webapp_ron_lal_NA_vid_preroll_0 x 0_:30_na_dCPM_3rd party_na_Site REM LAL -  DSK - VID - DV360 - VAST_P1V7JZX</t>
        </is>
      </c>
      <c r="D61" s="176" t="n">
        <v>44564</v>
      </c>
      <c r="E61" s="176" t="n">
        <v>44651</v>
      </c>
      <c r="F61" s="122" t="inlineStr">
        <is>
          <t>DCM Served</t>
        </is>
      </c>
      <c r="G61" s="121" t="inlineStr">
        <is>
          <t>0x0</t>
        </is>
      </c>
      <c r="H61" s="197" t="inlineStr">
        <is>
          <t>Video_16x9_:30_Jessica/RFA/MG_Learn More_Switch/SwitchLite/OLED</t>
        </is>
      </c>
      <c r="I61" s="121" t="inlineStr">
        <is>
          <t>In-stream</t>
        </is>
      </c>
      <c r="J61" s="176" t="n">
        <v>44564</v>
      </c>
      <c r="K61" s="176" t="n">
        <v>44651</v>
      </c>
      <c r="L61" s="345" t="inlineStr">
        <is>
          <t>https://www.nintendo.com/switch/?cid=N1051-01:ch=pdvid;cmp=%ebuy!;%esid!;%epid!;%ecid!</t>
        </is>
      </c>
      <c r="M61" s="122" t="inlineStr">
        <is>
          <t>Even</t>
        </is>
      </c>
      <c r="N61" s="212" t="inlineStr">
        <is>
          <t xml:space="preserve">IAS - Monitoring </t>
        </is>
      </c>
      <c r="O61" s="122" t="inlineStr">
        <is>
          <t>IAS</t>
        </is>
      </c>
      <c r="P61" s="202" t="n"/>
      <c r="Q61" s="202" t="inlineStr">
        <is>
          <t>RR sent the tags 12/16</t>
        </is>
      </c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  <c r="AB61" s="19" t="n"/>
      <c r="AC61" s="121" t="n"/>
    </row>
    <row r="62" ht="13" customHeight="1" s="389">
      <c r="A62" s="116" t="inlineStr">
        <is>
          <t>Matterkind</t>
        </is>
      </c>
      <c r="B62" s="121" t="n">
        <v>322519607</v>
      </c>
      <c r="C62" s="201" t="inlineStr">
        <is>
          <t>HWR_2022_aw_US_MATTERKIND_poe_cld_desk_webapp_ron_lal_NA_vid_preroll_0 x 0_:30_na_dCPM_3rd party_na_Site REM LAL -  DSK - VID - DV360 - VPAID_P1VL4CD</t>
        </is>
      </c>
      <c r="D62" s="126" t="n">
        <v>44564</v>
      </c>
      <c r="E62" s="126" t="n">
        <v>44651</v>
      </c>
      <c r="F62" s="116" t="inlineStr">
        <is>
          <t>DCM Served</t>
        </is>
      </c>
      <c r="G62" s="114" t="inlineStr">
        <is>
          <t>0x0</t>
        </is>
      </c>
      <c r="H62" s="128" t="inlineStr">
        <is>
          <t>Video_16x9_:30_Jessica/RFA/MG_Learn More_Switch/SwitchLite/OLED</t>
        </is>
      </c>
      <c r="I62" s="121" t="inlineStr">
        <is>
          <t>In-stream</t>
        </is>
      </c>
      <c r="J62" s="176" t="n">
        <v>44564</v>
      </c>
      <c r="K62" s="176" t="n">
        <v>44651</v>
      </c>
      <c r="L62" s="117" t="inlineStr">
        <is>
          <t>https://www.nintendo.com/switch/?cid=N1051-01:ch=pdvid;cmp=%ebuy!;%esid!;%epid!;%ecid!</t>
        </is>
      </c>
      <c r="M62" s="116" t="inlineStr">
        <is>
          <t>Even</t>
        </is>
      </c>
      <c r="N62" s="121" t="inlineStr">
        <is>
          <t>IAS - VPAID Blocking</t>
        </is>
      </c>
      <c r="O62" s="116" t="inlineStr">
        <is>
          <t>IAS</t>
        </is>
      </c>
      <c r="P62" s="119" t="n"/>
      <c r="Q62" s="202" t="inlineStr">
        <is>
          <t>RR sent the tags 12/16</t>
        </is>
      </c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  <c r="AB62" s="19" t="n"/>
      <c r="AC62" s="208" t="n"/>
    </row>
    <row r="63" ht="13" customHeight="1" s="389">
      <c r="A63" s="122" t="inlineStr">
        <is>
          <t>Matterkind</t>
        </is>
      </c>
      <c r="B63" s="121" t="n">
        <v>322528257</v>
      </c>
      <c r="C63" s="201" t="inlineStr">
        <is>
          <t>HWR_2022_aw_US_MATTERKIND_poe_cld_mob_webapp_ron_lal_NA_vid_preroll_0 x 0_:15_na_dCPM_3rd party_na_New HW Owners LAL -  MOB - VID - DV360 - VAST_P1V7K0B</t>
        </is>
      </c>
      <c r="D63" s="176" t="n">
        <v>44564</v>
      </c>
      <c r="E63" s="176" t="n">
        <v>44651</v>
      </c>
      <c r="F63" s="122" t="inlineStr">
        <is>
          <t>DCM Served</t>
        </is>
      </c>
      <c r="G63" s="121" t="inlineStr">
        <is>
          <t>0x0</t>
        </is>
      </c>
      <c r="H63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63" s="121" t="inlineStr">
        <is>
          <t>In-stream</t>
        </is>
      </c>
      <c r="J63" s="121" t="inlineStr">
        <is>
          <t>1/3/2022
1/3/2022
1/3/2022
1/3/2022
1/3/2022
1/6/2022
1/6/2022</t>
        </is>
      </c>
      <c r="K63" s="121" t="inlineStr">
        <is>
          <t>3/31/2022
3/31/2022
1/5/2022
1/5/2022
3/31/2022
3/31/2022
3/31/2022</t>
        </is>
      </c>
      <c r="L63" s="121" t="inlineStr">
        <is>
          <t>https://www.nintendo.com/switch/?cid=N1051-01:ch=pdvid;cmp=%ebuy!;%esid!;%epid!;%ecid!</t>
        </is>
      </c>
      <c r="M63" s="122" t="inlineStr">
        <is>
          <t>Even</t>
        </is>
      </c>
      <c r="N63" s="122" t="inlineStr">
        <is>
          <t xml:space="preserve">IAS - Monitoring </t>
        </is>
      </c>
      <c r="O63" s="122" t="inlineStr">
        <is>
          <t>IAS</t>
        </is>
      </c>
      <c r="P63" s="202" t="n"/>
      <c r="Q63" s="202" t="inlineStr">
        <is>
          <t>RR sent the tags 12/13</t>
        </is>
      </c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  <c r="AB63" s="19" t="n"/>
      <c r="AC63" s="121" t="n"/>
    </row>
    <row r="64" ht="13" customHeight="1" s="389">
      <c r="A64" s="122" t="inlineStr">
        <is>
          <t>Matterkind</t>
        </is>
      </c>
      <c r="B64" s="121" t="n">
        <v>322519331</v>
      </c>
      <c r="C64" s="201" t="inlineStr">
        <is>
          <t>HWR_2022_aw_US_MATTERKIND_poe_cld_mob_webapp_ron_lal_NA_vid_preroll_0 x 0_:15_na_dCPM_3rd party_na_Site REM LAL -  MOB - VID - DV360 - VAST_P1V7JZZ</t>
        </is>
      </c>
      <c r="D64" s="176" t="n">
        <v>44564</v>
      </c>
      <c r="E64" s="176" t="n">
        <v>44651</v>
      </c>
      <c r="F64" s="122" t="inlineStr">
        <is>
          <t>DCM Served</t>
        </is>
      </c>
      <c r="G64" s="121" t="inlineStr">
        <is>
          <t>0x0</t>
        </is>
      </c>
      <c r="H64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64" s="121" t="inlineStr">
        <is>
          <t>In-stream</t>
        </is>
      </c>
      <c r="J64" s="121" t="inlineStr">
        <is>
          <t>1/3/2022
1/3/2022
1/3/2022
1/3/2022
1/3/2022
1/6/2022
1/6/2022</t>
        </is>
      </c>
      <c r="K64" s="121" t="inlineStr">
        <is>
          <t>3/31/2022
3/31/2022
1/5/2022
1/5/2022
3/31/2022
3/31/2022
3/31/2022</t>
        </is>
      </c>
      <c r="L64" s="121" t="inlineStr">
        <is>
          <t>https://www.nintendo.com/switch/?cid=N1051-01:ch=pdvid;cmp=%ebuy!;%esid!;%epid!;%ecid!</t>
        </is>
      </c>
      <c r="M64" s="122" t="inlineStr">
        <is>
          <t>Even</t>
        </is>
      </c>
      <c r="N64" s="122" t="inlineStr">
        <is>
          <t xml:space="preserve">IAS - Monitoring </t>
        </is>
      </c>
      <c r="O64" s="122" t="inlineStr">
        <is>
          <t>IAS</t>
        </is>
      </c>
      <c r="P64" s="202" t="n"/>
      <c r="Q64" s="202" t="inlineStr">
        <is>
          <t>RR sent the tags 12/13</t>
        </is>
      </c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  <c r="AB64" s="19" t="n"/>
      <c r="AC64" s="121" t="n"/>
    </row>
    <row r="65" ht="13" customHeight="1" s="389">
      <c r="A65" s="122" t="inlineStr">
        <is>
          <t>Matterkind</t>
        </is>
      </c>
      <c r="B65" s="121" t="n">
        <v>322528263</v>
      </c>
      <c r="C65" s="201" t="inlineStr">
        <is>
          <t>HWR_2022_aw_US_MATTERKIND_poe_cld_mob_webapp_ron_lal_NA_vid_preroll_0 x 0_:30_na_dCPM_3rd party_na_New HW Owners LAL -  MOB - VID - DV360 - VAST_P1V7K0G</t>
        </is>
      </c>
      <c r="D65" s="176" t="n">
        <v>44564</v>
      </c>
      <c r="E65" s="176" t="n">
        <v>44651</v>
      </c>
      <c r="F65" s="122" t="inlineStr">
        <is>
          <t>DCM Served</t>
        </is>
      </c>
      <c r="G65" s="121" t="inlineStr">
        <is>
          <t>0x0</t>
        </is>
      </c>
      <c r="H65" s="197" t="inlineStr">
        <is>
          <t>Video_16x9_:30_Jessica/RFA/MG_Learn More_Switch/SwitchLite/OLED</t>
        </is>
      </c>
      <c r="I65" s="121" t="inlineStr">
        <is>
          <t>In-stream</t>
        </is>
      </c>
      <c r="J65" s="176" t="n">
        <v>44564</v>
      </c>
      <c r="K65" s="176" t="n">
        <v>44651</v>
      </c>
      <c r="L65" s="345" t="inlineStr">
        <is>
          <t>https://www.nintendo.com/switch/?cid=N1051-01:ch=pdvid;cmp=%ebuy!;%esid!;%epid!;%ecid!</t>
        </is>
      </c>
      <c r="M65" s="122" t="inlineStr">
        <is>
          <t>Even</t>
        </is>
      </c>
      <c r="N65" s="212" t="inlineStr">
        <is>
          <t xml:space="preserve">IAS - Monitoring </t>
        </is>
      </c>
      <c r="O65" s="122" t="inlineStr">
        <is>
          <t>IAS</t>
        </is>
      </c>
      <c r="P65" s="202" t="n"/>
      <c r="Q65" s="202" t="inlineStr">
        <is>
          <t>RR sent the tags 12/16</t>
        </is>
      </c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  <c r="AB65" s="19" t="n"/>
      <c r="AC65" s="121" t="n"/>
    </row>
    <row r="66" ht="13" customHeight="1" s="389">
      <c r="A66" s="122" t="inlineStr">
        <is>
          <t>Matterkind</t>
        </is>
      </c>
      <c r="B66" s="121" t="n">
        <v>322530828</v>
      </c>
      <c r="C66" s="201" t="inlineStr">
        <is>
          <t>HWR_2022_aw_US_MATTERKIND_poe_cld_mob_webapp_ron_lal_NA_vid_preroll_0 x 0_:30_na_dCPM_3rd party_na_Site REM LAL -  MOB - VID - DV360 - VAST_P1V7K00</t>
        </is>
      </c>
      <c r="D66" s="176" t="n">
        <v>44564</v>
      </c>
      <c r="E66" s="176" t="n">
        <v>44651</v>
      </c>
      <c r="F66" s="122" t="inlineStr">
        <is>
          <t>DCM Served</t>
        </is>
      </c>
      <c r="G66" s="121" t="inlineStr">
        <is>
          <t>0x0</t>
        </is>
      </c>
      <c r="H66" s="197" t="inlineStr">
        <is>
          <t>Video_16x9_:30_Jessica/RFA/MG_Learn More_Switch/SwitchLite/OLED</t>
        </is>
      </c>
      <c r="I66" s="121" t="inlineStr">
        <is>
          <t>In-stream</t>
        </is>
      </c>
      <c r="J66" s="176" t="n">
        <v>44564</v>
      </c>
      <c r="K66" s="176" t="n">
        <v>44651</v>
      </c>
      <c r="L66" s="345" t="inlineStr">
        <is>
          <t>https://www.nintendo.com/switch/?cid=N1051-01:ch=pdvid;cmp=%ebuy!;%esid!;%epid!;%ecid!</t>
        </is>
      </c>
      <c r="M66" s="122" t="inlineStr">
        <is>
          <t>Even</t>
        </is>
      </c>
      <c r="N66" s="212" t="inlineStr">
        <is>
          <t xml:space="preserve">IAS - Monitoring </t>
        </is>
      </c>
      <c r="O66" s="122" t="inlineStr">
        <is>
          <t>IAS</t>
        </is>
      </c>
      <c r="P66" s="202" t="n"/>
      <c r="Q66" s="202" t="inlineStr">
        <is>
          <t>RR sent the tags 12/16</t>
        </is>
      </c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  <c r="AB66" s="19" t="n"/>
      <c r="AC66" s="121" t="n"/>
    </row>
    <row r="67" ht="13" customHeight="1" s="389">
      <c r="A67" s="122" t="inlineStr">
        <is>
          <t>Matterkind</t>
        </is>
      </c>
      <c r="B67" s="121" t="n">
        <v>322518863</v>
      </c>
      <c r="C67" s="201" t="inlineStr">
        <is>
          <t>HWR_2022_aw_US_MATTERKIND_poe_cld_desk_web_ros_ctx_NA_vid_preroll_0 x 0_:15_na_dCPM_3rd party_na_Hearst PG - DSK - VID - DV360 - VAST_P1VL49B</t>
        </is>
      </c>
      <c r="D67" s="176" t="n">
        <v>44564</v>
      </c>
      <c r="E67" s="176" t="n">
        <v>44651</v>
      </c>
      <c r="F67" s="122" t="inlineStr">
        <is>
          <t>DCM Served</t>
        </is>
      </c>
      <c r="G67" s="121" t="inlineStr">
        <is>
          <t>0x0</t>
        </is>
      </c>
      <c r="H67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67" s="121" t="inlineStr">
        <is>
          <t>In-stream</t>
        </is>
      </c>
      <c r="J67" s="121" t="inlineStr">
        <is>
          <t>1/3/2022
1/3/2022
1/3/2022
1/3/2022
1/3/2022
1/6/2022
1/6/2022</t>
        </is>
      </c>
      <c r="K67" s="121" t="inlineStr">
        <is>
          <t>3/31/2022
3/31/2022
1/5/2022
1/5/2022
3/31/2022
3/31/2022
3/31/2022</t>
        </is>
      </c>
      <c r="L67" s="121" t="inlineStr">
        <is>
          <t>https://www.nintendo.com/switch/?cid=N1051-01:ch=pdvid;cmp=%ebuy!;%esid!;%epid!;%ecid!</t>
        </is>
      </c>
      <c r="M67" s="122" t="inlineStr">
        <is>
          <t>Even</t>
        </is>
      </c>
      <c r="N67" s="122" t="inlineStr">
        <is>
          <t xml:space="preserve">IAS - Monitoring </t>
        </is>
      </c>
      <c r="O67" s="122" t="inlineStr">
        <is>
          <t>IAS</t>
        </is>
      </c>
      <c r="P67" s="202" t="n"/>
      <c r="Q67" s="202" t="inlineStr">
        <is>
          <t>RR sent the tags 12/13</t>
        </is>
      </c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  <c r="AB67" s="19" t="n"/>
      <c r="AC67" s="121" t="n"/>
    </row>
    <row r="68" ht="13" customHeight="1" s="389">
      <c r="A68" s="122" t="inlineStr">
        <is>
          <t>Matterkind</t>
        </is>
      </c>
      <c r="B68" s="121" t="n">
        <v>322519634</v>
      </c>
      <c r="C68" s="201" t="inlineStr">
        <is>
          <t>HWR_2022_aw_US_MATTERKIND_poe_cld_desk_web_ros_ctx_NA_vid_preroll_0 x 0_:30_na_dCPM_3rd party_na_Hearst PG - DSK - VID - DV360 - VAST_P1VL49C</t>
        </is>
      </c>
      <c r="D68" s="176" t="n">
        <v>44564</v>
      </c>
      <c r="E68" s="176" t="n">
        <v>44651</v>
      </c>
      <c r="F68" s="122" t="inlineStr">
        <is>
          <t>DCM Served</t>
        </is>
      </c>
      <c r="G68" s="121" t="inlineStr">
        <is>
          <t>0x0</t>
        </is>
      </c>
      <c r="H68" s="197" t="inlineStr">
        <is>
          <t>Video_16x9_:30_Jessica/RFA/MG_Learn More_Switch/SwitchLite/OLED</t>
        </is>
      </c>
      <c r="I68" s="121" t="inlineStr">
        <is>
          <t>In-stream</t>
        </is>
      </c>
      <c r="J68" s="176" t="n">
        <v>44564</v>
      </c>
      <c r="K68" s="176" t="n">
        <v>44651</v>
      </c>
      <c r="L68" s="345" t="inlineStr">
        <is>
          <t>https://www.nintendo.com/switch/?cid=N1051-01:ch=pdvid;cmp=%ebuy!;%esid!;%epid!;%ecid!</t>
        </is>
      </c>
      <c r="M68" s="122" t="inlineStr">
        <is>
          <t>Even</t>
        </is>
      </c>
      <c r="N68" s="212" t="inlineStr">
        <is>
          <t xml:space="preserve">IAS - Monitoring </t>
        </is>
      </c>
      <c r="O68" s="122" t="inlineStr">
        <is>
          <t>IAS</t>
        </is>
      </c>
      <c r="P68" s="202" t="n"/>
      <c r="Q68" s="202" t="inlineStr">
        <is>
          <t>RR sent the tags 12/16</t>
        </is>
      </c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  <c r="AB68" s="19" t="n"/>
      <c r="AC68" s="121" t="n"/>
    </row>
    <row r="69" ht="13" customHeight="1" s="389">
      <c r="A69" s="122" t="inlineStr">
        <is>
          <t>Matterkind</t>
        </is>
      </c>
      <c r="B69" s="121" t="n">
        <v>322519349</v>
      </c>
      <c r="C69" s="201" t="inlineStr">
        <is>
          <t>HWR_2022_aw_US_MATTERKIND_poe_cld_desk_webapp_ros_ctx_NA_vid_preroll_0 x 0_:15_na_dCPM_3rd party_na_Hearst PG -  DSK - VID - DV360 - VPAID_P1V7KX7</t>
        </is>
      </c>
      <c r="D69" s="176" t="n">
        <v>44564</v>
      </c>
      <c r="E69" s="176" t="n">
        <v>44651</v>
      </c>
      <c r="F69" s="122" t="inlineStr">
        <is>
          <t>DCM Served</t>
        </is>
      </c>
      <c r="G69" s="121" t="inlineStr">
        <is>
          <t>0x0</t>
        </is>
      </c>
      <c r="H69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69" s="121" t="inlineStr">
        <is>
          <t>In-stream</t>
        </is>
      </c>
      <c r="J69" s="121" t="inlineStr">
        <is>
          <t>1/3/2022
1/3/2022
1/3/2022
1/3/2022
1/3/2022
1/6/2022
1/6/2022</t>
        </is>
      </c>
      <c r="K69" s="121" t="inlineStr">
        <is>
          <t>3/31/2022
3/31/2022
1/5/2022
1/5/2022
3/31/2022
3/31/2022
3/31/2022</t>
        </is>
      </c>
      <c r="L69" s="121" t="inlineStr">
        <is>
          <t>https://www.nintendo.com/switch/?cid=N1051-01:ch=pdvid;cmp=%ebuy!;%esid!;%epid!;%ecid!</t>
        </is>
      </c>
      <c r="M69" s="122" t="inlineStr">
        <is>
          <t>Even</t>
        </is>
      </c>
      <c r="N69" s="121" t="inlineStr">
        <is>
          <t>IAS - VPAID Blocking</t>
        </is>
      </c>
      <c r="O69" s="122" t="inlineStr">
        <is>
          <t>IAS</t>
        </is>
      </c>
      <c r="P69" s="202" t="n"/>
      <c r="Q69" s="202" t="inlineStr">
        <is>
          <t>RR sent the tags 12/13</t>
        </is>
      </c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  <c r="AB69" s="19" t="n"/>
      <c r="AC69" s="121" t="n"/>
    </row>
    <row r="70" ht="13" customHeight="1" s="389">
      <c r="A70" s="116" t="inlineStr">
        <is>
          <t>Matterkind</t>
        </is>
      </c>
      <c r="B70" s="121" t="n">
        <v>322531164</v>
      </c>
      <c r="C70" s="201" t="inlineStr">
        <is>
          <t>HWR_2022_aw_US_MATTERKIND_poe_cld_desk_webapp_ros_ctx_NA_vid_preroll_0 x 0_:30_na_dCPM_3rd party_na_Hearst PG -  DSK - VID - DV360 - VPAID_P1V7KX8</t>
        </is>
      </c>
      <c r="D70" s="126" t="n">
        <v>44564</v>
      </c>
      <c r="E70" s="126" t="n">
        <v>44651</v>
      </c>
      <c r="F70" s="116" t="inlineStr">
        <is>
          <t>DCM Served</t>
        </is>
      </c>
      <c r="G70" s="114" t="inlineStr">
        <is>
          <t>0x0</t>
        </is>
      </c>
      <c r="H70" s="128" t="inlineStr">
        <is>
          <t>Video_16x9_:30_Jessica/RFA/MG_Learn More_Switch/SwitchLite/OLED</t>
        </is>
      </c>
      <c r="I70" s="121" t="inlineStr">
        <is>
          <t>In-stream</t>
        </is>
      </c>
      <c r="J70" s="176" t="n">
        <v>44564</v>
      </c>
      <c r="K70" s="176" t="n">
        <v>44651</v>
      </c>
      <c r="L70" s="117" t="inlineStr">
        <is>
          <t>https://www.nintendo.com/switch/?cid=N1051-01:ch=pdvid;cmp=%ebuy!;%esid!;%epid!;%ecid!</t>
        </is>
      </c>
      <c r="M70" s="116" t="inlineStr">
        <is>
          <t>Even</t>
        </is>
      </c>
      <c r="N70" s="121" t="inlineStr">
        <is>
          <t>IAS - VPAID Blocking</t>
        </is>
      </c>
      <c r="O70" s="116" t="inlineStr">
        <is>
          <t>IAS</t>
        </is>
      </c>
      <c r="P70" s="119" t="n"/>
      <c r="Q70" s="202" t="inlineStr">
        <is>
          <t>RR sent the tags 12/16</t>
        </is>
      </c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  <c r="AB70" s="19" t="n"/>
      <c r="AC70" s="208" t="n"/>
    </row>
    <row r="71" ht="13" customHeight="1" s="389">
      <c r="A71" s="122" t="inlineStr">
        <is>
          <t>Matterkind</t>
        </is>
      </c>
      <c r="B71" s="121" t="n">
        <v>322519628</v>
      </c>
      <c r="C71" s="201" t="inlineStr">
        <is>
          <t>HWR_2022_aw_US_MATTERKIND_poe_cld_mob_webapp_ros_ctx_NA_vid_preroll_0 x 0_:15_na_dCPM_3rd party_na_Hearst PG -  MOB - VID - DV360 - VAST_P1V7KXB</t>
        </is>
      </c>
      <c r="D71" s="176" t="n">
        <v>44564</v>
      </c>
      <c r="E71" s="176" t="n">
        <v>44651</v>
      </c>
      <c r="F71" s="122" t="inlineStr">
        <is>
          <t>DCM Served</t>
        </is>
      </c>
      <c r="G71" s="121" t="inlineStr">
        <is>
          <t>0x0</t>
        </is>
      </c>
      <c r="H71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71" s="121" t="inlineStr">
        <is>
          <t>In-stream</t>
        </is>
      </c>
      <c r="J71" s="121" t="inlineStr">
        <is>
          <t>1/3/2022
1/3/2022
1/3/2022
1/3/2022
1/3/2022
1/6/2022
1/6/2022</t>
        </is>
      </c>
      <c r="K71" s="121" t="inlineStr">
        <is>
          <t>3/31/2022
3/31/2022
1/5/2022
1/5/2022
3/31/2022
3/31/2022
3/31/2022</t>
        </is>
      </c>
      <c r="L71" s="121" t="inlineStr">
        <is>
          <t>https://www.nintendo.com/switch/?cid=N1051-01:ch=pdvid;cmp=%ebuy!;%esid!;%epid!;%ecid!</t>
        </is>
      </c>
      <c r="M71" s="122" t="inlineStr">
        <is>
          <t>Even</t>
        </is>
      </c>
      <c r="N71" s="122" t="inlineStr">
        <is>
          <t xml:space="preserve">IAS - Monitoring </t>
        </is>
      </c>
      <c r="O71" s="122" t="inlineStr">
        <is>
          <t>IAS</t>
        </is>
      </c>
      <c r="P71" s="202" t="n"/>
      <c r="Q71" s="202" t="inlineStr">
        <is>
          <t>RR sent the tags 12/13</t>
        </is>
      </c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  <c r="AB71" s="19" t="n"/>
      <c r="AC71" s="121" t="n"/>
    </row>
    <row r="72" ht="13" customHeight="1" s="389">
      <c r="A72" s="122" t="inlineStr">
        <is>
          <t>Matterkind</t>
        </is>
      </c>
      <c r="B72" s="121" t="n">
        <v>322530891</v>
      </c>
      <c r="C72" s="201" t="inlineStr">
        <is>
          <t>HWR_2022_aw_US_MATTERKIND_poe_cld_mob_webapp_ros_ctx_NA_vid_preroll_0 x 0_:30_na_dCPM_3rd party_na_Hearst PG -  MOB - VID - DV360 - VAST_P1V7KXD</t>
        </is>
      </c>
      <c r="D72" s="176" t="n">
        <v>44564</v>
      </c>
      <c r="E72" s="176" t="n">
        <v>44651</v>
      </c>
      <c r="F72" s="122" t="inlineStr">
        <is>
          <t>DCM Served</t>
        </is>
      </c>
      <c r="G72" s="121" t="inlineStr">
        <is>
          <t>0x0</t>
        </is>
      </c>
      <c r="H72" s="197" t="inlineStr">
        <is>
          <t>Video_16x9_:30_Jessica/RFA/MG_Learn More_Switch/SwitchLite/OLED</t>
        </is>
      </c>
      <c r="I72" s="121" t="inlineStr">
        <is>
          <t>In-stream</t>
        </is>
      </c>
      <c r="J72" s="176" t="n">
        <v>44564</v>
      </c>
      <c r="K72" s="176" t="n">
        <v>44651</v>
      </c>
      <c r="L72" s="345" t="inlineStr">
        <is>
          <t>https://www.nintendo.com/switch/?cid=N1051-01:ch=pdvid;cmp=%ebuy!;%esid!;%epid!;%ecid!</t>
        </is>
      </c>
      <c r="M72" s="122" t="inlineStr">
        <is>
          <t>Even</t>
        </is>
      </c>
      <c r="N72" s="212" t="inlineStr">
        <is>
          <t xml:space="preserve">IAS - Monitoring </t>
        </is>
      </c>
      <c r="O72" s="122" t="inlineStr">
        <is>
          <t>IAS</t>
        </is>
      </c>
      <c r="P72" s="202" t="n"/>
      <c r="Q72" s="202" t="inlineStr">
        <is>
          <t>RR sent the tags 12/16</t>
        </is>
      </c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  <c r="AB72" s="19" t="n"/>
      <c r="AC72" s="121" t="n"/>
    </row>
    <row r="73" ht="13" customHeight="1" s="389">
      <c r="A73" s="122" t="inlineStr">
        <is>
          <t>Matterkind</t>
        </is>
      </c>
      <c r="B73" s="121" t="n">
        <v>325281387</v>
      </c>
      <c r="C73" s="201" t="inlineStr">
        <is>
          <t>HWR_2022_aw_US_MATTERKIND_poe_cld_desk_webapp_ros_ctx_NA_vid_preroll_0 x 0_:15_na_dCPM_3rd party_na_IMPACT Affinity - Book Lovers - DSK - VID - DV360- VAST F18- 24_P1X56LR</t>
        </is>
      </c>
      <c r="D73" s="176" t="n">
        <v>44564</v>
      </c>
      <c r="E73" s="176" t="n">
        <v>44651</v>
      </c>
      <c r="F73" s="122" t="inlineStr">
        <is>
          <t>DCM Served</t>
        </is>
      </c>
      <c r="G73" s="121" t="inlineStr">
        <is>
          <t>0x0</t>
        </is>
      </c>
      <c r="H73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73" s="121" t="inlineStr">
        <is>
          <t>In-stream</t>
        </is>
      </c>
      <c r="J73" s="176" t="n">
        <v>44567</v>
      </c>
      <c r="K73" s="176" t="n">
        <v>44651</v>
      </c>
      <c r="L73" s="121" t="inlineStr">
        <is>
          <t>https://www.nintendo.com/switch/?cid=N1051-02:ch=pdvid;cmp=%ebuy!;%esid!;%epid!;%ecid!</t>
        </is>
      </c>
      <c r="M73" s="122" t="inlineStr">
        <is>
          <t>Even</t>
        </is>
      </c>
      <c r="N73" s="122" t="inlineStr">
        <is>
          <t>N/A</t>
        </is>
      </c>
      <c r="O73" s="122" t="inlineStr">
        <is>
          <t>N/A</t>
        </is>
      </c>
      <c r="P73" s="202" t="n"/>
      <c r="Q73" s="202" t="inlineStr">
        <is>
          <t>CN sent the tags 1/8</t>
        </is>
      </c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  <c r="AB73" s="19" t="n"/>
      <c r="AC73" s="121" t="n"/>
    </row>
    <row r="74" ht="13" customHeight="1" s="389">
      <c r="A74" s="122" t="inlineStr">
        <is>
          <t>Matterkind</t>
        </is>
      </c>
      <c r="B74" s="121" t="n">
        <v>322531170</v>
      </c>
      <c r="C74" s="201" t="inlineStr">
        <is>
          <t>HWR_2022_aw_US_MATTERKIND_poe_cld_desk_webapp_ros_ctx_NA_vid_preroll_0 x 0_:15_na_dCPM_3rd party_na_IMPACT Affinity - Book Lovers - DSK - VID - DV360- VPAID F18- 24_P1V7KG2</t>
        </is>
      </c>
      <c r="D74" s="176" t="n">
        <v>44564</v>
      </c>
      <c r="E74" s="176" t="n">
        <v>44651</v>
      </c>
      <c r="F74" s="122" t="inlineStr">
        <is>
          <t>DCM Served</t>
        </is>
      </c>
      <c r="G74" s="121" t="inlineStr">
        <is>
          <t>0x0</t>
        </is>
      </c>
      <c r="H74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74" s="121" t="inlineStr">
        <is>
          <t>In-stream</t>
        </is>
      </c>
      <c r="J74" s="121" t="inlineStr">
        <is>
          <t>1/3/2022
1/3/2022
1/3/2022
1/3/2022
1/3/2022
1/6/2022
1/6/2022</t>
        </is>
      </c>
      <c r="K74" s="121" t="inlineStr">
        <is>
          <t>3/31/2022
3/31/2022
1/5/2022
1/5/2022
3/31/2022
3/31/2022
3/31/2022</t>
        </is>
      </c>
      <c r="L74" s="121" t="inlineStr">
        <is>
          <t>https://www.nintendo.com/switch/?cid=N1051-02:ch=pdvid;cmp=%ebuy!;%esid!;%epid!;%ecid!</t>
        </is>
      </c>
      <c r="M74" s="122" t="inlineStr">
        <is>
          <t>Even</t>
        </is>
      </c>
      <c r="N74" s="213" t="inlineStr">
        <is>
          <t xml:space="preserve">IAS - Monitoring </t>
        </is>
      </c>
      <c r="O74" s="214" t="inlineStr">
        <is>
          <t>IAS</t>
        </is>
      </c>
      <c r="P74" s="202" t="n"/>
      <c r="Q74" s="202" t="inlineStr">
        <is>
          <t>RR sent the tags 12/13</t>
        </is>
      </c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  <c r="AB74" s="19" t="n"/>
      <c r="AC74" s="121" t="n"/>
    </row>
    <row r="75" ht="13" customHeight="1" s="389">
      <c r="A75" s="122" t="inlineStr">
        <is>
          <t>Matterkind</t>
        </is>
      </c>
      <c r="B75" s="121" t="n">
        <v>322519403</v>
      </c>
      <c r="C75" s="201" t="inlineStr">
        <is>
          <t>HWR_2022_aw_US_MATTERKIND_poe_cld_desk_webapp_ros_ctx_NA_vid_preroll_0 x 0_:15_na_dCPM_3rd party_na_IMPACT Affinity - Book Lovers - DSK - VID - DV360- VAST F25- 34_P1V7KJ3</t>
        </is>
      </c>
      <c r="D75" s="176" t="n">
        <v>44564</v>
      </c>
      <c r="E75" s="176" t="n">
        <v>44651</v>
      </c>
      <c r="F75" s="122" t="inlineStr">
        <is>
          <t>DCM Served</t>
        </is>
      </c>
      <c r="G75" s="121" t="inlineStr">
        <is>
          <t>0x0</t>
        </is>
      </c>
      <c r="H75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75" s="121" t="inlineStr">
        <is>
          <t>In-stream</t>
        </is>
      </c>
      <c r="J75" s="121" t="inlineStr">
        <is>
          <t>1/3/2022
1/3/2022
1/3/2022
1/3/2022
1/3/2022
1/6/2022
1/6/2022</t>
        </is>
      </c>
      <c r="K75" s="121" t="inlineStr">
        <is>
          <t>3/31/2022
3/31/2022
1/5/2022
1/5/2022
3/31/2022
3/31/2022
3/31/2022</t>
        </is>
      </c>
      <c r="L75" s="121" t="inlineStr">
        <is>
          <t>https://www.nintendo.com/switch/?cid=N1051-03:ch=pdvid;cmp=%ebuy!;%esid!;%epid!;%ecid!</t>
        </is>
      </c>
      <c r="M75" s="122" t="inlineStr">
        <is>
          <t>Even</t>
        </is>
      </c>
      <c r="N75" s="122" t="inlineStr">
        <is>
          <t>N/A</t>
        </is>
      </c>
      <c r="O75" s="122" t="inlineStr">
        <is>
          <t>N/A</t>
        </is>
      </c>
      <c r="P75" s="202" t="n"/>
      <c r="Q75" s="202" t="inlineStr">
        <is>
          <t>RR sent the tags 12/13</t>
        </is>
      </c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  <c r="AB75" s="19" t="n"/>
      <c r="AC75" s="121" t="n"/>
    </row>
    <row r="76" ht="13" customHeight="1" s="389">
      <c r="A76" s="122" t="inlineStr">
        <is>
          <t>Matterkind</t>
        </is>
      </c>
      <c r="B76" s="121" t="n">
        <v>325469374</v>
      </c>
      <c r="C76" s="201" t="inlineStr">
        <is>
          <t>HWR_2022_aw_US_MATTERKIND_poe_cld_desk_webapp_ros_ctx_NA_vid_preroll_0 x 0_:15_na_dCPM_3rd party_na_IMPACT Affinity - Book Lovers - DSK - VID - DV360- VPAID F25- 34_P1X56LX</t>
        </is>
      </c>
      <c r="D76" s="176" t="n">
        <v>44564</v>
      </c>
      <c r="E76" s="176" t="n">
        <v>44651</v>
      </c>
      <c r="F76" s="122" t="inlineStr">
        <is>
          <t>DCM Served</t>
        </is>
      </c>
      <c r="G76" s="121" t="inlineStr">
        <is>
          <t>0x0</t>
        </is>
      </c>
      <c r="H76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76" s="121" t="inlineStr">
        <is>
          <t>In-stream</t>
        </is>
      </c>
      <c r="J76" s="176" t="n">
        <v>44567</v>
      </c>
      <c r="K76" s="176" t="n">
        <v>44651</v>
      </c>
      <c r="L76" s="121" t="inlineStr">
        <is>
          <t>https://www.nintendo.com/switch/?cid=N1051-03:ch=pdvid;cmp=%ebuy!;%esid!;%epid!;%ecid!</t>
        </is>
      </c>
      <c r="M76" s="122" t="inlineStr">
        <is>
          <t>Even</t>
        </is>
      </c>
      <c r="N76" s="122" t="inlineStr">
        <is>
          <t>IAS - VPAID Blocking</t>
        </is>
      </c>
      <c r="O76" s="122" t="inlineStr">
        <is>
          <t>IAS</t>
        </is>
      </c>
      <c r="P76" s="202" t="n"/>
      <c r="Q76" s="202" t="inlineStr">
        <is>
          <t>CN sent the tags 1/8</t>
        </is>
      </c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  <c r="AB76" s="19" t="n"/>
      <c r="AC76" s="121" t="n"/>
    </row>
    <row r="77" ht="13" customHeight="1" s="389">
      <c r="A77" s="122" t="inlineStr">
        <is>
          <t>Matterkind</t>
        </is>
      </c>
      <c r="B77" s="121" t="n">
        <v>322530942</v>
      </c>
      <c r="C77" s="201" t="inlineStr">
        <is>
          <t>HWR_2022_aw_US_MATTERKIND_poe_cld_desk_webapp_ros_ctx_NA_vid_preroll_0 x 0_:15_na_dCPM_3rd party_na_IMPACT Affinity - Do-it Yourselfers - DSK - VID - DV360- VAST F18- 24_P1V7KH0</t>
        </is>
      </c>
      <c r="D77" s="176" t="n">
        <v>44564</v>
      </c>
      <c r="E77" s="176" t="n">
        <v>44651</v>
      </c>
      <c r="F77" s="122" t="inlineStr">
        <is>
          <t>DCM Served</t>
        </is>
      </c>
      <c r="G77" s="121" t="inlineStr">
        <is>
          <t>0x0</t>
        </is>
      </c>
      <c r="H77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77" s="121" t="inlineStr">
        <is>
          <t>In-stream</t>
        </is>
      </c>
      <c r="J77" s="121" t="inlineStr">
        <is>
          <t>1/3/2022
1/3/2022
1/3/2022
1/3/2022
1/3/2022
1/6/2022
1/6/2022</t>
        </is>
      </c>
      <c r="K77" s="121" t="inlineStr">
        <is>
          <t>3/31/2022
3/31/2022
1/5/2022
1/5/2022
3/31/2022
3/31/2022
3/31/2022</t>
        </is>
      </c>
      <c r="L77" s="121" t="inlineStr">
        <is>
          <t>https://www.nintendo.com/switch/?cid=N1051-02:ch=pdvid;cmp=%ebuy!;%esid!;%epid!;%ecid!</t>
        </is>
      </c>
      <c r="M77" s="122" t="inlineStr">
        <is>
          <t>Even</t>
        </is>
      </c>
      <c r="N77" s="122" t="inlineStr">
        <is>
          <t>N/A</t>
        </is>
      </c>
      <c r="O77" s="122" t="inlineStr">
        <is>
          <t>N/A</t>
        </is>
      </c>
      <c r="P77" s="202" t="n"/>
      <c r="Q77" s="202" t="inlineStr">
        <is>
          <t>RR sent the tags 12/13</t>
        </is>
      </c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  <c r="AB77" s="19" t="n"/>
      <c r="AC77" s="121" t="n"/>
    </row>
    <row r="78" ht="13" customHeight="1" s="389">
      <c r="A78" s="122" t="inlineStr">
        <is>
          <t>Matterkind</t>
        </is>
      </c>
      <c r="B78" s="121" t="n">
        <v>322519781</v>
      </c>
      <c r="C78" s="201" t="inlineStr">
        <is>
          <t>HWR_2022_aw_US_MATTERKIND_poe_cld_desk_webapp_ros_ctx_NA_vid_preroll_0 x 0_:15_na_dCPM_3rd party_na_IMPACT Affinity - Do-it Yourselfers - DSK - VID - DV360- VAST F25- 34_P1V7KJ9</t>
        </is>
      </c>
      <c r="D78" s="176" t="n">
        <v>44564</v>
      </c>
      <c r="E78" s="176" t="n">
        <v>44651</v>
      </c>
      <c r="F78" s="122" t="inlineStr">
        <is>
          <t>DCM Served</t>
        </is>
      </c>
      <c r="G78" s="121" t="inlineStr">
        <is>
          <t>0x0</t>
        </is>
      </c>
      <c r="H78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78" s="121" t="inlineStr">
        <is>
          <t>In-stream</t>
        </is>
      </c>
      <c r="J78" s="121" t="inlineStr">
        <is>
          <t>1/3/2022
1/3/2022
1/3/2022
1/3/2022
1/3/2022
1/6/2022
1/6/2022</t>
        </is>
      </c>
      <c r="K78" s="121" t="inlineStr">
        <is>
          <t>3/31/2022
3/31/2022
1/5/2022
1/5/2022
3/31/2022
3/31/2022
3/31/2022</t>
        </is>
      </c>
      <c r="L78" s="121" t="inlineStr">
        <is>
          <t>https://www.nintendo.com/switch/?cid=N1051-03:ch=pdvid;cmp=%ebuy!;%esid!;%epid!;%ecid!</t>
        </is>
      </c>
      <c r="M78" s="122" t="inlineStr">
        <is>
          <t>Even</t>
        </is>
      </c>
      <c r="N78" s="122" t="inlineStr">
        <is>
          <t>N/A</t>
        </is>
      </c>
      <c r="O78" s="122" t="inlineStr">
        <is>
          <t>N/A</t>
        </is>
      </c>
      <c r="P78" s="202" t="n"/>
      <c r="Q78" s="202" t="inlineStr">
        <is>
          <t>RR sent the tags 12/13</t>
        </is>
      </c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  <c r="AB78" s="19" t="n"/>
      <c r="AC78" s="121" t="n"/>
    </row>
    <row r="79" ht="13" customHeight="1" s="389">
      <c r="A79" s="122" t="inlineStr">
        <is>
          <t>Matterkind</t>
        </is>
      </c>
      <c r="B79" s="121" t="n">
        <v>325470151</v>
      </c>
      <c r="C79" s="201" t="inlineStr">
        <is>
          <t>HWR_2022_aw_US_MATTERKIND_poe_cld_desk_webapp_ros_ctx_NA_vid_preroll_0 x 0_:15_na_dCPM_3rd party_na_IMPACT Affinity - Do-it Yourselfers - DSK - VID - DV360- VPAID F18- 24_P1X56LY</t>
        </is>
      </c>
      <c r="D79" s="176" t="n">
        <v>44564</v>
      </c>
      <c r="E79" s="176" t="n">
        <v>44651</v>
      </c>
      <c r="F79" s="122" t="inlineStr">
        <is>
          <t>DCM Served</t>
        </is>
      </c>
      <c r="G79" s="121" t="inlineStr">
        <is>
          <t>0x0</t>
        </is>
      </c>
      <c r="H79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79" s="121" t="inlineStr">
        <is>
          <t>In-stream</t>
        </is>
      </c>
      <c r="J79" s="176" t="n">
        <v>44567</v>
      </c>
      <c r="K79" s="176" t="n">
        <v>44651</v>
      </c>
      <c r="L79" s="121" t="inlineStr">
        <is>
          <t>https://www.nintendo.com/switch/?cid=N1051-02:ch=pdvid;cmp=%ebuy!;%esid!;%epid!;%ecid!</t>
        </is>
      </c>
      <c r="M79" s="122" t="inlineStr">
        <is>
          <t>Even</t>
        </is>
      </c>
      <c r="N79" s="122" t="inlineStr">
        <is>
          <t>IAS - VPAID Blocking</t>
        </is>
      </c>
      <c r="O79" s="122" t="inlineStr">
        <is>
          <t>IAS</t>
        </is>
      </c>
      <c r="P79" s="202" t="n"/>
      <c r="Q79" s="202" t="inlineStr">
        <is>
          <t>CN sent the tags 1/8</t>
        </is>
      </c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  <c r="AB79" s="19" t="n"/>
      <c r="AC79" s="121" t="n"/>
    </row>
    <row r="80" ht="13" customHeight="1" s="389">
      <c r="A80" s="122" t="inlineStr">
        <is>
          <t>Matterkind</t>
        </is>
      </c>
      <c r="B80" s="121" t="n">
        <v>325470157</v>
      </c>
      <c r="C80" s="201" t="inlineStr">
        <is>
          <t>HWR_2022_aw_US_MATTERKIND_poe_cld_desk_webapp_ros_ctx_NA_vid_preroll_0 x 0_:15_na_dCPM_3rd party_na_IMPACT Affinity - Do-it Yourselfers - DSK - VID - DV360- VPAID F25-34_P1X56M4</t>
        </is>
      </c>
      <c r="D80" s="176" t="n">
        <v>44564</v>
      </c>
      <c r="E80" s="176" t="n">
        <v>44651</v>
      </c>
      <c r="F80" s="122" t="inlineStr">
        <is>
          <t>DCM Served</t>
        </is>
      </c>
      <c r="G80" s="121" t="inlineStr">
        <is>
          <t>0x0</t>
        </is>
      </c>
      <c r="H80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80" s="121" t="inlineStr">
        <is>
          <t>In-stream</t>
        </is>
      </c>
      <c r="J80" s="176" t="n">
        <v>44567</v>
      </c>
      <c r="K80" s="176" t="n">
        <v>44651</v>
      </c>
      <c r="L80" s="121" t="inlineStr">
        <is>
          <t>https://www.nintendo.com/switch/?cid=N1051-03:ch=pdvid;cmp=%ebuy!;%esid!;%epid!;%ecid!</t>
        </is>
      </c>
      <c r="M80" s="122" t="inlineStr">
        <is>
          <t>Even</t>
        </is>
      </c>
      <c r="N80" s="122" t="inlineStr">
        <is>
          <t>IAS - VPAID Blocking</t>
        </is>
      </c>
      <c r="O80" s="122" t="inlineStr">
        <is>
          <t>IAS</t>
        </is>
      </c>
      <c r="P80" s="202" t="n"/>
      <c r="Q80" s="202" t="inlineStr">
        <is>
          <t>CN sent the tags 1/8</t>
        </is>
      </c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  <c r="AB80" s="19" t="n"/>
      <c r="AC80" s="121" t="n"/>
    </row>
    <row r="81" ht="13" customHeight="1" s="389">
      <c r="A81" s="122" t="inlineStr">
        <is>
          <t>Matterkind</t>
        </is>
      </c>
      <c r="B81" s="121" t="n">
        <v>322530933</v>
      </c>
      <c r="C81" s="201" t="inlineStr">
        <is>
          <t>HWR_2022_aw_US_MATTERKIND_poe_cld_desk_webapp_ros_ctx_NA_vid_preroll_0 x 0_:15_na_dCPM_3rd party_na_IMPACT Affinity - Sports &amp; Fitness - DSK - VID - DV360- VAST F18- 24_P1V7KFH</t>
        </is>
      </c>
      <c r="D81" s="176" t="n">
        <v>44564</v>
      </c>
      <c r="E81" s="176" t="n">
        <v>44651</v>
      </c>
      <c r="F81" s="122" t="inlineStr">
        <is>
          <t>DCM Served</t>
        </is>
      </c>
      <c r="G81" s="121" t="inlineStr">
        <is>
          <t>0x0</t>
        </is>
      </c>
      <c r="H81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81" s="121" t="inlineStr">
        <is>
          <t>In-stream</t>
        </is>
      </c>
      <c r="J81" s="121" t="inlineStr">
        <is>
          <t>1/3/2022
1/3/2022
1/3/2022
1/3/2022
1/3/2022
1/6/2022
1/6/2022</t>
        </is>
      </c>
      <c r="K81" s="121" t="inlineStr">
        <is>
          <t>3/31/2022
3/31/2022
1/5/2022
1/5/2022
3/31/2022
3/31/2022
3/31/2022</t>
        </is>
      </c>
      <c r="L81" s="121" t="inlineStr">
        <is>
          <t>https://www.nintendo.com/switch/?cid=N1051-02:ch=pdvid;cmp=%ebuy!;%esid!;%epid!;%ecid!</t>
        </is>
      </c>
      <c r="M81" s="122" t="inlineStr">
        <is>
          <t>Even</t>
        </is>
      </c>
      <c r="N81" s="122" t="inlineStr">
        <is>
          <t>N/A</t>
        </is>
      </c>
      <c r="O81" s="122" t="inlineStr">
        <is>
          <t>N/A</t>
        </is>
      </c>
      <c r="P81" s="202" t="n"/>
      <c r="Q81" s="202" t="inlineStr">
        <is>
          <t>RR sent the tags 12/13</t>
        </is>
      </c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  <c r="AB81" s="19" t="n"/>
      <c r="AC81" s="121" t="n"/>
    </row>
    <row r="82" ht="13" customHeight="1" s="389">
      <c r="A82" s="122" t="inlineStr">
        <is>
          <t>Matterkind</t>
        </is>
      </c>
      <c r="B82" s="121" t="n">
        <v>322530918</v>
      </c>
      <c r="C82" s="201" t="inlineStr">
        <is>
          <t>HWR_2022_aw_US_MATTERKIND_poe_cld_desk_webapp_ros_ctx_NA_vid_preroll_0 x 0_:15_na_dCPM_3rd party_na_IMPACT Affinity - Sports &amp; Fitness - DSK - VID - DV360- VAST F25- 34_P1V7KHV</t>
        </is>
      </c>
      <c r="D82" s="176" t="n">
        <v>44564</v>
      </c>
      <c r="E82" s="176" t="n">
        <v>44651</v>
      </c>
      <c r="F82" s="122" t="inlineStr">
        <is>
          <t>DCM Served</t>
        </is>
      </c>
      <c r="G82" s="121" t="inlineStr">
        <is>
          <t>0x0</t>
        </is>
      </c>
      <c r="H82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82" s="121" t="inlineStr">
        <is>
          <t>In-stream</t>
        </is>
      </c>
      <c r="J82" s="121" t="inlineStr">
        <is>
          <t>1/3/2022
1/3/2022
1/3/2022
1/3/2022
1/3/2022
1/6/2022
1/6/2022</t>
        </is>
      </c>
      <c r="K82" s="121" t="inlineStr">
        <is>
          <t>3/31/2022
3/31/2022
1/5/2022
1/5/2022
3/31/2022
3/31/2022
3/31/2022</t>
        </is>
      </c>
      <c r="L82" s="121" t="inlineStr">
        <is>
          <t>https://www.nintendo.com/switch/?cid=N1051-03:ch=pdvid;cmp=%ebuy!;%esid!;%epid!;%ecid!</t>
        </is>
      </c>
      <c r="M82" s="122" t="inlineStr">
        <is>
          <t>Even</t>
        </is>
      </c>
      <c r="N82" s="122" t="inlineStr">
        <is>
          <t>N/A</t>
        </is>
      </c>
      <c r="O82" s="122" t="inlineStr">
        <is>
          <t>N/A</t>
        </is>
      </c>
      <c r="P82" s="202" t="n"/>
      <c r="Q82" s="202" t="inlineStr">
        <is>
          <t>RR sent the tags 12/13</t>
        </is>
      </c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  <c r="AB82" s="19" t="n"/>
      <c r="AC82" s="121" t="n"/>
    </row>
    <row r="83" ht="13" customHeight="1" s="389">
      <c r="A83" s="122" t="inlineStr">
        <is>
          <t>Matterkind</t>
        </is>
      </c>
      <c r="B83" s="121" t="n">
        <v>325280766</v>
      </c>
      <c r="C83" s="201" t="inlineStr">
        <is>
          <t>HWR_2022_aw_US_MATTERKIND_poe_cld_desk_webapp_ros_ctx_NA_vid_preroll_0 x 0_:15_na_dCPM_3rd party_na_IMPACT Affinity - Sports &amp; Fitness - DSK - VID - DV360- VPAID F18- 24_P1X56M6</t>
        </is>
      </c>
      <c r="D83" s="176" t="n">
        <v>44564</v>
      </c>
      <c r="E83" s="176" t="n">
        <v>44651</v>
      </c>
      <c r="F83" s="122" t="inlineStr">
        <is>
          <t>DCM Served</t>
        </is>
      </c>
      <c r="G83" s="121" t="inlineStr">
        <is>
          <t>0x0</t>
        </is>
      </c>
      <c r="H83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83" s="121" t="inlineStr">
        <is>
          <t>In-stream</t>
        </is>
      </c>
      <c r="J83" s="176" t="n">
        <v>44567</v>
      </c>
      <c r="K83" s="176" t="n">
        <v>44651</v>
      </c>
      <c r="L83" s="121" t="inlineStr">
        <is>
          <t>https://www.nintendo.com/switch/?cid=N1051-02:ch=pdvid;cmp=%ebuy!;%esid!;%epid!;%ecid!</t>
        </is>
      </c>
      <c r="M83" s="122" t="inlineStr">
        <is>
          <t>Even</t>
        </is>
      </c>
      <c r="N83" s="122" t="inlineStr">
        <is>
          <t>IAS - VPAID Blocking</t>
        </is>
      </c>
      <c r="O83" s="122" t="inlineStr">
        <is>
          <t>IAS</t>
        </is>
      </c>
      <c r="P83" s="202" t="n"/>
      <c r="Q83" s="202" t="inlineStr">
        <is>
          <t>CN sent the tags 1/8</t>
        </is>
      </c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  <c r="AB83" s="19" t="n"/>
      <c r="AC83" s="121" t="n"/>
    </row>
    <row r="84" ht="13" customHeight="1" s="389">
      <c r="A84" s="122" t="inlineStr">
        <is>
          <t>Matterkind</t>
        </is>
      </c>
      <c r="B84" s="121" t="n">
        <v>325467940</v>
      </c>
      <c r="C84" s="201" t="inlineStr">
        <is>
          <t>HWR_2022_aw_US_MATTERKIND_poe_cld_desk_webapp_ros_ctx_NA_vid_preroll_0 x 0_:15_na_dCPM_3rd party_na_IMPACT Affinity - Sports &amp; Fitness - DSK - VID - DV360- VPAID F25- 34_P1X56M8</t>
        </is>
      </c>
      <c r="D84" s="176" t="n">
        <v>44564</v>
      </c>
      <c r="E84" s="176" t="n">
        <v>44651</v>
      </c>
      <c r="F84" s="122" t="inlineStr">
        <is>
          <t>DCM Served</t>
        </is>
      </c>
      <c r="G84" s="121" t="inlineStr">
        <is>
          <t>0x0</t>
        </is>
      </c>
      <c r="H84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84" s="121" t="inlineStr">
        <is>
          <t>In-stream</t>
        </is>
      </c>
      <c r="J84" s="176" t="n">
        <v>44567</v>
      </c>
      <c r="K84" s="176" t="n">
        <v>44651</v>
      </c>
      <c r="L84" s="121" t="inlineStr">
        <is>
          <t>https://www.nintendo.com/switch/?cid=N1051-03:ch=pdvid;cmp=%ebuy!;%esid!;%epid!;%ecid!</t>
        </is>
      </c>
      <c r="M84" s="122" t="inlineStr">
        <is>
          <t>Even</t>
        </is>
      </c>
      <c r="N84" s="122" t="inlineStr">
        <is>
          <t>IAS - VPAID Blocking</t>
        </is>
      </c>
      <c r="O84" s="122" t="inlineStr">
        <is>
          <t>IAS</t>
        </is>
      </c>
      <c r="P84" s="202" t="n"/>
      <c r="Q84" s="202" t="inlineStr">
        <is>
          <t>CN sent the tags 1/8</t>
        </is>
      </c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  <c r="AB84" s="19" t="n"/>
      <c r="AC84" s="121" t="n"/>
    </row>
    <row r="85" ht="13" customHeight="1" s="389">
      <c r="A85" s="122" t="inlineStr">
        <is>
          <t>Matterkind</t>
        </is>
      </c>
      <c r="B85" s="121" t="n">
        <v>322519361</v>
      </c>
      <c r="C85" s="201" t="inlineStr">
        <is>
          <t>HWR_2022_aw_US_MATTERKIND_poe_cld_desk_webapp_ros_ctx_NA_vid_preroll_0 x 0_:15_na_dCPM_3rd party_na_IMPACT Affinity - Travel - DSK - VID - DV360- VAST F18- 24_P1V7KHF</t>
        </is>
      </c>
      <c r="D85" s="176" t="n">
        <v>44564</v>
      </c>
      <c r="E85" s="176" t="n">
        <v>44651</v>
      </c>
      <c r="F85" s="122" t="inlineStr">
        <is>
          <t>DCM Served</t>
        </is>
      </c>
      <c r="G85" s="121" t="inlineStr">
        <is>
          <t>0x0</t>
        </is>
      </c>
      <c r="H85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85" s="121" t="inlineStr">
        <is>
          <t>In-stream</t>
        </is>
      </c>
      <c r="J85" s="121" t="inlineStr">
        <is>
          <t>1/3/2022
1/3/2022
1/3/2022
1/3/2022
1/3/2022
1/6/2022
1/6/2022</t>
        </is>
      </c>
      <c r="K85" s="121" t="inlineStr">
        <is>
          <t>3/31/2022
3/31/2022
1/5/2022
1/5/2022
3/31/2022
3/31/2022
3/31/2022</t>
        </is>
      </c>
      <c r="L85" s="121" t="inlineStr">
        <is>
          <t>https://www.nintendo.com/switch/?cid=N1051-02:ch=pdvid;cmp=%ebuy!;%esid!;%epid!;%ecid!</t>
        </is>
      </c>
      <c r="M85" s="122" t="inlineStr">
        <is>
          <t>Even</t>
        </is>
      </c>
      <c r="N85" s="122" t="inlineStr">
        <is>
          <t>N/A</t>
        </is>
      </c>
      <c r="O85" s="122" t="inlineStr">
        <is>
          <t>N/A</t>
        </is>
      </c>
      <c r="P85" s="202" t="n"/>
      <c r="Q85" s="202" t="inlineStr">
        <is>
          <t>RR sent the tags 12/13</t>
        </is>
      </c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  <c r="AB85" s="19" t="n"/>
      <c r="AC85" s="121" t="n"/>
    </row>
    <row r="86" ht="13" customHeight="1" s="389">
      <c r="A86" s="122" t="inlineStr">
        <is>
          <t>Matterkind</t>
        </is>
      </c>
      <c r="B86" s="121" t="n">
        <v>322707271</v>
      </c>
      <c r="C86" s="201" t="inlineStr">
        <is>
          <t>HWR_2022_aw_US_MATTERKIND_poe_cld_desk_webapp_ros_ctx_NA_vid_preroll_0 x 0_:15_na_dCPM_3rd party_na_IMPACT Affinity - Travel - DSK - VID - DV360- VAST F25- 34_P1V7KJN</t>
        </is>
      </c>
      <c r="D86" s="176" t="n">
        <v>44564</v>
      </c>
      <c r="E86" s="176" t="n">
        <v>44651</v>
      </c>
      <c r="F86" s="122" t="inlineStr">
        <is>
          <t>DCM Served</t>
        </is>
      </c>
      <c r="G86" s="121" t="inlineStr">
        <is>
          <t>0x0</t>
        </is>
      </c>
      <c r="H86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86" s="121" t="inlineStr">
        <is>
          <t>In-stream</t>
        </is>
      </c>
      <c r="J86" s="121" t="inlineStr">
        <is>
          <t>1/3/2022
1/3/2022
1/3/2022
1/3/2022
1/3/2022
1/6/2022
1/6/2022</t>
        </is>
      </c>
      <c r="K86" s="121" t="inlineStr">
        <is>
          <t>3/31/2022
3/31/2022
1/5/2022
1/5/2022
3/31/2022
3/31/2022
3/31/2022</t>
        </is>
      </c>
      <c r="L86" s="121" t="inlineStr">
        <is>
          <t>https://www.nintendo.com/switch/?cid=N1051-03:ch=pdvid;cmp=%ebuy!;%esid!;%epid!;%ecid!</t>
        </is>
      </c>
      <c r="M86" s="122" t="inlineStr">
        <is>
          <t>Even</t>
        </is>
      </c>
      <c r="N86" s="122" t="inlineStr">
        <is>
          <t>N/A</t>
        </is>
      </c>
      <c r="O86" s="122" t="inlineStr">
        <is>
          <t>N/A</t>
        </is>
      </c>
      <c r="P86" s="202" t="n"/>
      <c r="Q86" s="202" t="inlineStr">
        <is>
          <t>RR sent the tags 12/13</t>
        </is>
      </c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  <c r="AB86" s="19" t="n"/>
      <c r="AC86" s="121" t="n"/>
    </row>
    <row r="87" ht="13" customHeight="1" s="389">
      <c r="A87" s="122" t="inlineStr">
        <is>
          <t>Matterkind</t>
        </is>
      </c>
      <c r="B87" s="121" t="n">
        <v>325470148</v>
      </c>
      <c r="C87" s="201" t="inlineStr">
        <is>
          <t>HWR_2022_aw_US_MATTERKIND_poe_cld_desk_webapp_ros_ctx_NA_vid_preroll_0 x 0_:15_na_dCPM_3rd party_na_IMPACT Affinity - Travel - DSK - VID - DV360- VPAID F18- 24_P1X56MF</t>
        </is>
      </c>
      <c r="D87" s="176" t="n">
        <v>44564</v>
      </c>
      <c r="E87" s="176" t="n">
        <v>44651</v>
      </c>
      <c r="F87" s="122" t="inlineStr">
        <is>
          <t>DCM Served</t>
        </is>
      </c>
      <c r="G87" s="121" t="inlineStr">
        <is>
          <t>0x0</t>
        </is>
      </c>
      <c r="H87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87" s="121" t="inlineStr">
        <is>
          <t>In-stream</t>
        </is>
      </c>
      <c r="J87" s="176" t="n">
        <v>44567</v>
      </c>
      <c r="K87" s="176" t="n">
        <v>44651</v>
      </c>
      <c r="L87" s="121" t="inlineStr">
        <is>
          <t>https://www.nintendo.com/switch/?cid=N1051-02:ch=pdvid;cmp=%ebuy!;%esid!;%epid!;%ecid!</t>
        </is>
      </c>
      <c r="M87" s="122" t="inlineStr">
        <is>
          <t>Even</t>
        </is>
      </c>
      <c r="N87" s="122" t="inlineStr">
        <is>
          <t>IAS - VPAID Blocking</t>
        </is>
      </c>
      <c r="O87" s="122" t="inlineStr">
        <is>
          <t>IAS</t>
        </is>
      </c>
      <c r="P87" s="202" t="n"/>
      <c r="Q87" s="202" t="inlineStr">
        <is>
          <t>CN sent the tags 1/8</t>
        </is>
      </c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  <c r="AB87" s="19" t="n"/>
      <c r="AC87" s="121" t="n"/>
    </row>
    <row r="88" ht="13" customHeight="1" s="389">
      <c r="A88" s="122" t="inlineStr">
        <is>
          <t>Matterkind</t>
        </is>
      </c>
      <c r="B88" s="121" t="n">
        <v>325467937</v>
      </c>
      <c r="C88" s="201" t="inlineStr">
        <is>
          <t>HWR_2022_aw_US_MATTERKIND_poe_cld_desk_webapp_ros_ctx_NA_vid_preroll_0 x 0_:15_na_dCPM_3rd party_na_IMPACT Affinity - Travel - DSK - VID - DV360- VPAID F25- 34_P1X56MH</t>
        </is>
      </c>
      <c r="D88" s="176" t="n">
        <v>44564</v>
      </c>
      <c r="E88" s="176" t="n">
        <v>44651</v>
      </c>
      <c r="F88" s="122" t="inlineStr">
        <is>
          <t>DCM Served</t>
        </is>
      </c>
      <c r="G88" s="121" t="inlineStr">
        <is>
          <t>0x0</t>
        </is>
      </c>
      <c r="H88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88" s="121" t="inlineStr">
        <is>
          <t>In-stream</t>
        </is>
      </c>
      <c r="J88" s="176" t="n">
        <v>44567</v>
      </c>
      <c r="K88" s="176" t="n">
        <v>44651</v>
      </c>
      <c r="L88" s="121" t="inlineStr">
        <is>
          <t>https://www.nintendo.com/switch/?cid=N1051-03:ch=pdvid;cmp=%ebuy!;%esid!;%epid!;%ecid!</t>
        </is>
      </c>
      <c r="M88" s="122" t="inlineStr">
        <is>
          <t>Even</t>
        </is>
      </c>
      <c r="N88" s="122" t="inlineStr">
        <is>
          <t>IAS - VPAID Blocking</t>
        </is>
      </c>
      <c r="O88" s="122" t="inlineStr">
        <is>
          <t>IAS</t>
        </is>
      </c>
      <c r="P88" s="202" t="n"/>
      <c r="Q88" s="202" t="inlineStr">
        <is>
          <t>CN sent the tags 1/8</t>
        </is>
      </c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  <c r="AB88" s="19" t="n"/>
      <c r="AC88" s="121" t="n"/>
    </row>
    <row r="89" ht="13" customHeight="1" s="389">
      <c r="A89" s="122" t="inlineStr">
        <is>
          <t>Matterkind</t>
        </is>
      </c>
      <c r="B89" s="121" t="n">
        <v>322519664</v>
      </c>
      <c r="C89" s="201" t="inlineStr">
        <is>
          <t>HWR_2022_aw_US_MATTERKIND_poe_cld_desk_webapp_ros_ctx_NA_vid_preroll_0 x 0_:15_na_dCPM_3rd party_na_IMPACT New HW Owners LAL - DSK - VID - DV360 - VAST_P1V7KKY</t>
        </is>
      </c>
      <c r="D89" s="176" t="n">
        <v>44564</v>
      </c>
      <c r="E89" s="176" t="n">
        <v>44651</v>
      </c>
      <c r="F89" s="122" t="inlineStr">
        <is>
          <t>DCM Served</t>
        </is>
      </c>
      <c r="G89" s="121" t="inlineStr">
        <is>
          <t>0x0</t>
        </is>
      </c>
      <c r="H89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89" s="121" t="inlineStr">
        <is>
          <t>In-stream</t>
        </is>
      </c>
      <c r="J89" s="121" t="inlineStr">
        <is>
          <t>1/3/2022
1/3/2022
1/3/2022
1/3/2022
1/3/2022
1/6/2022
1/6/2022</t>
        </is>
      </c>
      <c r="K89" s="121" t="inlineStr">
        <is>
          <t>3/31/2022
3/31/2022
1/5/2022
1/5/2022
3/31/2022
3/31/2022
3/31/2022</t>
        </is>
      </c>
      <c r="L89" s="121" t="inlineStr">
        <is>
          <t>https://www.nintendo.com/switch/?cid=N1051-01:ch=pdvid;cmp=%ebuy!;%esid!;%epid!;%ecid!</t>
        </is>
      </c>
      <c r="M89" s="122" t="inlineStr">
        <is>
          <t>Even</t>
        </is>
      </c>
      <c r="N89" s="122" t="inlineStr">
        <is>
          <t xml:space="preserve">IAS - Monitoring </t>
        </is>
      </c>
      <c r="O89" s="122" t="inlineStr">
        <is>
          <t>IAS</t>
        </is>
      </c>
      <c r="P89" s="202" t="n"/>
      <c r="Q89" s="202" t="inlineStr">
        <is>
          <t>RR sent the tags 12/13</t>
        </is>
      </c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  <c r="AA89" s="19" t="n"/>
      <c r="AB89" s="19" t="n"/>
      <c r="AC89" s="121" t="n"/>
    </row>
    <row r="90" ht="13" customHeight="1" s="389">
      <c r="A90" s="122" t="inlineStr">
        <is>
          <t>Matterkind</t>
        </is>
      </c>
      <c r="B90" s="121" t="n">
        <v>322519685</v>
      </c>
      <c r="C90" s="201" t="inlineStr">
        <is>
          <t>HWR_2022_aw_US_MATTERKIND_poe_cld_desk_webapp_ros_ctx_NA_vid_preroll_0 x 0_:15_na_dCPM_3rd party_na_IMPACT New HW Owners LAL - DSK - VID - DV360 - VPAID_P1VL4GM</t>
        </is>
      </c>
      <c r="D90" s="176" t="n">
        <v>44564</v>
      </c>
      <c r="E90" s="176" t="n">
        <v>44651</v>
      </c>
      <c r="F90" s="122" t="inlineStr">
        <is>
          <t>DCM Served</t>
        </is>
      </c>
      <c r="G90" s="121" t="inlineStr">
        <is>
          <t>0x0</t>
        </is>
      </c>
      <c r="H90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90" s="121" t="inlineStr">
        <is>
          <t>In-stream</t>
        </is>
      </c>
      <c r="J90" s="121" t="inlineStr">
        <is>
          <t>1/3/2022
1/3/2022
1/3/2022
1/3/2022
1/3/2022
1/6/2022
1/6/2022</t>
        </is>
      </c>
      <c r="K90" s="121" t="inlineStr">
        <is>
          <t>3/31/2022
3/31/2022
1/5/2022
1/5/2022
3/31/2022
3/31/2022
3/31/2022</t>
        </is>
      </c>
      <c r="L90" s="121" t="inlineStr">
        <is>
          <t>https://www.nintendo.com/switch/?cid=N1051-01:ch=pdvid;cmp=%ebuy!;%esid!;%epid!;%ecid!</t>
        </is>
      </c>
      <c r="M90" s="122" t="inlineStr">
        <is>
          <t>Even</t>
        </is>
      </c>
      <c r="N90" s="121" t="inlineStr">
        <is>
          <t>IAS - VPAID Blocking</t>
        </is>
      </c>
      <c r="O90" s="122" t="inlineStr">
        <is>
          <t>IAS</t>
        </is>
      </c>
      <c r="P90" s="202" t="n"/>
      <c r="Q90" s="202" t="inlineStr">
        <is>
          <t>RR sent the tags 12/13</t>
        </is>
      </c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  <c r="AA90" s="19" t="n"/>
      <c r="AB90" s="19" t="n"/>
      <c r="AC90" s="121" t="n"/>
    </row>
    <row r="91" ht="13" customHeight="1" s="389">
      <c r="A91" s="122" t="inlineStr">
        <is>
          <t>Matterkind</t>
        </is>
      </c>
      <c r="B91" s="121" t="n">
        <v>322707241</v>
      </c>
      <c r="C91" s="201" t="inlineStr">
        <is>
          <t>HWR_2022_aw_US_MATTERKIND_poe_cld_desk_webapp_ros_ctx_NA_vid_preroll_0 x 0_:15_na_dCPM_3rd party_na_IMPACT Site REM LAL - DSK - VID - DV360 - VAST_P1V7KKK</t>
        </is>
      </c>
      <c r="D91" s="176" t="n">
        <v>44564</v>
      </c>
      <c r="E91" s="176" t="n">
        <v>44651</v>
      </c>
      <c r="F91" s="122" t="inlineStr">
        <is>
          <t>DCM Served</t>
        </is>
      </c>
      <c r="G91" s="121" t="inlineStr">
        <is>
          <t>0x0</t>
        </is>
      </c>
      <c r="H91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91" s="121" t="inlineStr">
        <is>
          <t>In-stream</t>
        </is>
      </c>
      <c r="J91" s="121" t="inlineStr">
        <is>
          <t>1/3/2022
1/3/2022
1/3/2022
1/3/2022
1/3/2022
1/6/2022
1/6/2022</t>
        </is>
      </c>
      <c r="K91" s="121" t="inlineStr">
        <is>
          <t>3/31/2022
3/31/2022
1/5/2022
1/5/2022
3/31/2022
3/31/2022
3/31/2022</t>
        </is>
      </c>
      <c r="L91" s="121" t="inlineStr">
        <is>
          <t>https://www.nintendo.com/switch/?cid=N1051-01:ch=pdvid;cmp=%ebuy!;%esid!;%epid!;%ecid!</t>
        </is>
      </c>
      <c r="M91" s="122" t="inlineStr">
        <is>
          <t>Even</t>
        </is>
      </c>
      <c r="N91" s="122" t="inlineStr">
        <is>
          <t xml:space="preserve">IAS - Monitoring </t>
        </is>
      </c>
      <c r="O91" s="122" t="inlineStr">
        <is>
          <t>IAS</t>
        </is>
      </c>
      <c r="P91" s="202" t="n"/>
      <c r="Q91" s="202" t="inlineStr">
        <is>
          <t>RR sent the tags 12/13</t>
        </is>
      </c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  <c r="AA91" s="19" t="n"/>
      <c r="AB91" s="19" t="n"/>
      <c r="AC91" s="121" t="n"/>
    </row>
    <row r="92" ht="13" customHeight="1" s="389">
      <c r="A92" s="122" t="inlineStr">
        <is>
          <t>Matterkind</t>
        </is>
      </c>
      <c r="B92" s="121" t="n">
        <v>322707280</v>
      </c>
      <c r="C92" s="201" t="inlineStr">
        <is>
          <t>HWR_2022_aw_US_MATTERKIND_poe_cld_desk_webapp_ros_ctx_NA_vid_preroll_0 x 0_:15_na_dCPM_3rd party_na_IMPACT Site REM LAL - DSK - VID - DV360 - VPAID_P1VL4G6</t>
        </is>
      </c>
      <c r="D92" s="176" t="n">
        <v>44564</v>
      </c>
      <c r="E92" s="176" t="n">
        <v>44651</v>
      </c>
      <c r="F92" s="122" t="inlineStr">
        <is>
          <t>DCM Served</t>
        </is>
      </c>
      <c r="G92" s="121" t="inlineStr">
        <is>
          <t>0x0</t>
        </is>
      </c>
      <c r="H92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92" s="121" t="inlineStr">
        <is>
          <t>In-stream</t>
        </is>
      </c>
      <c r="J92" s="121" t="inlineStr">
        <is>
          <t>1/3/2022
1/3/2022
1/3/2022
1/3/2022
1/3/2022
1/6/2022
1/6/2022</t>
        </is>
      </c>
      <c r="K92" s="121" t="inlineStr">
        <is>
          <t>3/31/2022
3/31/2022
1/5/2022
1/5/2022
3/31/2022
3/31/2022
3/31/2022</t>
        </is>
      </c>
      <c r="L92" s="121" t="inlineStr">
        <is>
          <t>https://www.nintendo.com/switch/?cid=N1051-01:ch=pdvid;cmp=%ebuy!;%esid!;%epid!;%ecid!</t>
        </is>
      </c>
      <c r="M92" s="122" t="inlineStr">
        <is>
          <t>Even</t>
        </is>
      </c>
      <c r="N92" s="121" t="inlineStr">
        <is>
          <t>IAS - VPAID Blocking</t>
        </is>
      </c>
      <c r="O92" s="122" t="inlineStr">
        <is>
          <t>IAS</t>
        </is>
      </c>
      <c r="P92" s="202" t="n"/>
      <c r="Q92" s="202" t="inlineStr">
        <is>
          <t>RR sent the tags 12/13</t>
        </is>
      </c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  <c r="AA92" s="19" t="n"/>
      <c r="AB92" s="19" t="n"/>
      <c r="AC92" s="121" t="n"/>
    </row>
    <row r="93" ht="13" customHeight="1" s="389">
      <c r="A93" s="122" t="inlineStr">
        <is>
          <t>Matterkind</t>
        </is>
      </c>
      <c r="B93" s="121" t="n">
        <v>325467505</v>
      </c>
      <c r="C93" s="201" t="inlineStr">
        <is>
          <t>HWR_2022_aw_US_MATTERKIND_poe_cld_desk_webapp_ros_ctx_NA_vid_preroll_0 x 0_:30_na_dCPM_3rd party_na_IMPACT Affinity - Book Lovers - DSK - VID - DV360- VAST F18- 24_P1X56LQ</t>
        </is>
      </c>
      <c r="D93" s="176" t="n">
        <v>44564</v>
      </c>
      <c r="E93" s="176" t="n">
        <v>44651</v>
      </c>
      <c r="F93" s="122" t="inlineStr">
        <is>
          <t>DCM Served</t>
        </is>
      </c>
      <c r="G93" s="121" t="inlineStr">
        <is>
          <t>0x0</t>
        </is>
      </c>
      <c r="H93" s="197" t="inlineStr">
        <is>
          <t>Video_16x9_:30_Jessica/RFA/MG_Learn More_Switch/SwitchLite/OLED</t>
        </is>
      </c>
      <c r="I93" s="121" t="inlineStr">
        <is>
          <t>In-stream</t>
        </is>
      </c>
      <c r="J93" s="176" t="n">
        <v>44567</v>
      </c>
      <c r="K93" s="176" t="n">
        <v>44651</v>
      </c>
      <c r="L93" s="121" t="inlineStr">
        <is>
          <t>https://www.nintendo.com/switch/?cid=N1051-02:ch=ddvid;cmp=%ebuy!;%esid!;%epid!;%ecid!</t>
        </is>
      </c>
      <c r="M93" s="122" t="inlineStr">
        <is>
          <t>Even</t>
        </is>
      </c>
      <c r="N93" s="201" t="inlineStr">
        <is>
          <t>N/A</t>
        </is>
      </c>
      <c r="O93" s="201" t="inlineStr">
        <is>
          <t>N/A</t>
        </is>
      </c>
      <c r="P93" s="202" t="n"/>
      <c r="Q93" s="202" t="inlineStr">
        <is>
          <t>CN sent the tags 1/8</t>
        </is>
      </c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  <c r="AA93" s="19" t="n"/>
      <c r="AB93" s="19" t="n"/>
      <c r="AC93" s="121" t="n"/>
    </row>
    <row r="94" ht="13" customHeight="1" s="389">
      <c r="A94" s="116" t="inlineStr">
        <is>
          <t>Matterkind</t>
        </is>
      </c>
      <c r="B94" s="201" t="n">
        <v>322707223</v>
      </c>
      <c r="C94" s="201" t="inlineStr">
        <is>
          <t>HWR_2022_aw_US_MATTERKIND_poe_cld_desk_webapp_ros_ctx_NA_vid_preroll_0 x 0_:30_na_dCPM_3rd party_na_IMPACT Affinity - Book Lovers - DSK - VID - DV360- VPAID F18- 24_P1V7KG5</t>
        </is>
      </c>
      <c r="D94" s="126" t="n">
        <v>44564</v>
      </c>
      <c r="E94" s="126" t="n">
        <v>44651</v>
      </c>
      <c r="F94" s="116" t="inlineStr">
        <is>
          <t>DCM Served</t>
        </is>
      </c>
      <c r="G94" s="114" t="inlineStr">
        <is>
          <t>0x0</t>
        </is>
      </c>
      <c r="H94" s="128" t="inlineStr">
        <is>
          <t>Video_16x9_:30_Jessica/RFA/MG_Learn More_Switch/SwitchLite/OLED</t>
        </is>
      </c>
      <c r="I94" s="114" t="inlineStr">
        <is>
          <t>In-stream</t>
        </is>
      </c>
      <c r="J94" s="126" t="n">
        <v>44564</v>
      </c>
      <c r="K94" s="126" t="n">
        <v>44651</v>
      </c>
      <c r="L94" s="114" t="inlineStr">
        <is>
          <t>https://www.nintendo.com/switch/?cid=N1051-02:ch=ddvid;cmp=%ebuy!;%esid!;%epid!;%ecid!</t>
        </is>
      </c>
      <c r="M94" s="116" t="inlineStr">
        <is>
          <t>Even</t>
        </is>
      </c>
      <c r="N94" s="121" t="inlineStr">
        <is>
          <t>IAS - VPAID Blocking</t>
        </is>
      </c>
      <c r="O94" s="121" t="inlineStr">
        <is>
          <t>IAS</t>
        </is>
      </c>
      <c r="P94" s="119" t="n"/>
      <c r="Q94" s="1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  <c r="AA94" s="19" t="n"/>
      <c r="AB94" s="19" t="n"/>
      <c r="AC94" s="215" t="n"/>
    </row>
    <row r="95" ht="13" customHeight="1" s="389">
      <c r="A95" s="116" t="inlineStr">
        <is>
          <t>Matterkind</t>
        </is>
      </c>
      <c r="B95" s="201" t="n">
        <v>322707493</v>
      </c>
      <c r="C95" s="201" t="inlineStr">
        <is>
          <t>HWR_2022_aw_US_MATTERKIND_poe_cld_desk_webapp_ros_ctx_NA_vid_preroll_0 x 0_:30_na_dCPM_3rd party_na_IMPACT Affinity - Do-it Yourselfers - DSK - VID - DV360- VAST F18- 24_P1V7KH2</t>
        </is>
      </c>
      <c r="D95" s="126" t="n">
        <v>44564</v>
      </c>
      <c r="E95" s="126" t="n">
        <v>44651</v>
      </c>
      <c r="F95" s="116" t="inlineStr">
        <is>
          <t>DCM Served</t>
        </is>
      </c>
      <c r="G95" s="114" t="inlineStr">
        <is>
          <t>0x0</t>
        </is>
      </c>
      <c r="H95" s="128" t="inlineStr">
        <is>
          <t>Video_16x9_:30_Jessica/RFA/MG_Learn More_Switch/SwitchLite/OLED</t>
        </is>
      </c>
      <c r="I95" s="114" t="inlineStr">
        <is>
          <t>In-stream</t>
        </is>
      </c>
      <c r="J95" s="126" t="n">
        <v>44564</v>
      </c>
      <c r="K95" s="126" t="n">
        <v>44651</v>
      </c>
      <c r="L95" s="114" t="inlineStr">
        <is>
          <t>https://www.nintendo.com/switch/?cid=N1051-02:ch=ddvid;cmp=%ebuy!;%esid!;%epid!;%ecid!</t>
        </is>
      </c>
      <c r="M95" s="116" t="inlineStr">
        <is>
          <t>Even</t>
        </is>
      </c>
      <c r="N95" s="122" t="inlineStr">
        <is>
          <t>N/A</t>
        </is>
      </c>
      <c r="O95" s="116" t="inlineStr">
        <is>
          <t>N/A</t>
        </is>
      </c>
      <c r="P95" s="119" t="n"/>
      <c r="Q95" s="1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  <c r="AA95" s="19" t="n"/>
      <c r="AB95" s="19" t="n"/>
      <c r="AC95" s="207" t="n"/>
    </row>
    <row r="96" ht="13" customHeight="1" s="389">
      <c r="A96" s="116" t="inlineStr">
        <is>
          <t>Matterkind</t>
        </is>
      </c>
      <c r="B96" s="201" t="n">
        <v>322707508</v>
      </c>
      <c r="C96" s="201" t="inlineStr">
        <is>
          <t>HWR_2022_aw_US_MATTERKIND_poe_cld_desk_webapp_ros_ctx_NA_vid_preroll_0 x 0_:30_na_dCPM_3rd party_na_IMPACT Affinity - Do-it Yourselfers - DSK - VID - DV360- VAST F25- 34_P1V7KJC</t>
        </is>
      </c>
      <c r="D96" s="126" t="n">
        <v>44564</v>
      </c>
      <c r="E96" s="126" t="n">
        <v>44651</v>
      </c>
      <c r="F96" s="116" t="inlineStr">
        <is>
          <t>DCM Served</t>
        </is>
      </c>
      <c r="G96" s="114" t="inlineStr">
        <is>
          <t>0x0</t>
        </is>
      </c>
      <c r="H96" s="128" t="inlineStr">
        <is>
          <t>Video_16x9_:30_Jessica/RFA/MG_Learn More_Switch/SwitchLite/OLED</t>
        </is>
      </c>
      <c r="I96" s="114" t="inlineStr">
        <is>
          <t>In-stream</t>
        </is>
      </c>
      <c r="J96" s="126" t="n">
        <v>44564</v>
      </c>
      <c r="K96" s="126" t="n">
        <v>44651</v>
      </c>
      <c r="L96" s="114" t="inlineStr">
        <is>
          <t>https://www.nintendo.com/switch/?cid=N1051-03:ch=pdvid;cmp=%ebuy!;%esid!;%epid!;%ecid!</t>
        </is>
      </c>
      <c r="M96" s="116" t="inlineStr">
        <is>
          <t>Even</t>
        </is>
      </c>
      <c r="N96" s="122" t="inlineStr">
        <is>
          <t>N/A</t>
        </is>
      </c>
      <c r="O96" s="116" t="inlineStr">
        <is>
          <t>N/A</t>
        </is>
      </c>
      <c r="P96" s="119" t="n"/>
      <c r="Q96" s="1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  <c r="AA96" s="19" t="n"/>
      <c r="AB96" s="19" t="n"/>
      <c r="AC96" s="215" t="n"/>
    </row>
    <row r="97" ht="13" customHeight="1" s="389">
      <c r="A97" s="122" t="inlineStr">
        <is>
          <t>Matterkind</t>
        </is>
      </c>
      <c r="B97" s="121" t="n">
        <v>325281081</v>
      </c>
      <c r="C97" s="201" t="inlineStr">
        <is>
          <t>HWR_2022_aw_US_MATTERKIND_poe_cld_desk_webapp_ros_ctx_NA_vid_preroll_0 x 0_:30_na_dCPM_3rd party_na_IMPACT Affinity - Do-it Yourselfers - DSK - VID - DV360- VPAID F18- 24_P1X56LZ</t>
        </is>
      </c>
      <c r="D97" s="176" t="n">
        <v>44564</v>
      </c>
      <c r="E97" s="176" t="n">
        <v>44651</v>
      </c>
      <c r="F97" s="122" t="inlineStr">
        <is>
          <t>DCM Served</t>
        </is>
      </c>
      <c r="G97" s="121" t="inlineStr">
        <is>
          <t>0x0</t>
        </is>
      </c>
      <c r="H97" s="197" t="inlineStr">
        <is>
          <t>Video_16x9_:30_Jessica/RFA/MG_Learn More_Switch/SwitchLite/OLED</t>
        </is>
      </c>
      <c r="I97" s="121" t="inlineStr">
        <is>
          <t>In-stream</t>
        </is>
      </c>
      <c r="J97" s="176" t="n">
        <v>44567</v>
      </c>
      <c r="K97" s="176" t="n">
        <v>44651</v>
      </c>
      <c r="L97" s="121" t="inlineStr">
        <is>
          <t>https://www.nintendo.com/switch/?cid=N1051-02:ch=ddvid;cmp=%ebuy!;%esid!;%epid!;%ecid!</t>
        </is>
      </c>
      <c r="M97" s="122" t="inlineStr">
        <is>
          <t>Even</t>
        </is>
      </c>
      <c r="N97" s="122" t="inlineStr">
        <is>
          <t>IAS - VPAID Blocking</t>
        </is>
      </c>
      <c r="O97" s="122" t="inlineStr">
        <is>
          <t>IAS</t>
        </is>
      </c>
      <c r="P97" s="202" t="n"/>
      <c r="Q97" s="202" t="inlineStr">
        <is>
          <t>CN sent the tags 1/8</t>
        </is>
      </c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  <c r="AA97" s="19" t="n"/>
      <c r="AB97" s="19" t="n"/>
      <c r="AC97" s="121" t="n"/>
    </row>
    <row r="98" ht="13" customHeight="1" s="389">
      <c r="A98" s="122" t="inlineStr">
        <is>
          <t>Matterkind</t>
        </is>
      </c>
      <c r="B98" s="121" t="n">
        <v>325281084</v>
      </c>
      <c r="C98" s="201" t="inlineStr">
        <is>
          <t>HWR_2022_aw_US_MATTERKIND_poe_cld_desk_webapp_ros_ctx_NA_vid_preroll_0 x 0_:30_na_dCPM_3rd party_na_IMPACT Affinity - Do-it Yourselfers - DSK - VID - DV360- VPAID F25-34_P1X56M3</t>
        </is>
      </c>
      <c r="D98" s="176" t="n">
        <v>44564</v>
      </c>
      <c r="E98" s="176" t="n">
        <v>44651</v>
      </c>
      <c r="F98" s="122" t="inlineStr">
        <is>
          <t>DCM Served</t>
        </is>
      </c>
      <c r="G98" s="121" t="inlineStr">
        <is>
          <t>0x0</t>
        </is>
      </c>
      <c r="H98" s="197" t="inlineStr">
        <is>
          <t>Video_16x9_:30_Jessica/RFA/MG_Learn More_Switch/SwitchLite/OLED</t>
        </is>
      </c>
      <c r="I98" s="121" t="inlineStr">
        <is>
          <t>In-stream</t>
        </is>
      </c>
      <c r="J98" s="176" t="n">
        <v>44567</v>
      </c>
      <c r="K98" s="176" t="n">
        <v>44651</v>
      </c>
      <c r="L98" s="121" t="inlineStr">
        <is>
          <t>https://www.nintendo.com/switch/?cid=N1051-03:ch=pdvid;cmp=%ebuy!;%esid!;%epid!;%ecid!</t>
        </is>
      </c>
      <c r="M98" s="122" t="inlineStr">
        <is>
          <t>Even</t>
        </is>
      </c>
      <c r="N98" s="122" t="inlineStr">
        <is>
          <t>IAS - VPAID Blocking</t>
        </is>
      </c>
      <c r="O98" s="122" t="inlineStr">
        <is>
          <t>IAS</t>
        </is>
      </c>
      <c r="P98" s="202" t="n"/>
      <c r="Q98" s="202" t="inlineStr">
        <is>
          <t>CN sent the tags 1/8</t>
        </is>
      </c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  <c r="AB98" s="19" t="n"/>
      <c r="AC98" s="121" t="n"/>
    </row>
    <row r="99" ht="13" customHeight="1" s="389">
      <c r="A99" s="116" t="inlineStr">
        <is>
          <t>Matterkind</t>
        </is>
      </c>
      <c r="B99" s="201" t="n">
        <v>322530939</v>
      </c>
      <c r="C99" s="201" t="inlineStr">
        <is>
          <t>HWR_2022_aw_US_MATTERKIND_poe_cld_desk_webapp_ros_ctx_NA_vid_preroll_0 x 0_:30_na_dCPM_3rd party_na_IMPACT Affinity - Sports &amp; Fitness - DSK - VID - DV360- VAST F18- 24_P1V7KFV</t>
        </is>
      </c>
      <c r="D99" s="126" t="n">
        <v>44564</v>
      </c>
      <c r="E99" s="126" t="n">
        <v>44651</v>
      </c>
      <c r="F99" s="116" t="inlineStr">
        <is>
          <t>DCM Served</t>
        </is>
      </c>
      <c r="G99" s="114" t="inlineStr">
        <is>
          <t>0x0</t>
        </is>
      </c>
      <c r="H99" s="128" t="inlineStr">
        <is>
          <t>Video_16x9_:30_Jessica/RFA/MG_Learn More_Switch/SwitchLite/OLED</t>
        </is>
      </c>
      <c r="I99" s="114" t="inlineStr">
        <is>
          <t>In-stream</t>
        </is>
      </c>
      <c r="J99" s="126" t="n">
        <v>44564</v>
      </c>
      <c r="K99" s="126" t="n">
        <v>44651</v>
      </c>
      <c r="L99" s="114" t="inlineStr">
        <is>
          <t>https://www.nintendo.com/switch/?cid=N1051-02:ch=ddvid;cmp=%ebuy!;%esid!;%epid!;%ecid!</t>
        </is>
      </c>
      <c r="M99" s="116" t="inlineStr">
        <is>
          <t>Even</t>
        </is>
      </c>
      <c r="N99" s="122" t="inlineStr">
        <is>
          <t>N/A</t>
        </is>
      </c>
      <c r="O99" s="116" t="inlineStr">
        <is>
          <t>N/A</t>
        </is>
      </c>
      <c r="P99" s="119" t="n"/>
      <c r="Q99" s="1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  <c r="AB99" s="19" t="n"/>
      <c r="AC99" s="207" t="n"/>
    </row>
    <row r="100" ht="13" customHeight="1" s="389">
      <c r="A100" s="116" t="inlineStr">
        <is>
          <t>Matterkind</t>
        </is>
      </c>
      <c r="B100" s="201" t="n">
        <v>322530963</v>
      </c>
      <c r="C100" s="201" t="inlineStr">
        <is>
          <t>HWR_2022_aw_US_MATTERKIND_poe_cld_desk_webapp_ros_ctx_NA_vid_preroll_0 x 0_:30_na_dCPM_3rd party_na_IMPACT Affinity - Sports &amp; Fitness - DSK - VID - DV360- VAST F25- 34_P1V7KHX</t>
        </is>
      </c>
      <c r="D100" s="126" t="n">
        <v>44564</v>
      </c>
      <c r="E100" s="126" t="n">
        <v>44651</v>
      </c>
      <c r="F100" s="116" t="inlineStr">
        <is>
          <t>DCM Served</t>
        </is>
      </c>
      <c r="G100" s="114" t="inlineStr">
        <is>
          <t>0x0</t>
        </is>
      </c>
      <c r="H100" s="128" t="inlineStr">
        <is>
          <t>Video_16x9_:30_Jessica/RFA/MG_Learn More_Switch/SwitchLite/OLED</t>
        </is>
      </c>
      <c r="I100" s="114" t="inlineStr">
        <is>
          <t>In-stream</t>
        </is>
      </c>
      <c r="J100" s="126" t="n">
        <v>44564</v>
      </c>
      <c r="K100" s="126" t="n">
        <v>44651</v>
      </c>
      <c r="L100" s="114" t="inlineStr">
        <is>
          <t>https://www.nintendo.com/switch/?cid=N1051-03:ch=pdvid;cmp=%ebuy!;%esid!;%epid!;%ecid!</t>
        </is>
      </c>
      <c r="M100" s="116" t="inlineStr">
        <is>
          <t>Even</t>
        </is>
      </c>
      <c r="N100" s="122" t="inlineStr">
        <is>
          <t>N/A</t>
        </is>
      </c>
      <c r="O100" s="116" t="inlineStr">
        <is>
          <t>N/A</t>
        </is>
      </c>
      <c r="P100" s="119" t="n"/>
      <c r="Q100" s="1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  <c r="AB100" s="19" t="n"/>
      <c r="AC100" s="215" t="n"/>
    </row>
    <row r="101" ht="13" customHeight="1" s="389">
      <c r="A101" s="122" t="inlineStr">
        <is>
          <t>Matterkind</t>
        </is>
      </c>
      <c r="B101" s="121" t="n">
        <v>325470154</v>
      </c>
      <c r="C101" s="201" t="inlineStr">
        <is>
          <t>HWR_2022_aw_US_MATTERKIND_poe_cld_desk_webapp_ros_ctx_NA_vid_preroll_0 x 0_:30_na_dCPM_3rd party_na_IMPACT Affinity - Sports &amp; Fitness - DSK - VID - DV360- VPAID F18- 24_P1X56M7</t>
        </is>
      </c>
      <c r="D101" s="176" t="n">
        <v>44564</v>
      </c>
      <c r="E101" s="176" t="n">
        <v>44651</v>
      </c>
      <c r="F101" s="122" t="inlineStr">
        <is>
          <t>DCM Served</t>
        </is>
      </c>
      <c r="G101" s="121" t="inlineStr">
        <is>
          <t>0x0</t>
        </is>
      </c>
      <c r="H101" s="197" t="inlineStr">
        <is>
          <t>Video_16x9_:30_Jessica/RFA/MG_Learn More_Switch/SwitchLite/OLED</t>
        </is>
      </c>
      <c r="I101" s="121" t="inlineStr">
        <is>
          <t>In-stream</t>
        </is>
      </c>
      <c r="J101" s="176" t="n">
        <v>44567</v>
      </c>
      <c r="K101" s="176" t="n">
        <v>44651</v>
      </c>
      <c r="L101" s="121" t="inlineStr">
        <is>
          <t>https://www.nintendo.com/switch/?cid=N1051-02:ch=ddvid;cmp=%ebuy!;%esid!;%epid!;%ecid!</t>
        </is>
      </c>
      <c r="M101" s="122" t="inlineStr">
        <is>
          <t>Even</t>
        </is>
      </c>
      <c r="N101" s="122" t="inlineStr">
        <is>
          <t>IAS - VPAID Blocking</t>
        </is>
      </c>
      <c r="O101" s="122" t="inlineStr">
        <is>
          <t>IAS</t>
        </is>
      </c>
      <c r="P101" s="202" t="n"/>
      <c r="Q101" s="202" t="inlineStr">
        <is>
          <t>CN sent the tags 1/8</t>
        </is>
      </c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  <c r="AB101" s="19" t="n"/>
      <c r="AC101" s="121" t="n"/>
    </row>
    <row r="102" ht="13" customHeight="1" s="389">
      <c r="A102" s="122" t="inlineStr">
        <is>
          <t>Matterkind</t>
        </is>
      </c>
      <c r="B102" s="121" t="n">
        <v>325469377</v>
      </c>
      <c r="C102" s="201" t="inlineStr">
        <is>
          <t>HWR_2022_aw_US_MATTERKIND_poe_cld_desk_webapp_ros_ctx_NA_vid_preroll_0 x 0_:30_na_dCPM_3rd party_na_IMPACT Affinity - Sports &amp; Fitness - DSK - VID - DV360- VPAID F25- 34_P1X56M9</t>
        </is>
      </c>
      <c r="D102" s="176" t="n">
        <v>44564</v>
      </c>
      <c r="E102" s="176" t="n">
        <v>44651</v>
      </c>
      <c r="F102" s="122" t="inlineStr">
        <is>
          <t>DCM Served</t>
        </is>
      </c>
      <c r="G102" s="121" t="inlineStr">
        <is>
          <t>0x0</t>
        </is>
      </c>
      <c r="H102" s="197" t="inlineStr">
        <is>
          <t>Video_16x9_:30_Jessica/RFA/MG_Learn More_Switch/SwitchLite/OLED</t>
        </is>
      </c>
      <c r="I102" s="121" t="inlineStr">
        <is>
          <t>In-stream</t>
        </is>
      </c>
      <c r="J102" s="176" t="n">
        <v>44567</v>
      </c>
      <c r="K102" s="176" t="n">
        <v>44651</v>
      </c>
      <c r="L102" s="121" t="inlineStr">
        <is>
          <t>https://www.nintendo.com/switch/?cid=N1051-03:ch=pdvid;cmp=%ebuy!;%esid!;%epid!;%ecid!</t>
        </is>
      </c>
      <c r="M102" s="122" t="inlineStr">
        <is>
          <t>Even</t>
        </is>
      </c>
      <c r="N102" s="122" t="inlineStr">
        <is>
          <t>IAS - VPAID Blocking</t>
        </is>
      </c>
      <c r="O102" s="122" t="inlineStr">
        <is>
          <t>IAS</t>
        </is>
      </c>
      <c r="P102" s="202" t="n"/>
      <c r="Q102" s="202" t="inlineStr">
        <is>
          <t>CN sent the tags 1/8</t>
        </is>
      </c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  <c r="AB102" s="19" t="n"/>
      <c r="AC102" s="121" t="n"/>
    </row>
    <row r="103" ht="13" customHeight="1" s="389">
      <c r="A103" s="116" t="inlineStr">
        <is>
          <t>Matterkind</t>
        </is>
      </c>
      <c r="B103" s="201" t="n">
        <v>322519397</v>
      </c>
      <c r="C103" s="201" t="inlineStr">
        <is>
          <t>HWR_2022_aw_US_MATTERKIND_poe_cld_desk_webapp_ros_ctx_NA_vid_preroll_0 x 0_:30_na_dCPM_3rd party_na_IMPACT Affinity - Travel - DSK - VID - DV360- VAST F18- 24_P1V7KHG</t>
        </is>
      </c>
      <c r="D103" s="126" t="n">
        <v>44564</v>
      </c>
      <c r="E103" s="126" t="n">
        <v>44651</v>
      </c>
      <c r="F103" s="116" t="inlineStr">
        <is>
          <t>DCM Served</t>
        </is>
      </c>
      <c r="G103" s="114" t="inlineStr">
        <is>
          <t>0x0</t>
        </is>
      </c>
      <c r="H103" s="128" t="inlineStr">
        <is>
          <t>Video_16x9_:30_Jessica/RFA/MG_Learn More_Switch/SwitchLite/OLED</t>
        </is>
      </c>
      <c r="I103" s="114" t="inlineStr">
        <is>
          <t>In-stream</t>
        </is>
      </c>
      <c r="J103" s="126" t="n">
        <v>44564</v>
      </c>
      <c r="K103" s="126" t="n">
        <v>44651</v>
      </c>
      <c r="L103" s="114" t="inlineStr">
        <is>
          <t>https://www.nintendo.com/switch/?cid=N1051-02:ch=ddvid;cmp=%ebuy!;%esid!;%epid!;%ecid!</t>
        </is>
      </c>
      <c r="M103" s="116" t="inlineStr">
        <is>
          <t>Even</t>
        </is>
      </c>
      <c r="N103" s="122" t="inlineStr">
        <is>
          <t>N/A</t>
        </is>
      </c>
      <c r="O103" s="116" t="inlineStr">
        <is>
          <t>N/A</t>
        </is>
      </c>
      <c r="P103" s="119" t="n"/>
      <c r="Q103" s="1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  <c r="AB103" s="19" t="n"/>
      <c r="AC103" s="207" t="n"/>
    </row>
    <row r="104" ht="13" customHeight="1" s="389">
      <c r="A104" s="116" t="inlineStr">
        <is>
          <t>Matterkind</t>
        </is>
      </c>
      <c r="B104" s="201" t="n">
        <v>322519388</v>
      </c>
      <c r="C104" s="201" t="inlineStr">
        <is>
          <t>HWR_2022_aw_US_MATTERKIND_poe_cld_desk_webapp_ros_ctx_NA_vid_preroll_0 x 0_:30_na_dCPM_3rd party_na_IMPACT Affinity - Travel - DSK - VID - DV360- VAST F25- 34_P1V7KJP</t>
        </is>
      </c>
      <c r="D104" s="126" t="n">
        <v>44564</v>
      </c>
      <c r="E104" s="126" t="n">
        <v>44651</v>
      </c>
      <c r="F104" s="116" t="inlineStr">
        <is>
          <t>DCM Served</t>
        </is>
      </c>
      <c r="G104" s="114" t="inlineStr">
        <is>
          <t>0x0</t>
        </is>
      </c>
      <c r="H104" s="128" t="inlineStr">
        <is>
          <t>Video_16x9_:30_Jessica/RFA/MG_Learn More_Switch/SwitchLite/OLED</t>
        </is>
      </c>
      <c r="I104" s="114" t="inlineStr">
        <is>
          <t>In-stream</t>
        </is>
      </c>
      <c r="J104" s="126" t="n">
        <v>44564</v>
      </c>
      <c r="K104" s="126" t="n">
        <v>44651</v>
      </c>
      <c r="L104" s="114" t="inlineStr">
        <is>
          <t>https://www.nintendo.com/switch/?cid=N1051-03:ch=pdvid;cmp=%ebuy!;%esid!;%epid!;%ecid!</t>
        </is>
      </c>
      <c r="M104" s="116" t="inlineStr">
        <is>
          <t>Even</t>
        </is>
      </c>
      <c r="N104" s="122" t="inlineStr">
        <is>
          <t>N/A</t>
        </is>
      </c>
      <c r="O104" s="116" t="inlineStr">
        <is>
          <t>N/A</t>
        </is>
      </c>
      <c r="P104" s="119" t="n"/>
      <c r="Q104" s="1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  <c r="AA104" s="19" t="n"/>
      <c r="AB104" s="19" t="n"/>
      <c r="AC104" s="207" t="n"/>
    </row>
    <row r="105" ht="13" customHeight="1" s="389">
      <c r="A105" s="122" t="inlineStr">
        <is>
          <t>Matterkind</t>
        </is>
      </c>
      <c r="B105" s="121" t="n">
        <v>325224239</v>
      </c>
      <c r="C105" s="201" t="inlineStr">
        <is>
          <t>HWR_2022_aw_US_MATTERKIND_poe_cld_desk_webapp_ros_ctx_NA_vid_preroll_0 x 0_:30_na_dCPM_3rd party_na_IMPACT Affinity - Travel - DSK - VID - DV360- VPAID F18- 24_P1X56MD</t>
        </is>
      </c>
      <c r="D105" s="176" t="n">
        <v>44564</v>
      </c>
      <c r="E105" s="176" t="n">
        <v>44651</v>
      </c>
      <c r="F105" s="122" t="inlineStr">
        <is>
          <t>DCM Served</t>
        </is>
      </c>
      <c r="G105" s="121" t="inlineStr">
        <is>
          <t>0x0</t>
        </is>
      </c>
      <c r="H105" s="197" t="inlineStr">
        <is>
          <t>Video_16x9_:30_Jessica/RFA/MG_Learn More_Switch/SwitchLite/OLED</t>
        </is>
      </c>
      <c r="I105" s="121" t="inlineStr">
        <is>
          <t>In-stream</t>
        </is>
      </c>
      <c r="J105" s="176" t="n">
        <v>44567</v>
      </c>
      <c r="K105" s="176" t="n">
        <v>44651</v>
      </c>
      <c r="L105" s="121" t="inlineStr">
        <is>
          <t>https://www.nintendo.com/switch/?cid=N1051-02:ch=ddvid;cmp=%ebuy!;%esid!;%epid!;%ecid!</t>
        </is>
      </c>
      <c r="M105" s="122" t="inlineStr">
        <is>
          <t>Even</t>
        </is>
      </c>
      <c r="N105" s="122" t="inlineStr">
        <is>
          <t>IAS - VPAID Blocking</t>
        </is>
      </c>
      <c r="O105" s="122" t="inlineStr">
        <is>
          <t>IAS</t>
        </is>
      </c>
      <c r="P105" s="202" t="n"/>
      <c r="Q105" s="202" t="inlineStr">
        <is>
          <t>CN sent the tags 1/8</t>
        </is>
      </c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  <c r="AB105" s="19" t="n"/>
      <c r="AC105" s="121" t="n"/>
    </row>
    <row r="106" ht="13" customHeight="1" s="389">
      <c r="A106" s="122" t="inlineStr">
        <is>
          <t>Matterkind</t>
        </is>
      </c>
      <c r="B106" s="121" t="n">
        <v>325281087</v>
      </c>
      <c r="C106" s="201" t="inlineStr">
        <is>
          <t>HWR_2022_aw_US_MATTERKIND_poe_cld_desk_webapp_ros_ctx_NA_vid_preroll_0 x 0_:30_na_dCPM_3rd party_na_IMPACT Affinity - Travel - DSK - VID - DV360- VPAID F25- 34_P1X56MG</t>
        </is>
      </c>
      <c r="D106" s="176" t="n">
        <v>44564</v>
      </c>
      <c r="E106" s="176" t="n">
        <v>44651</v>
      </c>
      <c r="F106" s="122" t="inlineStr">
        <is>
          <t>DCM Served</t>
        </is>
      </c>
      <c r="G106" s="121" t="inlineStr">
        <is>
          <t>0x0</t>
        </is>
      </c>
      <c r="H106" s="197" t="inlineStr">
        <is>
          <t>Video_16x9_:30_Jessica/RFA/MG_Learn More_Switch/SwitchLite/OLED</t>
        </is>
      </c>
      <c r="I106" s="121" t="inlineStr">
        <is>
          <t>In-stream</t>
        </is>
      </c>
      <c r="J106" s="176" t="n">
        <v>44567</v>
      </c>
      <c r="K106" s="176" t="n">
        <v>44651</v>
      </c>
      <c r="L106" s="121" t="inlineStr">
        <is>
          <t>https://www.nintendo.com/switch/?cid=N1051-03:ch=pdvid;cmp=%ebuy!;%esid!;%epid!;%ecid!</t>
        </is>
      </c>
      <c r="M106" s="122" t="inlineStr">
        <is>
          <t>Even</t>
        </is>
      </c>
      <c r="N106" s="122" t="inlineStr">
        <is>
          <t>IAS - VPAID Blocking</t>
        </is>
      </c>
      <c r="O106" s="122" t="inlineStr">
        <is>
          <t>IAS</t>
        </is>
      </c>
      <c r="P106" s="202" t="n"/>
      <c r="Q106" s="202" t="inlineStr">
        <is>
          <t>CN sent the tags 1/8</t>
        </is>
      </c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  <c r="AA106" s="19" t="n"/>
      <c r="AB106" s="19" t="n"/>
      <c r="AC106" s="121" t="n"/>
    </row>
    <row r="107" ht="13" customHeight="1" s="389">
      <c r="A107" s="116" t="inlineStr">
        <is>
          <t>Matterkind</t>
        </is>
      </c>
      <c r="B107" s="201" t="n">
        <v>322530930</v>
      </c>
      <c r="C107" s="201" t="inlineStr">
        <is>
          <t>HWR_2022_aw_US_MATTERKIND_poe_cld_desk_webapp_ros_ctx_NA_vid_preroll_0 x 0_:30_na_dCPM_3rd party_na_IMPACT Affinity - Book Lovers - DSK - VID - DV360- VAST F25- 34_P1V7KJ4</t>
        </is>
      </c>
      <c r="D107" s="126" t="n">
        <v>44564</v>
      </c>
      <c r="E107" s="126" t="n">
        <v>44651</v>
      </c>
      <c r="F107" s="116" t="inlineStr">
        <is>
          <t>DCM Served</t>
        </is>
      </c>
      <c r="G107" s="114" t="inlineStr">
        <is>
          <t>0x0</t>
        </is>
      </c>
      <c r="H107" s="128" t="inlineStr">
        <is>
          <t>Video_16x9_:30_Jessica/RFA/MG_Learn More_Switch/SwitchLite/OLED</t>
        </is>
      </c>
      <c r="I107" s="114" t="inlineStr">
        <is>
          <t>In-stream</t>
        </is>
      </c>
      <c r="J107" s="126" t="n">
        <v>44564</v>
      </c>
      <c r="K107" s="126" t="n">
        <v>44651</v>
      </c>
      <c r="L107" s="114" t="inlineStr">
        <is>
          <t>https://www.nintendo.com/switch/?cid=N1051-03:ch=pdvid;cmp=%ebuy!;%esid!;%epid!;%ecid!</t>
        </is>
      </c>
      <c r="M107" s="116" t="inlineStr">
        <is>
          <t>Even</t>
        </is>
      </c>
      <c r="N107" s="122" t="inlineStr">
        <is>
          <t>N/A</t>
        </is>
      </c>
      <c r="O107" s="116" t="inlineStr">
        <is>
          <t>N/A</t>
        </is>
      </c>
      <c r="P107" s="119" t="n"/>
      <c r="Q107" s="1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  <c r="AA107" s="19" t="n"/>
      <c r="AB107" s="19" t="n"/>
      <c r="AC107" s="209" t="n"/>
    </row>
    <row r="108" ht="13" customHeight="1" s="389">
      <c r="A108" s="122" t="inlineStr">
        <is>
          <t>Matterkind</t>
        </is>
      </c>
      <c r="B108" s="121" t="n">
        <v>325467508</v>
      </c>
      <c r="C108" s="201" t="inlineStr">
        <is>
          <t>HWR_2022_aw_US_MATTERKIND_poe_cld_desk_webapp_ros_ctx_NA_vid_preroll_0 x 0_:30_na_dCPM_3rd party_na_IMPACT Affinity - Book Lovers - DSK - VID - DV360- VPAID F25- 34_P1X56LW</t>
        </is>
      </c>
      <c r="D108" s="176" t="n">
        <v>44564</v>
      </c>
      <c r="E108" s="176" t="n">
        <v>44651</v>
      </c>
      <c r="F108" s="122" t="inlineStr">
        <is>
          <t>DCM Served</t>
        </is>
      </c>
      <c r="G108" s="121" t="inlineStr">
        <is>
          <t>0x0</t>
        </is>
      </c>
      <c r="H108" s="197" t="inlineStr">
        <is>
          <t>Video_16x9_:30_Jessica/RFA/MG_Learn More_Switch/SwitchLite/OLED</t>
        </is>
      </c>
      <c r="I108" s="121" t="inlineStr">
        <is>
          <t>In-stream</t>
        </is>
      </c>
      <c r="J108" s="176" t="n">
        <v>44567</v>
      </c>
      <c r="K108" s="176" t="n">
        <v>44651</v>
      </c>
      <c r="L108" s="121" t="inlineStr">
        <is>
          <t>https://www.nintendo.com/switch/?cid=N1051-03:ch=pdvid;cmp=%ebuy!;%esid!;%epid!;%ecid!</t>
        </is>
      </c>
      <c r="M108" s="122" t="inlineStr">
        <is>
          <t>Even</t>
        </is>
      </c>
      <c r="N108" s="122" t="inlineStr">
        <is>
          <t>IAS - VPAID Blocking</t>
        </is>
      </c>
      <c r="O108" s="122" t="inlineStr">
        <is>
          <t>IAS</t>
        </is>
      </c>
      <c r="P108" s="202" t="n"/>
      <c r="Q108" s="202" t="inlineStr">
        <is>
          <t>CN sent the tags 1/8</t>
        </is>
      </c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  <c r="AA108" s="19" t="n"/>
      <c r="AB108" s="19" t="n"/>
      <c r="AC108" s="121" t="n"/>
    </row>
    <row r="109" ht="13" customHeight="1" s="389">
      <c r="A109" s="122" t="inlineStr">
        <is>
          <t>Matterkind</t>
        </is>
      </c>
      <c r="B109" s="121" t="n">
        <v>322707262</v>
      </c>
      <c r="C109" s="201" t="inlineStr">
        <is>
          <t>HWR_2022_aw_US_MATTERKIND_poe_cld_desk_webapp_ros_ctx_NA_vid_preroll_0 x 0_:30_na_dCPM_3rd party_na_IMPACT New HW Owners LAL -  DSK - VID - DV360 - VAST_P1V7KL2</t>
        </is>
      </c>
      <c r="D109" s="176" t="n">
        <v>44564</v>
      </c>
      <c r="E109" s="176" t="n">
        <v>44651</v>
      </c>
      <c r="F109" s="122" t="inlineStr">
        <is>
          <t>DCM Served</t>
        </is>
      </c>
      <c r="G109" s="121" t="inlineStr">
        <is>
          <t>0x0</t>
        </is>
      </c>
      <c r="H109" s="197" t="inlineStr">
        <is>
          <t>Video_16x9_:30_Jessica/RFA/MG_Learn More_Switch/SwitchLite/OLED</t>
        </is>
      </c>
      <c r="I109" s="121" t="inlineStr">
        <is>
          <t>In-stream</t>
        </is>
      </c>
      <c r="J109" s="176" t="n">
        <v>44564</v>
      </c>
      <c r="K109" s="176" t="n">
        <v>44651</v>
      </c>
      <c r="L109" s="345" t="inlineStr">
        <is>
          <t>https://www.nintendo.com/switch/?cid=N1051-01:ch=pdvid;cmp=%ebuy!;%esid!;%epid!;%ecid!</t>
        </is>
      </c>
      <c r="M109" s="122" t="inlineStr">
        <is>
          <t>Even</t>
        </is>
      </c>
      <c r="N109" s="212" t="inlineStr">
        <is>
          <t xml:space="preserve">IAS - Monitoring </t>
        </is>
      </c>
      <c r="O109" s="122" t="inlineStr">
        <is>
          <t>IAS</t>
        </is>
      </c>
      <c r="P109" s="202" t="n"/>
      <c r="Q109" s="202" t="inlineStr">
        <is>
          <t>RR sent the tags 12/16</t>
        </is>
      </c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  <c r="AB109" s="19" t="n"/>
      <c r="AC109" s="121" t="n"/>
    </row>
    <row r="110" ht="13" customHeight="1" s="389">
      <c r="A110" s="116" t="inlineStr">
        <is>
          <t>Matterkind</t>
        </is>
      </c>
      <c r="B110" s="121" t="n">
        <v>322707283</v>
      </c>
      <c r="C110" s="201" t="inlineStr">
        <is>
          <t>HWR_2022_aw_US_MATTERKIND_poe_cld_desk_webapp_ros_ctx_NA_vid_preroll_0 x 0_:30_na_dCPM_3rd party_na_IMPACT New HW Owners LAL -  DSK - VID - DV360 - VPAID_P1VL4GN</t>
        </is>
      </c>
      <c r="D110" s="126" t="n">
        <v>44564</v>
      </c>
      <c r="E110" s="126" t="n">
        <v>44651</v>
      </c>
      <c r="F110" s="116" t="inlineStr">
        <is>
          <t>DCM Served</t>
        </is>
      </c>
      <c r="G110" s="114" t="inlineStr">
        <is>
          <t>0x0</t>
        </is>
      </c>
      <c r="H110" s="128" t="inlineStr">
        <is>
          <t>Video_16x9_:30_Jessica/RFA/MG_Learn More_Switch/SwitchLite/OLED</t>
        </is>
      </c>
      <c r="I110" s="121" t="inlineStr">
        <is>
          <t>In-stream</t>
        </is>
      </c>
      <c r="J110" s="176" t="n">
        <v>44564</v>
      </c>
      <c r="K110" s="176" t="n">
        <v>44651</v>
      </c>
      <c r="L110" s="117" t="inlineStr">
        <is>
          <t>https://www.nintendo.com/switch/?cid=N1051-01:ch=pdvid;cmp=%ebuy!;%esid!;%epid!;%ecid!</t>
        </is>
      </c>
      <c r="M110" s="116" t="inlineStr">
        <is>
          <t>Even</t>
        </is>
      </c>
      <c r="N110" s="121" t="inlineStr">
        <is>
          <t>IAS - VPAID Blocking</t>
        </is>
      </c>
      <c r="O110" s="116" t="inlineStr">
        <is>
          <t>IAS</t>
        </is>
      </c>
      <c r="P110" s="119" t="n"/>
      <c r="Q110" s="202" t="inlineStr">
        <is>
          <t>RR sent the tags 12/16</t>
        </is>
      </c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  <c r="AA110" s="19" t="n"/>
      <c r="AB110" s="19" t="n"/>
      <c r="AC110" s="209" t="n"/>
    </row>
    <row r="111" ht="13" customHeight="1" s="389">
      <c r="A111" s="122" t="inlineStr">
        <is>
          <t>Matterkind</t>
        </is>
      </c>
      <c r="B111" s="121" t="n">
        <v>322707259</v>
      </c>
      <c r="C111" s="201" t="inlineStr">
        <is>
          <t>HWR_2022_aw_US_MATTERKIND_poe_cld_desk_webapp_ros_ctx_NA_vid_preroll_0 x 0_:30_na_dCPM_3rd party_na_IMPACT Site REM LAL -  DSK - VID - DV360 - VAST_P1V7KKN</t>
        </is>
      </c>
      <c r="D111" s="176" t="n">
        <v>44564</v>
      </c>
      <c r="E111" s="176" t="n">
        <v>44651</v>
      </c>
      <c r="F111" s="122" t="inlineStr">
        <is>
          <t>DCM Served</t>
        </is>
      </c>
      <c r="G111" s="121" t="inlineStr">
        <is>
          <t>0x0</t>
        </is>
      </c>
      <c r="H111" s="197" t="inlineStr">
        <is>
          <t>Video_16x9_:30_Jessica/RFA/MG_Learn More_Switch/SwitchLite/OLED</t>
        </is>
      </c>
      <c r="I111" s="121" t="inlineStr">
        <is>
          <t>In-stream</t>
        </is>
      </c>
      <c r="J111" s="176" t="n">
        <v>44564</v>
      </c>
      <c r="K111" s="176" t="n">
        <v>44651</v>
      </c>
      <c r="L111" s="345" t="inlineStr">
        <is>
          <t>https://www.nintendo.com/switch/?cid=N1051-01:ch=pdvid;cmp=%ebuy!;%esid!;%epid!;%ecid!</t>
        </is>
      </c>
      <c r="M111" s="122" t="inlineStr">
        <is>
          <t>Even</t>
        </is>
      </c>
      <c r="N111" s="212" t="inlineStr">
        <is>
          <t xml:space="preserve">IAS - Monitoring </t>
        </is>
      </c>
      <c r="O111" s="122" t="inlineStr">
        <is>
          <t>IAS</t>
        </is>
      </c>
      <c r="P111" s="202" t="n"/>
      <c r="Q111" s="202" t="inlineStr">
        <is>
          <t>RR sent the tags 12/16</t>
        </is>
      </c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  <c r="AA111" s="19" t="n"/>
      <c r="AB111" s="19" t="n"/>
      <c r="AC111" s="121" t="n"/>
    </row>
    <row r="112" ht="13" customHeight="1" s="389">
      <c r="A112" s="116" t="inlineStr">
        <is>
          <t>Matterkind</t>
        </is>
      </c>
      <c r="B112" s="121" t="n">
        <v>322519682</v>
      </c>
      <c r="C112" s="201" t="inlineStr">
        <is>
          <t>HWR_2022_aw_US_MATTERKIND_poe_cld_desk_webapp_ros_ctx_NA_vid_preroll_0 x 0_:30_na_dCPM_3rd party_na_IMPACT Site REM LAL -  DSK - VID - DV360 - VPAID_P1VL4G5</t>
        </is>
      </c>
      <c r="D112" s="126" t="n">
        <v>44564</v>
      </c>
      <c r="E112" s="126" t="n">
        <v>44651</v>
      </c>
      <c r="F112" s="116" t="inlineStr">
        <is>
          <t>DCM Served</t>
        </is>
      </c>
      <c r="G112" s="114" t="inlineStr">
        <is>
          <t>0x0</t>
        </is>
      </c>
      <c r="H112" s="128" t="inlineStr">
        <is>
          <t>Video_16x9_:30_Jessica/RFA/MG_Learn More_Switch/SwitchLite/OLED</t>
        </is>
      </c>
      <c r="I112" s="121" t="inlineStr">
        <is>
          <t>In-stream</t>
        </is>
      </c>
      <c r="J112" s="176" t="n">
        <v>44564</v>
      </c>
      <c r="K112" s="176" t="n">
        <v>44651</v>
      </c>
      <c r="L112" s="117" t="inlineStr">
        <is>
          <t>https://www.nintendo.com/switch/?cid=N1051-01:ch=pdvid;cmp=%ebuy!;%esid!;%epid!;%ecid!</t>
        </is>
      </c>
      <c r="M112" s="116" t="inlineStr">
        <is>
          <t>Even</t>
        </is>
      </c>
      <c r="N112" s="121" t="inlineStr">
        <is>
          <t>IAS - VPAID Blocking</t>
        </is>
      </c>
      <c r="O112" s="116" t="inlineStr">
        <is>
          <t>IAS</t>
        </is>
      </c>
      <c r="P112" s="119" t="n"/>
      <c r="Q112" s="202" t="inlineStr">
        <is>
          <t>RR sent the tags 12/16</t>
        </is>
      </c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  <c r="AA112" s="19" t="n"/>
      <c r="AB112" s="19" t="n"/>
      <c r="AC112" s="112" t="n"/>
    </row>
    <row r="113" ht="13" customHeight="1" s="389">
      <c r="A113" s="122" t="inlineStr">
        <is>
          <t>Matterkind</t>
        </is>
      </c>
      <c r="B113" s="121" t="n">
        <v>322519646</v>
      </c>
      <c r="C113" s="201" t="inlineStr">
        <is>
          <t>HWR_2022_aw_US_MATTERKIND_poe_cld_mob_webapp_ros_ctx_NA_vid_preroll_0 x 0_:15_na_dCPM_3rd party_na_IMPACT Affinity - Book Lovers - MOB - VID - DV360- VAST F18- 24_P1V7KGV</t>
        </is>
      </c>
      <c r="D113" s="176" t="n">
        <v>44564</v>
      </c>
      <c r="E113" s="176" t="n">
        <v>44651</v>
      </c>
      <c r="F113" s="122" t="inlineStr">
        <is>
          <t>DCM Served</t>
        </is>
      </c>
      <c r="G113" s="121" t="inlineStr">
        <is>
          <t>0x0</t>
        </is>
      </c>
      <c r="H113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13" s="121" t="inlineStr">
        <is>
          <t>In-stream</t>
        </is>
      </c>
      <c r="J113" s="121" t="inlineStr">
        <is>
          <t>1/3/2022
1/3/2022
1/3/2022
1/3/2022
1/3/2022
1/6/2022
1/6/2022</t>
        </is>
      </c>
      <c r="K113" s="121" t="inlineStr">
        <is>
          <t>3/31/2022
3/31/2022
1/5/2022
1/5/2022
3/31/2022
3/31/2022
3/31/2022</t>
        </is>
      </c>
      <c r="L113" s="121" t="inlineStr">
        <is>
          <t>https://www.nintendo.com/switch/?cid=N1051-02:ch=pdvid;cmp=%ebuy!;%esid!;%epid!;%ecid!</t>
        </is>
      </c>
      <c r="M113" s="122" t="inlineStr">
        <is>
          <t>Even</t>
        </is>
      </c>
      <c r="N113" s="122" t="inlineStr">
        <is>
          <t>N/A</t>
        </is>
      </c>
      <c r="O113" s="122" t="inlineStr">
        <is>
          <t>N/A</t>
        </is>
      </c>
      <c r="P113" s="202" t="n"/>
      <c r="Q113" s="202" t="inlineStr">
        <is>
          <t>RR sent the tags 12/13</t>
        </is>
      </c>
      <c r="R113" s="19" t="n"/>
      <c r="S113" s="19" t="n"/>
      <c r="T113" s="19" t="n"/>
      <c r="U113" s="19" t="n"/>
      <c r="V113" s="19" t="n"/>
      <c r="W113" s="19" t="n"/>
      <c r="X113" s="19" t="n"/>
      <c r="Y113" s="19" t="n"/>
      <c r="Z113" s="19" t="n"/>
      <c r="AA113" s="19" t="n"/>
      <c r="AB113" s="19" t="n"/>
      <c r="AC113" s="121" t="n"/>
    </row>
    <row r="114" ht="13" customHeight="1" s="389">
      <c r="A114" s="122" t="inlineStr">
        <is>
          <t>Matterkind</t>
        </is>
      </c>
      <c r="B114" s="121" t="n">
        <v>322519382</v>
      </c>
      <c r="C114" s="201" t="inlineStr">
        <is>
          <t>HWR_2022_aw_US_MATTERKIND_poe_cld_mob_webapp_ros_ctx_NA_vid_preroll_0 x 0_:15_na_dCPM_3rd party_na_IMPACT Affinity - Book Lovers - MOB - VID - DV360- VAST F25- 34_P1V7KJ6</t>
        </is>
      </c>
      <c r="D114" s="176" t="n">
        <v>44564</v>
      </c>
      <c r="E114" s="176" t="n">
        <v>44651</v>
      </c>
      <c r="F114" s="122" t="inlineStr">
        <is>
          <t>DCM Served</t>
        </is>
      </c>
      <c r="G114" s="121" t="inlineStr">
        <is>
          <t>0x0</t>
        </is>
      </c>
      <c r="H114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14" s="121" t="inlineStr">
        <is>
          <t>In-stream</t>
        </is>
      </c>
      <c r="J114" s="121" t="inlineStr">
        <is>
          <t>1/3/2022
1/3/2022
1/3/2022
1/3/2022
1/3/2022
1/6/2022
1/6/2022</t>
        </is>
      </c>
      <c r="K114" s="121" t="inlineStr">
        <is>
          <t>3/31/2022
3/31/2022
1/5/2022
1/5/2022
3/31/2022
3/31/2022
3/31/2022</t>
        </is>
      </c>
      <c r="L114" s="121" t="inlineStr">
        <is>
          <t>https://www.nintendo.com/switch/?cid=N1051-03:ch=pdvid;cmp=%ebuy!;%esid!;%epid!;%ecid!</t>
        </is>
      </c>
      <c r="M114" s="122" t="inlineStr">
        <is>
          <t>Even</t>
        </is>
      </c>
      <c r="N114" s="122" t="inlineStr">
        <is>
          <t>N/A</t>
        </is>
      </c>
      <c r="O114" s="122" t="inlineStr">
        <is>
          <t>N/A</t>
        </is>
      </c>
      <c r="P114" s="202" t="n"/>
      <c r="Q114" s="202" t="inlineStr">
        <is>
          <t>RR sent the tags 12/13</t>
        </is>
      </c>
      <c r="R114" s="19" t="n"/>
      <c r="S114" s="19" t="n"/>
      <c r="T114" s="19" t="n"/>
      <c r="U114" s="19" t="n"/>
      <c r="V114" s="19" t="n"/>
      <c r="W114" s="19" t="n"/>
      <c r="X114" s="19" t="n"/>
      <c r="Y114" s="19" t="n"/>
      <c r="Z114" s="19" t="n"/>
      <c r="AA114" s="19" t="n"/>
      <c r="AB114" s="19" t="n"/>
      <c r="AC114" s="121" t="n"/>
    </row>
    <row r="115" ht="13" customHeight="1" s="389">
      <c r="A115" s="122" t="inlineStr">
        <is>
          <t>Matterkind</t>
        </is>
      </c>
      <c r="B115" s="121" t="n">
        <v>322519394</v>
      </c>
      <c r="C115" s="201" t="inlineStr">
        <is>
          <t>HWR_2022_aw_US_MATTERKIND_poe_cld_mob_webapp_ros_ctx_NA_vid_preroll_0 x 0_:15_na_dCPM_3rd party_na_IMPACT Affinity - Do-it Yourselfers - MOB - VID - DV360- VAST F18- 24_P1V7KH5</t>
        </is>
      </c>
      <c r="D115" s="176" t="n">
        <v>44564</v>
      </c>
      <c r="E115" s="176" t="n">
        <v>44651</v>
      </c>
      <c r="F115" s="122" t="inlineStr">
        <is>
          <t>DCM Served</t>
        </is>
      </c>
      <c r="G115" s="121" t="inlineStr">
        <is>
          <t>0x0</t>
        </is>
      </c>
      <c r="H115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15" s="121" t="inlineStr">
        <is>
          <t>In-stream</t>
        </is>
      </c>
      <c r="J115" s="121" t="inlineStr">
        <is>
          <t>1/3/2022
1/3/2022
1/3/2022
1/3/2022
1/3/2022
1/6/2022
1/6/2022</t>
        </is>
      </c>
      <c r="K115" s="121" t="inlineStr">
        <is>
          <t>3/31/2022
3/31/2022
1/5/2022
1/5/2022
3/31/2022
3/31/2022
3/31/2022</t>
        </is>
      </c>
      <c r="L115" s="121" t="inlineStr">
        <is>
          <t>https://www.nintendo.com/switch/?cid=N1051-02:ch=pdvid;cmp=%ebuy!;%esid!;%epid!;%ecid!</t>
        </is>
      </c>
      <c r="M115" s="122" t="inlineStr">
        <is>
          <t>Even</t>
        </is>
      </c>
      <c r="N115" s="122" t="inlineStr">
        <is>
          <t>N/A</t>
        </is>
      </c>
      <c r="O115" s="122" t="inlineStr">
        <is>
          <t>N/A</t>
        </is>
      </c>
      <c r="P115" s="202" t="n"/>
      <c r="Q115" s="202" t="inlineStr">
        <is>
          <t>RR sent the tags 12/13</t>
        </is>
      </c>
      <c r="R115" s="19" t="n"/>
      <c r="S115" s="19" t="n"/>
      <c r="T115" s="19" t="n"/>
      <c r="U115" s="19" t="n"/>
      <c r="V115" s="19" t="n"/>
      <c r="W115" s="19" t="n"/>
      <c r="X115" s="19" t="n"/>
      <c r="Y115" s="19" t="n"/>
      <c r="Z115" s="19" t="n"/>
      <c r="AA115" s="19" t="n"/>
      <c r="AB115" s="19" t="n"/>
      <c r="AC115" s="121" t="n"/>
    </row>
    <row r="116" ht="13" customHeight="1" s="389">
      <c r="A116" s="122" t="inlineStr">
        <is>
          <t>Matterkind</t>
        </is>
      </c>
      <c r="B116" s="121" t="n">
        <v>322707253</v>
      </c>
      <c r="C116" s="201" t="inlineStr">
        <is>
          <t>HWR_2022_aw_US_MATTERKIND_poe_cld_mob_webapp_ros_ctx_NA_vid_preroll_0 x 0_:15_na_dCPM_3rd party_na_IMPACT Affinity - Do-it Yourselfers - MOB - VID - DV360- VAST F25- 34_P1V7KJF</t>
        </is>
      </c>
      <c r="D116" s="176" t="n">
        <v>44564</v>
      </c>
      <c r="E116" s="176" t="n">
        <v>44651</v>
      </c>
      <c r="F116" s="122" t="inlineStr">
        <is>
          <t>DCM Served</t>
        </is>
      </c>
      <c r="G116" s="121" t="inlineStr">
        <is>
          <t>0x0</t>
        </is>
      </c>
      <c r="H116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16" s="121" t="inlineStr">
        <is>
          <t>In-stream</t>
        </is>
      </c>
      <c r="J116" s="121" t="inlineStr">
        <is>
          <t>1/3/2022
1/3/2022
1/3/2022
1/3/2022
1/3/2022
1/6/2022
1/6/2022</t>
        </is>
      </c>
      <c r="K116" s="121" t="inlineStr">
        <is>
          <t>3/31/2022
3/31/2022
1/5/2022
1/5/2022
3/31/2022
3/31/2022
3/31/2022</t>
        </is>
      </c>
      <c r="L116" s="121" t="inlineStr">
        <is>
          <t>https://www.nintendo.com/switch/?cid=N1051-03:ch=pdvid;cmp=%ebuy!;%esid!;%epid!;%ecid!</t>
        </is>
      </c>
      <c r="M116" s="122" t="inlineStr">
        <is>
          <t>Even</t>
        </is>
      </c>
      <c r="N116" s="122" t="inlineStr">
        <is>
          <t>N/A</t>
        </is>
      </c>
      <c r="O116" s="122" t="inlineStr">
        <is>
          <t>N/A</t>
        </is>
      </c>
      <c r="P116" s="202" t="n"/>
      <c r="Q116" s="202" t="inlineStr">
        <is>
          <t>RR sent the tags 12/13</t>
        </is>
      </c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  <c r="AB116" s="19" t="n"/>
      <c r="AC116" s="121" t="n"/>
    </row>
    <row r="117" ht="13" customHeight="1" s="389">
      <c r="A117" s="122" t="inlineStr">
        <is>
          <t>Matterkind</t>
        </is>
      </c>
      <c r="B117" s="121" t="n">
        <v>322707217</v>
      </c>
      <c r="C117" s="201" t="inlineStr">
        <is>
          <t>HWR_2022_aw_US_MATTERKIND_poe_cld_mob_webapp_ros_ctx_NA_vid_preroll_0 x 0_:15_na_dCPM_3rd party_na_IMPACT Affinity - Sports &amp; Fitness - MOB - VID - DV360- VAST F18- 24_P1V7KFW</t>
        </is>
      </c>
      <c r="D117" s="176" t="n">
        <v>44564</v>
      </c>
      <c r="E117" s="176" t="n">
        <v>44651</v>
      </c>
      <c r="F117" s="122" t="inlineStr">
        <is>
          <t>DCM Served</t>
        </is>
      </c>
      <c r="G117" s="121" t="inlineStr">
        <is>
          <t>0x0</t>
        </is>
      </c>
      <c r="H117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17" s="121" t="inlineStr">
        <is>
          <t>In-stream</t>
        </is>
      </c>
      <c r="J117" s="121" t="inlineStr">
        <is>
          <t>1/3/2022
1/3/2022
1/3/2022
1/3/2022
1/3/2022
1/6/2022
1/6/2022</t>
        </is>
      </c>
      <c r="K117" s="121" t="inlineStr">
        <is>
          <t>3/31/2022
3/31/2022
1/5/2022
1/5/2022
3/31/2022
3/31/2022
3/31/2022</t>
        </is>
      </c>
      <c r="L117" s="121" t="inlineStr">
        <is>
          <t>https://www.nintendo.com/switch/?cid=N1051-02:ch=pdvid;cmp=%ebuy!;%esid!;%epid!;%ecid!</t>
        </is>
      </c>
      <c r="M117" s="122" t="inlineStr">
        <is>
          <t>Even</t>
        </is>
      </c>
      <c r="N117" s="122" t="inlineStr">
        <is>
          <t>N/A</t>
        </is>
      </c>
      <c r="O117" s="122" t="inlineStr">
        <is>
          <t>N/A</t>
        </is>
      </c>
      <c r="P117" s="202" t="n"/>
      <c r="Q117" s="202" t="inlineStr">
        <is>
          <t>RR sent the tags 12/13</t>
        </is>
      </c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  <c r="AB117" s="19" t="n"/>
      <c r="AC117" s="121" t="n"/>
    </row>
    <row r="118" ht="13" customHeight="1" s="389">
      <c r="A118" s="122" t="inlineStr">
        <is>
          <t>Matterkind</t>
        </is>
      </c>
      <c r="B118" s="121" t="n">
        <v>322530921</v>
      </c>
      <c r="C118" s="201" t="inlineStr">
        <is>
          <t>HWR_2022_aw_US_MATTERKIND_poe_cld_mob_webapp_ros_ctx_NA_vid_preroll_0 x 0_:15_na_dCPM_3rd party_na_IMPACT Affinity - Sports &amp; Fitness - MOB - VID - DV360- VAST F25- 34_P1V7KHY</t>
        </is>
      </c>
      <c r="D118" s="176" t="n">
        <v>44564</v>
      </c>
      <c r="E118" s="176" t="n">
        <v>44651</v>
      </c>
      <c r="F118" s="122" t="inlineStr">
        <is>
          <t>DCM Served</t>
        </is>
      </c>
      <c r="G118" s="121" t="inlineStr">
        <is>
          <t>0x0</t>
        </is>
      </c>
      <c r="H118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18" s="121" t="inlineStr">
        <is>
          <t>In-stream</t>
        </is>
      </c>
      <c r="J118" s="121" t="inlineStr">
        <is>
          <t>1/3/2022
1/3/2022
1/3/2022
1/3/2022
1/3/2022
1/6/2022
1/6/2022</t>
        </is>
      </c>
      <c r="K118" s="121" t="inlineStr">
        <is>
          <t>3/31/2022
3/31/2022
1/5/2022
1/5/2022
3/31/2022
3/31/2022
3/31/2022</t>
        </is>
      </c>
      <c r="L118" s="121" t="inlineStr">
        <is>
          <t>https://www.nintendo.com/switch/?cid=N1051-03:ch=pdvid;cmp=%ebuy!;%esid!;%epid!;%ecid!</t>
        </is>
      </c>
      <c r="M118" s="122" t="inlineStr">
        <is>
          <t>Even</t>
        </is>
      </c>
      <c r="N118" s="122" t="inlineStr">
        <is>
          <t>N/A</t>
        </is>
      </c>
      <c r="O118" s="122" t="inlineStr">
        <is>
          <t>N/A</t>
        </is>
      </c>
      <c r="P118" s="202" t="n"/>
      <c r="Q118" s="202" t="inlineStr">
        <is>
          <t>RR sent the tags 12/13</t>
        </is>
      </c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  <c r="AB118" s="19" t="n"/>
      <c r="AC118" s="121" t="n"/>
    </row>
    <row r="119" ht="13" customHeight="1" s="389">
      <c r="A119" s="122" t="inlineStr">
        <is>
          <t>Matterkind</t>
        </is>
      </c>
      <c r="B119" s="121" t="n">
        <v>322531179</v>
      </c>
      <c r="C119" s="201" t="inlineStr">
        <is>
          <t>HWR_2022_aw_US_MATTERKIND_poe_cld_mob_webapp_ros_ctx_NA_vid_preroll_0 x 0_:15_na_dCPM_3rd party_na_IMPACT Affinity - Travel - MOB - VID - DV360- VAST F18- 24_P1V7KHK</t>
        </is>
      </c>
      <c r="D119" s="176" t="n">
        <v>44564</v>
      </c>
      <c r="E119" s="176" t="n">
        <v>44651</v>
      </c>
      <c r="F119" s="122" t="inlineStr">
        <is>
          <t>DCM Served</t>
        </is>
      </c>
      <c r="G119" s="121" t="inlineStr">
        <is>
          <t>0x0</t>
        </is>
      </c>
      <c r="H119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19" s="121" t="inlineStr">
        <is>
          <t>In-stream</t>
        </is>
      </c>
      <c r="J119" s="121" t="inlineStr">
        <is>
          <t>1/3/2022
1/3/2022
1/3/2022
1/3/2022
1/3/2022
1/6/2022
1/6/2022</t>
        </is>
      </c>
      <c r="K119" s="121" t="inlineStr">
        <is>
          <t>3/31/2022
3/31/2022
1/5/2022
1/5/2022
3/31/2022
3/31/2022
3/31/2022</t>
        </is>
      </c>
      <c r="L119" s="121" t="inlineStr">
        <is>
          <t>https://www.nintendo.com/switch/?cid=N1051-02:ch=pdvid;cmp=%ebuy!;%esid!;%epid!;%ecid!</t>
        </is>
      </c>
      <c r="M119" s="122" t="inlineStr">
        <is>
          <t>Even</t>
        </is>
      </c>
      <c r="N119" s="122" t="inlineStr">
        <is>
          <t>N/A</t>
        </is>
      </c>
      <c r="O119" s="122" t="inlineStr">
        <is>
          <t>N/A</t>
        </is>
      </c>
      <c r="P119" s="202" t="n"/>
      <c r="Q119" s="202" t="inlineStr">
        <is>
          <t>RR sent the tags 12/13</t>
        </is>
      </c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  <c r="AB119" s="19" t="n"/>
      <c r="AC119" s="121" t="n"/>
    </row>
    <row r="120" ht="13" customHeight="1" s="389">
      <c r="A120" s="122" t="inlineStr">
        <is>
          <t>Matterkind</t>
        </is>
      </c>
      <c r="B120" s="121" t="n">
        <v>322519811</v>
      </c>
      <c r="C120" s="201" t="inlineStr">
        <is>
          <t>HWR_2022_aw_US_MATTERKIND_poe_cld_mob_webapp_ros_ctx_NA_vid_preroll_0 x 0_:15_na_dCPM_3rd party_na_IMPACT Affinity - Travel - MOB - VID - DV360- VAST F25- 34_P1V7KKF</t>
        </is>
      </c>
      <c r="D120" s="176" t="n">
        <v>44564</v>
      </c>
      <c r="E120" s="176" t="n">
        <v>44651</v>
      </c>
      <c r="F120" s="122" t="inlineStr">
        <is>
          <t>DCM Served</t>
        </is>
      </c>
      <c r="G120" s="121" t="inlineStr">
        <is>
          <t>0x0</t>
        </is>
      </c>
      <c r="H120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20" s="121" t="inlineStr">
        <is>
          <t>In-stream</t>
        </is>
      </c>
      <c r="J120" s="121" t="inlineStr">
        <is>
          <t>1/3/2022
1/3/2022
1/3/2022
1/3/2022
1/3/2022
1/6/2022
1/6/2022</t>
        </is>
      </c>
      <c r="K120" s="121" t="inlineStr">
        <is>
          <t>3/31/2022
3/31/2022
1/5/2022
1/5/2022
3/31/2022
3/31/2022
3/31/2022</t>
        </is>
      </c>
      <c r="L120" s="121" t="inlineStr">
        <is>
          <t>https://www.nintendo.com/switch/?cid=N1051-03:ch=pdvid;cmp=%ebuy!;%esid!;%epid!;%ecid!</t>
        </is>
      </c>
      <c r="M120" s="122" t="inlineStr">
        <is>
          <t>Even</t>
        </is>
      </c>
      <c r="N120" s="122" t="inlineStr">
        <is>
          <t>N/A</t>
        </is>
      </c>
      <c r="O120" s="122" t="inlineStr">
        <is>
          <t>N/A</t>
        </is>
      </c>
      <c r="P120" s="202" t="n"/>
      <c r="Q120" s="202" t="inlineStr">
        <is>
          <t>RR sent the tags 12/13</t>
        </is>
      </c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  <c r="AB120" s="19" t="n"/>
      <c r="AC120" s="121" t="n"/>
    </row>
    <row r="121" ht="13" customHeight="1" s="389">
      <c r="A121" s="122" t="inlineStr">
        <is>
          <t>Matterkind</t>
        </is>
      </c>
      <c r="B121" s="121" t="n">
        <v>322707247</v>
      </c>
      <c r="C121" s="201" t="inlineStr">
        <is>
          <t>HWR_2022_aw_US_MATTERKIND_poe_cld_mob_webapp_ros_ctx_NA_vid_preroll_0 x 0_:15_na_dCPM_3rd party_na_IMPACT New HW Owners LAL - MOB - VID - DV360 - VAST_P1V7KL4</t>
        </is>
      </c>
      <c r="D121" s="176" t="n">
        <v>44564</v>
      </c>
      <c r="E121" s="176" t="n">
        <v>44651</v>
      </c>
      <c r="F121" s="122" t="inlineStr">
        <is>
          <t>DCM Served</t>
        </is>
      </c>
      <c r="G121" s="121" t="inlineStr">
        <is>
          <t>0x0</t>
        </is>
      </c>
      <c r="H121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21" s="121" t="inlineStr">
        <is>
          <t>In-stream</t>
        </is>
      </c>
      <c r="J121" s="121" t="inlineStr">
        <is>
          <t>1/3/2022
1/3/2022
1/3/2022
1/3/2022
1/3/2022
1/6/2022
1/6/2022</t>
        </is>
      </c>
      <c r="K121" s="121" t="inlineStr">
        <is>
          <t>3/31/2022
3/31/2022
1/5/2022
1/5/2022
3/31/2022
3/31/2022
3/31/2022</t>
        </is>
      </c>
      <c r="L121" s="121" t="inlineStr">
        <is>
          <t>https://www.nintendo.com/switch/?cid=N1051-01:ch=pdvid;cmp=%ebuy!;%esid!;%epid!;%ecid!</t>
        </is>
      </c>
      <c r="M121" s="122" t="inlineStr">
        <is>
          <t>Even</t>
        </is>
      </c>
      <c r="N121" s="122" t="inlineStr">
        <is>
          <t xml:space="preserve">IAS - Monitoring </t>
        </is>
      </c>
      <c r="O121" s="122" t="inlineStr">
        <is>
          <t>IAS</t>
        </is>
      </c>
      <c r="P121" s="202" t="n"/>
      <c r="Q121" s="202" t="inlineStr">
        <is>
          <t>RR sent the tags 12/13</t>
        </is>
      </c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  <c r="AB121" s="19" t="n"/>
      <c r="AC121" s="121" t="n"/>
    </row>
    <row r="122" ht="13" customHeight="1" s="389">
      <c r="A122" s="122" t="inlineStr">
        <is>
          <t>Matterkind</t>
        </is>
      </c>
      <c r="B122" s="121" t="n">
        <v>322707277</v>
      </c>
      <c r="C122" s="201" t="inlineStr">
        <is>
          <t>HWR_2022_aw_US_MATTERKIND_poe_cld_mob_webapp_ros_ctx_NA_vid_preroll_0 x 0_:15_na_dCPM_3rd party_na_IMPACT Site REM LAL - MOB - VID - DV360 - VAST_P1V7KKV</t>
        </is>
      </c>
      <c r="D122" s="176" t="n">
        <v>44564</v>
      </c>
      <c r="E122" s="176" t="n">
        <v>44651</v>
      </c>
      <c r="F122" s="122" t="inlineStr">
        <is>
          <t>DCM Served</t>
        </is>
      </c>
      <c r="G122" s="121" t="inlineStr">
        <is>
          <t>0x0</t>
        </is>
      </c>
      <c r="H122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22" s="121" t="inlineStr">
        <is>
          <t>In-stream</t>
        </is>
      </c>
      <c r="J122" s="121" t="inlineStr">
        <is>
          <t>1/3/2022
1/3/2022
1/3/2022
1/3/2022
1/3/2022
1/6/2022
1/6/2022</t>
        </is>
      </c>
      <c r="K122" s="121" t="inlineStr">
        <is>
          <t>3/31/2022
3/31/2022
1/5/2022
1/5/2022
3/31/2022
3/31/2022
3/31/2022</t>
        </is>
      </c>
      <c r="L122" s="121" t="inlineStr">
        <is>
          <t>https://www.nintendo.com/switch/?cid=N1051-01:ch=pdvid;cmp=%ebuy!;%esid!;%epid!;%ecid!</t>
        </is>
      </c>
      <c r="M122" s="122" t="inlineStr">
        <is>
          <t>Even</t>
        </is>
      </c>
      <c r="N122" s="122" t="inlineStr">
        <is>
          <t xml:space="preserve">IAS - Monitoring </t>
        </is>
      </c>
      <c r="O122" s="122" t="inlineStr">
        <is>
          <t>IAS</t>
        </is>
      </c>
      <c r="P122" s="202" t="n"/>
      <c r="Q122" s="202" t="inlineStr">
        <is>
          <t>RR sent the tags 12/13</t>
        </is>
      </c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  <c r="AB122" s="19" t="n"/>
      <c r="AC122" s="121" t="n"/>
    </row>
    <row r="123" ht="13" customHeight="1" s="389">
      <c r="A123" s="116" t="inlineStr">
        <is>
          <t>Matterkind</t>
        </is>
      </c>
      <c r="B123" s="121" t="n">
        <v>322518866</v>
      </c>
      <c r="C123" s="201" t="inlineStr">
        <is>
          <t>HWR_2022_aw_US_MATTERKIND_poe_cld_mob_webapp_ros_ctx_NA_vid_preroll_0 x 0_:30_na_dCPM_3rd party_na_IMPACT Affinity - Book Lovers - MOB - VID - DV360- VAST F18- 24_P1V7KGX</t>
        </is>
      </c>
      <c r="D123" s="126" t="n">
        <v>44564</v>
      </c>
      <c r="E123" s="126" t="n">
        <v>44651</v>
      </c>
      <c r="F123" s="116" t="inlineStr">
        <is>
          <t>DCM Served</t>
        </is>
      </c>
      <c r="G123" s="114" t="inlineStr">
        <is>
          <t>0x0</t>
        </is>
      </c>
      <c r="H123" s="128" t="inlineStr">
        <is>
          <t>Video_16x9_:30_Jessica/RFA/MG_Learn More_Switch/SwitchLite/OLED</t>
        </is>
      </c>
      <c r="I123" s="114" t="inlineStr">
        <is>
          <t>In-stream</t>
        </is>
      </c>
      <c r="J123" s="126" t="n">
        <v>44564</v>
      </c>
      <c r="K123" s="126" t="n">
        <v>44651</v>
      </c>
      <c r="L123" s="114" t="inlineStr">
        <is>
          <t>https://www.nintendo.com/switch/?cid=N1051-02:ch=ddvid;cmp=%ebuy!;%esid!;%epid!;%ecid!</t>
        </is>
      </c>
      <c r="M123" s="116" t="inlineStr">
        <is>
          <t>Even</t>
        </is>
      </c>
      <c r="N123" s="122" t="inlineStr">
        <is>
          <t>N/A</t>
        </is>
      </c>
      <c r="O123" s="116" t="inlineStr">
        <is>
          <t>N/A</t>
        </is>
      </c>
      <c r="P123" s="119" t="n"/>
      <c r="Q123" s="119" t="n"/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  <c r="AB123" s="19" t="n"/>
      <c r="AC123" s="207" t="n"/>
    </row>
    <row r="124" ht="13" customHeight="1" s="389">
      <c r="A124" s="116" t="inlineStr">
        <is>
          <t>Matterkind</t>
        </is>
      </c>
      <c r="B124" s="121" t="n">
        <v>322519667</v>
      </c>
      <c r="C124" s="201" t="inlineStr">
        <is>
          <t>HWR_2022_aw_US_MATTERKIND_poe_cld_mob_webapp_ros_ctx_NA_vid_preroll_0 x 0_:30_na_dCPM_3rd party_na_IMPACT Affinity - Book Lovers - MOB - VID - DV360- VAST F25- 34_P1V7KJ8</t>
        </is>
      </c>
      <c r="D124" s="126" t="n">
        <v>44564</v>
      </c>
      <c r="E124" s="126" t="n">
        <v>44651</v>
      </c>
      <c r="F124" s="116" t="inlineStr">
        <is>
          <t>DCM Served</t>
        </is>
      </c>
      <c r="G124" s="114" t="inlineStr">
        <is>
          <t>0x0</t>
        </is>
      </c>
      <c r="H124" s="128" t="inlineStr">
        <is>
          <t>Video_16x9_:30_Jessica/RFA/MG_Learn More_Switch/SwitchLite/OLED</t>
        </is>
      </c>
      <c r="I124" s="114" t="inlineStr">
        <is>
          <t>In-stream</t>
        </is>
      </c>
      <c r="J124" s="126" t="n">
        <v>44564</v>
      </c>
      <c r="K124" s="126" t="n">
        <v>44651</v>
      </c>
      <c r="L124" s="114" t="inlineStr">
        <is>
          <t>https://www.nintendo.com/switch/?cid=N1051-03:ch=pdvid;cmp=%ebuy!;%esid!;%epid!;%ecid!</t>
        </is>
      </c>
      <c r="M124" s="116" t="inlineStr">
        <is>
          <t>Even</t>
        </is>
      </c>
      <c r="N124" s="122" t="inlineStr">
        <is>
          <t>N/A</t>
        </is>
      </c>
      <c r="O124" s="116" t="inlineStr">
        <is>
          <t>N/A</t>
        </is>
      </c>
      <c r="P124" s="119" t="n"/>
      <c r="Q124" s="119" t="n"/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  <c r="AB124" s="19" t="n"/>
      <c r="AC124" s="215" t="n"/>
    </row>
    <row r="125" ht="13" customHeight="1" s="389">
      <c r="A125" s="116" t="inlineStr">
        <is>
          <t>Matterkind</t>
        </is>
      </c>
      <c r="B125" s="121" t="n">
        <v>322531176</v>
      </c>
      <c r="C125" s="201" t="inlineStr">
        <is>
          <t>HWR_2022_aw_US_MATTERKIND_poe_cld_mob_webapp_ros_ctx_NA_vid_preroll_0 x 0_:30_na_dCPM_3rd party_na_IMPACT Affinity - Do-it Yourselfers - MOB - VID - DV360- VAST F18- 24_P1V7KH7</t>
        </is>
      </c>
      <c r="D125" s="126" t="n">
        <v>44564</v>
      </c>
      <c r="E125" s="126" t="n">
        <v>44651</v>
      </c>
      <c r="F125" s="116" t="inlineStr">
        <is>
          <t>DCM Served</t>
        </is>
      </c>
      <c r="G125" s="114" t="inlineStr">
        <is>
          <t>0x0</t>
        </is>
      </c>
      <c r="H125" s="128" t="inlineStr">
        <is>
          <t>Video_16x9_:30_Jessica/RFA/MG_Learn More_Switch/SwitchLite/OLED</t>
        </is>
      </c>
      <c r="I125" s="114" t="inlineStr">
        <is>
          <t>In-stream</t>
        </is>
      </c>
      <c r="J125" s="126" t="n">
        <v>44564</v>
      </c>
      <c r="K125" s="126" t="n">
        <v>44651</v>
      </c>
      <c r="L125" s="114" t="inlineStr">
        <is>
          <t>https://www.nintendo.com/switch/?cid=N1051-02:ch=ddvid;cmp=%ebuy!;%esid!;%epid!;%ecid!</t>
        </is>
      </c>
      <c r="M125" s="116" t="inlineStr">
        <is>
          <t>Even</t>
        </is>
      </c>
      <c r="N125" s="122" t="inlineStr">
        <is>
          <t>N/A</t>
        </is>
      </c>
      <c r="O125" s="116" t="inlineStr">
        <is>
          <t>N/A</t>
        </is>
      </c>
      <c r="P125" s="119" t="n"/>
      <c r="Q125" s="119" t="n"/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  <c r="AB125" s="19" t="n"/>
      <c r="AC125" s="207" t="n"/>
    </row>
    <row r="126" ht="13" customHeight="1" s="389">
      <c r="A126" s="116" t="inlineStr">
        <is>
          <t>Matterkind</t>
        </is>
      </c>
      <c r="B126" s="121" t="n">
        <v>322531197</v>
      </c>
      <c r="C126" s="201" t="inlineStr">
        <is>
          <t>HWR_2022_aw_US_MATTERKIND_poe_cld_mob_webapp_ros_ctx_NA_vid_preroll_0 x 0_:30_na_dCPM_3rd party_na_IMPACT Affinity - Do-it Yourselfers - MOB - VID - DV360- VAST F25- 34_P1V7KJH</t>
        </is>
      </c>
      <c r="D126" s="126" t="n">
        <v>44564</v>
      </c>
      <c r="E126" s="126" t="n">
        <v>44651</v>
      </c>
      <c r="F126" s="116" t="inlineStr">
        <is>
          <t>DCM Served</t>
        </is>
      </c>
      <c r="G126" s="114" t="inlineStr">
        <is>
          <t>0x0</t>
        </is>
      </c>
      <c r="H126" s="128" t="inlineStr">
        <is>
          <t>Video_16x9_:30_Jessica/RFA/MG_Learn More_Switch/SwitchLite/OLED</t>
        </is>
      </c>
      <c r="I126" s="114" t="inlineStr">
        <is>
          <t>In-stream</t>
        </is>
      </c>
      <c r="J126" s="126" t="n">
        <v>44564</v>
      </c>
      <c r="K126" s="126" t="n">
        <v>44651</v>
      </c>
      <c r="L126" s="114" t="inlineStr">
        <is>
          <t>https://www.nintendo.com/switch/?cid=N1051-03:ch=pdvid;cmp=%ebuy!;%esid!;%epid!;%ecid!</t>
        </is>
      </c>
      <c r="M126" s="116" t="inlineStr">
        <is>
          <t>Even</t>
        </is>
      </c>
      <c r="N126" s="122" t="inlineStr">
        <is>
          <t>N/A</t>
        </is>
      </c>
      <c r="O126" s="116" t="inlineStr">
        <is>
          <t>N/A</t>
        </is>
      </c>
      <c r="P126" s="119" t="n"/>
      <c r="Q126" s="119" t="n"/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  <c r="AB126" s="19" t="n"/>
      <c r="AC126" s="215" t="n"/>
    </row>
    <row r="127" ht="13" customHeight="1" s="389">
      <c r="A127" s="116" t="inlineStr">
        <is>
          <t>Matterkind</t>
        </is>
      </c>
      <c r="B127" s="121" t="n">
        <v>322519352</v>
      </c>
      <c r="C127" s="201" t="inlineStr">
        <is>
          <t>HWR_2022_aw_US_MATTERKIND_poe_cld_mob_webapp_ros_ctx_NA_vid_preroll_0 x 0_:30_na_dCPM_3rd party_na_IMPACT Affinity - Sports &amp; Fitness - MOB - VID - DV360- VAST F18- 24_P1V7KFX</t>
        </is>
      </c>
      <c r="D127" s="126" t="n">
        <v>44564</v>
      </c>
      <c r="E127" s="126" t="n">
        <v>44651</v>
      </c>
      <c r="F127" s="116" t="inlineStr">
        <is>
          <t>DCM Served</t>
        </is>
      </c>
      <c r="G127" s="114" t="inlineStr">
        <is>
          <t>0x0</t>
        </is>
      </c>
      <c r="H127" s="128" t="inlineStr">
        <is>
          <t>Video_16x9_:30_Jessica/RFA/MG_Learn More_Switch/SwitchLite/OLED</t>
        </is>
      </c>
      <c r="I127" s="114" t="inlineStr">
        <is>
          <t>In-stream</t>
        </is>
      </c>
      <c r="J127" s="126" t="n">
        <v>44564</v>
      </c>
      <c r="K127" s="126" t="n">
        <v>44651</v>
      </c>
      <c r="L127" s="114" t="inlineStr">
        <is>
          <t>https://www.nintendo.com/switch/?cid=N1051-02:ch=ddvid;cmp=%ebuy!;%esid!;%epid!;%ecid!</t>
        </is>
      </c>
      <c r="M127" s="116" t="inlineStr">
        <is>
          <t>Even</t>
        </is>
      </c>
      <c r="N127" s="122" t="inlineStr">
        <is>
          <t>N/A</t>
        </is>
      </c>
      <c r="O127" s="116" t="inlineStr">
        <is>
          <t>N/A</t>
        </is>
      </c>
      <c r="P127" s="119" t="n"/>
      <c r="Q127" s="119" t="n"/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  <c r="AB127" s="19" t="n"/>
      <c r="AC127" s="207" t="n"/>
    </row>
    <row r="128" ht="13" customHeight="1" s="389">
      <c r="A128" s="116" t="inlineStr">
        <is>
          <t>Matterkind</t>
        </is>
      </c>
      <c r="B128" s="121" t="n">
        <v>322707232</v>
      </c>
      <c r="C128" s="201" t="inlineStr">
        <is>
          <t>HWR_2022_aw_US_MATTERKIND_poe_cld_mob_webapp_ros_ctx_NA_vid_preroll_0 x 0_:30_na_dCPM_3rd party_na_IMPACT Affinity - Sports &amp; Fitness - MOB - VID - DV360- VAST F25- 34_P1V7KJ0</t>
        </is>
      </c>
      <c r="D128" s="126" t="n">
        <v>44564</v>
      </c>
      <c r="E128" s="126" t="n">
        <v>44651</v>
      </c>
      <c r="F128" s="116" t="inlineStr">
        <is>
          <t>DCM Served</t>
        </is>
      </c>
      <c r="G128" s="114" t="inlineStr">
        <is>
          <t>0x0</t>
        </is>
      </c>
      <c r="H128" s="128" t="inlineStr">
        <is>
          <t>Video_16x9_:30_Jessica/RFA/MG_Learn More_Switch/SwitchLite/OLED</t>
        </is>
      </c>
      <c r="I128" s="114" t="inlineStr">
        <is>
          <t>In-stream</t>
        </is>
      </c>
      <c r="J128" s="126" t="n">
        <v>44564</v>
      </c>
      <c r="K128" s="126" t="n">
        <v>44651</v>
      </c>
      <c r="L128" s="114" t="inlineStr">
        <is>
          <t>https://www.nintendo.com/switch/?cid=N1051-03:ch=pdvid;cmp=%ebuy!;%esid!;%epid!;%ecid!</t>
        </is>
      </c>
      <c r="M128" s="116" t="inlineStr">
        <is>
          <t>Even</t>
        </is>
      </c>
      <c r="N128" s="122" t="inlineStr">
        <is>
          <t>N/A</t>
        </is>
      </c>
      <c r="O128" s="116" t="inlineStr">
        <is>
          <t>N/A</t>
        </is>
      </c>
      <c r="P128" s="119" t="n"/>
      <c r="Q128" s="119" t="n"/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  <c r="AB128" s="19" t="n"/>
      <c r="AC128" s="215" t="n"/>
    </row>
    <row r="129" ht="13" customHeight="1" s="389">
      <c r="A129" s="116" t="inlineStr">
        <is>
          <t>Matterkind</t>
        </is>
      </c>
      <c r="B129" s="121" t="n">
        <v>322707229</v>
      </c>
      <c r="C129" s="201" t="inlineStr">
        <is>
          <t>HWR_2022_aw_US_MATTERKIND_poe_cld_mob_webapp_ros_ctx_NA_vid_preroll_0 x 0_:30_na_dCPM_3rd party_na_IMPACT Affinity - Travel - MOB - VID - DV360- VAST F18- 24_P1V7KHL</t>
        </is>
      </c>
      <c r="D129" s="126" t="n">
        <v>44564</v>
      </c>
      <c r="E129" s="126" t="n">
        <v>44651</v>
      </c>
      <c r="F129" s="116" t="inlineStr">
        <is>
          <t>DCM Served</t>
        </is>
      </c>
      <c r="G129" s="114" t="inlineStr">
        <is>
          <t>0x0</t>
        </is>
      </c>
      <c r="H129" s="128" t="inlineStr">
        <is>
          <t>Video_16x9_:30_Jessica/RFA/MG_Learn More_Switch/SwitchLite/OLED</t>
        </is>
      </c>
      <c r="I129" s="114" t="inlineStr">
        <is>
          <t>In-stream</t>
        </is>
      </c>
      <c r="J129" s="126" t="n">
        <v>44564</v>
      </c>
      <c r="K129" s="126" t="n">
        <v>44651</v>
      </c>
      <c r="L129" s="114" t="inlineStr">
        <is>
          <t>https://www.nintendo.com/switch/?cid=N1051-02:ch=ddvid;cmp=%ebuy!;%esid!;%epid!;%ecid!</t>
        </is>
      </c>
      <c r="M129" s="116" t="inlineStr">
        <is>
          <t>Even</t>
        </is>
      </c>
      <c r="N129" s="122" t="inlineStr">
        <is>
          <t>N/A</t>
        </is>
      </c>
      <c r="O129" s="116" t="inlineStr">
        <is>
          <t>N/A</t>
        </is>
      </c>
      <c r="P129" s="119" t="n"/>
      <c r="Q129" s="119" t="n"/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  <c r="AB129" s="19" t="n"/>
      <c r="AC129" s="207" t="n"/>
    </row>
    <row r="130" ht="13" customHeight="1" s="389">
      <c r="A130" s="116" t="inlineStr">
        <is>
          <t>Matterkind</t>
        </is>
      </c>
      <c r="B130" s="121" t="n">
        <v>322530951</v>
      </c>
      <c r="C130" s="201" t="inlineStr">
        <is>
          <t>HWR_2022_aw_US_MATTERKIND_poe_cld_mob_webapp_ros_ctx_NA_vid_preroll_0 x 0_:30_na_dCPM_3rd party_na_IMPACT Affinity - Travel - MOB - VID - DV360- VAST F25- 34_P1V7KKH</t>
        </is>
      </c>
      <c r="D130" s="126" t="n">
        <v>44564</v>
      </c>
      <c r="E130" s="126" t="n">
        <v>44651</v>
      </c>
      <c r="F130" s="116" t="inlineStr">
        <is>
          <t>DCM Served</t>
        </is>
      </c>
      <c r="G130" s="114" t="inlineStr">
        <is>
          <t>0x0</t>
        </is>
      </c>
      <c r="H130" s="128" t="inlineStr">
        <is>
          <t>Video_16x9_:30_Jessica/RFA/MG_Learn More_Switch/SwitchLite/OLED</t>
        </is>
      </c>
      <c r="I130" s="114" t="inlineStr">
        <is>
          <t>In-stream</t>
        </is>
      </c>
      <c r="J130" s="126" t="n">
        <v>44564</v>
      </c>
      <c r="K130" s="126" t="n">
        <v>44651</v>
      </c>
      <c r="L130" s="114" t="inlineStr">
        <is>
          <t>https://www.nintendo.com/switch/?cid=N1051-03:ch=pdvid;cmp=%ebuy!;%esid!;%epid!;%ecid!</t>
        </is>
      </c>
      <c r="M130" s="116" t="inlineStr">
        <is>
          <t>Even</t>
        </is>
      </c>
      <c r="N130" s="122" t="inlineStr">
        <is>
          <t>N/A</t>
        </is>
      </c>
      <c r="O130" s="116" t="inlineStr">
        <is>
          <t>N/A</t>
        </is>
      </c>
      <c r="P130" s="119" t="n"/>
      <c r="Q130" s="119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  <c r="AB130" s="19" t="n"/>
      <c r="AC130" s="209" t="n"/>
    </row>
    <row r="131" ht="13" customHeight="1" s="389">
      <c r="A131" s="122" t="inlineStr">
        <is>
          <t>Matterkind</t>
        </is>
      </c>
      <c r="B131" s="121" t="n">
        <v>322519373</v>
      </c>
      <c r="C131" s="201" t="inlineStr">
        <is>
          <t>HWR_2022_aw_US_MATTERKIND_poe_cld_mob_webapp_ros_ctx_NA_vid_preroll_0 x 0_:30_na_dCPM_3rd party_na_IMPACT New HW Owners LAL -  MOB - VID - DV360 - VAST_P1V7KL5</t>
        </is>
      </c>
      <c r="D131" s="176" t="n">
        <v>44564</v>
      </c>
      <c r="E131" s="176" t="n">
        <v>44651</v>
      </c>
      <c r="F131" s="122" t="inlineStr">
        <is>
          <t>DCM Served</t>
        </is>
      </c>
      <c r="G131" s="121" t="inlineStr">
        <is>
          <t>0x0</t>
        </is>
      </c>
      <c r="H131" s="197" t="inlineStr">
        <is>
          <t>Video_16x9_:30_Jessica/RFA/MG_Learn More_Switch/SwitchLite/OLED</t>
        </is>
      </c>
      <c r="I131" s="121" t="inlineStr">
        <is>
          <t>In-stream</t>
        </is>
      </c>
      <c r="J131" s="176" t="n">
        <v>44564</v>
      </c>
      <c r="K131" s="176" t="n">
        <v>44651</v>
      </c>
      <c r="L131" s="345" t="inlineStr">
        <is>
          <t>https://www.nintendo.com/switch/?cid=N1051-01:ch=pdvid;cmp=%ebuy!;%esid!;%epid!;%ecid!</t>
        </is>
      </c>
      <c r="M131" s="122" t="inlineStr">
        <is>
          <t>Even</t>
        </is>
      </c>
      <c r="N131" s="212" t="inlineStr">
        <is>
          <t xml:space="preserve">IAS - Monitoring </t>
        </is>
      </c>
      <c r="O131" s="122" t="inlineStr">
        <is>
          <t>IAS</t>
        </is>
      </c>
      <c r="P131" s="202" t="n"/>
      <c r="Q131" s="202" t="inlineStr">
        <is>
          <t>RR sent the tags 12/16</t>
        </is>
      </c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121" t="n"/>
    </row>
    <row r="132" ht="13" customHeight="1" s="389">
      <c r="A132" s="122" t="inlineStr">
        <is>
          <t>Matterkind</t>
        </is>
      </c>
      <c r="B132" s="121" t="n">
        <v>322519790</v>
      </c>
      <c r="C132" s="201" t="inlineStr">
        <is>
          <t>HWR_2022_aw_US_MATTERKIND_poe_cld_mob_webapp_ros_ctx_NA_vid_preroll_0 x 0_:30_na_dCPM_3rd party_na_IMPACT Site REM LAL -  MOB - VID - DV360 - VAST_P1V7KKW</t>
        </is>
      </c>
      <c r="D132" s="176" t="n">
        <v>44564</v>
      </c>
      <c r="E132" s="176" t="n">
        <v>44651</v>
      </c>
      <c r="F132" s="122" t="inlineStr">
        <is>
          <t>DCM Served</t>
        </is>
      </c>
      <c r="G132" s="121" t="inlineStr">
        <is>
          <t>0x0</t>
        </is>
      </c>
      <c r="H132" s="197" t="inlineStr">
        <is>
          <t>Video_16x9_:30_Jessica/RFA/MG_Learn More_Switch/SwitchLite/OLED</t>
        </is>
      </c>
      <c r="I132" s="121" t="inlineStr">
        <is>
          <t>In-stream</t>
        </is>
      </c>
      <c r="J132" s="176" t="n">
        <v>44564</v>
      </c>
      <c r="K132" s="176" t="n">
        <v>44651</v>
      </c>
      <c r="L132" s="345" t="inlineStr">
        <is>
          <t>https://www.nintendo.com/switch/?cid=N1051-01:ch=pdvid;cmp=%ebuy!;%esid!;%epid!;%ecid!</t>
        </is>
      </c>
      <c r="M132" s="122" t="inlineStr">
        <is>
          <t>Even</t>
        </is>
      </c>
      <c r="N132" s="212" t="inlineStr">
        <is>
          <t xml:space="preserve">IAS - Monitoring </t>
        </is>
      </c>
      <c r="O132" s="122" t="inlineStr">
        <is>
          <t>IAS</t>
        </is>
      </c>
      <c r="P132" s="202" t="n"/>
      <c r="Q132" s="202" t="inlineStr">
        <is>
          <t>RR sent the tags 12/16</t>
        </is>
      </c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</row>
    <row r="133" ht="13" customHeight="1" s="389">
      <c r="A133" s="122" t="inlineStr">
        <is>
          <t>Matterkind</t>
        </is>
      </c>
      <c r="B133" s="114" t="n">
        <v>322531107</v>
      </c>
      <c r="C133" s="201" t="inlineStr">
        <is>
          <t>HWR_2022_consd_US_MATTERKIND_poe_cld_crossdev_webapp_ron_rt_NA_disp_standrd_160 x 600_NA_na_dCPM_3rd party_na_Site Retargeting - DISP - DV360 - Cross-Device - 160x600_P1V73LD</t>
        </is>
      </c>
      <c r="D133" s="176" t="n">
        <v>44564</v>
      </c>
      <c r="E133" s="176" t="n">
        <v>44651</v>
      </c>
      <c r="F133" s="122" t="inlineStr">
        <is>
          <t>DCM Served</t>
        </is>
      </c>
      <c r="G133" s="121" t="inlineStr">
        <is>
          <t>160x600</t>
        </is>
      </c>
      <c r="H133" s="197" t="inlineStr">
        <is>
          <t>Display_Custom_160x600_Christina Q1 Banner_Learn More_Switch/SwitchLite/OLED</t>
        </is>
      </c>
      <c r="I133" s="345" t="inlineStr">
        <is>
          <t>Display</t>
        </is>
      </c>
      <c r="J133" s="349" t="n">
        <v>44574</v>
      </c>
      <c r="K133" s="349" t="n">
        <v>44651</v>
      </c>
      <c r="L133" s="345" t="inlineStr">
        <is>
          <t>https://www.nintendo.com/switch/?cid=N1051-01:ch=pdsp;cmp=%ebuy!;%esid!;%epid!;%ecid!</t>
        </is>
      </c>
      <c r="M133" s="121" t="inlineStr">
        <is>
          <t>Even</t>
        </is>
      </c>
      <c r="N133" s="121" t="inlineStr">
        <is>
          <t>IAS - Blocking</t>
        </is>
      </c>
      <c r="O133" s="122" t="inlineStr">
        <is>
          <t>IAS</t>
        </is>
      </c>
      <c r="P133" s="202" t="n"/>
      <c r="Q133" s="202" t="inlineStr">
        <is>
          <t>RR sent the tags 12/13</t>
        </is>
      </c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</row>
    <row r="134" ht="13" customHeight="1" s="389">
      <c r="A134" s="122" t="inlineStr">
        <is>
          <t>Matterkind</t>
        </is>
      </c>
      <c r="B134" s="114" t="n">
        <v>322518842</v>
      </c>
      <c r="C134" s="201" t="inlineStr">
        <is>
          <t>HWR_2022_consd_US_MATTERKIND_poe_cld_crossdev_webapp_ron_rt_NA_disp_standrd_300 x 250_NA_na_dCPM_3rd party_na_Site Retargeting - DISP - DV360 - Cross-Device - 300x250_P1V73LB</t>
        </is>
      </c>
      <c r="D134" s="176" t="n">
        <v>44564</v>
      </c>
      <c r="E134" s="176" t="n">
        <v>44651</v>
      </c>
      <c r="F134" s="122" t="inlineStr">
        <is>
          <t>DCM Served</t>
        </is>
      </c>
      <c r="G134" s="121" t="inlineStr">
        <is>
          <t>300x250</t>
        </is>
      </c>
      <c r="H134" s="197" t="inlineStr">
        <is>
          <t>Display_Custom_300x250_Christina Q1 Banner_Learn More_Switch/SwitchLite/OLED
Display_Custom_300x250_HW Q1 Banner_Learn More_Switch/SwitchLite/OLED</t>
        </is>
      </c>
      <c r="I134" s="345" t="inlineStr">
        <is>
          <t>Display</t>
        </is>
      </c>
      <c r="J134" s="345" t="inlineStr">
        <is>
          <t>1/11/2022
1/13/2022</t>
        </is>
      </c>
      <c r="K134" s="345" t="inlineStr">
        <is>
          <t>3/31/2022
3/31/2022</t>
        </is>
      </c>
      <c r="L134" s="345" t="inlineStr">
        <is>
          <t>https://www.nintendo.com/switch/?cid=N1051-01:ch=pdsp;cmp=%ebuy!;%esid!;%epid!;%ecid!</t>
        </is>
      </c>
      <c r="M134" s="121" t="inlineStr">
        <is>
          <t>Even</t>
        </is>
      </c>
      <c r="N134" s="121" t="inlineStr">
        <is>
          <t>IAS - Blocking</t>
        </is>
      </c>
      <c r="O134" s="122" t="inlineStr">
        <is>
          <t>IAS</t>
        </is>
      </c>
      <c r="P134" s="202" t="n"/>
      <c r="Q134" s="202" t="inlineStr">
        <is>
          <t>RR sent the tags 12/13</t>
        </is>
      </c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</row>
    <row r="135" ht="13" customHeight="1" s="389">
      <c r="A135" s="116" t="inlineStr">
        <is>
          <t>Matterkind</t>
        </is>
      </c>
      <c r="B135" s="114" t="n">
        <v>322531119</v>
      </c>
      <c r="C135" s="204" t="inlineStr">
        <is>
          <t>HWR_2022_consd_US_MATTERKIND_poe_cld_crossdev_webapp_ron_rt_NA_disp_standrd_300 x 50_NA_na_dCPM_3rd party_na_Site Retargeting - DISP - DV360 - Cross-Device - 300x50_P1V73M2</t>
        </is>
      </c>
      <c r="D135" s="126" t="n">
        <v>44564</v>
      </c>
      <c r="E135" s="126" t="n">
        <v>44651</v>
      </c>
      <c r="F135" s="116" t="inlineStr">
        <is>
          <t>DCM Served</t>
        </is>
      </c>
      <c r="G135" s="114" t="inlineStr">
        <is>
          <t>300x50</t>
        </is>
      </c>
      <c r="H135" s="128" t="inlineStr">
        <is>
          <t>Display_Custom_300x50_Christina Q1 Banner_Learn More_Switch/SwitchLite/OLED
Display_Custom_300x50_HW Q1 Banner_Learn More_Switch/SwitchLite/OLED</t>
        </is>
      </c>
      <c r="I135" s="117" t="inlineStr">
        <is>
          <t>Display</t>
        </is>
      </c>
      <c r="J135" s="117" t="inlineStr">
        <is>
          <t>1/11/2022
1/13/2022</t>
        </is>
      </c>
      <c r="K135" s="117" t="inlineStr">
        <is>
          <t>3/31/2022
3/31/2022</t>
        </is>
      </c>
      <c r="L135" s="117" t="inlineStr">
        <is>
          <t>https://www.nintendo.com/switch/?cid=N1051-01:ch=pdsp;cmp=%ebuy!;%esid!;%epid!;%ecid!</t>
        </is>
      </c>
      <c r="M135" s="114" t="inlineStr">
        <is>
          <t>Even</t>
        </is>
      </c>
      <c r="N135" s="114" t="inlineStr">
        <is>
          <t>IAS - Blocking</t>
        </is>
      </c>
      <c r="O135" s="114" t="inlineStr">
        <is>
          <t>IAS</t>
        </is>
      </c>
      <c r="P135" s="119" t="n"/>
      <c r="Q135" s="119" t="n"/>
    </row>
    <row r="136" ht="13" customHeight="1" s="389">
      <c r="A136" s="122" t="inlineStr">
        <is>
          <t>Matterkind</t>
        </is>
      </c>
      <c r="B136" s="114" t="n">
        <v>322531116</v>
      </c>
      <c r="C136" s="201" t="inlineStr">
        <is>
          <t>HWR_2022_consd_US_MATTERKIND_poe_cld_crossdev_webapp_ron_rt_NA_disp_standrd_300 x 600_NA_na_dCPM_3rd party_na_Site Retargeting - DISP - DV360 - Cross-Device - 300x600_P1V73M0</t>
        </is>
      </c>
      <c r="D136" s="176" t="n">
        <v>44564</v>
      </c>
      <c r="E136" s="176" t="n">
        <v>44651</v>
      </c>
      <c r="F136" s="122" t="inlineStr">
        <is>
          <t>DCM Served</t>
        </is>
      </c>
      <c r="G136" s="121" t="inlineStr">
        <is>
          <t>300x600</t>
        </is>
      </c>
      <c r="H136" s="197" t="inlineStr">
        <is>
          <t>Display_Custom_300x600_Christina Q1 Banner_Learn More_Switch/SwitchLite/OLED
Display_Custom_300x600_HW Q1 Banner_Learn More_Switch/SwitchLite/OLED</t>
        </is>
      </c>
      <c r="I136" s="345" t="inlineStr">
        <is>
          <t>Display</t>
        </is>
      </c>
      <c r="J136" s="345" t="inlineStr">
        <is>
          <t>1/11/2022
1/13/2022</t>
        </is>
      </c>
      <c r="K136" s="345" t="inlineStr">
        <is>
          <t>3/31/2022
3/31/2022</t>
        </is>
      </c>
      <c r="L136" s="345" t="inlineStr">
        <is>
          <t>https://www.nintendo.com/switch/?cid=N1051-01:ch=pdsp;cmp=%ebuy!;%esid!;%epid!;%ecid!</t>
        </is>
      </c>
      <c r="M136" s="121" t="inlineStr">
        <is>
          <t>Even</t>
        </is>
      </c>
      <c r="N136" s="121" t="inlineStr">
        <is>
          <t>IAS - Blocking</t>
        </is>
      </c>
      <c r="O136" s="122" t="inlineStr">
        <is>
          <t>IAS</t>
        </is>
      </c>
      <c r="P136" s="202" t="n"/>
      <c r="Q136" s="202" t="inlineStr">
        <is>
          <t>RR sent the tags 12/13</t>
        </is>
      </c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</row>
    <row r="137" ht="13" customHeight="1" s="389">
      <c r="A137" s="122" t="inlineStr">
        <is>
          <t>Matterkind</t>
        </is>
      </c>
      <c r="B137" s="114" t="n">
        <v>322528272</v>
      </c>
      <c r="C137" s="201" t="inlineStr">
        <is>
          <t>HWR_2022_consd_US_MATTERKIND_poe_cld_crossdev_webapp_ron_rt_NA_disp_standrd_320 x 50_NA_na_dCPM_3rd party_na_Site Retargeting - DISP - DV360 - Cross-Device - 320x50_P1V73M1</t>
        </is>
      </c>
      <c r="D137" s="176" t="n">
        <v>44564</v>
      </c>
      <c r="E137" s="176" t="n">
        <v>44651</v>
      </c>
      <c r="F137" s="122" t="inlineStr">
        <is>
          <t>DCM Served</t>
        </is>
      </c>
      <c r="G137" s="121" t="inlineStr">
        <is>
          <t>320x50</t>
        </is>
      </c>
      <c r="H137" s="128" t="inlineStr">
        <is>
          <t>Display_Custom_320x50_Christina Q1 Banner_Learn More_Switch/SwitchLite/OLED
Display_Custom_320x50_HW Q1 Banner_Learn More_Switch/SwitchLite/OLED</t>
        </is>
      </c>
      <c r="I137" s="345" t="inlineStr">
        <is>
          <t>Display</t>
        </is>
      </c>
      <c r="J137" s="345" t="inlineStr">
        <is>
          <t>1/11/2022
1/13/2022</t>
        </is>
      </c>
      <c r="K137" s="345" t="inlineStr">
        <is>
          <t>3/31/2022
3/31/2022</t>
        </is>
      </c>
      <c r="L137" s="345" t="inlineStr">
        <is>
          <t>https://www.nintendo.com/switch/?cid=N1051-01:ch=pdsp;cmp=%ebuy!;%esid!;%epid!;%ecid!</t>
        </is>
      </c>
      <c r="M137" s="121" t="inlineStr">
        <is>
          <t>Even</t>
        </is>
      </c>
      <c r="N137" s="121" t="inlineStr">
        <is>
          <t>IAS - Blocking</t>
        </is>
      </c>
      <c r="O137" s="122" t="inlineStr">
        <is>
          <t>IAS</t>
        </is>
      </c>
      <c r="P137" s="202" t="n"/>
      <c r="Q137" s="202" t="inlineStr">
        <is>
          <t>RR sent the tags 12/13</t>
        </is>
      </c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</row>
    <row r="138" ht="13" customHeight="1" s="389">
      <c r="A138" s="122" t="inlineStr">
        <is>
          <t>Matterkind</t>
        </is>
      </c>
      <c r="B138" s="114" t="n">
        <v>322707178</v>
      </c>
      <c r="C138" s="201" t="inlineStr">
        <is>
          <t>HWR_2022_consd_US_MATTERKIND_poe_cld_crossdev_webapp_ron_rt_NA_disp_standrd_728 x 90_NA_na_dCPM_3rd party_na_Site Retargeting - DISP - DV360 - Cross-Device - 728x90_P1V73LC</t>
        </is>
      </c>
      <c r="D138" s="176" t="n">
        <v>44564</v>
      </c>
      <c r="E138" s="176" t="n">
        <v>44651</v>
      </c>
      <c r="F138" s="122" t="inlineStr">
        <is>
          <t>DCM Served</t>
        </is>
      </c>
      <c r="G138" s="121" t="inlineStr">
        <is>
          <t>728x90</t>
        </is>
      </c>
      <c r="H138" s="197" t="inlineStr">
        <is>
          <t>Display_Custom_728x90_Christina Q1 Banner_Learn More_Switch/SwitchLite/OLED
Display_Custom_728x90_HW Q1 Banner_Learn More_Switch/SwitchLite/OLED</t>
        </is>
      </c>
      <c r="I138" s="345" t="inlineStr">
        <is>
          <t>Display</t>
        </is>
      </c>
      <c r="J138" s="345" t="inlineStr">
        <is>
          <t>1/11/2022
1/13/2022</t>
        </is>
      </c>
      <c r="K138" s="345" t="inlineStr">
        <is>
          <t>3/31/2022
3/31/2022</t>
        </is>
      </c>
      <c r="L138" s="345" t="inlineStr">
        <is>
          <t>https://www.nintendo.com/switch/?cid=N1051-01:ch=pdsp;cmp=%ebuy!;%esid!;%epid!;%ecid!</t>
        </is>
      </c>
      <c r="M138" s="121" t="inlineStr">
        <is>
          <t>Even</t>
        </is>
      </c>
      <c r="N138" s="121" t="inlineStr">
        <is>
          <t>IAS - Blocking</t>
        </is>
      </c>
      <c r="O138" s="122" t="inlineStr">
        <is>
          <t>IAS</t>
        </is>
      </c>
      <c r="P138" s="202" t="n"/>
      <c r="Q138" s="202" t="inlineStr">
        <is>
          <t>RR sent the tags 12/13</t>
        </is>
      </c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</row>
    <row r="139" ht="13" customHeight="1" s="389">
      <c r="A139" s="116" t="inlineStr">
        <is>
          <t>Matterkind</t>
        </is>
      </c>
      <c r="B139" s="121" t="n">
        <v>323467812</v>
      </c>
      <c r="C139" s="204" t="inlineStr">
        <is>
          <t>HWR_2022_aw_US_MATTERKIND_poe_cld_desk_webapp_ron_intrst_NA_vid_preroll_0 x 0_:15_na_dCPM_3rd party_na_Affinity - Travel - DSK - VID - DV360- VAST F18- 24_P1V7JCW</t>
        </is>
      </c>
      <c r="D139" s="126" t="n">
        <v>44564</v>
      </c>
      <c r="E139" s="126" t="n">
        <v>44651</v>
      </c>
      <c r="F139" s="116" t="inlineStr">
        <is>
          <t>DCM Served</t>
        </is>
      </c>
      <c r="G139" s="114" t="inlineStr">
        <is>
          <t>0x0</t>
        </is>
      </c>
      <c r="H139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39" s="121" t="inlineStr">
        <is>
          <t>In-stream</t>
        </is>
      </c>
      <c r="J139" s="121" t="inlineStr">
        <is>
          <t>1/3/2022
1/3/2022
1/3/2022
1/3/2022
1/3/2022
1/6/2022
1/6/2022</t>
        </is>
      </c>
      <c r="K139" s="121" t="inlineStr">
        <is>
          <t>3/31/2022
3/31/2022
1/5/2022
1/5/2022
3/31/2022
3/31/2022
3/31/2022</t>
        </is>
      </c>
      <c r="L139" s="114" t="inlineStr">
        <is>
          <t>https://www.nintendo.com/switch/?cid=N1051-02:ch=pdvid;cmp=%ebuy!;%esid!;%epid!;%ecid!</t>
        </is>
      </c>
      <c r="M139" s="116" t="inlineStr">
        <is>
          <t>Even</t>
        </is>
      </c>
      <c r="N139" s="116" t="inlineStr">
        <is>
          <t>N/A</t>
        </is>
      </c>
      <c r="O139" s="116" t="inlineStr">
        <is>
          <t>N/A</t>
        </is>
      </c>
      <c r="P139" s="119" t="n"/>
      <c r="Q139" s="202" t="inlineStr">
        <is>
          <t>PB sent the tags 12/14</t>
        </is>
      </c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</row>
    <row r="140" ht="13" customHeight="1" s="389">
      <c r="A140" s="122" t="inlineStr">
        <is>
          <t>Matterkind</t>
        </is>
      </c>
      <c r="B140" s="121" t="n">
        <v>325469368</v>
      </c>
      <c r="C140" s="201" t="inlineStr">
        <is>
          <t>HWR_2022_aw_US_MATTERKIND_poe_cld_desk_webapp_ron_intrst_NA_vid_preroll_0 x 0_:15_na_dCPM_3rd party_na_Affinity - Travel - DSK - VID - DV360- VPAID F18- 24_P1X56CP</t>
        </is>
      </c>
      <c r="D140" s="176" t="n">
        <v>44564</v>
      </c>
      <c r="E140" s="176" t="n">
        <v>44651</v>
      </c>
      <c r="F140" s="122" t="inlineStr">
        <is>
          <t>DCM Served</t>
        </is>
      </c>
      <c r="G140" s="121" t="inlineStr">
        <is>
          <t>0x0</t>
        </is>
      </c>
      <c r="H140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140" s="121" t="inlineStr">
        <is>
          <t>In-stream</t>
        </is>
      </c>
      <c r="J140" s="176" t="n">
        <v>44567</v>
      </c>
      <c r="K140" s="349" t="n">
        <v>44651</v>
      </c>
      <c r="L140" s="121" t="inlineStr">
        <is>
          <t>https://www.nintendo.com/switch/?cid=N1051-02:ch=pdvid;cmp=%ebuy!;%esid!;%epid!;%ecid!</t>
        </is>
      </c>
      <c r="M140" s="122" t="inlineStr">
        <is>
          <t>Even</t>
        </is>
      </c>
      <c r="N140" s="122" t="inlineStr">
        <is>
          <t>IAS - VPAID Blocking</t>
        </is>
      </c>
      <c r="O140" s="122" t="inlineStr">
        <is>
          <t>IAS</t>
        </is>
      </c>
      <c r="P140" s="202" t="n"/>
      <c r="Q140" s="202" t="inlineStr">
        <is>
          <t>CN sent the tags 1/8</t>
        </is>
      </c>
      <c r="R140" s="19" t="n"/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  <c r="AB140" s="19" t="n"/>
      <c r="AC140" s="19" t="n"/>
    </row>
    <row r="141" ht="13" customHeight="1" s="389">
      <c r="A141" s="116" t="inlineStr">
        <is>
          <t>Matterkind</t>
        </is>
      </c>
      <c r="B141" s="121" t="n">
        <v>323468277</v>
      </c>
      <c r="C141" s="204" t="inlineStr">
        <is>
          <t>HWR_2022_aw_US_MATTERKIND_poe_cld_desk_webapp_ron_intrst_NA_vid_preroll_0 x 0_:15_na_dCPM_3rd party_na_Affinity - Book Lovers - DSK - VID - DV360- VAST F18- 24_P1V7JBC</t>
        </is>
      </c>
      <c r="D141" s="126" t="n">
        <v>44564</v>
      </c>
      <c r="E141" s="126" t="n">
        <v>44651</v>
      </c>
      <c r="F141" s="116" t="inlineStr">
        <is>
          <t>DCM Served</t>
        </is>
      </c>
      <c r="G141" s="114" t="inlineStr">
        <is>
          <t>0x0</t>
        </is>
      </c>
      <c r="H141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41" s="121" t="inlineStr">
        <is>
          <t>In-stream</t>
        </is>
      </c>
      <c r="J141" s="121" t="inlineStr">
        <is>
          <t>1/3/2022
1/3/2022
1/3/2022
1/3/2022
1/3/2022
1/6/2022
1/6/2022</t>
        </is>
      </c>
      <c r="K141" s="121" t="inlineStr">
        <is>
          <t>3/31/2022
3/31/2022
1/5/2022
1/5/2022
3/31/2022
3/31/2022
3/31/2022</t>
        </is>
      </c>
      <c r="L141" s="114" t="inlineStr">
        <is>
          <t>https://www.nintendo.com/switch/?cid=N1051-02:ch=pdvid;cmp=%ebuy!;%esid!;%epid!;%ecid!</t>
        </is>
      </c>
      <c r="M141" s="116" t="inlineStr">
        <is>
          <t>Even</t>
        </is>
      </c>
      <c r="N141" s="116" t="inlineStr">
        <is>
          <t>N/A</t>
        </is>
      </c>
      <c r="O141" s="116" t="inlineStr">
        <is>
          <t>N/A</t>
        </is>
      </c>
      <c r="P141" s="119" t="n"/>
      <c r="Q141" s="202" t="inlineStr">
        <is>
          <t>PB sent the tags 12/14</t>
        </is>
      </c>
      <c r="R141" s="19" t="n"/>
      <c r="S141" s="19" t="n"/>
      <c r="T141" s="19" t="n"/>
      <c r="U141" s="19" t="n"/>
      <c r="V141" s="19" t="n"/>
      <c r="W141" s="19" t="n"/>
      <c r="X141" s="19" t="n"/>
      <c r="Y141" s="19" t="n"/>
      <c r="Z141" s="19" t="n"/>
      <c r="AA141" s="19" t="n"/>
      <c r="AB141" s="19" t="n"/>
      <c r="AC141" s="19" t="n"/>
    </row>
    <row r="142" ht="13" customHeight="1" s="389">
      <c r="A142" s="122" t="inlineStr">
        <is>
          <t>Matterkind</t>
        </is>
      </c>
      <c r="B142" s="121" t="n">
        <v>325281078</v>
      </c>
      <c r="C142" s="201" t="inlineStr">
        <is>
          <t>HWR_2022_aw_US_MATTERKIND_poe_cld_desk_webapp_ron_intrst_NA_vid_preroll_0 x 0_:15_na_dCPM_3rd party_na_Affinity - Book Lovers - DSK - VID - DV360- VPAID F18- 24_P1X56B0</t>
        </is>
      </c>
      <c r="D142" s="176" t="n">
        <v>44564</v>
      </c>
      <c r="E142" s="176" t="n">
        <v>44651</v>
      </c>
      <c r="F142" s="122" t="inlineStr">
        <is>
          <t>DCM Served</t>
        </is>
      </c>
      <c r="G142" s="121" t="inlineStr">
        <is>
          <t>0x0</t>
        </is>
      </c>
      <c r="H142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142" s="121" t="inlineStr">
        <is>
          <t>In-stream</t>
        </is>
      </c>
      <c r="J142" s="176" t="n">
        <v>44567</v>
      </c>
      <c r="K142" s="349" t="n">
        <v>44651</v>
      </c>
      <c r="L142" s="121" t="inlineStr">
        <is>
          <t>https://www.nintendo.com/switch/?cid=N1051-02:ch=pdvid;cmp=%ebuy!;%esid!;%epid!;%ecid!</t>
        </is>
      </c>
      <c r="M142" s="122" t="inlineStr">
        <is>
          <t>Even</t>
        </is>
      </c>
      <c r="N142" s="122" t="inlineStr">
        <is>
          <t>IAS - VPAID Blocking</t>
        </is>
      </c>
      <c r="O142" s="122" t="inlineStr">
        <is>
          <t>IAS</t>
        </is>
      </c>
      <c r="P142" s="202" t="n"/>
      <c r="Q142" s="202" t="inlineStr">
        <is>
          <t>CN sent the tags 1/8</t>
        </is>
      </c>
      <c r="R142" s="19" t="n"/>
      <c r="S142" s="19" t="n"/>
      <c r="T142" s="19" t="n"/>
      <c r="U142" s="19" t="n"/>
      <c r="V142" s="19" t="n"/>
      <c r="W142" s="19" t="n"/>
      <c r="X142" s="19" t="n"/>
      <c r="Y142" s="19" t="n"/>
      <c r="Z142" s="19" t="n"/>
      <c r="AA142" s="19" t="n"/>
      <c r="AB142" s="19" t="n"/>
      <c r="AC142" s="19" t="n"/>
    </row>
    <row r="143" ht="13" customHeight="1" s="389">
      <c r="A143" s="116" t="inlineStr">
        <is>
          <t>Matterkind</t>
        </is>
      </c>
      <c r="B143" s="121" t="n">
        <v>323467815</v>
      </c>
      <c r="C143" s="204" t="inlineStr">
        <is>
          <t>HWR_2022_aw_US_MATTERKIND_poe_cld_desk_webapp_ron_intrst_NA_vid_preroll_0 x 0_:15_na_dCPM_3rd party_na_Affinity - Do-it Yourselfers - DSK - VID - DV360- VAST F18- 24_P1V7JCH</t>
        </is>
      </c>
      <c r="D143" s="126" t="n">
        <v>44564</v>
      </c>
      <c r="E143" s="126" t="n">
        <v>44651</v>
      </c>
      <c r="F143" s="116" t="inlineStr">
        <is>
          <t>DCM Served</t>
        </is>
      </c>
      <c r="G143" s="114" t="inlineStr">
        <is>
          <t>0x0</t>
        </is>
      </c>
      <c r="H143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43" s="121" t="inlineStr">
        <is>
          <t>In-stream</t>
        </is>
      </c>
      <c r="J143" s="121" t="inlineStr">
        <is>
          <t>1/3/2022
1/3/2022
1/3/2022
1/3/2022
1/3/2022
1/6/2022
1/6/2022</t>
        </is>
      </c>
      <c r="K143" s="121" t="inlineStr">
        <is>
          <t>3/31/2022
3/31/2022
1/5/2022
1/5/2022
3/31/2022
3/31/2022
3/31/2022</t>
        </is>
      </c>
      <c r="L143" s="114" t="inlineStr">
        <is>
          <t>https://www.nintendo.com/switch/?cid=N1051-02:ch=pdvid;cmp=%ebuy!;%esid!;%epid!;%ecid!</t>
        </is>
      </c>
      <c r="M143" s="116" t="inlineStr">
        <is>
          <t>Even</t>
        </is>
      </c>
      <c r="N143" s="116" t="inlineStr">
        <is>
          <t>N/A</t>
        </is>
      </c>
      <c r="O143" s="116" t="inlineStr">
        <is>
          <t>N/A</t>
        </is>
      </c>
      <c r="P143" s="119" t="n"/>
      <c r="Q143" s="202" t="inlineStr">
        <is>
          <t>PB sent the tags 12/14</t>
        </is>
      </c>
      <c r="R143" s="19" t="n"/>
      <c r="S143" s="19" t="n"/>
      <c r="T143" s="19" t="n"/>
      <c r="U143" s="19" t="n"/>
      <c r="V143" s="19" t="n"/>
      <c r="W143" s="19" t="n"/>
      <c r="X143" s="19" t="n"/>
      <c r="Y143" s="19" t="n"/>
      <c r="Z143" s="19" t="n"/>
      <c r="AA143" s="19" t="n"/>
      <c r="AB143" s="19" t="n"/>
      <c r="AC143" s="19" t="n"/>
    </row>
    <row r="144" ht="13" customHeight="1" s="389">
      <c r="A144" s="122" t="inlineStr">
        <is>
          <t>Matterkind</t>
        </is>
      </c>
      <c r="B144" s="121" t="n">
        <v>325281384</v>
      </c>
      <c r="C144" s="201" t="inlineStr">
        <is>
          <t>HWR_2022_aw_US_MATTERKIND_poe_cld_desk_webapp_ron_intrst_NA_vid_preroll_0 x 0_:15_na_dCPM_3rd party_na_Affinity - Do-it Yourselfers - DSK - VID - DV360- VPAID F18- 24_P1X56BM</t>
        </is>
      </c>
      <c r="D144" s="176" t="n">
        <v>44564</v>
      </c>
      <c r="E144" s="176" t="n">
        <v>44651</v>
      </c>
      <c r="F144" s="122" t="inlineStr">
        <is>
          <t>DCM Served</t>
        </is>
      </c>
      <c r="G144" s="121" t="inlineStr">
        <is>
          <t>0x0</t>
        </is>
      </c>
      <c r="H144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144" s="121" t="inlineStr">
        <is>
          <t>In-stream</t>
        </is>
      </c>
      <c r="J144" s="176" t="n">
        <v>44567</v>
      </c>
      <c r="K144" s="349" t="n">
        <v>44651</v>
      </c>
      <c r="L144" s="121" t="inlineStr">
        <is>
          <t>https://www.nintendo.com/switch/?cid=N1051-02:ch=pdvid;cmp=%ebuy!;%esid!;%epid!;%ecid!</t>
        </is>
      </c>
      <c r="M144" s="122" t="inlineStr">
        <is>
          <t>Even</t>
        </is>
      </c>
      <c r="N144" s="122" t="inlineStr">
        <is>
          <t>IAS - VPAID Blocking</t>
        </is>
      </c>
      <c r="O144" s="122" t="inlineStr">
        <is>
          <t>IAS</t>
        </is>
      </c>
      <c r="P144" s="202" t="n"/>
      <c r="Q144" s="202" t="inlineStr">
        <is>
          <t>CN sent the tags 1/8</t>
        </is>
      </c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19" t="n"/>
      <c r="AA144" s="19" t="n"/>
      <c r="AB144" s="19" t="n"/>
      <c r="AC144" s="19" t="n"/>
    </row>
    <row r="145" ht="13" customHeight="1" s="389">
      <c r="A145" s="116" t="inlineStr">
        <is>
          <t>Matterkind</t>
        </is>
      </c>
      <c r="B145" s="121" t="n">
        <v>323468280</v>
      </c>
      <c r="C145" s="204" t="inlineStr">
        <is>
          <t>HWR_2022_aw_US_MATTERKIND_poe_cld_desk_webapp_ron_intrst_NA_vid_preroll_0 x 0_:15_na_dCPM_3rd party_na_Affinity - Sports &amp; Fitness - DSK - VID - DV360- VAST F18- 24_P1V7J8X</t>
        </is>
      </c>
      <c r="D145" s="126" t="n">
        <v>44564</v>
      </c>
      <c r="E145" s="126" t="n">
        <v>44651</v>
      </c>
      <c r="F145" s="116" t="inlineStr">
        <is>
          <t>DCM Served</t>
        </is>
      </c>
      <c r="G145" s="114" t="inlineStr">
        <is>
          <t>0x0</t>
        </is>
      </c>
      <c r="H145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45" s="121" t="inlineStr">
        <is>
          <t>In-stream</t>
        </is>
      </c>
      <c r="J145" s="121" t="inlineStr">
        <is>
          <t>1/3/2022
1/3/2022
1/3/2022
1/3/2022
1/3/2022
1/6/2022
1/6/2022</t>
        </is>
      </c>
      <c r="K145" s="121" t="inlineStr">
        <is>
          <t>3/31/2022
3/31/2022
1/5/2022
1/5/2022
3/31/2022
3/31/2022
3/31/2022</t>
        </is>
      </c>
      <c r="L145" s="114" t="inlineStr">
        <is>
          <t>https://www.nintendo.com/switch/?cid=N1051-02:ch=pdvid;cmp=%ebuy!;%esid!;%epid!;%ecid!</t>
        </is>
      </c>
      <c r="M145" s="116" t="inlineStr">
        <is>
          <t>Even</t>
        </is>
      </c>
      <c r="N145" s="116" t="inlineStr">
        <is>
          <t>N/A</t>
        </is>
      </c>
      <c r="O145" s="116" t="inlineStr">
        <is>
          <t>N/A</t>
        </is>
      </c>
      <c r="P145" s="119" t="n"/>
      <c r="Q145" s="202" t="inlineStr">
        <is>
          <t>PB sent the tags 12/14</t>
        </is>
      </c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  <c r="AB145" s="19" t="n"/>
      <c r="AC145" s="19" t="n"/>
    </row>
    <row r="146" ht="13" customHeight="1" s="389">
      <c r="A146" s="122" t="inlineStr">
        <is>
          <t>Matterkind</t>
        </is>
      </c>
      <c r="B146" s="121" t="n">
        <v>325467925</v>
      </c>
      <c r="C146" s="201" t="inlineStr">
        <is>
          <t>HWR_2022_aw_US_MATTERKIND_poe_cld_desk_webapp_ron_intrst_NA_vid_preroll_0 x 0_:15_na_dCPM_3rd party_na_Affinity - Sports &amp; Fitness - DSK - VID - DV360- VPAID F18- 24_P1X56CK</t>
        </is>
      </c>
      <c r="D146" s="176" t="n">
        <v>44564</v>
      </c>
      <c r="E146" s="176" t="n">
        <v>44651</v>
      </c>
      <c r="F146" s="122" t="inlineStr">
        <is>
          <t>DCM Served</t>
        </is>
      </c>
      <c r="G146" s="121" t="inlineStr">
        <is>
          <t>0x0</t>
        </is>
      </c>
      <c r="H146" s="197" t="inlineStr">
        <is>
          <t>Video_16x9_:15_Perfect Gift_Learn More_Switch/SwitchLite/OLED
Video_16x9_:15_Girls Trip_Learn More_Switch/SwitchLite
Video_16x9_:15_Jessica/MG_Learn More_Switch/SwitchLite/OLED
Video_16x9_:15_Christina/PLA_Learn More_Switch/SwitchLite/OLED
Video_16x9_:15_Christina/MK8D_Learn More_Switch/SwitchLite/OLED</t>
        </is>
      </c>
      <c r="I146" s="121" t="inlineStr">
        <is>
          <t>In-stream</t>
        </is>
      </c>
      <c r="J146" s="176" t="n">
        <v>44567</v>
      </c>
      <c r="K146" s="349" t="n">
        <v>44651</v>
      </c>
      <c r="L146" s="121" t="inlineStr">
        <is>
          <t>https://www.nintendo.com/switch/?cid=N1051-02:ch=pdvid;cmp=%ebuy!;%esid!;%epid!;%ecid!</t>
        </is>
      </c>
      <c r="M146" s="122" t="inlineStr">
        <is>
          <t>Even</t>
        </is>
      </c>
      <c r="N146" s="122" t="inlineStr">
        <is>
          <t>IAS - VPAID Blocking</t>
        </is>
      </c>
      <c r="O146" s="122" t="inlineStr">
        <is>
          <t>IAS</t>
        </is>
      </c>
      <c r="P146" s="202" t="n"/>
      <c r="Q146" s="202" t="inlineStr">
        <is>
          <t>CN sent the tags 1/8</t>
        </is>
      </c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</row>
    <row r="147" ht="13" customHeight="1" s="389">
      <c r="A147" s="116" t="inlineStr">
        <is>
          <t>Matterkind</t>
        </is>
      </c>
      <c r="B147" s="121" t="n">
        <v>323667505</v>
      </c>
      <c r="C147" s="204" t="inlineStr">
        <is>
          <t>HWR_2022_aw_US_MATTERKIND_poe_cld_desk_webapp_ron_intrst_NA_vid_preroll_0 x 0_:30_na_dCPM_3rd party_na_Affinity - Book Lovers - DSK - VID - DV360- VAST F18- 24_P1V7JBG</t>
        </is>
      </c>
      <c r="D147" s="126" t="n">
        <v>44564</v>
      </c>
      <c r="E147" s="126" t="n">
        <v>44651</v>
      </c>
      <c r="F147" s="116" t="inlineStr">
        <is>
          <t>DCM Served</t>
        </is>
      </c>
      <c r="G147" s="114" t="inlineStr">
        <is>
          <t>0x0</t>
        </is>
      </c>
      <c r="H147" s="128" t="inlineStr">
        <is>
          <t>Video_16x9_:30_Jessica/RFA/MG_Learn More_Switch/SwitchLite/OLED</t>
        </is>
      </c>
      <c r="I147" s="114" t="inlineStr">
        <is>
          <t>In-stream</t>
        </is>
      </c>
      <c r="J147" s="126" t="n">
        <v>44564</v>
      </c>
      <c r="K147" s="126" t="n">
        <v>44651</v>
      </c>
      <c r="L147" s="114" t="inlineStr">
        <is>
          <t>https://www.nintendo.com/switch/?cid=N1051-02:ch=ddvid;cmp=%ebuy!;%esid!;%epid!;%ecid!</t>
        </is>
      </c>
      <c r="M147" s="116" t="inlineStr">
        <is>
          <t>Even</t>
        </is>
      </c>
      <c r="N147" s="116" t="inlineStr">
        <is>
          <t>N/A</t>
        </is>
      </c>
      <c r="O147" s="116" t="inlineStr">
        <is>
          <t>N/A</t>
        </is>
      </c>
      <c r="P147" s="119" t="n"/>
      <c r="Q147" s="202" t="inlineStr">
        <is>
          <t>PB sent the tags 12/14</t>
        </is>
      </c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</row>
    <row r="148" ht="13" customHeight="1" s="389">
      <c r="A148" s="122" t="inlineStr">
        <is>
          <t>Matterkind</t>
        </is>
      </c>
      <c r="B148" s="121" t="n">
        <v>325280760</v>
      </c>
      <c r="C148" s="201" t="inlineStr">
        <is>
          <t>HWR_2022_aw_US_MATTERKIND_poe_cld_desk_webapp_ron_intrst_NA_vid_preroll_0 x 0_:30_na_dCPM_3rd party_na_Affinity - Book Lovers - DSK - VID - DV360- VPAID F18- 24_P1X569Z</t>
        </is>
      </c>
      <c r="D148" s="176" t="n">
        <v>44564</v>
      </c>
      <c r="E148" s="176" t="n">
        <v>44651</v>
      </c>
      <c r="F148" s="122" t="inlineStr">
        <is>
          <t>DCM Served</t>
        </is>
      </c>
      <c r="G148" s="121" t="inlineStr">
        <is>
          <t>0x0</t>
        </is>
      </c>
      <c r="H148" s="197" t="inlineStr">
        <is>
          <t>Video_16x9_:30_Jessica/RFA/MG_Learn More_Switch/SwitchLite/OLED</t>
        </is>
      </c>
      <c r="I148" s="121" t="inlineStr">
        <is>
          <t>In-stream</t>
        </is>
      </c>
      <c r="J148" s="176" t="n">
        <v>44567</v>
      </c>
      <c r="K148" s="176" t="n">
        <v>44651</v>
      </c>
      <c r="L148" s="121" t="inlineStr">
        <is>
          <t>https://www.nintendo.com/switch/?cid=N1051-02:ch=ddvid;cmp=%ebuy!;%esid!;%epid!;%ecid!</t>
        </is>
      </c>
      <c r="M148" s="122" t="inlineStr">
        <is>
          <t>Even</t>
        </is>
      </c>
      <c r="N148" s="122" t="inlineStr">
        <is>
          <t>IAS - VPAID Blocking</t>
        </is>
      </c>
      <c r="O148" s="122" t="inlineStr">
        <is>
          <t>IAS</t>
        </is>
      </c>
      <c r="P148" s="202" t="n"/>
      <c r="Q148" s="202" t="inlineStr">
        <is>
          <t>CN sent the tags 1/8</t>
        </is>
      </c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</row>
    <row r="149" ht="13" customHeight="1" s="389">
      <c r="A149" s="116" t="inlineStr">
        <is>
          <t>Matterkind</t>
        </is>
      </c>
      <c r="B149" s="121" t="n">
        <v>323468286</v>
      </c>
      <c r="C149" s="204" t="inlineStr">
        <is>
          <t>HWR_2022_aw_US_MATTERKIND_poe_cld_desk_webapp_ron_intrst_NA_vid_preroll_0 x 0_:30_na_dCPM_3rd party_na_Affinity - Do-it Yourselfers - DSK - VID - DV360- VAST F18- 24_P1V7JCK</t>
        </is>
      </c>
      <c r="D149" s="126" t="n">
        <v>44564</v>
      </c>
      <c r="E149" s="126" t="n">
        <v>44651</v>
      </c>
      <c r="F149" s="116" t="inlineStr">
        <is>
          <t>DCM Served</t>
        </is>
      </c>
      <c r="G149" s="114" t="inlineStr">
        <is>
          <t>0x0</t>
        </is>
      </c>
      <c r="H149" s="128" t="inlineStr">
        <is>
          <t>Video_16x9_:30_Jessica/RFA/MG_Learn More_Switch/SwitchLite/OLED</t>
        </is>
      </c>
      <c r="I149" s="114" t="inlineStr">
        <is>
          <t>In-stream</t>
        </is>
      </c>
      <c r="J149" s="126" t="n">
        <v>44564</v>
      </c>
      <c r="K149" s="126" t="n">
        <v>44651</v>
      </c>
      <c r="L149" s="114" t="inlineStr">
        <is>
          <t>https://www.nintendo.com/switch/?cid=N1051-02:ch=ddvid;cmp=%ebuy!;%esid!;%epid!;%ecid!</t>
        </is>
      </c>
      <c r="M149" s="116" t="inlineStr">
        <is>
          <t>Even</t>
        </is>
      </c>
      <c r="N149" s="116" t="inlineStr">
        <is>
          <t>N/A</t>
        </is>
      </c>
      <c r="O149" s="116" t="inlineStr">
        <is>
          <t>N/A</t>
        </is>
      </c>
      <c r="P149" s="119" t="n"/>
      <c r="Q149" s="202" t="inlineStr">
        <is>
          <t>PB sent the tags 12/14</t>
        </is>
      </c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</row>
    <row r="150" ht="13" customHeight="1" s="389">
      <c r="A150" s="122" t="inlineStr">
        <is>
          <t>Matterkind</t>
        </is>
      </c>
      <c r="B150" s="121" t="n">
        <v>325470145</v>
      </c>
      <c r="C150" s="201" t="inlineStr">
        <is>
          <t>HWR_2022_aw_US_MATTERKIND_poe_cld_desk_webapp_ron_intrst_NA_vid_preroll_0 x 0_:30_na_dCPM_3rd party_na_Affinity - Do-it Yourselfers - DSK - VID - DV360- VPAID F18- 24_P1X56BN</t>
        </is>
      </c>
      <c r="D150" s="176" t="n">
        <v>44564</v>
      </c>
      <c r="E150" s="176" t="n">
        <v>44651</v>
      </c>
      <c r="F150" s="122" t="inlineStr">
        <is>
          <t>DCM Served</t>
        </is>
      </c>
      <c r="G150" s="121" t="inlineStr">
        <is>
          <t>0x0</t>
        </is>
      </c>
      <c r="H150" s="197" t="inlineStr">
        <is>
          <t>Video_16x9_:30_Jessica/RFA/MG_Learn More_Switch/SwitchLite/OLED</t>
        </is>
      </c>
      <c r="I150" s="121" t="inlineStr">
        <is>
          <t>In-stream</t>
        </is>
      </c>
      <c r="J150" s="176" t="n">
        <v>44567</v>
      </c>
      <c r="K150" s="176" t="n">
        <v>44651</v>
      </c>
      <c r="L150" s="121" t="inlineStr">
        <is>
          <t>https://www.nintendo.com/switch/?cid=N1051-02:ch=ddvid;cmp=%ebuy!;%esid!;%epid!;%ecid!</t>
        </is>
      </c>
      <c r="M150" s="122" t="inlineStr">
        <is>
          <t>Even</t>
        </is>
      </c>
      <c r="N150" s="122" t="inlineStr">
        <is>
          <t>IAS - VPAID Blocking</t>
        </is>
      </c>
      <c r="O150" s="122" t="inlineStr">
        <is>
          <t>IAS</t>
        </is>
      </c>
      <c r="P150" s="202" t="n"/>
      <c r="Q150" s="202" t="inlineStr">
        <is>
          <t>CN sent the tags 1/8</t>
        </is>
      </c>
      <c r="R150" s="19" t="n"/>
      <c r="S150" s="19" t="n"/>
      <c r="T150" s="19" t="n"/>
      <c r="U150" s="19" t="n"/>
      <c r="V150" s="19" t="n"/>
      <c r="W150" s="19" t="n"/>
      <c r="X150" s="19" t="n"/>
      <c r="Y150" s="19" t="n"/>
      <c r="Z150" s="19" t="n"/>
      <c r="AA150" s="19" t="n"/>
      <c r="AB150" s="19" t="n"/>
      <c r="AC150" s="19" t="n"/>
    </row>
    <row r="151" ht="13" customHeight="1" s="389">
      <c r="A151" s="116" t="inlineStr">
        <is>
          <t>Matterkind</t>
        </is>
      </c>
      <c r="B151" s="121" t="n">
        <v>323467806</v>
      </c>
      <c r="C151" s="204" t="inlineStr">
        <is>
          <t>HWR_2022_aw_US_MATTERKIND_poe_cld_desk_webapp_ron_intrst_NA_vid_preroll_0 x 0_:30_na_dCPM_3rd party_na_Affinity - Sports &amp; Fitness - DSK - VID - DV360- VAST F18- 24_P1V7J8Z</t>
        </is>
      </c>
      <c r="D151" s="126" t="n">
        <v>44564</v>
      </c>
      <c r="E151" s="126" t="n">
        <v>44651</v>
      </c>
      <c r="F151" s="116" t="inlineStr">
        <is>
          <t>DCM Served</t>
        </is>
      </c>
      <c r="G151" s="114" t="inlineStr">
        <is>
          <t>0x0</t>
        </is>
      </c>
      <c r="H151" s="128" t="inlineStr">
        <is>
          <t>Video_16x9_:30_Jessica/RFA/MG_Learn More_Switch/SwitchLite/OLED</t>
        </is>
      </c>
      <c r="I151" s="114" t="inlineStr">
        <is>
          <t>In-stream</t>
        </is>
      </c>
      <c r="J151" s="126" t="n">
        <v>44564</v>
      </c>
      <c r="K151" s="126" t="n">
        <v>44651</v>
      </c>
      <c r="L151" s="114" t="inlineStr">
        <is>
          <t>https://www.nintendo.com/switch/?cid=N1051-02:ch=ddvid;cmp=%ebuy!;%esid!;%epid!;%ecid!</t>
        </is>
      </c>
      <c r="M151" s="116" t="inlineStr">
        <is>
          <t>Even</t>
        </is>
      </c>
      <c r="N151" s="116" t="inlineStr">
        <is>
          <t>N/A</t>
        </is>
      </c>
      <c r="O151" s="116" t="inlineStr">
        <is>
          <t>N/A</t>
        </is>
      </c>
      <c r="P151" s="119" t="n"/>
      <c r="Q151" s="202" t="inlineStr">
        <is>
          <t>PB sent the tags 12/14</t>
        </is>
      </c>
      <c r="R151" s="19" t="n"/>
      <c r="S151" s="19" t="n"/>
      <c r="T151" s="19" t="n"/>
      <c r="U151" s="19" t="n"/>
      <c r="V151" s="19" t="n"/>
      <c r="W151" s="19" t="n"/>
      <c r="X151" s="19" t="n"/>
      <c r="Y151" s="19" t="n"/>
      <c r="Z151" s="19" t="n"/>
      <c r="AA151" s="19" t="n"/>
      <c r="AB151" s="19" t="n"/>
      <c r="AC151" s="19" t="n"/>
    </row>
    <row r="152" ht="13" customHeight="1" s="389">
      <c r="A152" s="122" t="inlineStr">
        <is>
          <t>Matterkind</t>
        </is>
      </c>
      <c r="B152" s="121" t="n">
        <v>325467493</v>
      </c>
      <c r="C152" s="201" t="inlineStr">
        <is>
          <t>HWR_2022_aw_US_MATTERKIND_poe_cld_desk_webapp_ron_intrst_NA_vid_preroll_0 x 0_:30_na_dCPM_3rd party_na_Affinity - Sports &amp; Fitness - DSK - VID - DV360- VPAID F18- 24_P1X56CL</t>
        </is>
      </c>
      <c r="D152" s="176" t="n">
        <v>44564</v>
      </c>
      <c r="E152" s="176" t="n">
        <v>44651</v>
      </c>
      <c r="F152" s="122" t="inlineStr">
        <is>
          <t>DCM Served</t>
        </is>
      </c>
      <c r="G152" s="121" t="inlineStr">
        <is>
          <t>0x0</t>
        </is>
      </c>
      <c r="H152" s="197" t="inlineStr">
        <is>
          <t>Video_16x9_:30_Jessica/RFA/MG_Learn More_Switch/SwitchLite/OLED</t>
        </is>
      </c>
      <c r="I152" s="121" t="inlineStr">
        <is>
          <t>In-stream</t>
        </is>
      </c>
      <c r="J152" s="176" t="n">
        <v>44567</v>
      </c>
      <c r="K152" s="176" t="n">
        <v>44651</v>
      </c>
      <c r="L152" s="121" t="inlineStr">
        <is>
          <t>https://www.nintendo.com/switch/?cid=N1051-02:ch=ddvid;cmp=%ebuy!;%esid!;%epid!;%ecid!</t>
        </is>
      </c>
      <c r="M152" s="122" t="inlineStr">
        <is>
          <t>Even</t>
        </is>
      </c>
      <c r="N152" s="122" t="inlineStr">
        <is>
          <t>IAS - VPAID Blocking</t>
        </is>
      </c>
      <c r="O152" s="122" t="inlineStr">
        <is>
          <t>IAS</t>
        </is>
      </c>
      <c r="P152" s="202" t="n"/>
      <c r="Q152" s="202" t="inlineStr">
        <is>
          <t>CN sent the tags 1/8</t>
        </is>
      </c>
      <c r="R152" s="19" t="n"/>
      <c r="S152" s="19" t="n"/>
      <c r="T152" s="19" t="n"/>
      <c r="U152" s="19" t="n"/>
      <c r="V152" s="19" t="n"/>
      <c r="W152" s="19" t="n"/>
      <c r="X152" s="19" t="n"/>
      <c r="Y152" s="19" t="n"/>
      <c r="Z152" s="19" t="n"/>
      <c r="AA152" s="19" t="n"/>
      <c r="AB152" s="19" t="n"/>
      <c r="AC152" s="19" t="n"/>
    </row>
    <row r="153" ht="13" customHeight="1" s="389">
      <c r="A153" s="116" t="inlineStr">
        <is>
          <t>Matterkind</t>
        </is>
      </c>
      <c r="B153" s="121" t="n">
        <v>323467485</v>
      </c>
      <c r="C153" s="204" t="inlineStr">
        <is>
          <t>HWR_2022_aw_US_MATTERKIND_poe_cld_desk_webapp_ron_intrst_NA_vid_preroll_0 x 0_:30_na_dCPM_3rd party_na_Affinity - Travel - DSK - VID - DV360- VAST F18- 24_P1V7JCX</t>
        </is>
      </c>
      <c r="D153" s="126" t="n">
        <v>44564</v>
      </c>
      <c r="E153" s="126" t="n">
        <v>44651</v>
      </c>
      <c r="F153" s="116" t="inlineStr">
        <is>
          <t>DCM Served</t>
        </is>
      </c>
      <c r="G153" s="114" t="inlineStr">
        <is>
          <t>0x0</t>
        </is>
      </c>
      <c r="H153" s="128" t="inlineStr">
        <is>
          <t>Video_16x9_:30_Jessica/RFA/MG_Learn More_Switch/SwitchLite/OLED</t>
        </is>
      </c>
      <c r="I153" s="114" t="inlineStr">
        <is>
          <t>In-stream</t>
        </is>
      </c>
      <c r="J153" s="126" t="n">
        <v>44564</v>
      </c>
      <c r="K153" s="126" t="n">
        <v>44651</v>
      </c>
      <c r="L153" s="114" t="inlineStr">
        <is>
          <t>https://www.nintendo.com/switch/?cid=N1051-02:ch=ddvid;cmp=%ebuy!;%esid!;%epid!;%ecid!</t>
        </is>
      </c>
      <c r="M153" s="116" t="inlineStr">
        <is>
          <t>Even</t>
        </is>
      </c>
      <c r="N153" s="116" t="inlineStr">
        <is>
          <t>N/A</t>
        </is>
      </c>
      <c r="O153" s="116" t="inlineStr">
        <is>
          <t>N/A</t>
        </is>
      </c>
      <c r="P153" s="119" t="n"/>
      <c r="Q153" s="202" t="inlineStr">
        <is>
          <t>PB sent the tags 12/14</t>
        </is>
      </c>
      <c r="R153" s="19" t="n"/>
      <c r="S153" s="19" t="n"/>
      <c r="T153" s="19" t="n"/>
      <c r="U153" s="19" t="n"/>
      <c r="V153" s="19" t="n"/>
      <c r="W153" s="19" t="n"/>
      <c r="X153" s="19" t="n"/>
      <c r="Y153" s="19" t="n"/>
      <c r="Z153" s="19" t="n"/>
      <c r="AA153" s="19" t="n"/>
      <c r="AB153" s="19" t="n"/>
      <c r="AC153" s="19" t="n"/>
    </row>
    <row r="154" ht="13" customHeight="1" s="389">
      <c r="A154" s="122" t="inlineStr">
        <is>
          <t>Matterkind</t>
        </is>
      </c>
      <c r="B154" s="121" t="n">
        <v>325469365</v>
      </c>
      <c r="C154" s="201" t="inlineStr">
        <is>
          <t>HWR_2022_aw_US_MATTERKIND_poe_cld_desk_webapp_ron_intrst_NA_vid_preroll_0 x 0_:30_na_dCPM_3rd party_na_Affinity - Travel - DSK - VID - DV360- VPAID F18- 24_P1X56CN</t>
        </is>
      </c>
      <c r="D154" s="176" t="n">
        <v>44564</v>
      </c>
      <c r="E154" s="176" t="n">
        <v>44651</v>
      </c>
      <c r="F154" s="122" t="inlineStr">
        <is>
          <t>DCM Served</t>
        </is>
      </c>
      <c r="G154" s="121" t="inlineStr">
        <is>
          <t>0x0</t>
        </is>
      </c>
      <c r="H154" s="197" t="inlineStr">
        <is>
          <t>Video_16x9_:30_Jessica/RFA/MG_Learn More_Switch/SwitchLite/OLED</t>
        </is>
      </c>
      <c r="I154" s="121" t="inlineStr">
        <is>
          <t>In-stream</t>
        </is>
      </c>
      <c r="J154" s="176" t="n">
        <v>44567</v>
      </c>
      <c r="K154" s="176" t="n">
        <v>44651</v>
      </c>
      <c r="L154" s="121" t="inlineStr">
        <is>
          <t>https://www.nintendo.com/switch/?cid=N1051-02:ch=ddvid;cmp=%ebuy!;%esid!;%epid!;%ecid!</t>
        </is>
      </c>
      <c r="M154" s="122" t="inlineStr">
        <is>
          <t>Even</t>
        </is>
      </c>
      <c r="N154" s="122" t="inlineStr">
        <is>
          <t>IAS - VPAID Blocking</t>
        </is>
      </c>
      <c r="O154" s="122" t="inlineStr">
        <is>
          <t>IAS</t>
        </is>
      </c>
      <c r="P154" s="202" t="n"/>
      <c r="Q154" s="202" t="inlineStr">
        <is>
          <t>CN sent the tags 1/8</t>
        </is>
      </c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  <c r="AA154" s="19" t="n"/>
      <c r="AB154" s="19" t="n"/>
      <c r="AC154" s="19" t="n"/>
    </row>
    <row r="155" ht="13" customHeight="1" s="389">
      <c r="A155" s="116" t="inlineStr">
        <is>
          <t>Matterkind</t>
        </is>
      </c>
      <c r="B155" s="121" t="n">
        <v>323468295</v>
      </c>
      <c r="C155" s="204" t="inlineStr">
        <is>
          <t>HWR_2022_aw_US_MATTERKIND_poe_cld_mob_webapp_ron_intrst_NA_vid_preroll_0 x 0_:15_na_dCPM_3rd party_na_Affinity - Book Lovers - MOB - VID - DV360- VAST F18- 24_P1V7JC1</t>
        </is>
      </c>
      <c r="D155" s="126" t="n">
        <v>44564</v>
      </c>
      <c r="E155" s="126" t="n">
        <v>44651</v>
      </c>
      <c r="F155" s="116" t="inlineStr">
        <is>
          <t>DCM Served</t>
        </is>
      </c>
      <c r="G155" s="114" t="inlineStr">
        <is>
          <t>0x0</t>
        </is>
      </c>
      <c r="H155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55" s="121" t="inlineStr">
        <is>
          <t>In-stream</t>
        </is>
      </c>
      <c r="J155" s="121" t="inlineStr">
        <is>
          <t>1/3/2022
1/3/2022
1/3/2022
1/3/2022
1/3/2022
1/6/2022
1/6/2022</t>
        </is>
      </c>
      <c r="K155" s="121" t="inlineStr">
        <is>
          <t>3/31/2022
3/31/2022
1/5/2022
1/5/2022
3/31/2022
3/31/2022
3/31/2022</t>
        </is>
      </c>
      <c r="L155" s="114" t="inlineStr">
        <is>
          <t>https://www.nintendo.com/switch/?cid=N1051-02:ch=pdvid;cmp=%ebuy!;%esid!;%epid!;%ecid!</t>
        </is>
      </c>
      <c r="M155" s="116" t="inlineStr">
        <is>
          <t>Even</t>
        </is>
      </c>
      <c r="N155" s="116" t="inlineStr">
        <is>
          <t>N/A</t>
        </is>
      </c>
      <c r="O155" s="116" t="inlineStr">
        <is>
          <t>N/A</t>
        </is>
      </c>
      <c r="P155" s="119" t="n"/>
      <c r="Q155" s="202" t="inlineStr">
        <is>
          <t>PB sent the tags 12/14</t>
        </is>
      </c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  <c r="AA155" s="19" t="n"/>
      <c r="AB155" s="19" t="n"/>
      <c r="AC155" s="19" t="n"/>
    </row>
    <row r="156" ht="13" customHeight="1" s="389">
      <c r="A156" s="116" t="inlineStr">
        <is>
          <t>Matterkind</t>
        </is>
      </c>
      <c r="B156" s="121" t="n">
        <v>323446127</v>
      </c>
      <c r="C156" s="204" t="inlineStr">
        <is>
          <t>HWR_2022_aw_US_MATTERKIND_poe_cld_mob_webapp_ron_intrst_NA_vid_preroll_0 x 0_:15_na_dCPM_3rd party_na_Affinity - Do-it Yourselfers - MOB - VID - DV360- VAST F18- 24_P1V7JCP</t>
        </is>
      </c>
      <c r="D156" s="126" t="n">
        <v>44564</v>
      </c>
      <c r="E156" s="126" t="n">
        <v>44651</v>
      </c>
      <c r="F156" s="116" t="inlineStr">
        <is>
          <t>DCM Served</t>
        </is>
      </c>
      <c r="G156" s="114" t="inlineStr">
        <is>
          <t>0x0</t>
        </is>
      </c>
      <c r="H156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56" s="121" t="inlineStr">
        <is>
          <t>In-stream</t>
        </is>
      </c>
      <c r="J156" s="121" t="inlineStr">
        <is>
          <t>1/3/2022
1/3/2022
1/3/2022
1/3/2022
1/3/2022
1/6/2022
1/6/2022</t>
        </is>
      </c>
      <c r="K156" s="121" t="inlineStr">
        <is>
          <t>3/31/2022
3/31/2022
1/5/2022
1/5/2022
3/31/2022
3/31/2022
3/31/2022</t>
        </is>
      </c>
      <c r="L156" s="114" t="inlineStr">
        <is>
          <t>https://www.nintendo.com/switch/?cid=N1051-02:ch=pdvid;cmp=%ebuy!;%esid!;%epid!;%ecid!</t>
        </is>
      </c>
      <c r="M156" s="116" t="inlineStr">
        <is>
          <t>Even</t>
        </is>
      </c>
      <c r="N156" s="116" t="inlineStr">
        <is>
          <t>N/A</t>
        </is>
      </c>
      <c r="O156" s="116" t="inlineStr">
        <is>
          <t>N/A</t>
        </is>
      </c>
      <c r="P156" s="119" t="n"/>
      <c r="Q156" s="202" t="inlineStr">
        <is>
          <t>PB sent the tags 12/14</t>
        </is>
      </c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  <c r="AA156" s="19" t="n"/>
      <c r="AB156" s="19" t="n"/>
      <c r="AC156" s="19" t="n"/>
    </row>
    <row r="157" ht="13" customHeight="1" s="389">
      <c r="A157" s="116" t="inlineStr">
        <is>
          <t>Matterkind</t>
        </is>
      </c>
      <c r="B157" s="121" t="n">
        <v>323468292</v>
      </c>
      <c r="C157" s="204" t="inlineStr">
        <is>
          <t>HWR_2022_aw_US_MATTERKIND_poe_cld_mob_webapp_ron_intrst_NA_vid_preroll_0 x 0_:15_na_dCPM_3rd party_na_Affinity - Sports &amp; Fitness - MOB - VID - DV360- VAST F18- 24_P1V7JB6</t>
        </is>
      </c>
      <c r="D157" s="126" t="n">
        <v>44564</v>
      </c>
      <c r="E157" s="126" t="n">
        <v>44651</v>
      </c>
      <c r="F157" s="116" t="inlineStr">
        <is>
          <t>DCM Served</t>
        </is>
      </c>
      <c r="G157" s="114" t="inlineStr">
        <is>
          <t>0x0</t>
        </is>
      </c>
      <c r="H157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57" s="121" t="inlineStr">
        <is>
          <t>In-stream</t>
        </is>
      </c>
      <c r="J157" s="121" t="inlineStr">
        <is>
          <t>1/3/2022
1/3/2022
1/3/2022
1/3/2022
1/3/2022
1/6/2022
1/6/2022</t>
        </is>
      </c>
      <c r="K157" s="121" t="inlineStr">
        <is>
          <t>3/31/2022
3/31/2022
1/5/2022
1/5/2022
3/31/2022
3/31/2022
3/31/2022</t>
        </is>
      </c>
      <c r="L157" s="114" t="inlineStr">
        <is>
          <t>https://www.nintendo.com/switch/?cid=N1051-02:ch=pdvid;cmp=%ebuy!;%esid!;%epid!;%ecid!</t>
        </is>
      </c>
      <c r="M157" s="116" t="inlineStr">
        <is>
          <t>Even</t>
        </is>
      </c>
      <c r="N157" s="116" t="inlineStr">
        <is>
          <t>N/A</t>
        </is>
      </c>
      <c r="O157" s="116" t="inlineStr">
        <is>
          <t>N/A</t>
        </is>
      </c>
      <c r="P157" s="119" t="n"/>
      <c r="Q157" s="202" t="inlineStr">
        <is>
          <t>PB sent the tags 12/14</t>
        </is>
      </c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  <c r="AA157" s="19" t="n"/>
      <c r="AB157" s="19" t="n"/>
      <c r="AC157" s="19" t="n"/>
    </row>
    <row r="158" ht="13" customHeight="1" s="389">
      <c r="A158" s="116" t="inlineStr">
        <is>
          <t>Matterkind</t>
        </is>
      </c>
      <c r="B158" s="121" t="n">
        <v>323446124</v>
      </c>
      <c r="C158" s="204" t="inlineStr">
        <is>
          <t>HWR_2022_aw_US_MATTERKIND_poe_cld_mob_webapp_ron_intrst_NA_vid_preroll_0 x 0_:15_na_dCPM_3rd party_na_Affinity - Travel - MOB - VID - DV360- VAST F18- 24_P1V7JCZ</t>
        </is>
      </c>
      <c r="D158" s="126" t="n">
        <v>44564</v>
      </c>
      <c r="E158" s="126" t="n">
        <v>44651</v>
      </c>
      <c r="F158" s="116" t="inlineStr">
        <is>
          <t>DCM Served</t>
        </is>
      </c>
      <c r="G158" s="114" t="inlineStr">
        <is>
          <t>0x0</t>
        </is>
      </c>
      <c r="H158" s="197" t="inlineStr">
        <is>
          <t>Video_16x9_:15_Perfect Gift_Learn More_Switch/SwitchLite/OLED
Video_16x9_:15_Girls Trip_Learn More_Switch/SwitchLite
Video_16x9_:15_Christina/SM3DW+BF_Learn More_Switch/SwitchLite/OLED
Video_16x9_:15_Christina/ACNH_Learn More_Switch/SwitchLite/OLED
Video_16x9_:15_Jessica/MG_Learn More_Switch/SwitchLite/OLED
Video_16x9_:15_Christina/PLA_Learn More_Switch/SwitchLite/OLED
Video_16x9_:15_Christina/MK8D_Learn More_Switch/SwitchLite/OLED</t>
        </is>
      </c>
      <c r="I158" s="121" t="inlineStr">
        <is>
          <t>In-stream</t>
        </is>
      </c>
      <c r="J158" s="121" t="inlineStr">
        <is>
          <t>1/3/2022
1/3/2022
1/3/2022
1/3/2022
1/3/2022
1/6/2022
1/6/2022</t>
        </is>
      </c>
      <c r="K158" s="121" t="inlineStr">
        <is>
          <t>3/31/2022
3/31/2022
1/5/2022
1/5/2022
3/31/2022
3/31/2022
3/31/2022</t>
        </is>
      </c>
      <c r="L158" s="114" t="inlineStr">
        <is>
          <t>https://www.nintendo.com/switch/?cid=N1051-02:ch=pdvid;cmp=%ebuy!;%esid!;%epid!;%ecid!</t>
        </is>
      </c>
      <c r="M158" s="116" t="inlineStr">
        <is>
          <t>Even</t>
        </is>
      </c>
      <c r="N158" s="116" t="inlineStr">
        <is>
          <t>N/A</t>
        </is>
      </c>
      <c r="O158" s="116" t="inlineStr">
        <is>
          <t>N/A</t>
        </is>
      </c>
      <c r="P158" s="119" t="n"/>
      <c r="Q158" s="202" t="inlineStr">
        <is>
          <t>PB sent the tags 12/14</t>
        </is>
      </c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  <c r="AA158" s="19" t="n"/>
      <c r="AB158" s="19" t="n"/>
      <c r="AC158" s="19" t="n"/>
    </row>
    <row r="159" ht="13" customHeight="1" s="389">
      <c r="A159" s="116" t="inlineStr">
        <is>
          <t>Matterkind</t>
        </is>
      </c>
      <c r="B159" s="201" t="n">
        <v>323667508</v>
      </c>
      <c r="C159" s="201" t="inlineStr">
        <is>
          <t>HWR_2022_aw_US_MATTERKIND_poe_cld_mob_webapp_ron_intrst_NA_vid_preroll_0 x 0_:30_na_dCPM_3rd party_na_Affinity - Book Lovers - MOB - VID - DV360- VAST F18- 24_P1V7JC2</t>
        </is>
      </c>
      <c r="D159" s="126" t="n">
        <v>44564</v>
      </c>
      <c r="E159" s="126" t="n">
        <v>44651</v>
      </c>
      <c r="F159" s="116" t="inlineStr">
        <is>
          <t>DCM Served</t>
        </is>
      </c>
      <c r="G159" s="114" t="inlineStr">
        <is>
          <t>0x0</t>
        </is>
      </c>
      <c r="H159" s="128" t="inlineStr">
        <is>
          <t>Video_16x9_:30_Jessica/RFA/MG_Learn More_Switch/SwitchLite/OLED</t>
        </is>
      </c>
      <c r="I159" s="114" t="inlineStr">
        <is>
          <t>In-stream</t>
        </is>
      </c>
      <c r="J159" s="126" t="n">
        <v>44564</v>
      </c>
      <c r="K159" s="126" t="n">
        <v>44651</v>
      </c>
      <c r="L159" s="114" t="inlineStr">
        <is>
          <t>https://www.nintendo.com/switch/?cid=N1051-02:ch=ddvid;cmp=%ebuy!;%esid!;%epid!;%ecid!</t>
        </is>
      </c>
      <c r="M159" s="116" t="inlineStr">
        <is>
          <t>Even</t>
        </is>
      </c>
      <c r="N159" s="116" t="inlineStr">
        <is>
          <t>N/A</t>
        </is>
      </c>
      <c r="O159" s="116" t="inlineStr">
        <is>
          <t>N/A</t>
        </is>
      </c>
      <c r="P159" s="119" t="n"/>
      <c r="Q159" s="202" t="inlineStr">
        <is>
          <t>PB sent the tags 12/14</t>
        </is>
      </c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  <c r="AA159" s="19" t="n"/>
      <c r="AB159" s="19" t="n"/>
      <c r="AC159" s="19" t="n"/>
    </row>
    <row r="160" ht="13" customHeight="1" s="389">
      <c r="A160" s="116" t="inlineStr">
        <is>
          <t>Matterkind</t>
        </is>
      </c>
      <c r="B160" s="201" t="n">
        <v>323446343</v>
      </c>
      <c r="C160" s="201" t="inlineStr">
        <is>
          <t>HWR_2022_aw_US_MATTERKIND_poe_cld_mob_webapp_ron_intrst_NA_vid_preroll_0 x 0_:30_na_dCPM_3rd party_na_Affinity - Do-it Yourselfers - MOB - VID - DV360- VAST F18- 24_P1V7JCQ</t>
        </is>
      </c>
      <c r="D160" s="126" t="n">
        <v>44564</v>
      </c>
      <c r="E160" s="126" t="n">
        <v>44651</v>
      </c>
      <c r="F160" s="116" t="inlineStr">
        <is>
          <t>DCM Served</t>
        </is>
      </c>
      <c r="G160" s="114" t="inlineStr">
        <is>
          <t>0x0</t>
        </is>
      </c>
      <c r="H160" s="128" t="inlineStr">
        <is>
          <t>Video_16x9_:30_Jessica/RFA/MG_Learn More_Switch/SwitchLite/OLED</t>
        </is>
      </c>
      <c r="I160" s="114" t="inlineStr">
        <is>
          <t>In-stream</t>
        </is>
      </c>
      <c r="J160" s="126" t="n">
        <v>44564</v>
      </c>
      <c r="K160" s="126" t="n">
        <v>44651</v>
      </c>
      <c r="L160" s="114" t="inlineStr">
        <is>
          <t>https://www.nintendo.com/switch/?cid=N1051-02:ch=ddvid;cmp=%ebuy!;%esid!;%epid!;%ecid!</t>
        </is>
      </c>
      <c r="M160" s="116" t="inlineStr">
        <is>
          <t>Even</t>
        </is>
      </c>
      <c r="N160" s="116" t="inlineStr">
        <is>
          <t>N/A</t>
        </is>
      </c>
      <c r="O160" s="116" t="inlineStr">
        <is>
          <t>N/A</t>
        </is>
      </c>
      <c r="P160" s="119" t="n"/>
      <c r="Q160" s="202" t="inlineStr">
        <is>
          <t>PB sent the tags 12/14</t>
        </is>
      </c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  <c r="AA160" s="19" t="n"/>
      <c r="AB160" s="19" t="n"/>
      <c r="AC160" s="19" t="n"/>
    </row>
    <row r="161" ht="13" customHeight="1" s="389">
      <c r="A161" s="116" t="inlineStr">
        <is>
          <t>Matterkind</t>
        </is>
      </c>
      <c r="B161" s="201" t="n">
        <v>323446349</v>
      </c>
      <c r="C161" s="201" t="inlineStr">
        <is>
          <t>HWR_2022_aw_US_MATTERKIND_poe_cld_mob_webapp_ron_intrst_NA_vid_preroll_0 x 0_:30_na_dCPM_3rd party_na_Affinity - Sports &amp; Fitness - MOB - VID - DV360- VAST F18- 24_P1V7JB7</t>
        </is>
      </c>
      <c r="D161" s="126" t="n">
        <v>44564</v>
      </c>
      <c r="E161" s="126" t="n">
        <v>44651</v>
      </c>
      <c r="F161" s="116" t="inlineStr">
        <is>
          <t>DCM Served</t>
        </is>
      </c>
      <c r="G161" s="114" t="inlineStr">
        <is>
          <t>0x0</t>
        </is>
      </c>
      <c r="H161" s="128" t="inlineStr">
        <is>
          <t>Video_16x9_:30_Jessica/RFA/MG_Learn More_Switch/SwitchLite/OLED</t>
        </is>
      </c>
      <c r="I161" s="114" t="inlineStr">
        <is>
          <t>In-stream</t>
        </is>
      </c>
      <c r="J161" s="126" t="n">
        <v>44564</v>
      </c>
      <c r="K161" s="126" t="n">
        <v>44651</v>
      </c>
      <c r="L161" s="114" t="inlineStr">
        <is>
          <t>https://www.nintendo.com/switch/?cid=N1051-02:ch=ddvid;cmp=%ebuy!;%esid!;%epid!;%ecid!</t>
        </is>
      </c>
      <c r="M161" s="116" t="inlineStr">
        <is>
          <t>Even</t>
        </is>
      </c>
      <c r="N161" s="116" t="inlineStr">
        <is>
          <t>N/A</t>
        </is>
      </c>
      <c r="O161" s="116" t="inlineStr">
        <is>
          <t>N/A</t>
        </is>
      </c>
      <c r="P161" s="119" t="n"/>
      <c r="Q161" s="202" t="inlineStr">
        <is>
          <t>PB sent the tags 12/14</t>
        </is>
      </c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  <c r="AA161" s="19" t="n"/>
      <c r="AB161" s="19" t="n"/>
      <c r="AC161" s="19" t="n"/>
    </row>
    <row r="162" ht="13" customHeight="1" s="389">
      <c r="A162" s="116" t="inlineStr">
        <is>
          <t>Matterkind</t>
        </is>
      </c>
      <c r="B162" s="201" t="n">
        <v>323468289</v>
      </c>
      <c r="C162" s="201" t="inlineStr">
        <is>
          <t>HWR_2022_aw_US_MATTERKIND_poe_cld_mob_webapp_ron_intrst_NA_vid_preroll_0 x 0_:30_na_dCPM_3rd party_na_Affinity - Travel - MOB - VID - DV360- VAST F18- 24_P1V7JD0</t>
        </is>
      </c>
      <c r="D162" s="126" t="n">
        <v>44564</v>
      </c>
      <c r="E162" s="126" t="n">
        <v>44651</v>
      </c>
      <c r="F162" s="116" t="inlineStr">
        <is>
          <t>DCM Served</t>
        </is>
      </c>
      <c r="G162" s="114" t="inlineStr">
        <is>
          <t>0x0</t>
        </is>
      </c>
      <c r="H162" s="128" t="inlineStr">
        <is>
          <t>Video_16x9_:30_Jessica/RFA/MG_Learn More_Switch/SwitchLite/OLED</t>
        </is>
      </c>
      <c r="I162" s="114" t="inlineStr">
        <is>
          <t>In-stream</t>
        </is>
      </c>
      <c r="J162" s="126" t="n">
        <v>44564</v>
      </c>
      <c r="K162" s="126" t="n">
        <v>44651</v>
      </c>
      <c r="L162" s="114" t="inlineStr">
        <is>
          <t>https://www.nintendo.com/switch/?cid=N1051-02:ch=ddvid;cmp=%ebuy!;%esid!;%epid!;%ecid!</t>
        </is>
      </c>
      <c r="M162" s="116" t="inlineStr">
        <is>
          <t>Even</t>
        </is>
      </c>
      <c r="N162" s="116" t="inlineStr">
        <is>
          <t>N/A</t>
        </is>
      </c>
      <c r="O162" s="116" t="inlineStr">
        <is>
          <t>N/A</t>
        </is>
      </c>
      <c r="P162" s="119" t="n"/>
      <c r="Q162" s="202" t="inlineStr">
        <is>
          <t>PB sent the tags 12/14</t>
        </is>
      </c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  <c r="AA162" s="19" t="n"/>
      <c r="AB162" s="19" t="n"/>
      <c r="AC162" s="19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</sheetData>
  <autoFilter ref="A12:P16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978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L13" r:id="rId3"/>
    <hyperlink xmlns:r="http://schemas.openxmlformats.org/officeDocument/2006/relationships" ref="L14" r:id="rId4"/>
    <hyperlink xmlns:r="http://schemas.openxmlformats.org/officeDocument/2006/relationships" ref="L15" r:id="rId5"/>
    <hyperlink xmlns:r="http://schemas.openxmlformats.org/officeDocument/2006/relationships" ref="L16" r:id="rId6"/>
    <hyperlink xmlns:r="http://schemas.openxmlformats.org/officeDocument/2006/relationships" ref="L17" r:id="rId7"/>
    <hyperlink xmlns:r="http://schemas.openxmlformats.org/officeDocument/2006/relationships" ref="L18" r:id="rId8"/>
    <hyperlink xmlns:r="http://schemas.openxmlformats.org/officeDocument/2006/relationships" ref="L19" r:id="rId9"/>
    <hyperlink xmlns:r="http://schemas.openxmlformats.org/officeDocument/2006/relationships" ref="L20" r:id="rId10"/>
    <hyperlink xmlns:r="http://schemas.openxmlformats.org/officeDocument/2006/relationships" ref="L21" r:id="rId11"/>
    <hyperlink xmlns:r="http://schemas.openxmlformats.org/officeDocument/2006/relationships" ref="L22" r:id="rId12"/>
    <hyperlink xmlns:r="http://schemas.openxmlformats.org/officeDocument/2006/relationships" ref="L23" r:id="rId13"/>
    <hyperlink xmlns:r="http://schemas.openxmlformats.org/officeDocument/2006/relationships" ref="L24" r:id="rId14"/>
    <hyperlink xmlns:r="http://schemas.openxmlformats.org/officeDocument/2006/relationships" ref="L25" r:id="rId15"/>
    <hyperlink xmlns:r="http://schemas.openxmlformats.org/officeDocument/2006/relationships" ref="L26" r:id="rId16"/>
    <hyperlink xmlns:r="http://schemas.openxmlformats.org/officeDocument/2006/relationships" ref="L27" r:id="rId17"/>
    <hyperlink xmlns:r="http://schemas.openxmlformats.org/officeDocument/2006/relationships" ref="L28" r:id="rId18"/>
    <hyperlink xmlns:r="http://schemas.openxmlformats.org/officeDocument/2006/relationships" ref="L29" r:id="rId19"/>
    <hyperlink xmlns:r="http://schemas.openxmlformats.org/officeDocument/2006/relationships" ref="L30" r:id="rId20"/>
    <hyperlink xmlns:r="http://schemas.openxmlformats.org/officeDocument/2006/relationships" ref="L31" r:id="rId21"/>
    <hyperlink xmlns:r="http://schemas.openxmlformats.org/officeDocument/2006/relationships" ref="L32" r:id="rId22"/>
    <hyperlink xmlns:r="http://schemas.openxmlformats.org/officeDocument/2006/relationships" ref="L33" r:id="rId23"/>
    <hyperlink xmlns:r="http://schemas.openxmlformats.org/officeDocument/2006/relationships" ref="L34" r:id="rId24"/>
    <hyperlink xmlns:r="http://schemas.openxmlformats.org/officeDocument/2006/relationships" ref="L35" r:id="rId25"/>
    <hyperlink xmlns:r="http://schemas.openxmlformats.org/officeDocument/2006/relationships" ref="L36" r:id="rId26"/>
    <hyperlink xmlns:r="http://schemas.openxmlformats.org/officeDocument/2006/relationships" ref="L37" r:id="rId27"/>
    <hyperlink xmlns:r="http://schemas.openxmlformats.org/officeDocument/2006/relationships" ref="L38" r:id="rId28"/>
    <hyperlink xmlns:r="http://schemas.openxmlformats.org/officeDocument/2006/relationships" ref="L39" r:id="rId29"/>
    <hyperlink xmlns:r="http://schemas.openxmlformats.org/officeDocument/2006/relationships" ref="L40" r:id="rId30"/>
    <hyperlink xmlns:r="http://schemas.openxmlformats.org/officeDocument/2006/relationships" ref="L41" r:id="rId31"/>
    <hyperlink xmlns:r="http://schemas.openxmlformats.org/officeDocument/2006/relationships" ref="L42" r:id="rId32"/>
    <hyperlink xmlns:r="http://schemas.openxmlformats.org/officeDocument/2006/relationships" ref="L43" r:id="rId33"/>
    <hyperlink xmlns:r="http://schemas.openxmlformats.org/officeDocument/2006/relationships" ref="L44" r:id="rId34"/>
    <hyperlink xmlns:r="http://schemas.openxmlformats.org/officeDocument/2006/relationships" ref="L45" r:id="rId35"/>
    <hyperlink xmlns:r="http://schemas.openxmlformats.org/officeDocument/2006/relationships" ref="L46" r:id="rId36"/>
    <hyperlink xmlns:r="http://schemas.openxmlformats.org/officeDocument/2006/relationships" ref="L47" r:id="rId37"/>
    <hyperlink xmlns:r="http://schemas.openxmlformats.org/officeDocument/2006/relationships" ref="L48" r:id="rId38"/>
    <hyperlink xmlns:r="http://schemas.openxmlformats.org/officeDocument/2006/relationships" ref="L49" r:id="rId39"/>
    <hyperlink xmlns:r="http://schemas.openxmlformats.org/officeDocument/2006/relationships" ref="L50" r:id="rId40"/>
    <hyperlink xmlns:r="http://schemas.openxmlformats.org/officeDocument/2006/relationships" ref="L51" r:id="rId41"/>
    <hyperlink xmlns:r="http://schemas.openxmlformats.org/officeDocument/2006/relationships" ref="L52" r:id="rId42"/>
    <hyperlink xmlns:r="http://schemas.openxmlformats.org/officeDocument/2006/relationships" ref="L53" r:id="rId43"/>
    <hyperlink xmlns:r="http://schemas.openxmlformats.org/officeDocument/2006/relationships" ref="L54" r:id="rId44"/>
    <hyperlink xmlns:r="http://schemas.openxmlformats.org/officeDocument/2006/relationships" ref="L55" r:id="rId45"/>
    <hyperlink xmlns:r="http://schemas.openxmlformats.org/officeDocument/2006/relationships" ref="L56" r:id="rId46"/>
    <hyperlink xmlns:r="http://schemas.openxmlformats.org/officeDocument/2006/relationships" ref="L57" r:id="rId47"/>
    <hyperlink xmlns:r="http://schemas.openxmlformats.org/officeDocument/2006/relationships" ref="L58" r:id="rId48"/>
    <hyperlink xmlns:r="http://schemas.openxmlformats.org/officeDocument/2006/relationships" ref="L59" r:id="rId49"/>
    <hyperlink xmlns:r="http://schemas.openxmlformats.org/officeDocument/2006/relationships" ref="L60" r:id="rId50"/>
    <hyperlink xmlns:r="http://schemas.openxmlformats.org/officeDocument/2006/relationships" ref="L61" r:id="rId51"/>
    <hyperlink xmlns:r="http://schemas.openxmlformats.org/officeDocument/2006/relationships" ref="L62" r:id="rId52"/>
    <hyperlink xmlns:r="http://schemas.openxmlformats.org/officeDocument/2006/relationships" ref="L63" r:id="rId53"/>
    <hyperlink xmlns:r="http://schemas.openxmlformats.org/officeDocument/2006/relationships" ref="L64" r:id="rId54"/>
    <hyperlink xmlns:r="http://schemas.openxmlformats.org/officeDocument/2006/relationships" ref="L65" r:id="rId55"/>
    <hyperlink xmlns:r="http://schemas.openxmlformats.org/officeDocument/2006/relationships" ref="L66" r:id="rId56"/>
    <hyperlink xmlns:r="http://schemas.openxmlformats.org/officeDocument/2006/relationships" ref="L67" r:id="rId57"/>
    <hyperlink xmlns:r="http://schemas.openxmlformats.org/officeDocument/2006/relationships" ref="L68" r:id="rId58"/>
    <hyperlink xmlns:r="http://schemas.openxmlformats.org/officeDocument/2006/relationships" ref="L69" r:id="rId59"/>
    <hyperlink xmlns:r="http://schemas.openxmlformats.org/officeDocument/2006/relationships" ref="L70" r:id="rId60"/>
    <hyperlink xmlns:r="http://schemas.openxmlformats.org/officeDocument/2006/relationships" ref="L71" r:id="rId61"/>
    <hyperlink xmlns:r="http://schemas.openxmlformats.org/officeDocument/2006/relationships" ref="L72" r:id="rId62"/>
    <hyperlink xmlns:r="http://schemas.openxmlformats.org/officeDocument/2006/relationships" ref="L73" r:id="rId63"/>
    <hyperlink xmlns:r="http://schemas.openxmlformats.org/officeDocument/2006/relationships" ref="L74" r:id="rId64"/>
    <hyperlink xmlns:r="http://schemas.openxmlformats.org/officeDocument/2006/relationships" ref="L75" r:id="rId65"/>
    <hyperlink xmlns:r="http://schemas.openxmlformats.org/officeDocument/2006/relationships" ref="L76" r:id="rId66"/>
    <hyperlink xmlns:r="http://schemas.openxmlformats.org/officeDocument/2006/relationships" ref="L77" r:id="rId67"/>
    <hyperlink xmlns:r="http://schemas.openxmlformats.org/officeDocument/2006/relationships" ref="L78" r:id="rId68"/>
    <hyperlink xmlns:r="http://schemas.openxmlformats.org/officeDocument/2006/relationships" ref="L79" r:id="rId69"/>
    <hyperlink xmlns:r="http://schemas.openxmlformats.org/officeDocument/2006/relationships" ref="L80" r:id="rId70"/>
    <hyperlink xmlns:r="http://schemas.openxmlformats.org/officeDocument/2006/relationships" ref="L81" r:id="rId71"/>
    <hyperlink xmlns:r="http://schemas.openxmlformats.org/officeDocument/2006/relationships" ref="L82" r:id="rId72"/>
    <hyperlink xmlns:r="http://schemas.openxmlformats.org/officeDocument/2006/relationships" ref="L83" r:id="rId73"/>
    <hyperlink xmlns:r="http://schemas.openxmlformats.org/officeDocument/2006/relationships" ref="L84" r:id="rId74"/>
    <hyperlink xmlns:r="http://schemas.openxmlformats.org/officeDocument/2006/relationships" ref="L85" r:id="rId75"/>
    <hyperlink xmlns:r="http://schemas.openxmlformats.org/officeDocument/2006/relationships" ref="L86" r:id="rId76"/>
    <hyperlink xmlns:r="http://schemas.openxmlformats.org/officeDocument/2006/relationships" ref="L87" r:id="rId77"/>
    <hyperlink xmlns:r="http://schemas.openxmlformats.org/officeDocument/2006/relationships" ref="L88" r:id="rId78"/>
    <hyperlink xmlns:r="http://schemas.openxmlformats.org/officeDocument/2006/relationships" ref="L89" r:id="rId79"/>
    <hyperlink xmlns:r="http://schemas.openxmlformats.org/officeDocument/2006/relationships" ref="L90" r:id="rId80"/>
    <hyperlink xmlns:r="http://schemas.openxmlformats.org/officeDocument/2006/relationships" ref="L91" r:id="rId81"/>
    <hyperlink xmlns:r="http://schemas.openxmlformats.org/officeDocument/2006/relationships" ref="L92" r:id="rId82"/>
    <hyperlink xmlns:r="http://schemas.openxmlformats.org/officeDocument/2006/relationships" ref="L93" r:id="rId83"/>
    <hyperlink xmlns:r="http://schemas.openxmlformats.org/officeDocument/2006/relationships" ref="L94" r:id="rId84"/>
    <hyperlink xmlns:r="http://schemas.openxmlformats.org/officeDocument/2006/relationships" ref="L95" r:id="rId85"/>
    <hyperlink xmlns:r="http://schemas.openxmlformats.org/officeDocument/2006/relationships" ref="L96" r:id="rId86"/>
    <hyperlink xmlns:r="http://schemas.openxmlformats.org/officeDocument/2006/relationships" ref="L97" r:id="rId87"/>
    <hyperlink xmlns:r="http://schemas.openxmlformats.org/officeDocument/2006/relationships" ref="L98" r:id="rId88"/>
    <hyperlink xmlns:r="http://schemas.openxmlformats.org/officeDocument/2006/relationships" ref="L99" r:id="rId89"/>
    <hyperlink xmlns:r="http://schemas.openxmlformats.org/officeDocument/2006/relationships" ref="L100" r:id="rId90"/>
    <hyperlink xmlns:r="http://schemas.openxmlformats.org/officeDocument/2006/relationships" ref="L101" r:id="rId91"/>
    <hyperlink xmlns:r="http://schemas.openxmlformats.org/officeDocument/2006/relationships" ref="L102" r:id="rId92"/>
    <hyperlink xmlns:r="http://schemas.openxmlformats.org/officeDocument/2006/relationships" ref="L103" r:id="rId93"/>
    <hyperlink xmlns:r="http://schemas.openxmlformats.org/officeDocument/2006/relationships" ref="L104" r:id="rId94"/>
    <hyperlink xmlns:r="http://schemas.openxmlformats.org/officeDocument/2006/relationships" ref="L105" r:id="rId95"/>
    <hyperlink xmlns:r="http://schemas.openxmlformats.org/officeDocument/2006/relationships" ref="L106" r:id="rId96"/>
    <hyperlink xmlns:r="http://schemas.openxmlformats.org/officeDocument/2006/relationships" ref="L107" r:id="rId97"/>
    <hyperlink xmlns:r="http://schemas.openxmlformats.org/officeDocument/2006/relationships" ref="L108" r:id="rId98"/>
    <hyperlink xmlns:r="http://schemas.openxmlformats.org/officeDocument/2006/relationships" ref="L109" r:id="rId99"/>
    <hyperlink xmlns:r="http://schemas.openxmlformats.org/officeDocument/2006/relationships" ref="L110" r:id="rId100"/>
    <hyperlink xmlns:r="http://schemas.openxmlformats.org/officeDocument/2006/relationships" ref="L111" r:id="rId101"/>
    <hyperlink xmlns:r="http://schemas.openxmlformats.org/officeDocument/2006/relationships" ref="L112" r:id="rId102"/>
    <hyperlink xmlns:r="http://schemas.openxmlformats.org/officeDocument/2006/relationships" ref="L113" r:id="rId103"/>
    <hyperlink xmlns:r="http://schemas.openxmlformats.org/officeDocument/2006/relationships" ref="L114" r:id="rId104"/>
    <hyperlink xmlns:r="http://schemas.openxmlformats.org/officeDocument/2006/relationships" ref="L115" r:id="rId105"/>
    <hyperlink xmlns:r="http://schemas.openxmlformats.org/officeDocument/2006/relationships" ref="L116" r:id="rId106"/>
    <hyperlink xmlns:r="http://schemas.openxmlformats.org/officeDocument/2006/relationships" ref="L117" r:id="rId107"/>
    <hyperlink xmlns:r="http://schemas.openxmlformats.org/officeDocument/2006/relationships" ref="L118" r:id="rId108"/>
    <hyperlink xmlns:r="http://schemas.openxmlformats.org/officeDocument/2006/relationships" ref="L119" r:id="rId109"/>
    <hyperlink xmlns:r="http://schemas.openxmlformats.org/officeDocument/2006/relationships" ref="L120" r:id="rId110"/>
    <hyperlink xmlns:r="http://schemas.openxmlformats.org/officeDocument/2006/relationships" ref="L121" r:id="rId111"/>
    <hyperlink xmlns:r="http://schemas.openxmlformats.org/officeDocument/2006/relationships" ref="L122" r:id="rId112"/>
    <hyperlink xmlns:r="http://schemas.openxmlformats.org/officeDocument/2006/relationships" ref="L123" r:id="rId113"/>
    <hyperlink xmlns:r="http://schemas.openxmlformats.org/officeDocument/2006/relationships" ref="L124" r:id="rId114"/>
    <hyperlink xmlns:r="http://schemas.openxmlformats.org/officeDocument/2006/relationships" ref="L125" r:id="rId115"/>
    <hyperlink xmlns:r="http://schemas.openxmlformats.org/officeDocument/2006/relationships" ref="L126" r:id="rId116"/>
    <hyperlink xmlns:r="http://schemas.openxmlformats.org/officeDocument/2006/relationships" ref="L127" r:id="rId117"/>
    <hyperlink xmlns:r="http://schemas.openxmlformats.org/officeDocument/2006/relationships" ref="L128" r:id="rId118"/>
    <hyperlink xmlns:r="http://schemas.openxmlformats.org/officeDocument/2006/relationships" ref="L129" r:id="rId119"/>
    <hyperlink xmlns:r="http://schemas.openxmlformats.org/officeDocument/2006/relationships" ref="L130" r:id="rId120"/>
    <hyperlink xmlns:r="http://schemas.openxmlformats.org/officeDocument/2006/relationships" ref="L131" r:id="rId121"/>
    <hyperlink xmlns:r="http://schemas.openxmlformats.org/officeDocument/2006/relationships" ref="L132" r:id="rId122"/>
    <hyperlink xmlns:r="http://schemas.openxmlformats.org/officeDocument/2006/relationships" ref="L133" r:id="rId123"/>
    <hyperlink xmlns:r="http://schemas.openxmlformats.org/officeDocument/2006/relationships" ref="L134" r:id="rId124"/>
    <hyperlink xmlns:r="http://schemas.openxmlformats.org/officeDocument/2006/relationships" ref="L135" r:id="rId125"/>
    <hyperlink xmlns:r="http://schemas.openxmlformats.org/officeDocument/2006/relationships" ref="L136" r:id="rId126"/>
    <hyperlink xmlns:r="http://schemas.openxmlformats.org/officeDocument/2006/relationships" ref="L137" r:id="rId127"/>
    <hyperlink xmlns:r="http://schemas.openxmlformats.org/officeDocument/2006/relationships" ref="L138" r:id="rId128"/>
    <hyperlink xmlns:r="http://schemas.openxmlformats.org/officeDocument/2006/relationships" ref="L139" r:id="rId129"/>
    <hyperlink xmlns:r="http://schemas.openxmlformats.org/officeDocument/2006/relationships" ref="L140" r:id="rId130"/>
    <hyperlink xmlns:r="http://schemas.openxmlformats.org/officeDocument/2006/relationships" ref="L141" r:id="rId131"/>
    <hyperlink xmlns:r="http://schemas.openxmlformats.org/officeDocument/2006/relationships" ref="L142" r:id="rId132"/>
    <hyperlink xmlns:r="http://schemas.openxmlformats.org/officeDocument/2006/relationships" ref="L143" r:id="rId133"/>
    <hyperlink xmlns:r="http://schemas.openxmlformats.org/officeDocument/2006/relationships" ref="L144" r:id="rId134"/>
    <hyperlink xmlns:r="http://schemas.openxmlformats.org/officeDocument/2006/relationships" ref="L145" r:id="rId135"/>
    <hyperlink xmlns:r="http://schemas.openxmlformats.org/officeDocument/2006/relationships" ref="L146" r:id="rId136"/>
    <hyperlink xmlns:r="http://schemas.openxmlformats.org/officeDocument/2006/relationships" ref="L147" r:id="rId137"/>
    <hyperlink xmlns:r="http://schemas.openxmlformats.org/officeDocument/2006/relationships" ref="L148" r:id="rId138"/>
    <hyperlink xmlns:r="http://schemas.openxmlformats.org/officeDocument/2006/relationships" ref="L149" r:id="rId139"/>
    <hyperlink xmlns:r="http://schemas.openxmlformats.org/officeDocument/2006/relationships" ref="L150" r:id="rId140"/>
    <hyperlink xmlns:r="http://schemas.openxmlformats.org/officeDocument/2006/relationships" ref="L151" r:id="rId141"/>
    <hyperlink xmlns:r="http://schemas.openxmlformats.org/officeDocument/2006/relationships" ref="L152" r:id="rId142"/>
    <hyperlink xmlns:r="http://schemas.openxmlformats.org/officeDocument/2006/relationships" ref="L153" r:id="rId143"/>
    <hyperlink xmlns:r="http://schemas.openxmlformats.org/officeDocument/2006/relationships" ref="L154" r:id="rId144"/>
    <hyperlink xmlns:r="http://schemas.openxmlformats.org/officeDocument/2006/relationships" ref="L155" r:id="rId145"/>
    <hyperlink xmlns:r="http://schemas.openxmlformats.org/officeDocument/2006/relationships" ref="L156" r:id="rId146"/>
    <hyperlink xmlns:r="http://schemas.openxmlformats.org/officeDocument/2006/relationships" ref="L157" r:id="rId147"/>
    <hyperlink xmlns:r="http://schemas.openxmlformats.org/officeDocument/2006/relationships" ref="L158" r:id="rId148"/>
    <hyperlink xmlns:r="http://schemas.openxmlformats.org/officeDocument/2006/relationships" ref="L159" r:id="rId149"/>
    <hyperlink xmlns:r="http://schemas.openxmlformats.org/officeDocument/2006/relationships" ref="L160" r:id="rId150"/>
    <hyperlink xmlns:r="http://schemas.openxmlformats.org/officeDocument/2006/relationships" ref="L161" r:id="rId151"/>
    <hyperlink xmlns:r="http://schemas.openxmlformats.org/officeDocument/2006/relationships" ref="L162" r:id="rId152"/>
  </hyperlinks>
  <pageMargins left="0" right="0" top="0" bottom="0" header="0" footer="0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AC48"/>
  <sheetViews>
    <sheetView workbookViewId="0">
      <selection activeCell="A1" sqref="A1"/>
    </sheetView>
  </sheetViews>
  <sheetFormatPr baseColWidth="8" defaultColWidth="14.453125" defaultRowHeight="15.75" customHeight="1"/>
  <cols>
    <col width="20.26953125" customWidth="1" style="389" min="2" max="2"/>
    <col width="178.453125" customWidth="1" style="389" min="3" max="3"/>
    <col width="14.453125" customWidth="1" style="389" min="5" max="5"/>
    <col width="65.81640625" customWidth="1" style="389" min="8" max="8"/>
    <col width="73.81640625" customWidth="1" style="389" min="12" max="12"/>
  </cols>
  <sheetData>
    <row r="1" ht="32.25" customHeight="1" s="389">
      <c r="A1" s="83" t="inlineStr">
        <is>
          <t>DCM Network</t>
        </is>
      </c>
      <c r="B1" s="84" t="inlineStr">
        <is>
          <t xml:space="preserve">DCM-INI LA-Nintendo-1072492
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 xml:space="preserve">N1090-01_Pokémon Legends: Arceus Phase 2_SW-AAA_Launch_PokemonLegendsArceus-general - Advertising 
ID: 26872028
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1/10 - 1/27:
Video_16x9_:15_Reveal Revised_AvailDate_Pokemon Legends Arceus
Video_16x9_:30_Reveal Revised_AvailDate_Pokemon Legends Arceus
Display_Custom_300x250_Banner_Learn More_Pokemon Legends Arceus
Display_Custom_300x600_Banner_Learn More_Pokemon Legends Arceus
1/28 - 2/20:
Video_16x9_:15_Reveal Revised_AvailNow_Pokemon Legends Arceus
Video_16x9_:30_Reveal Revised_AvailNow_Pokemon Legends Arceus
Display_Custom_300x250_Banner_Learn More_Pokemon Legends Arceus
Display_Custom_300x600_Banner_Learn More_Pokemon Legends Arceus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https://legends.pokemon.com/en-us/?cid=N1090-01:ch=ddsp;cmp=%ebuy!;%esid!;%epid!;%ecid!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340" t="inlineStr">
        <is>
          <t>https://interpublic.sharepoint.com/:f:/r/sites/Nintendointernal/Shared%20Documents/Trafficking/Pokemon%20Arceus?csf=1&amp;web=1&amp;e=qPzSqS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94" t="inlineStr">
        <is>
          <t>SITE</t>
        </is>
      </c>
      <c r="B12" s="194" t="inlineStr">
        <is>
          <t>PLACEMENT ID</t>
        </is>
      </c>
      <c r="C12" s="194" t="inlineStr">
        <is>
          <t>PLACEMENT NAME</t>
        </is>
      </c>
      <c r="D12" s="194" t="inlineStr">
        <is>
          <t>START DATE</t>
        </is>
      </c>
      <c r="E12" s="194" t="inlineStr">
        <is>
          <t>END DATE</t>
        </is>
      </c>
      <c r="F12" s="194" t="inlineStr">
        <is>
          <t>DCM SERVED OR 
  SITE SERVED</t>
        </is>
      </c>
      <c r="G12" s="194" t="inlineStr">
        <is>
          <t>PLACEMENT SIZE</t>
        </is>
      </c>
      <c r="H12" s="141" t="inlineStr">
        <is>
          <t>Creative</t>
        </is>
      </c>
      <c r="I12" s="141" t="inlineStr">
        <is>
          <t>Creative Type</t>
        </is>
      </c>
      <c r="J12" s="141" t="inlineStr">
        <is>
          <t>Creative Start Date</t>
        </is>
      </c>
      <c r="K12" s="141" t="inlineStr">
        <is>
          <t>Creative End Date</t>
        </is>
      </c>
      <c r="L12" s="141" t="inlineStr">
        <is>
          <t>Click Through URL-Creative</t>
        </is>
      </c>
      <c r="M12" s="141" t="inlineStr">
        <is>
          <t>% Rotation</t>
        </is>
      </c>
      <c r="N12" s="141" t="inlineStr">
        <is>
          <t>Viewability</t>
        </is>
      </c>
      <c r="O12" s="141" t="inlineStr">
        <is>
          <t>Research Vendor</t>
        </is>
      </c>
      <c r="P12" s="195" t="inlineStr">
        <is>
          <t>Notes</t>
        </is>
      </c>
      <c r="Q12" s="196" t="inlineStr">
        <is>
          <t>Ad Ops Notes</t>
        </is>
      </c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</row>
    <row r="13" ht="13" customHeight="1" s="389">
      <c r="A13" s="353" t="inlineStr">
        <is>
          <t>TWITCH.TV</t>
        </is>
      </c>
      <c r="B13" s="124" t="n">
        <v>323839249</v>
      </c>
      <c r="C13" s="163" t="inlineStr">
        <is>
          <t>SWR_2022_aw_US_TWITCH.TV_direct_cld_crossdev_webapp_ros_ctx_NA_PV_na_0 x 0_:15_nonskip_CPM_3rd party_na_Twitch - Premium Non-Skip Live Video - In-Market Nintendo Switch Console/Game Shoppers - Cross-screen_P1WLBGL</t>
        </is>
      </c>
      <c r="D13" s="216" t="n">
        <v>44571</v>
      </c>
      <c r="E13" s="216" t="n">
        <v>44612</v>
      </c>
      <c r="F13" s="167" t="inlineStr">
        <is>
          <t>DCM</t>
        </is>
      </c>
      <c r="G13" s="167" t="inlineStr">
        <is>
          <t>0 x 0</t>
        </is>
      </c>
      <c r="H13" s="197" t="inlineStr">
        <is>
          <t>Video_16x9_:15_Legend of Arceus_AvailDate_Pokemon Legends Arceus
Video_16x9_:15_Legend of Arceus_AvailNow_Pokemon Legends Arceus
Video_16x9_:15_Reveal_AvailDate_Pokemon Legends Arceus
Video_16x9_:15_Reveal_AvailNow_Pokemon Legends Arceus
Video_16x9_:15_Reveal Revised_AvailDate_Pokemon Legends Arceus
Video_16x9_:15_Reveal Revised_AvailNow_Pokemon Legends Arceus</t>
        </is>
      </c>
      <c r="I13" s="345" t="inlineStr">
        <is>
          <t>InStream</t>
        </is>
      </c>
      <c r="J13" s="345" t="inlineStr">
        <is>
          <t>1/10/2022
1/28/2022
1/14/2022
1/28/2022
1/12/2022
1/28/2022</t>
        </is>
      </c>
      <c r="K13" s="345" t="inlineStr">
        <is>
          <t>1/27/2022
2/20/2022
1/14/2022
1/28/2022
1/27/2022
2/20/2022</t>
        </is>
      </c>
      <c r="L13" s="347" t="inlineStr">
        <is>
          <t>https://legends.pokemon.com/en-us/?cid=N1090-01:ch=ddvid;cmp=%ebuy!;%esid!;%epid!;%ecid!
https://www.nintendo.com/store/product/pokemon-legends-arceus-switch/?cid=N1090-01:ch=ddvid;cmp=%ebuy!;%esid!;%epid!;%ecid!
https://legends.pokemon.com/en-us/?cid=N1090-01:ch=ddvid;cmp=%ebuy!;%esid!;%epid!;%ecid!
https://legends.pokemon.com/en-us/?cid=N1090-01:ch=ddvid;cmp=%ebuy!;%esid!;%epid!;%ecid!
https://legends.pokemon.com/en-us/?cid=N1090-01:ch=ddvid;cmp=%ebuy!;%esid!;%epid!;%ecid!
https://www.nintendo.com/store/product/pokemon-legends-arceus-switch/?cid=N1090-01:ch=ddvid;cmp=%ebuy!;%esid!;%epid!;%ecid!</t>
        </is>
      </c>
      <c r="M13" s="122" t="inlineStr">
        <is>
          <t>Even</t>
        </is>
      </c>
      <c r="N13" s="122" t="inlineStr">
        <is>
          <t>IAS - VPAID Monitoring</t>
        </is>
      </c>
      <c r="O13" s="122" t="inlineStr">
        <is>
          <t>NA</t>
        </is>
      </c>
      <c r="P13" s="202" t="n"/>
      <c r="Q13" s="202" t="inlineStr">
        <is>
          <t>RR sent the tags 12/23</t>
        </is>
      </c>
      <c r="R13" s="217" t="n"/>
      <c r="S13" s="217" t="n"/>
      <c r="T13" s="217" t="n"/>
      <c r="U13" s="217" t="n"/>
      <c r="V13" s="217" t="n"/>
      <c r="W13" s="217" t="n"/>
      <c r="X13" s="217" t="n"/>
      <c r="Y13" s="217" t="n"/>
      <c r="Z13" s="217" t="n"/>
      <c r="AA13" s="217" t="n"/>
      <c r="AB13" s="217" t="n"/>
      <c r="AC13" s="217" t="n"/>
    </row>
    <row r="14" ht="13" customHeight="1" s="389">
      <c r="A14" s="353" t="inlineStr">
        <is>
          <t>TWITCH.TV</t>
        </is>
      </c>
      <c r="B14" s="124" t="n">
        <v>323608235</v>
      </c>
      <c r="C14" s="163" t="inlineStr">
        <is>
          <t>SWR_2022_aw_US_TWITCH.TV_direct_cld_crossdev_webapp_ros_ctx_NA_PV_na_0 x 0_:30_nonskip_CPM_3rd party_na_Twitch - Premium Non-Skip Live Video - In-Market Nintendo Switch Console/Game Shoppers - Cross-screen_P1WLBGJ</t>
        </is>
      </c>
      <c r="D14" s="216" t="n">
        <v>44571</v>
      </c>
      <c r="E14" s="216" t="n">
        <v>44612</v>
      </c>
      <c r="F14" s="167" t="inlineStr">
        <is>
          <t>DCM</t>
        </is>
      </c>
      <c r="G14" s="167" t="inlineStr">
        <is>
          <t>0 x 0</t>
        </is>
      </c>
      <c r="H14" s="218" t="inlineStr">
        <is>
          <t>Video_16x9_:30_Legend of Arceus_AvailDate_Pokemon Legends Arceus
Video_16x9_:30_Legend of Arceus_AvailNow_Pokemon Legends Arceus
Video_16x9_:30_Reveal_AvailDate_Pokemon Legends Arceus
Video_16x9_:30_Reveal_AvailNow_Pokemon Legends Arceus
Video_16x9_:30_Reveal Revised_AvailDate_Pokemon Legends Arceus
Video_16x9_:30_Reveal Revised_AvailNow_Pokemon Legends Arceus</t>
        </is>
      </c>
      <c r="I14" s="345" t="inlineStr">
        <is>
          <t>InStream</t>
        </is>
      </c>
      <c r="J14" s="345" t="inlineStr">
        <is>
          <t>1/10/2022
1/28/2022
1/14/2022
1/28/2022
1/12/2022
1/28/2022</t>
        </is>
      </c>
      <c r="K14" s="345" t="inlineStr">
        <is>
          <t>1/27/2022
2/20/2022
1/14/2022
1/28/2022
1/27/2022
2/20/2022</t>
        </is>
      </c>
      <c r="L14" s="347" t="inlineStr">
        <is>
          <t>https://legends.pokemon.com/en-us/?cid=N1090-01:ch=ddvid;cmp=%ebuy!;%esid!;%epid!;%ecid!
https://www.nintendo.com/store/product/pokemon-legends-arceus-switch/?cid=N1090-01:ch=ddvid;cmp=%ebuy!;%esid!;%epid!;%ecid!
https://legends.pokemon.com/en-us/?cid=N1090-01:ch=ddvid;cmp=%ebuy!;%esid!;%epid!;%ecid!
https://legends.pokemon.com/en-us/?cid=N1090-01:ch=ddvid;cmp=%ebuy!;%esid!;%epid!;%ecid!
https://legends.pokemon.com/en-us/?cid=N1090-01:ch=ddvid;cmp=%ebuy!;%esid!;%epid!;%ecid!
https://www.nintendo.com/store/product/pokemon-legends-arceus-switch/?cid=N1090-01:ch=ddvid;cmp=%ebuy!;%esid!;%epid!;%ecid!</t>
        </is>
      </c>
      <c r="M14" s="122" t="inlineStr">
        <is>
          <t>Even</t>
        </is>
      </c>
      <c r="N14" s="122" t="inlineStr">
        <is>
          <t>IAS - VPAID Monitoring</t>
        </is>
      </c>
      <c r="O14" s="122" t="inlineStr">
        <is>
          <t>NA</t>
        </is>
      </c>
      <c r="P14" s="202" t="n"/>
      <c r="Q14" s="202" t="inlineStr">
        <is>
          <t>RR sent the tags 12/23</t>
        </is>
      </c>
      <c r="R14" s="217" t="n"/>
      <c r="S14" s="217" t="n"/>
      <c r="T14" s="217" t="n"/>
      <c r="U14" s="217" t="n"/>
      <c r="V14" s="217" t="n"/>
      <c r="W14" s="217" t="n"/>
      <c r="X14" s="217" t="n"/>
      <c r="Y14" s="217" t="n"/>
      <c r="Z14" s="217" t="n"/>
      <c r="AA14" s="217" t="n"/>
      <c r="AB14" s="217" t="n"/>
      <c r="AC14" s="217" t="n"/>
    </row>
    <row r="15" ht="13" customHeight="1" s="389">
      <c r="A15" s="353" t="inlineStr">
        <is>
          <t>TWITCH.TV</t>
        </is>
      </c>
      <c r="B15" s="124" t="n">
        <v>323606915</v>
      </c>
      <c r="C15" s="163" t="inlineStr">
        <is>
          <t>SWR_2022_aw_US_TWITCH.TV_direct_cld_crossdev_webapp_ros_ctx_NA_PV_na_0 x 0_:15_nonskip_CPM_3rd party_na_Twitch - Premium Non-Skip Live Video - In-Market Nintendo Switch Console/Game Shoppers - Surestream_P1WL9ZB</t>
        </is>
      </c>
      <c r="D15" s="216" t="n">
        <v>44571</v>
      </c>
      <c r="E15" s="216" t="n">
        <v>44612</v>
      </c>
      <c r="F15" s="167" t="inlineStr">
        <is>
          <t>DCM</t>
        </is>
      </c>
      <c r="G15" s="167" t="inlineStr">
        <is>
          <t>0 x 0</t>
        </is>
      </c>
      <c r="H15" s="197" t="inlineStr">
        <is>
          <t>Video_16x9_:15_Legend of Arceus_AvailDate_Pokemon Legends Arceus
Video_16x9_:15_Legend of Arceus_AvailNow_Pokemon Legends Arceus
Video_16x9_:15_Reveal_AvailDate_Pokemon Legends Arceus
Video_16x9_:15_Reveal_AvailNow_Pokemon Legends Arceus
Video_16x9_:15_Reveal Revised_AvailDate_Pokemon Legends Arceus
Video_16x9_:15_Reveal Revised_AvailNow_Pokemon Legends Arceus</t>
        </is>
      </c>
      <c r="I15" s="345" t="inlineStr">
        <is>
          <t>InStream</t>
        </is>
      </c>
      <c r="J15" s="345" t="inlineStr">
        <is>
          <t>1/10/2022
1/28/2022
1/14/2022
1/28/2022
1/12/2022
1/28/2022</t>
        </is>
      </c>
      <c r="K15" s="345" t="inlineStr">
        <is>
          <t>1/27/2022
2/20/2022
1/14/2022
1/28/2022
1/27/2022
2/20/2022</t>
        </is>
      </c>
      <c r="L15" s="347" t="inlineStr">
        <is>
          <t>https://legends.pokemon.com/en-us/?cid=N1090-01:ch=ddvid;cmp=%ebuy!;%esid!;%epid!;%ecid!
https://www.nintendo.com/store/product/pokemon-legends-arceus-switch/?cid=N1090-01:ch=ddvid;cmp=%ebuy!;%esid!;%epid!;%ecid!
https://legends.pokemon.com/en-us/?cid=N1090-01:ch=ddvid;cmp=%ebuy!;%esid!;%epid!;%ecid!
https://legends.pokemon.com/en-us/?cid=N1090-01:ch=ddvid;cmp=%ebuy!;%esid!;%epid!;%ecid!
https://legends.pokemon.com/en-us/?cid=N1090-01:ch=ddvid;cmp=%ebuy!;%esid!;%epid!;%ecid!
https://www.nintendo.com/store/product/pokemon-legends-arceus-switch/?cid=N1090-01:ch=ddvid;cmp=%ebuy!;%esid!;%epid!;%ecid!</t>
        </is>
      </c>
      <c r="M15" s="122" t="inlineStr">
        <is>
          <t>Even</t>
        </is>
      </c>
      <c r="N15" s="122" t="inlineStr">
        <is>
          <t>IAS - VPAID Monitoring</t>
        </is>
      </c>
      <c r="O15" s="122" t="inlineStr">
        <is>
          <t>NA</t>
        </is>
      </c>
      <c r="P15" s="202" t="n"/>
      <c r="Q15" s="202" t="inlineStr">
        <is>
          <t>RR sent the tags 12/23</t>
        </is>
      </c>
      <c r="R15" s="217" t="n"/>
      <c r="S15" s="217" t="n"/>
      <c r="T15" s="217" t="n"/>
      <c r="U15" s="217" t="n"/>
      <c r="V15" s="217" t="n"/>
      <c r="W15" s="217" t="n"/>
      <c r="X15" s="217" t="n"/>
      <c r="Y15" s="217" t="n"/>
      <c r="Z15" s="217" t="n"/>
      <c r="AA15" s="217" t="n"/>
      <c r="AB15" s="217" t="n"/>
      <c r="AC15" s="217" t="n"/>
    </row>
    <row r="16" ht="13" customHeight="1" s="389">
      <c r="A16" s="353" t="inlineStr">
        <is>
          <t>TWITCH.TV</t>
        </is>
      </c>
      <c r="B16" s="124" t="n">
        <v>323608229</v>
      </c>
      <c r="C16" s="163" t="inlineStr">
        <is>
          <t>SWR_2022_aw_US_TWITCH.TV_direct_cld_crossdev_webapp_ros_ctx_NA_PV_na_0 x 0_:30_nonskip_CPM_3rd party_na_Twitch - Premium Non-Skip Live Video - In-Market Nintendo Switch Console/Game Shoppers - Surestream_P1WL9ZZ</t>
        </is>
      </c>
      <c r="D16" s="216" t="n">
        <v>44571</v>
      </c>
      <c r="E16" s="216" t="n">
        <v>44612</v>
      </c>
      <c r="F16" s="167" t="inlineStr">
        <is>
          <t>DCM</t>
        </is>
      </c>
      <c r="G16" s="167" t="inlineStr">
        <is>
          <t>0 x 0</t>
        </is>
      </c>
      <c r="H16" s="218" t="inlineStr">
        <is>
          <t>Video_16x9_:30_Legend of Arceus_AvailDate_Pokemon Legends Arceus
Video_16x9_:30_Legend of Arceus_AvailNow_Pokemon Legends Arceus
Video_16x9_:30_Reveal_AvailDate_Pokemon Legends Arceus
Video_16x9_:30_Reveal_AvailNow_Pokemon Legends Arceus
Video_16x9_:30_Reveal Revised_AvailDate_Pokemon Legends Arceus
Video_16x9_:30_Reveal Revised_AvailNow_Pokemon Legends Arceus</t>
        </is>
      </c>
      <c r="I16" s="345" t="inlineStr">
        <is>
          <t>InStream</t>
        </is>
      </c>
      <c r="J16" s="345" t="inlineStr">
        <is>
          <t>1/10/2022
1/28/2022
1/14/2022
1/28/2022
1/12/2022
1/28/2022</t>
        </is>
      </c>
      <c r="K16" s="345" t="inlineStr">
        <is>
          <t>1/27/2022
2/20/2022
1/14/2022
1/28/2022
1/27/2022
2/20/2022</t>
        </is>
      </c>
      <c r="L16" s="347" t="inlineStr">
        <is>
          <t>https://legends.pokemon.com/en-us/?cid=N1090-01:ch=ddvid;cmp=%ebuy!;%esid!;%epid!;%ecid!
https://www.nintendo.com/store/product/pokemon-legends-arceus-switch/?cid=N1090-01:ch=ddvid;cmp=%ebuy!;%esid!;%epid!;%ecid!
https://legends.pokemon.com/en-us/?cid=N1090-01:ch=ddvid;cmp=%ebuy!;%esid!;%epid!;%ecid!
https://legends.pokemon.com/en-us/?cid=N1090-01:ch=ddvid;cmp=%ebuy!;%esid!;%epid!;%ecid!
https://legends.pokemon.com/en-us/?cid=N1090-01:ch=ddvid;cmp=%ebuy!;%esid!;%epid!;%ecid!
https://www.nintendo.com/store/product/pokemon-legends-arceus-switch/?cid=N1090-01:ch=ddvid;cmp=%ebuy!;%esid!;%epid!;%ecid!</t>
        </is>
      </c>
      <c r="M16" s="122" t="inlineStr">
        <is>
          <t>Even</t>
        </is>
      </c>
      <c r="N16" s="122" t="inlineStr">
        <is>
          <t>IAS - VPAID Monitoring</t>
        </is>
      </c>
      <c r="O16" s="122" t="inlineStr">
        <is>
          <t>NA</t>
        </is>
      </c>
      <c r="P16" s="202" t="n"/>
      <c r="Q16" s="202" t="inlineStr">
        <is>
          <t>RR sent the tags 12/23</t>
        </is>
      </c>
      <c r="R16" s="217" t="n"/>
      <c r="S16" s="217" t="n"/>
      <c r="T16" s="217" t="n"/>
      <c r="U16" s="217" t="n"/>
      <c r="V16" s="217" t="n"/>
      <c r="W16" s="217" t="n"/>
      <c r="X16" s="217" t="n"/>
      <c r="Y16" s="217" t="n"/>
      <c r="Z16" s="217" t="n"/>
      <c r="AA16" s="217" t="n"/>
      <c r="AB16" s="217" t="n"/>
      <c r="AC16" s="217" t="n"/>
    </row>
    <row r="17" ht="13" customHeight="1" s="389">
      <c r="A17" s="353" t="inlineStr">
        <is>
          <t>TWITCH.TV</t>
        </is>
      </c>
      <c r="B17" s="124" t="n">
        <v>323608238</v>
      </c>
      <c r="C17" s="163" t="inlineStr">
        <is>
          <t>SWR_2022_aw_US_TWITCH.TV_direct_cld_crossdev_webapp_ros_ctx_NA_PV_na_0 x 0_:15_nonskip_CPM_3rd party_na_Twitch - Premium Non-Skip Live Video - RPG/Open World/Action &amp; Adventure - Cross-screen_P1WLBS8</t>
        </is>
      </c>
      <c r="D17" s="216" t="n">
        <v>44571</v>
      </c>
      <c r="E17" s="216" t="n">
        <v>44612</v>
      </c>
      <c r="F17" s="167" t="inlineStr">
        <is>
          <t>DCM</t>
        </is>
      </c>
      <c r="G17" s="167" t="inlineStr">
        <is>
          <t>0 x 0</t>
        </is>
      </c>
      <c r="H17" s="197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</t>
        </is>
      </c>
      <c r="I17" s="345" t="inlineStr">
        <is>
          <t>InStream</t>
        </is>
      </c>
      <c r="J17" s="345" t="inlineStr">
        <is>
          <t>1/10/2022
1/12/2022
1/28/2022
1/12/2022
1/28/2022</t>
        </is>
      </c>
      <c r="K17" s="219" t="inlineStr">
        <is>
          <t>1/11/2022
1/12/2022
1/28/2022
1/27/2022
2/20/2022</t>
        </is>
      </c>
      <c r="L17" s="347" t="inlineStr">
        <is>
          <t>https://legends.pokemon.com/en-us/?cid=N1090-01:ch=ddvid;cmp=%ebuy!;%esid!;%epid!;%ecid!
https://legends.pokemon.com/en-us/?cid=N1090-01:ch=ddvid;cmp=%ebuy!;%esid!;%epid!;%ecid!
https://legends.pokemon.com/en-us/?cid=N1090-01:ch=ddvid;cmp=%ebuy!;%esid!;%epid!;%ecid!
https://legends.pokemon.com/en-us/?cid=N1090-01:ch=ddvid;cmp=%ebuy!;%esid!;%epid!;%ecid!
https://www.nintendo.com/store/product/pokemon-legends-arceus-switch/?cid=N1090-01:ch=ddvid;cmp=%ebuy!;%esid!;%epid!;%ecid!</t>
        </is>
      </c>
      <c r="M17" s="122" t="inlineStr">
        <is>
          <t>Even</t>
        </is>
      </c>
      <c r="N17" s="122" t="inlineStr">
        <is>
          <t>IAS - VPAID Monitoring</t>
        </is>
      </c>
      <c r="O17" s="122" t="inlineStr">
        <is>
          <t>NA</t>
        </is>
      </c>
      <c r="P17" s="202" t="n"/>
      <c r="Q17" s="202" t="inlineStr">
        <is>
          <t>RR sent the tags 12/23</t>
        </is>
      </c>
      <c r="R17" s="217" t="n"/>
      <c r="S17" s="217" t="n"/>
      <c r="T17" s="217" t="n"/>
      <c r="U17" s="217" t="n"/>
      <c r="V17" s="217" t="n"/>
      <c r="W17" s="217" t="n"/>
      <c r="X17" s="217" t="n"/>
      <c r="Y17" s="217" t="n"/>
      <c r="Z17" s="217" t="n"/>
      <c r="AA17" s="217" t="n"/>
      <c r="AB17" s="217" t="n"/>
      <c r="AC17" s="217" t="n"/>
    </row>
    <row r="18" ht="13" customHeight="1" s="389">
      <c r="A18" s="353" t="inlineStr">
        <is>
          <t>TWITCH.TV</t>
        </is>
      </c>
      <c r="B18" s="124" t="n">
        <v>323624547</v>
      </c>
      <c r="C18" s="163" t="inlineStr">
        <is>
          <t>SWR_2022_aw_US_TWITCH.TV_direct_cld_crossdev_webapp_ros_ctx_NA_PV_na_0 x 0_:30_nonskip_CPM_3rd party_na_Twitch - Premium Non-Skip Live Video - RPG/Open World/Action &amp; Adventure - Cross-screen_P1WLBS7</t>
        </is>
      </c>
      <c r="D18" s="216" t="n">
        <v>44571</v>
      </c>
      <c r="E18" s="216" t="n">
        <v>44612</v>
      </c>
      <c r="F18" s="167" t="inlineStr">
        <is>
          <t>DCM</t>
        </is>
      </c>
      <c r="G18" s="167" t="inlineStr">
        <is>
          <t>0 x 0</t>
        </is>
      </c>
      <c r="H18" s="197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</t>
        </is>
      </c>
      <c r="I18" s="345" t="inlineStr">
        <is>
          <t>InStream</t>
        </is>
      </c>
      <c r="J18" s="345" t="inlineStr">
        <is>
          <t>1/10/2022
1/12/2022
1/28/2022
1/12/2022
1/28/2022</t>
        </is>
      </c>
      <c r="K18" s="219" t="inlineStr">
        <is>
          <t>1/11/2022
1/12/2022
1/28/2022
1/27/2022
2/20/2022</t>
        </is>
      </c>
      <c r="L18" s="347" t="inlineStr">
        <is>
          <t>https://legends.pokemon.com/en-us/?cid=N1090-01:ch=ddvid;cmp=%ebuy!;%esid!;%epid!;%ecid!
https://legends.pokemon.com/en-us/?cid=N1090-01:ch=ddvid;cmp=%ebuy!;%esid!;%epid!;%ecid!
https://legends.pokemon.com/en-us/?cid=N1090-01:ch=ddvid;cmp=%ebuy!;%esid!;%epid!;%ecid!
https://legends.pokemon.com/en-us/?cid=N1090-01:ch=ddvid;cmp=%ebuy!;%esid!;%epid!;%ecid!
https://www.nintendo.com/store/product/pokemon-legends-arceus-switch/?cid=N1090-01:ch=ddvid;cmp=%ebuy!;%esid!;%epid!;%ecid!</t>
        </is>
      </c>
      <c r="M18" s="122" t="inlineStr">
        <is>
          <t>Even</t>
        </is>
      </c>
      <c r="N18" s="122" t="inlineStr">
        <is>
          <t>IAS - VPAID Monitoring</t>
        </is>
      </c>
      <c r="O18" s="122" t="inlineStr">
        <is>
          <t>NA</t>
        </is>
      </c>
      <c r="P18" s="202" t="n"/>
      <c r="Q18" s="202" t="inlineStr">
        <is>
          <t>RR sent the tags 12/23</t>
        </is>
      </c>
      <c r="R18" s="217" t="n"/>
      <c r="S18" s="217" t="n"/>
      <c r="T18" s="217" t="n"/>
      <c r="U18" s="217" t="n"/>
      <c r="V18" s="217" t="n"/>
      <c r="W18" s="217" t="n"/>
      <c r="X18" s="217" t="n"/>
      <c r="Y18" s="217" t="n"/>
      <c r="Z18" s="217" t="n"/>
      <c r="AA18" s="217" t="n"/>
      <c r="AB18" s="217" t="n"/>
      <c r="AC18" s="217" t="n"/>
    </row>
    <row r="19" ht="13" customHeight="1" s="389">
      <c r="A19" s="353" t="inlineStr">
        <is>
          <t>TWITCH.TV</t>
        </is>
      </c>
      <c r="B19" s="114" t="n">
        <v>323607242</v>
      </c>
      <c r="C19" s="163" t="inlineStr">
        <is>
          <t>SWR_2022_aw_US_TWITCH.TV_direct_cld_crossdev_webapp_ros_ctx_NA_PV_na_0 x 0_:15_nonskip_CPM_3rd party_na_Twitch - Premium Non-Skip Live Video - RPG/Open World/Action &amp; Adventure - Surestream_P1WLBRW</t>
        </is>
      </c>
      <c r="D19" s="216" t="n">
        <v>44571</v>
      </c>
      <c r="E19" s="216" t="n">
        <v>44612</v>
      </c>
      <c r="F19" s="167" t="inlineStr">
        <is>
          <t>DCM</t>
        </is>
      </c>
      <c r="G19" s="167" t="inlineStr">
        <is>
          <t>0 x 0</t>
        </is>
      </c>
      <c r="H19" s="197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</t>
        </is>
      </c>
      <c r="I19" s="345" t="inlineStr">
        <is>
          <t>InStream</t>
        </is>
      </c>
      <c r="J19" s="345" t="inlineStr">
        <is>
          <t>1/10/2022
1/12/2022
1/28/2022
1/12/2022
1/28/2022</t>
        </is>
      </c>
      <c r="K19" s="219" t="inlineStr">
        <is>
          <t>1/11/2022
1/12/2022
1/28/2022
1/27/2022
2/20/2022</t>
        </is>
      </c>
      <c r="L19" s="347" t="inlineStr">
        <is>
          <t>https://legends.pokemon.com/en-us/?cid=N1090-01:ch=ddvid;cmp=%ebuy!;%esid!;%epid!;%ecid!
https://legends.pokemon.com/en-us/?cid=N1090-01:ch=ddvid;cmp=%ebuy!;%esid!;%epid!;%ecid!
https://legends.pokemon.com/en-us/?cid=N1090-01:ch=ddvid;cmp=%ebuy!;%esid!;%epid!;%ecid!
https://legends.pokemon.com/en-us/?cid=N1090-01:ch=ddvid;cmp=%ebuy!;%esid!;%epid!;%ecid!
https://www.nintendo.com/store/product/pokemon-legends-arceus-switch/?cid=N1090-01:ch=ddvid;cmp=%ebuy!;%esid!;%epid!;%ecid!</t>
        </is>
      </c>
      <c r="M19" s="122" t="inlineStr">
        <is>
          <t>Even</t>
        </is>
      </c>
      <c r="N19" s="122" t="inlineStr">
        <is>
          <t>IAS - VPAID Monitoring</t>
        </is>
      </c>
      <c r="O19" s="122" t="inlineStr">
        <is>
          <t>NA</t>
        </is>
      </c>
      <c r="P19" s="202" t="n"/>
      <c r="Q19" s="202" t="inlineStr">
        <is>
          <t>RR sent the tags 12/23</t>
        </is>
      </c>
      <c r="R19" s="217" t="n"/>
      <c r="S19" s="217" t="n"/>
      <c r="T19" s="217" t="n"/>
      <c r="U19" s="217" t="n"/>
      <c r="V19" s="217" t="n"/>
      <c r="W19" s="217" t="n"/>
      <c r="X19" s="217" t="n"/>
      <c r="Y19" s="217" t="n"/>
      <c r="Z19" s="217" t="n"/>
      <c r="AA19" s="217" t="n"/>
      <c r="AB19" s="217" t="n"/>
      <c r="AC19" s="217" t="n"/>
    </row>
    <row r="20" ht="13" customHeight="1" s="389">
      <c r="A20" s="353" t="inlineStr">
        <is>
          <t>TWITCH.TV</t>
        </is>
      </c>
      <c r="B20" s="114" t="n">
        <v>323607761</v>
      </c>
      <c r="C20" s="163" t="inlineStr">
        <is>
          <t>SWR_2022_aw_US_TWITCH.TV_direct_cld_crossdev_webapp_ros_ctx_NA_PV_na_0 x 0_:30_nonskip_CPM_3rd party_na_Twitch - Premium Non-Skip Live Video - RPG/Open World/Action &amp; Adventure - Surestream_P1WLBRV</t>
        </is>
      </c>
      <c r="D20" s="216" t="n">
        <v>44571</v>
      </c>
      <c r="E20" s="216" t="n">
        <v>44612</v>
      </c>
      <c r="F20" s="167" t="inlineStr">
        <is>
          <t>DCM</t>
        </is>
      </c>
      <c r="G20" s="167" t="inlineStr">
        <is>
          <t>0 x 0</t>
        </is>
      </c>
      <c r="H20" s="197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</t>
        </is>
      </c>
      <c r="I20" s="345" t="inlineStr">
        <is>
          <t>InStream</t>
        </is>
      </c>
      <c r="J20" s="345" t="inlineStr">
        <is>
          <t>1/10/2022
1/12/2022
1/28/2022
1/12/2022
1/28/2022</t>
        </is>
      </c>
      <c r="K20" s="219" t="inlineStr">
        <is>
          <t>1/11/2022
1/12/2022
1/28/2022
1/27/2022
2/20/2022</t>
        </is>
      </c>
      <c r="L20" s="347" t="inlineStr">
        <is>
          <t>https://legends.pokemon.com/en-us/?cid=N1090-01:ch=ddvid;cmp=%ebuy!;%esid!;%epid!;%ecid!
https://legends.pokemon.com/en-us/?cid=N1090-01:ch=ddvid;cmp=%ebuy!;%esid!;%epid!;%ecid!
https://legends.pokemon.com/en-us/?cid=N1090-01:ch=ddvid;cmp=%ebuy!;%esid!;%epid!;%ecid!
https://legends.pokemon.com/en-us/?cid=N1090-01:ch=ddvid;cmp=%ebuy!;%esid!;%epid!;%ecid!
https://www.nintendo.com/store/product/pokemon-legends-arceus-switch/?cid=N1090-01:ch=ddvid;cmp=%ebuy!;%esid!;%epid!;%ecid!</t>
        </is>
      </c>
      <c r="M20" s="122" t="inlineStr">
        <is>
          <t>Even</t>
        </is>
      </c>
      <c r="N20" s="122" t="inlineStr">
        <is>
          <t>IAS - VPAID Monitoring</t>
        </is>
      </c>
      <c r="O20" s="122" t="inlineStr">
        <is>
          <t>NA</t>
        </is>
      </c>
      <c r="P20" s="202" t="n"/>
      <c r="Q20" s="202" t="inlineStr">
        <is>
          <t>RR sent the tags 12/23</t>
        </is>
      </c>
      <c r="R20" s="217" t="n"/>
      <c r="S20" s="217" t="n"/>
      <c r="T20" s="217" t="n"/>
      <c r="U20" s="217" t="n"/>
      <c r="V20" s="217" t="n"/>
      <c r="W20" s="217" t="n"/>
      <c r="X20" s="217" t="n"/>
      <c r="Y20" s="217" t="n"/>
      <c r="Z20" s="217" t="n"/>
      <c r="AA20" s="217" t="n"/>
      <c r="AB20" s="217" t="n"/>
      <c r="AC20" s="217" t="n"/>
    </row>
    <row r="21" ht="13" customHeight="1" s="389">
      <c r="A21" s="353" t="inlineStr">
        <is>
          <t>TWITCH.TV</t>
        </is>
      </c>
      <c r="B21" s="124" t="n">
        <v>323624538</v>
      </c>
      <c r="C21" s="163" t="inlineStr">
        <is>
          <t>SWR_2022_aw_US_TWITCH.TV_direct_cld_crossdev_webapp_ros_ctx_NA_PV_na_0 x 0_:15_nonskip_CPM_3rd party_na_Twitch - Premium Non-Skip Live Video - Nintendo Switch Games + Pokemon Games - Cross-screen_P1WLBQ7</t>
        </is>
      </c>
      <c r="D21" s="216" t="n">
        <v>44571</v>
      </c>
      <c r="E21" s="216" t="n">
        <v>44612</v>
      </c>
      <c r="F21" s="167" t="inlineStr">
        <is>
          <t>DCM</t>
        </is>
      </c>
      <c r="G21" s="167" t="inlineStr">
        <is>
          <t>0 x 0</t>
        </is>
      </c>
      <c r="H21" s="197" t="inlineStr">
        <is>
          <t>Video_16x9_:15_Legend of Arceus_AvailDate_Pokemon Legends Arceus
Video_16x9_:15_Legend of Arceus_AvailNow_Pokemon Legends Arceus</t>
        </is>
      </c>
      <c r="I21" s="345" t="inlineStr">
        <is>
          <t>InStream</t>
        </is>
      </c>
      <c r="J21" s="345" t="inlineStr">
        <is>
          <t>1/10/2022
1/28/2022</t>
        </is>
      </c>
      <c r="K21" s="345" t="inlineStr">
        <is>
          <t>1/27/2022
2/20/2022</t>
        </is>
      </c>
      <c r="L21" s="347" t="inlineStr">
        <is>
          <t>https://legends.pokemon.com/en-us/?cid=N1090-01:ch=ddvid;cmp=%ebuy!;%esid!;%epid!;%ecid!
https://www.nintendo.com/store/product/pokemon-legends-arceus-switch/?cid=N1090-01:ch=ddvid;cmp=%ebuy!;%esid!;%epid!;%ecid!</t>
        </is>
      </c>
      <c r="M21" s="122" t="inlineStr">
        <is>
          <t>Even</t>
        </is>
      </c>
      <c r="N21" s="122" t="inlineStr">
        <is>
          <t>IAS - VPAID Monitoring</t>
        </is>
      </c>
      <c r="O21" s="122" t="inlineStr">
        <is>
          <t>NA</t>
        </is>
      </c>
      <c r="P21" s="202" t="n"/>
      <c r="Q21" s="202" t="inlineStr">
        <is>
          <t>RR sent the tags 12/23</t>
        </is>
      </c>
      <c r="R21" s="217" t="n"/>
      <c r="S21" s="217" t="n"/>
      <c r="T21" s="217" t="n"/>
      <c r="U21" s="217" t="n"/>
      <c r="V21" s="217" t="n"/>
      <c r="W21" s="217" t="n"/>
      <c r="X21" s="217" t="n"/>
      <c r="Y21" s="217" t="n"/>
      <c r="Z21" s="217" t="n"/>
      <c r="AA21" s="217" t="n"/>
      <c r="AB21" s="217" t="n"/>
      <c r="AC21" s="217" t="n"/>
    </row>
    <row r="22" ht="13" customHeight="1" s="389">
      <c r="A22" s="353" t="inlineStr">
        <is>
          <t>TWITCH.TV</t>
        </is>
      </c>
      <c r="B22" s="124" t="n">
        <v>323624346</v>
      </c>
      <c r="C22" s="163" t="inlineStr">
        <is>
          <t>SWR_2022_aw_US_TWITCH.TV_direct_cld_crossdev_webapp_ros_ctx_NA_PV_na_0 x 0_:30_nonskip_CPM_3rd party_na_Twitch - Premium Non-Skip Live Video - Nintendo Switch Games + Pokemon Games - Cross-screen_P1WLBQ6</t>
        </is>
      </c>
      <c r="D22" s="216" t="n">
        <v>44571</v>
      </c>
      <c r="E22" s="216" t="n">
        <v>44612</v>
      </c>
      <c r="F22" s="167" t="inlineStr">
        <is>
          <t>DCM</t>
        </is>
      </c>
      <c r="G22" s="167" t="inlineStr">
        <is>
          <t>0 x 0</t>
        </is>
      </c>
      <c r="H22" s="197" t="inlineStr">
        <is>
          <t>Video_16x9_:30_Legend of Arceus_AvailDate_Pokemon Legends Arceus
Video_16x9_:30_Legend of Arceus_AvailNow_Pokemon Legends Arceus</t>
        </is>
      </c>
      <c r="I22" s="345" t="inlineStr">
        <is>
          <t>InStream</t>
        </is>
      </c>
      <c r="J22" s="345" t="inlineStr">
        <is>
          <t>1/10/2022
1/28/2022</t>
        </is>
      </c>
      <c r="K22" s="345" t="inlineStr">
        <is>
          <t>1/27/2022
2/20/2022</t>
        </is>
      </c>
      <c r="L22" s="347" t="inlineStr">
        <is>
          <t>https://legends.pokemon.com/en-us/?cid=N1090-01:ch=ddvid;cmp=%ebuy!;%esid!;%epid!;%ecid!
https://www.nintendo.com/store/product/pokemon-legends-arceus-switch/?cid=N1090-01:ch=ddvid;cmp=%ebuy!;%esid!;%epid!;%ecid!</t>
        </is>
      </c>
      <c r="M22" s="122" t="inlineStr">
        <is>
          <t>Even</t>
        </is>
      </c>
      <c r="N22" s="122" t="inlineStr">
        <is>
          <t>IAS - VPAID Monitoring</t>
        </is>
      </c>
      <c r="O22" s="122" t="inlineStr">
        <is>
          <t>NA</t>
        </is>
      </c>
      <c r="P22" s="202" t="n"/>
      <c r="Q22" s="202" t="inlineStr">
        <is>
          <t>RR sent the tags 12/23</t>
        </is>
      </c>
      <c r="R22" s="217" t="n"/>
      <c r="S22" s="217" t="n"/>
      <c r="T22" s="217" t="n"/>
      <c r="U22" s="217" t="n"/>
      <c r="V22" s="217" t="n"/>
      <c r="W22" s="217" t="n"/>
      <c r="X22" s="217" t="n"/>
      <c r="Y22" s="217" t="n"/>
      <c r="Z22" s="217" t="n"/>
      <c r="AA22" s="217" t="n"/>
      <c r="AB22" s="217" t="n"/>
      <c r="AC22" s="217" t="n"/>
    </row>
    <row r="23" ht="13" customHeight="1" s="389">
      <c r="A23" s="353" t="inlineStr">
        <is>
          <t>TWITCH.TV</t>
        </is>
      </c>
      <c r="B23" s="124" t="n">
        <v>323608232</v>
      </c>
      <c r="C23" s="163" t="inlineStr">
        <is>
          <t>SWR_2022_aw_US_TWITCH.TV_direct_cld_crossdev_webapp_ros_ctx_NA_PV_na_0 x 0_:15_nonskip_CPM_3rd party_na_Twitch - Premium Non-Skip Live Video - Nintendo Switch Games + Pokemon Games - Surestream_P1WLBHX</t>
        </is>
      </c>
      <c r="D23" s="216" t="n">
        <v>44571</v>
      </c>
      <c r="E23" s="216" t="n">
        <v>44612</v>
      </c>
      <c r="F23" s="167" t="inlineStr">
        <is>
          <t>DCM</t>
        </is>
      </c>
      <c r="G23" s="167" t="inlineStr">
        <is>
          <t>0 x 0</t>
        </is>
      </c>
      <c r="H23" s="197" t="inlineStr">
        <is>
          <t>Video_16x9_:15_Legend of Arceus_AvailDate_Pokemon Legends Arceus
Video_16x9_:15_Legend of Arceus_AvailNow_Pokemon Legends Arceus</t>
        </is>
      </c>
      <c r="I23" s="345" t="inlineStr">
        <is>
          <t>InStream</t>
        </is>
      </c>
      <c r="J23" s="345" t="inlineStr">
        <is>
          <t>1/10/2022
1/28/2022</t>
        </is>
      </c>
      <c r="K23" s="345" t="inlineStr">
        <is>
          <t>1/27/2022
2/20/2022</t>
        </is>
      </c>
      <c r="L23" s="347" t="inlineStr">
        <is>
          <t>https://legends.pokemon.com/en-us/?cid=N1090-01:ch=ddvid;cmp=%ebuy!;%esid!;%epid!;%ecid!
https://www.nintendo.com/store/product/pokemon-legends-arceus-switch/?cid=N1090-01:ch=ddvid;cmp=%ebuy!;%esid!;%epid!;%ecid!</t>
        </is>
      </c>
      <c r="M23" s="122" t="inlineStr">
        <is>
          <t>Even</t>
        </is>
      </c>
      <c r="N23" s="122" t="inlineStr">
        <is>
          <t>IAS - VPAID Monitoring</t>
        </is>
      </c>
      <c r="O23" s="122" t="inlineStr">
        <is>
          <t>NA</t>
        </is>
      </c>
      <c r="P23" s="202" t="n"/>
      <c r="Q23" s="202" t="inlineStr">
        <is>
          <t>RR sent the tags 12/23</t>
        </is>
      </c>
      <c r="R23" s="217" t="n"/>
      <c r="S23" s="217" t="n"/>
      <c r="T23" s="217" t="n"/>
      <c r="U23" s="217" t="n"/>
      <c r="V23" s="217" t="n"/>
      <c r="W23" s="217" t="n"/>
      <c r="X23" s="217" t="n"/>
      <c r="Y23" s="217" t="n"/>
      <c r="Z23" s="217" t="n"/>
      <c r="AA23" s="217" t="n"/>
      <c r="AB23" s="217" t="n"/>
      <c r="AC23" s="217" t="n"/>
    </row>
    <row r="24" ht="13" customHeight="1" s="389">
      <c r="A24" s="353" t="inlineStr">
        <is>
          <t>TWITCH.TV</t>
        </is>
      </c>
      <c r="B24" s="124" t="n">
        <v>323624349</v>
      </c>
      <c r="C24" s="163" t="inlineStr">
        <is>
          <t>SWR_2022_aw_US_TWITCH.TV_direct_cld_crossdev_webapp_ros_ctx_NA_PV_na_0 x 0_:30_nonskip_CPM_3rd party_na_Twitch - Premium Non-Skip Live Video - Nintendo Switch Games + Pokemon Games - Surestream_P1WLBHW</t>
        </is>
      </c>
      <c r="D24" s="216" t="n">
        <v>44571</v>
      </c>
      <c r="E24" s="216" t="n">
        <v>44612</v>
      </c>
      <c r="F24" s="167" t="inlineStr">
        <is>
          <t>DCM</t>
        </is>
      </c>
      <c r="G24" s="167" t="inlineStr">
        <is>
          <t>0 x 0</t>
        </is>
      </c>
      <c r="H24" s="197" t="inlineStr">
        <is>
          <t>Video_16x9_:30_Legend of Arceus_AvailDate_Pokemon Legends Arceus
Video_16x9_:30_Legend of Arceus_AvailNow_Pokemon Legends Arceus</t>
        </is>
      </c>
      <c r="I24" s="345" t="inlineStr">
        <is>
          <t>InStream</t>
        </is>
      </c>
      <c r="J24" s="345" t="inlineStr">
        <is>
          <t>1/10/2022
1/28/2022</t>
        </is>
      </c>
      <c r="K24" s="345" t="inlineStr">
        <is>
          <t>1/27/2022
2/20/2022</t>
        </is>
      </c>
      <c r="L24" s="347" t="inlineStr">
        <is>
          <t>https://legends.pokemon.com/en-us/?cid=N1090-01:ch=ddvid;cmp=%ebuy!;%esid!;%epid!;%ecid!
https://www.nintendo.com/store/product/pokemon-legends-arceus-switch/?cid=N1090-01:ch=ddvid;cmp=%ebuy!;%esid!;%epid!;%ecid!</t>
        </is>
      </c>
      <c r="M24" s="122" t="inlineStr">
        <is>
          <t>Even</t>
        </is>
      </c>
      <c r="N24" s="122" t="inlineStr">
        <is>
          <t>IAS - VPAID Monitoring</t>
        </is>
      </c>
      <c r="O24" s="122" t="inlineStr">
        <is>
          <t>NA</t>
        </is>
      </c>
      <c r="P24" s="202" t="n"/>
      <c r="Q24" s="202" t="inlineStr">
        <is>
          <t>RR sent the tags 12/23</t>
        </is>
      </c>
      <c r="R24" s="217" t="n"/>
      <c r="S24" s="217" t="n"/>
      <c r="T24" s="217" t="n"/>
      <c r="U24" s="217" t="n"/>
      <c r="V24" s="217" t="n"/>
      <c r="W24" s="217" t="n"/>
      <c r="X24" s="217" t="n"/>
      <c r="Y24" s="217" t="n"/>
      <c r="Z24" s="217" t="n"/>
      <c r="AA24" s="217" t="n"/>
      <c r="AB24" s="217" t="n"/>
      <c r="AC24" s="217" t="n"/>
    </row>
    <row r="25" ht="13" customHeight="1" s="389">
      <c r="A25" s="353" t="inlineStr">
        <is>
          <t>REDDIT.COM</t>
        </is>
      </c>
      <c r="B25" s="167" t="n">
        <v>323583434</v>
      </c>
      <c r="C25" s="163" t="inlineStr">
        <is>
          <t>SWR_2022_consd_US_REDDIT.COM_direct_PLC_crossdev_webapp_rot_ctx_NA_vid_socvid_1 x 1_NA_nonskip_CPV_Site_na_Cross Platform Promoted Video_P1WKNSD</t>
        </is>
      </c>
      <c r="D25" s="216" t="n">
        <v>44571</v>
      </c>
      <c r="E25" s="216" t="n">
        <v>44574</v>
      </c>
      <c r="F25" s="167" t="inlineStr">
        <is>
          <t>SS</t>
        </is>
      </c>
      <c r="G25" s="167" t="inlineStr">
        <is>
          <t>1 x 1</t>
        </is>
      </c>
      <c r="H25" s="197" t="inlineStr">
        <is>
          <t>Custom (SS)_1 x 1_Video_Cross Platform Promoted Video_CTA_Pokemon Arceus</t>
        </is>
      </c>
      <c r="I25" s="345" t="inlineStr">
        <is>
          <t>InStream</t>
        </is>
      </c>
      <c r="J25" s="349" t="n">
        <v>44571</v>
      </c>
      <c r="K25" s="349" t="n">
        <v>44574</v>
      </c>
      <c r="L25" s="347" t="inlineStr">
        <is>
          <t>https://legends.pokemon.com/en-us/?cid=N1090-01:ch=ddvid;cmp=%ebuy!;%esid!;%epid!;%ecid!</t>
        </is>
      </c>
      <c r="M25" s="122" t="inlineStr">
        <is>
          <t>Even</t>
        </is>
      </c>
      <c r="N25" s="122" t="inlineStr">
        <is>
          <t>NA</t>
        </is>
      </c>
      <c r="O25" s="122" t="inlineStr">
        <is>
          <t>NA</t>
        </is>
      </c>
      <c r="P25" s="202" t="n"/>
      <c r="Q25" s="202" t="inlineStr">
        <is>
          <t>RR sent the tags 12/27</t>
        </is>
      </c>
      <c r="R25" s="217" t="n"/>
      <c r="S25" s="217" t="n"/>
      <c r="T25" s="217" t="n"/>
      <c r="U25" s="217" t="n"/>
      <c r="V25" s="217" t="n"/>
      <c r="W25" s="217" t="n"/>
      <c r="X25" s="217" t="n"/>
      <c r="Y25" s="217" t="n"/>
      <c r="Z25" s="217" t="n"/>
      <c r="AA25" s="217" t="n"/>
      <c r="AB25" s="217" t="n"/>
      <c r="AC25" s="217" t="n"/>
    </row>
    <row r="26" ht="13" customHeight="1" s="389">
      <c r="A26" s="353" t="inlineStr">
        <is>
          <t>TWITCH.TV</t>
        </is>
      </c>
      <c r="B26" s="167" t="n">
        <v>322143480</v>
      </c>
      <c r="C26" s="163" t="inlineStr">
        <is>
          <t>SWR_2021_aw_US_TWITCH.TV_direct_cld_desk_web_ros_na_NA_disp_standrd_300 x 250_NA_nonskip_Free_3rd party_na_AV Twitch ROS Display  - Medium Rectangle_P1TJTP1</t>
        </is>
      </c>
      <c r="D26" s="216" t="n">
        <v>44571</v>
      </c>
      <c r="E26" s="216" t="n">
        <v>44612</v>
      </c>
      <c r="F26" s="167" t="inlineStr">
        <is>
          <t>DCM</t>
        </is>
      </c>
      <c r="G26" s="167" t="inlineStr">
        <is>
          <t>300 x 250</t>
        </is>
      </c>
      <c r="H26" s="197" t="inlineStr">
        <is>
          <t>Display_Custom_300x250_Banner_Learn More_Pokemon Legends Arceus</t>
        </is>
      </c>
      <c r="I26" s="345" t="inlineStr">
        <is>
          <t>Display</t>
        </is>
      </c>
      <c r="J26" s="349" t="n">
        <v>44571</v>
      </c>
      <c r="K26" s="349" t="n">
        <v>44612</v>
      </c>
      <c r="L26" s="347" t="inlineStr">
        <is>
          <t>https://legends.pokemon.com/en-us/?cid=N1090-01:ch=ddsp;cmp=%ebuy!;%esid!;%epid!;%ecid!</t>
        </is>
      </c>
      <c r="M26" s="122" t="inlineStr">
        <is>
          <t>Even</t>
        </is>
      </c>
      <c r="N26" s="122" t="inlineStr">
        <is>
          <t>NA</t>
        </is>
      </c>
      <c r="O26" s="122" t="inlineStr">
        <is>
          <t>NA</t>
        </is>
      </c>
      <c r="P26" s="202" t="n"/>
      <c r="Q26" s="202" t="inlineStr">
        <is>
          <t>RR sent the tags 12/23</t>
        </is>
      </c>
      <c r="R26" s="217" t="n"/>
      <c r="S26" s="217" t="n"/>
      <c r="T26" s="217" t="n"/>
      <c r="U26" s="217" t="n"/>
      <c r="V26" s="217" t="n"/>
      <c r="W26" s="217" t="n"/>
      <c r="X26" s="217" t="n"/>
      <c r="Y26" s="217" t="n"/>
      <c r="Z26" s="217" t="n"/>
      <c r="AA26" s="217" t="n"/>
      <c r="AB26" s="217" t="n"/>
      <c r="AC26" s="217" t="n"/>
    </row>
    <row r="27" ht="13" customHeight="1" s="389">
      <c r="A27" s="353" t="inlineStr">
        <is>
          <t>TWITCH.TV</t>
        </is>
      </c>
      <c r="B27" s="167" t="n">
        <v>322143486</v>
      </c>
      <c r="C27" s="163" t="inlineStr">
        <is>
          <t>SWR_2021_aw_US_TWITCH.TV_direct_cld_desk_web_ros_na_NA_disp_standrd_728 x 90_NA_nonskip_Free_3rd party_na_AV Twitch ROS Display - Super Leaderboard_P1TJTP2</t>
        </is>
      </c>
      <c r="D27" s="216" t="n">
        <v>44571</v>
      </c>
      <c r="E27" s="216" t="n">
        <v>44612</v>
      </c>
      <c r="F27" s="167" t="inlineStr">
        <is>
          <t>DCM</t>
        </is>
      </c>
      <c r="G27" s="167" t="inlineStr">
        <is>
          <t>728 x 90</t>
        </is>
      </c>
      <c r="H27" s="197" t="inlineStr">
        <is>
          <t>Display_Custom_728x90_Banner_Learn More_Pokemon Legends Arceus</t>
        </is>
      </c>
      <c r="I27" s="345" t="inlineStr">
        <is>
          <t>Display</t>
        </is>
      </c>
      <c r="J27" s="349" t="n">
        <v>44571</v>
      </c>
      <c r="K27" s="349" t="n">
        <v>44612</v>
      </c>
      <c r="L27" s="347" t="inlineStr">
        <is>
          <t>https://legends.pokemon.com/en-us/?cid=N1090-01:ch=ddsp;cmp=%ebuy!;%esid!;%epid!;%ecid!</t>
        </is>
      </c>
      <c r="M27" s="122" t="inlineStr">
        <is>
          <t>Even</t>
        </is>
      </c>
      <c r="N27" s="122" t="inlineStr">
        <is>
          <t>NA</t>
        </is>
      </c>
      <c r="O27" s="122" t="inlineStr">
        <is>
          <t>NA</t>
        </is>
      </c>
      <c r="P27" s="202" t="n"/>
      <c r="Q27" s="202" t="inlineStr">
        <is>
          <t>RR sent the tags 12/23</t>
        </is>
      </c>
      <c r="R27" s="217" t="n"/>
      <c r="S27" s="217" t="n"/>
      <c r="T27" s="217" t="n"/>
      <c r="U27" s="217" t="n"/>
      <c r="V27" s="217" t="n"/>
      <c r="W27" s="217" t="n"/>
      <c r="X27" s="217" t="n"/>
      <c r="Y27" s="217" t="n"/>
      <c r="Z27" s="217" t="n"/>
      <c r="AA27" s="217" t="n"/>
      <c r="AB27" s="217" t="n"/>
      <c r="AC27" s="217" t="n"/>
    </row>
    <row r="28" ht="13" customHeight="1" s="389">
      <c r="A28" s="353" t="inlineStr">
        <is>
          <t>REDDIT.COM</t>
        </is>
      </c>
      <c r="B28" s="167" t="n">
        <v>323597649</v>
      </c>
      <c r="C28" s="163" t="inlineStr">
        <is>
          <t>SWR_2022_consd_US_REDDIT.COM_direct_PLC_crossdev_webapp_rot_ctx_NA_vid_socvid_1 x 1_NA_nonskip_CPV_Site_na_Cross Platform Promoted Video_P1WKNSF</t>
        </is>
      </c>
      <c r="D28" s="216" t="n">
        <v>44575</v>
      </c>
      <c r="E28" s="216" t="n">
        <v>44612</v>
      </c>
      <c r="F28" s="167" t="inlineStr">
        <is>
          <t>SS</t>
        </is>
      </c>
      <c r="G28" s="167" t="inlineStr">
        <is>
          <t>1 x 1</t>
        </is>
      </c>
      <c r="H28" s="197" t="inlineStr">
        <is>
          <t>Custom (SS)_1 x 1_Video_Cross Platform Promoted Video_CTA_Pokemon Arceus</t>
        </is>
      </c>
      <c r="I28" s="345" t="inlineStr">
        <is>
          <t>InStream</t>
        </is>
      </c>
      <c r="J28" s="349" t="n">
        <v>44575</v>
      </c>
      <c r="K28" s="349" t="n">
        <v>44612</v>
      </c>
      <c r="L28" s="347" t="inlineStr">
        <is>
          <t>https://legends.pokemon.com/en-us/?cid=N1090-01:ch=ddvid;cmp=%ebuy!;%esid!;%epid!;%ecid!</t>
        </is>
      </c>
      <c r="M28" s="122" t="inlineStr">
        <is>
          <t>Even</t>
        </is>
      </c>
      <c r="N28" s="122" t="inlineStr">
        <is>
          <t>NA</t>
        </is>
      </c>
      <c r="O28" s="122" t="inlineStr">
        <is>
          <t>NA</t>
        </is>
      </c>
      <c r="P28" s="202" t="n"/>
      <c r="Q28" s="202" t="inlineStr">
        <is>
          <t>RR sent the tags 12/27</t>
        </is>
      </c>
      <c r="R28" s="217" t="n"/>
      <c r="S28" s="217" t="n"/>
      <c r="T28" s="217" t="n"/>
      <c r="U28" s="217" t="n"/>
      <c r="V28" s="217" t="n"/>
      <c r="W28" s="217" t="n"/>
      <c r="X28" s="217" t="n"/>
      <c r="Y28" s="217" t="n"/>
      <c r="Z28" s="217" t="n"/>
      <c r="AA28" s="217" t="n"/>
      <c r="AB28" s="217" t="n"/>
      <c r="AC28" s="217" t="n"/>
    </row>
    <row r="29" ht="13" customHeight="1" s="389">
      <c r="A29" s="353" t="inlineStr">
        <is>
          <t>REDDIT.COM</t>
        </is>
      </c>
      <c r="B29" s="167" t="n">
        <v>323830645</v>
      </c>
      <c r="C29" s="163" t="inlineStr">
        <is>
          <t>SWR_2022_aw_US_REDDIT.COM_direct_cld_crossdev_webapp_roadb_ctx_NA_vid_socvid_1 x 1_:15_nonskip_Flat_Site_na_Category Takeover - ActAdv/Pokemon -  Promoted Post/Video_P1WL1W9</t>
        </is>
      </c>
      <c r="D29" s="216" t="n">
        <v>44587</v>
      </c>
      <c r="E29" s="216" t="n">
        <v>44587</v>
      </c>
      <c r="F29" s="167" t="inlineStr">
        <is>
          <t>SS</t>
        </is>
      </c>
      <c r="G29" s="167" t="inlineStr">
        <is>
          <t>1 x 1</t>
        </is>
      </c>
      <c r="H29" s="197" t="inlineStr">
        <is>
          <t>Custom (SS)_1 x 1_VideoCategory Takeover Pokemon_CTA_Pokemon Arceus</t>
        </is>
      </c>
      <c r="I29" s="354" t="inlineStr">
        <is>
          <t>In Stream</t>
        </is>
      </c>
      <c r="J29" s="349" t="n">
        <v>44587</v>
      </c>
      <c r="K29" s="349" t="n">
        <v>44587</v>
      </c>
      <c r="L29" s="347" t="inlineStr">
        <is>
          <t>https://legends.pokemon.com/en-us/?cid=N1090-01:ch=ddvid;cmp=%ebuy!;%esid!;%epid!;%ecid!</t>
        </is>
      </c>
      <c r="M29" s="122" t="inlineStr">
        <is>
          <t>Even</t>
        </is>
      </c>
      <c r="N29" s="122" t="inlineStr">
        <is>
          <t>NA</t>
        </is>
      </c>
      <c r="O29" s="122" t="inlineStr">
        <is>
          <t>NA</t>
        </is>
      </c>
      <c r="P29" s="202" t="n"/>
      <c r="Q29" s="202" t="inlineStr">
        <is>
          <t>RR sent the tags 12/27</t>
        </is>
      </c>
      <c r="R29" s="217" t="n"/>
      <c r="S29" s="217" t="n"/>
      <c r="T29" s="217" t="n"/>
      <c r="U29" s="217" t="n"/>
      <c r="V29" s="217" t="n"/>
      <c r="W29" s="217" t="n"/>
      <c r="X29" s="217" t="n"/>
      <c r="Y29" s="217" t="n"/>
      <c r="Z29" s="217" t="n"/>
      <c r="AA29" s="217" t="n"/>
      <c r="AB29" s="217" t="n"/>
      <c r="AC29" s="217" t="n"/>
    </row>
    <row r="30" ht="13" customHeight="1" s="389">
      <c r="A30" s="353" t="inlineStr">
        <is>
          <t>REDDIT.COM</t>
        </is>
      </c>
      <c r="B30" s="167" t="n">
        <v>323830969</v>
      </c>
      <c r="C30" s="163" t="inlineStr">
        <is>
          <t>SWR_2022_aw_US_REDDIT.COM_direct_cld_crossdev_webapp_roadb_ctx_NA_vid_socvid_1 x 1_:30_nonskip_Flat_Site_na_Category Takeover - ActAdv/Pokemon -  Promoted Post/Video_P1WL1W6</t>
        </is>
      </c>
      <c r="D30" s="216" t="n">
        <v>44587</v>
      </c>
      <c r="E30" s="216" t="n">
        <v>44587</v>
      </c>
      <c r="F30" s="167" t="inlineStr">
        <is>
          <t>SS</t>
        </is>
      </c>
      <c r="G30" s="167" t="inlineStr">
        <is>
          <t>1 x 1</t>
        </is>
      </c>
      <c r="H30" s="197" t="inlineStr">
        <is>
          <t>Custom (SS)_1 x 1_VideoCategory Takeover Pokemon_CTA_Pokemon Arceus</t>
        </is>
      </c>
      <c r="I30" s="354" t="inlineStr">
        <is>
          <t>In Stream</t>
        </is>
      </c>
      <c r="J30" s="349" t="n">
        <v>44587</v>
      </c>
      <c r="K30" s="349" t="n">
        <v>44587</v>
      </c>
      <c r="L30" s="347" t="inlineStr">
        <is>
          <t>https://legends.pokemon.com/en-us/?cid=N1090-01:ch=ddvid;cmp=%ebuy!;%esid!;%epid!;%ecid!</t>
        </is>
      </c>
      <c r="M30" s="122" t="inlineStr">
        <is>
          <t>Even</t>
        </is>
      </c>
      <c r="N30" s="122" t="inlineStr">
        <is>
          <t>NA</t>
        </is>
      </c>
      <c r="O30" s="122" t="inlineStr">
        <is>
          <t>NA</t>
        </is>
      </c>
      <c r="P30" s="202" t="n"/>
      <c r="Q30" s="202" t="inlineStr">
        <is>
          <t>RR sent the tags 12/27</t>
        </is>
      </c>
      <c r="R30" s="217" t="n"/>
      <c r="S30" s="217" t="n"/>
      <c r="T30" s="217" t="n"/>
      <c r="U30" s="217" t="n"/>
      <c r="V30" s="217" t="n"/>
      <c r="W30" s="217" t="n"/>
      <c r="X30" s="217" t="n"/>
      <c r="Y30" s="217" t="n"/>
      <c r="Z30" s="217" t="n"/>
      <c r="AA30" s="217" t="n"/>
      <c r="AB30" s="217" t="n"/>
      <c r="AC30" s="217" t="n"/>
    </row>
    <row r="31" ht="13" customHeight="1" s="389">
      <c r="A31" s="353" t="inlineStr">
        <is>
          <t>REDDIT.COM</t>
        </is>
      </c>
      <c r="B31" s="167" t="n">
        <v>322124135</v>
      </c>
      <c r="C31" s="163" t="inlineStr">
        <is>
          <t>SWR_2022_aw_US_REDDIT.COM_direct_cld_desk_webapp_roadb_ctx_NA_disp_compbnr_1 x 1_NA_nonskip_Flat_Site_na_Category Takeover- ActAdv/Pokemon - ATF Banner 1/26 - 300 x 250_P1TJZG2</t>
        </is>
      </c>
      <c r="D31" s="216" t="n">
        <v>44587</v>
      </c>
      <c r="E31" s="216" t="n">
        <v>44587</v>
      </c>
      <c r="F31" s="167" t="inlineStr">
        <is>
          <t>SS</t>
        </is>
      </c>
      <c r="G31" s="167" t="inlineStr">
        <is>
          <t>1 x 1</t>
        </is>
      </c>
      <c r="H31" s="197" t="inlineStr">
        <is>
          <t>Custom (SS)_1 x 1_Banner_Category Takeover Pokemon_CTA_Pokemon Arceus</t>
        </is>
      </c>
      <c r="I31" s="354" t="inlineStr">
        <is>
          <t>Display</t>
        </is>
      </c>
      <c r="J31" s="349" t="n">
        <v>44587</v>
      </c>
      <c r="K31" s="349" t="n">
        <v>44587</v>
      </c>
      <c r="L31" s="347" t="inlineStr">
        <is>
          <t>https://legends.pokemon.com/en-us/?cid=N1090-01:ch=ddsp;cmp=%ebuy!;%esid!;%epid!;%ecid!</t>
        </is>
      </c>
      <c r="M31" s="122" t="inlineStr">
        <is>
          <t>Even</t>
        </is>
      </c>
      <c r="N31" s="122" t="inlineStr">
        <is>
          <t>NA</t>
        </is>
      </c>
      <c r="O31" s="122" t="inlineStr">
        <is>
          <t>NA</t>
        </is>
      </c>
      <c r="P31" s="202" t="n"/>
      <c r="Q31" s="202" t="inlineStr">
        <is>
          <t>RR sent the tags 12/27</t>
        </is>
      </c>
      <c r="R31" s="217" t="n"/>
      <c r="S31" s="217" t="n"/>
      <c r="T31" s="217" t="n"/>
      <c r="U31" s="217" t="n"/>
      <c r="V31" s="217" t="n"/>
      <c r="W31" s="217" t="n"/>
      <c r="X31" s="217" t="n"/>
      <c r="Y31" s="217" t="n"/>
      <c r="Z31" s="217" t="n"/>
      <c r="AA31" s="217" t="n"/>
      <c r="AB31" s="217" t="n"/>
      <c r="AC31" s="217" t="n"/>
    </row>
    <row r="32" ht="13" customHeight="1" s="389">
      <c r="A32" s="353" t="inlineStr">
        <is>
          <t>REDDIT.COM</t>
        </is>
      </c>
      <c r="B32" s="167" t="n">
        <v>322142754</v>
      </c>
      <c r="C32" s="163" t="inlineStr">
        <is>
          <t>SWR_2022_aw_US_REDDIT.COM_direct_cld_desk_webapp_roadb_ctx_NA_disp_compbnr_1 x 1_NA_nonskip_Flat_Site_na_Category Takeover- ActAdv/Pokemon - BTF Sticky Banner 1/26 - 300 x 600_P1TJZFX</t>
        </is>
      </c>
      <c r="D32" s="216" t="n">
        <v>44587</v>
      </c>
      <c r="E32" s="216" t="n">
        <v>44587</v>
      </c>
      <c r="F32" s="167" t="inlineStr">
        <is>
          <t>SS</t>
        </is>
      </c>
      <c r="G32" s="167" t="inlineStr">
        <is>
          <t>1 x 1</t>
        </is>
      </c>
      <c r="H32" s="197" t="inlineStr">
        <is>
          <t>Custom (SS)_1 x 1_Banner_Category Takeover Pokemon_CTA_Pokemon Arceus</t>
        </is>
      </c>
      <c r="I32" s="354" t="inlineStr">
        <is>
          <t>Display</t>
        </is>
      </c>
      <c r="J32" s="349" t="n">
        <v>44587</v>
      </c>
      <c r="K32" s="349" t="n">
        <v>44587</v>
      </c>
      <c r="L32" s="347" t="inlineStr">
        <is>
          <t>https://legends.pokemon.com/en-us/?cid=N1090-01:ch=ddsp;cmp=%ebuy!;%esid!;%epid!;%ecid!</t>
        </is>
      </c>
      <c r="M32" s="122" t="inlineStr">
        <is>
          <t>Even</t>
        </is>
      </c>
      <c r="N32" s="122" t="inlineStr">
        <is>
          <t>NA</t>
        </is>
      </c>
      <c r="O32" s="122" t="inlineStr">
        <is>
          <t>NA</t>
        </is>
      </c>
      <c r="P32" s="202" t="n"/>
      <c r="Q32" s="202" t="inlineStr">
        <is>
          <t>RR sent the tags 12/27</t>
        </is>
      </c>
      <c r="R32" s="217" t="n"/>
      <c r="S32" s="217" t="n"/>
      <c r="T32" s="217" t="n"/>
      <c r="U32" s="217" t="n"/>
      <c r="V32" s="217" t="n"/>
      <c r="W32" s="217" t="n"/>
      <c r="X32" s="217" t="n"/>
      <c r="Y32" s="217" t="n"/>
      <c r="Z32" s="217" t="n"/>
      <c r="AA32" s="217" t="n"/>
      <c r="AB32" s="217" t="n"/>
      <c r="AC32" s="217" t="n"/>
    </row>
    <row r="33" ht="13" customHeight="1" s="389">
      <c r="A33" s="353" t="inlineStr">
        <is>
          <t>REDDIT.COM</t>
        </is>
      </c>
      <c r="B33" s="167" t="n">
        <v>322124153</v>
      </c>
      <c r="C33" s="163" t="inlineStr">
        <is>
          <t>SWR_2022_aw_US_REDDIT.COM_direct_cld_desk_webapp_roadb_ctx_NA_disp_compbnr_1 x 1_NA_nonskip_Flat_Site_na_Category Takeover - ActAdv/Pokemon -  ATF Banner 1/27 - 300 x 250_P1TK0TJ</t>
        </is>
      </c>
      <c r="D33" s="216" t="n">
        <v>44588</v>
      </c>
      <c r="E33" s="216" t="n">
        <v>44588</v>
      </c>
      <c r="F33" s="167" t="inlineStr">
        <is>
          <t>SS</t>
        </is>
      </c>
      <c r="G33" s="167" t="inlineStr">
        <is>
          <t>1 x 1</t>
        </is>
      </c>
      <c r="H33" s="197" t="inlineStr">
        <is>
          <t>Custom (SS)_1 x 1_Banner_Category Takeover Pokemon_CTA_Pokemon Arceus</t>
        </is>
      </c>
      <c r="I33" s="354" t="inlineStr">
        <is>
          <t>Display</t>
        </is>
      </c>
      <c r="J33" s="349" t="n">
        <v>44588</v>
      </c>
      <c r="K33" s="349" t="n">
        <v>44588</v>
      </c>
      <c r="L33" s="347" t="inlineStr">
        <is>
          <t>https://legends.pokemon.com/en-us/?cid=N1090-01:ch=ddsp;cmp=%ebuy!;%esid!;%epid!;%ecid!</t>
        </is>
      </c>
      <c r="M33" s="122" t="inlineStr">
        <is>
          <t>Even</t>
        </is>
      </c>
      <c r="N33" s="122" t="inlineStr">
        <is>
          <t>NA</t>
        </is>
      </c>
      <c r="O33" s="122" t="inlineStr">
        <is>
          <t>NA</t>
        </is>
      </c>
      <c r="P33" s="202" t="n"/>
      <c r="Q33" s="202" t="inlineStr">
        <is>
          <t>RR sent the tags 12/27</t>
        </is>
      </c>
      <c r="R33" s="220" t="n"/>
      <c r="S33" s="220" t="n"/>
      <c r="T33" s="220" t="n"/>
      <c r="U33" s="220" t="n"/>
      <c r="V33" s="220" t="n"/>
      <c r="W33" s="220" t="n"/>
      <c r="X33" s="220" t="n"/>
      <c r="Y33" s="220" t="n"/>
      <c r="Z33" s="220" t="n"/>
      <c r="AA33" s="220" t="n"/>
      <c r="AB33" s="220" t="n"/>
      <c r="AC33" s="220" t="n"/>
    </row>
    <row r="34" ht="13" customHeight="1" s="389">
      <c r="A34" s="353" t="inlineStr">
        <is>
          <t>REDDIT.COM</t>
        </is>
      </c>
      <c r="B34" s="167" t="n">
        <v>322143498</v>
      </c>
      <c r="C34" s="163" t="inlineStr">
        <is>
          <t>SWR_2022_aw_US_REDDIT.COM_direct_cld_desk_webapp_roadb_ctx_NA_disp_compbnr_1 x 1_NA_nonskip_Flat_Site_na_Category Takeover - ActAdv/Pokemon - BTF Sticky Banner 1/27 - 300 x 600_P1TK0TH</t>
        </is>
      </c>
      <c r="D34" s="216" t="n">
        <v>44588</v>
      </c>
      <c r="E34" s="216" t="n">
        <v>44588</v>
      </c>
      <c r="F34" s="167" t="inlineStr">
        <is>
          <t>SS</t>
        </is>
      </c>
      <c r="G34" s="167" t="inlineStr">
        <is>
          <t>1 x 1</t>
        </is>
      </c>
      <c r="H34" s="197" t="inlineStr">
        <is>
          <t>Custom (SS)_1 x 1_Banner_Category Takeover Pokemon_CTA_Pokemon Arceus</t>
        </is>
      </c>
      <c r="I34" s="354" t="inlineStr">
        <is>
          <t>Display</t>
        </is>
      </c>
      <c r="J34" s="349" t="n">
        <v>44588</v>
      </c>
      <c r="K34" s="349" t="n">
        <v>44588</v>
      </c>
      <c r="L34" s="347" t="inlineStr">
        <is>
          <t>https://legends.pokemon.com/en-us/?cid=N1090-01:ch=ddsp;cmp=%ebuy!;%esid!;%epid!;%ecid!</t>
        </is>
      </c>
      <c r="M34" s="122" t="inlineStr">
        <is>
          <t>Even</t>
        </is>
      </c>
      <c r="N34" s="122" t="inlineStr">
        <is>
          <t>NA</t>
        </is>
      </c>
      <c r="O34" s="122" t="inlineStr">
        <is>
          <t>NA</t>
        </is>
      </c>
      <c r="P34" s="202" t="n"/>
      <c r="Q34" s="202" t="inlineStr">
        <is>
          <t>RR sent the tags 12/27</t>
        </is>
      </c>
      <c r="R34" s="217" t="n"/>
      <c r="S34" s="217" t="n"/>
      <c r="T34" s="217" t="n"/>
      <c r="U34" s="217" t="n"/>
      <c r="V34" s="217" t="n"/>
      <c r="W34" s="217" t="n"/>
      <c r="X34" s="217" t="n"/>
      <c r="Y34" s="217" t="n"/>
      <c r="Z34" s="217" t="n"/>
      <c r="AA34" s="217" t="n"/>
      <c r="AB34" s="217" t="n"/>
      <c r="AC34" s="217" t="n"/>
    </row>
    <row r="35" ht="13" customHeight="1" s="389">
      <c r="A35" s="353" t="inlineStr">
        <is>
          <t>REDDIT.COM</t>
        </is>
      </c>
      <c r="B35" s="167" t="n">
        <v>323830051</v>
      </c>
      <c r="C35" s="163" t="inlineStr">
        <is>
          <t>SWR_2022_aw_US_REDDIT.COM_direct_cld_crossdev_webapp_roadb_ctx_NA_vid_socvid_1 x 1_:15_nonskip_Flat_Site_na_Category Takeover - ActAdv/Pokemon -  Promoted Post/Video_P1WL1W8</t>
        </is>
      </c>
      <c r="D35" s="216" t="n">
        <v>44588</v>
      </c>
      <c r="E35" s="216" t="n">
        <v>44588</v>
      </c>
      <c r="F35" s="167" t="inlineStr">
        <is>
          <t>SS</t>
        </is>
      </c>
      <c r="G35" s="167" t="inlineStr">
        <is>
          <t>1 x 1</t>
        </is>
      </c>
      <c r="H35" s="197" t="inlineStr">
        <is>
          <t>Custom (SS)_1 x 1_VideoCategory Takeover RPG_CTA_Pokemon Arceus</t>
        </is>
      </c>
      <c r="I35" s="354" t="inlineStr">
        <is>
          <t>In Stream</t>
        </is>
      </c>
      <c r="J35" s="349" t="n">
        <v>44588</v>
      </c>
      <c r="K35" s="349" t="n">
        <v>44588</v>
      </c>
      <c r="L35" s="347" t="inlineStr">
        <is>
          <t>https://legends.pokemon.com/en-us/?cid=N1090-01:ch=ddvid;cmp=%ebuy!;%esid!;%epid!;%ecid!</t>
        </is>
      </c>
      <c r="M35" s="122" t="inlineStr">
        <is>
          <t>Even</t>
        </is>
      </c>
      <c r="N35" s="122" t="inlineStr">
        <is>
          <t>NA</t>
        </is>
      </c>
      <c r="O35" s="122" t="inlineStr">
        <is>
          <t>NA</t>
        </is>
      </c>
      <c r="P35" s="202" t="n"/>
      <c r="Q35" s="202" t="inlineStr">
        <is>
          <t>RR sent the tags 12/27</t>
        </is>
      </c>
      <c r="R35" s="220" t="n"/>
      <c r="S35" s="220" t="n"/>
      <c r="T35" s="220" t="n"/>
      <c r="U35" s="220" t="n"/>
      <c r="V35" s="220" t="n"/>
      <c r="W35" s="220" t="n"/>
      <c r="X35" s="220" t="n"/>
      <c r="Y35" s="220" t="n"/>
      <c r="Z35" s="220" t="n"/>
      <c r="AA35" s="220" t="n"/>
      <c r="AB35" s="220" t="n"/>
      <c r="AC35" s="220" t="n"/>
    </row>
    <row r="36" ht="13" customHeight="1" s="389">
      <c r="A36" s="353" t="inlineStr">
        <is>
          <t>REDDIT.COM</t>
        </is>
      </c>
      <c r="B36" s="167" t="n">
        <v>323830654</v>
      </c>
      <c r="C36" s="163" t="inlineStr">
        <is>
          <t>SWR_2022_aw_US_REDDIT.COM_direct_cld_crossdev_webapp_roadb_ctx_NA_vid_socvid_1 x 1_:30_nonskip_Flat_Site_na_Category Takeover - ActAdv/Pokemon -  Promoted Post/Video_P1WL1W4</t>
        </is>
      </c>
      <c r="D36" s="216" t="n">
        <v>44588</v>
      </c>
      <c r="E36" s="216" t="n">
        <v>44588</v>
      </c>
      <c r="F36" s="167" t="inlineStr">
        <is>
          <t>SS</t>
        </is>
      </c>
      <c r="G36" s="167" t="inlineStr">
        <is>
          <t>1 x 1</t>
        </is>
      </c>
      <c r="H36" s="197" t="inlineStr">
        <is>
          <t>Custom (SS)_1 x 1_VideoCategory Takeover RPG_CTA_Pokemon Arceus</t>
        </is>
      </c>
      <c r="I36" s="354" t="inlineStr">
        <is>
          <t>In Stream</t>
        </is>
      </c>
      <c r="J36" s="349" t="n">
        <v>44588</v>
      </c>
      <c r="K36" s="349" t="n">
        <v>44588</v>
      </c>
      <c r="L36" s="347" t="inlineStr">
        <is>
          <t>https://legends.pokemon.com/en-us/?cid=N1090-01:ch=ddvid;cmp=%ebuy!;%esid!;%epid!;%ecid!</t>
        </is>
      </c>
      <c r="M36" s="122" t="inlineStr">
        <is>
          <t>Even</t>
        </is>
      </c>
      <c r="N36" s="122" t="inlineStr">
        <is>
          <t>NA</t>
        </is>
      </c>
      <c r="O36" s="122" t="inlineStr">
        <is>
          <t>NA</t>
        </is>
      </c>
      <c r="P36" s="202" t="n"/>
      <c r="Q36" s="202" t="inlineStr">
        <is>
          <t>RR sent the tags 12/27</t>
        </is>
      </c>
      <c r="R36" s="220" t="n"/>
      <c r="S36" s="220" t="n"/>
      <c r="T36" s="220" t="n"/>
      <c r="U36" s="220" t="n"/>
      <c r="V36" s="220" t="n"/>
      <c r="W36" s="220" t="n"/>
      <c r="X36" s="220" t="n"/>
      <c r="Y36" s="220" t="n"/>
      <c r="Z36" s="220" t="n"/>
      <c r="AA36" s="220" t="n"/>
      <c r="AB36" s="220" t="n"/>
      <c r="AC36" s="220" t="n"/>
    </row>
    <row r="37" ht="13" customHeight="1" s="389">
      <c r="A37" s="353" t="inlineStr">
        <is>
          <t>REDDIT.COM</t>
        </is>
      </c>
      <c r="B37" s="167" t="n">
        <v>323616096</v>
      </c>
      <c r="C37" s="163" t="inlineStr">
        <is>
          <t>SWR_2022_aw_US_REDDIT.COM_direct_cld_crossdev_webapp_roadb_ctx_NA_vid_socvid_1 x 1_:15_nonskip_Flat_Site_na_Category Takeover - ActAdv/Pokemon -  Promoted Post/Video_P1WL1W5</t>
        </is>
      </c>
      <c r="D37" s="216" t="n">
        <v>44589</v>
      </c>
      <c r="E37" s="216" t="n">
        <v>44589</v>
      </c>
      <c r="F37" s="167" t="inlineStr">
        <is>
          <t>SS</t>
        </is>
      </c>
      <c r="G37" s="167" t="inlineStr">
        <is>
          <t>1 x 1</t>
        </is>
      </c>
      <c r="H37" s="197" t="inlineStr">
        <is>
          <t>Custom (SS)_1 x 1_VideoCategory Takeover Pokemon_CTA_Pokemon Arceus</t>
        </is>
      </c>
      <c r="I37" s="354" t="inlineStr">
        <is>
          <t>In Stream</t>
        </is>
      </c>
      <c r="J37" s="349" t="n">
        <v>44589</v>
      </c>
      <c r="K37" s="349" t="n">
        <v>44589</v>
      </c>
      <c r="L37" s="347" t="inlineStr">
        <is>
          <t>https://legends.pokemon.com/en-us/?cid=N1090-01:ch=ddvid;cmp=%ebuy!;%esid!;%epid!;%ecid!</t>
        </is>
      </c>
      <c r="M37" s="122" t="inlineStr">
        <is>
          <t>Even</t>
        </is>
      </c>
      <c r="N37" s="122" t="inlineStr">
        <is>
          <t>NA</t>
        </is>
      </c>
      <c r="O37" s="122" t="inlineStr">
        <is>
          <t>NA</t>
        </is>
      </c>
      <c r="P37" s="202" t="n"/>
      <c r="Q37" s="202" t="inlineStr">
        <is>
          <t>RR sent the tags 12/27</t>
        </is>
      </c>
      <c r="R37" s="217" t="n"/>
      <c r="S37" s="217" t="n"/>
      <c r="T37" s="217" t="n"/>
      <c r="U37" s="217" t="n"/>
      <c r="V37" s="217" t="n"/>
      <c r="W37" s="217" t="n"/>
      <c r="X37" s="217" t="n"/>
      <c r="Y37" s="217" t="n"/>
      <c r="Z37" s="217" t="n"/>
      <c r="AA37" s="217" t="n"/>
      <c r="AB37" s="217" t="n"/>
      <c r="AC37" s="217" t="n"/>
    </row>
    <row r="38" ht="13" customHeight="1" s="389">
      <c r="A38" s="353" t="inlineStr">
        <is>
          <t>REDDIT.COM</t>
        </is>
      </c>
      <c r="B38" s="167" t="n">
        <v>323830966</v>
      </c>
      <c r="C38" s="163" t="inlineStr">
        <is>
          <t>SWR_2022_aw_US_REDDIT.COM_direct_cld_crossdev_webapp_roadb_ctx_NA_vid_socvid_1 x 1_:30_nonskip_Flat_Site_na_Category Takeover - ActAdv/Pokemon -  Promoted Post/Video_P1WL1W7</t>
        </is>
      </c>
      <c r="D38" s="216" t="n">
        <v>44589</v>
      </c>
      <c r="E38" s="216" t="n">
        <v>44589</v>
      </c>
      <c r="F38" s="167" t="inlineStr">
        <is>
          <t>SS</t>
        </is>
      </c>
      <c r="G38" s="167" t="inlineStr">
        <is>
          <t>1 x 1</t>
        </is>
      </c>
      <c r="H38" s="197" t="inlineStr">
        <is>
          <t>Custom (SS)_1 x 1_VideoCategory Takeover Pokemon_CTA_Pokemon Arceus</t>
        </is>
      </c>
      <c r="I38" s="354" t="inlineStr">
        <is>
          <t>In Stream</t>
        </is>
      </c>
      <c r="J38" s="349" t="n">
        <v>44589</v>
      </c>
      <c r="K38" s="349" t="n">
        <v>44589</v>
      </c>
      <c r="L38" s="347" t="inlineStr">
        <is>
          <t>https://legends.pokemon.com/en-us/?cid=N1090-01:ch=ddvid;cmp=%ebuy!;%esid!;%epid!;%ecid!</t>
        </is>
      </c>
      <c r="M38" s="122" t="inlineStr">
        <is>
          <t>Even</t>
        </is>
      </c>
      <c r="N38" s="122" t="inlineStr">
        <is>
          <t>NA</t>
        </is>
      </c>
      <c r="O38" s="122" t="inlineStr">
        <is>
          <t>NA</t>
        </is>
      </c>
      <c r="P38" s="202" t="n"/>
      <c r="Q38" s="202" t="inlineStr">
        <is>
          <t>RR sent the tags 12/27</t>
        </is>
      </c>
      <c r="R38" s="217" t="n"/>
      <c r="S38" s="217" t="n"/>
      <c r="T38" s="217" t="n"/>
      <c r="U38" s="217" t="n"/>
      <c r="V38" s="217" t="n"/>
      <c r="W38" s="217" t="n"/>
      <c r="X38" s="217" t="n"/>
      <c r="Y38" s="217" t="n"/>
      <c r="Z38" s="217" t="n"/>
      <c r="AA38" s="217" t="n"/>
      <c r="AB38" s="217" t="n"/>
      <c r="AC38" s="217" t="n"/>
    </row>
    <row r="39" ht="13" customHeight="1" s="389">
      <c r="A39" s="353" t="inlineStr">
        <is>
          <t>REDDIT.COM</t>
        </is>
      </c>
      <c r="B39" s="167" t="n">
        <v>322143495</v>
      </c>
      <c r="C39" s="163" t="inlineStr">
        <is>
          <t>SWR_2022_aw_US_REDDIT.COM_direct_cld_desk_webapp_roadb_ctx_NA_disp_compbnr_1 x 1_NA_nonskip_Flat_Site_na_Category Takeover - ActAdv/Pokemon - ATF Banner 1/28 - 300 x 250_P1TK0TY</t>
        </is>
      </c>
      <c r="D39" s="216" t="n">
        <v>44589</v>
      </c>
      <c r="E39" s="216" t="n">
        <v>44589</v>
      </c>
      <c r="F39" s="167" t="inlineStr">
        <is>
          <t>SS</t>
        </is>
      </c>
      <c r="G39" s="167" t="inlineStr">
        <is>
          <t>1 x 1</t>
        </is>
      </c>
      <c r="H39" s="197" t="inlineStr">
        <is>
          <t>Custom (SS)_1 x 1_Banner_Category Takeover Pokemon_CTA_Pokemon Arceus</t>
        </is>
      </c>
      <c r="I39" s="354" t="inlineStr">
        <is>
          <t>Display</t>
        </is>
      </c>
      <c r="J39" s="349" t="n">
        <v>44589</v>
      </c>
      <c r="K39" s="349" t="n">
        <v>44589</v>
      </c>
      <c r="L39" s="347" t="inlineStr">
        <is>
          <t>https://legends.pokemon.com/en-us/?cid=N1090-01:ch=ddsp;cmp=%ebuy!;%esid!;%epid!;%ecid!</t>
        </is>
      </c>
      <c r="M39" s="122" t="inlineStr">
        <is>
          <t>Even</t>
        </is>
      </c>
      <c r="N39" s="122" t="inlineStr">
        <is>
          <t>NA</t>
        </is>
      </c>
      <c r="O39" s="122" t="inlineStr">
        <is>
          <t>NA</t>
        </is>
      </c>
      <c r="P39" s="202" t="n"/>
      <c r="Q39" s="202" t="inlineStr">
        <is>
          <t>RR sent the tags 12/27</t>
        </is>
      </c>
      <c r="R39" s="217" t="n"/>
      <c r="S39" s="217" t="n"/>
      <c r="T39" s="217" t="n"/>
      <c r="U39" s="217" t="n"/>
      <c r="V39" s="217" t="n"/>
      <c r="W39" s="217" t="n"/>
      <c r="X39" s="217" t="n"/>
      <c r="Y39" s="217" t="n"/>
      <c r="Z39" s="217" t="n"/>
      <c r="AA39" s="217" t="n"/>
      <c r="AB39" s="217" t="n"/>
      <c r="AC39" s="217" t="n"/>
    </row>
    <row r="40" ht="13" customHeight="1" s="389">
      <c r="A40" s="353" t="inlineStr">
        <is>
          <t>REDDIT.COM</t>
        </is>
      </c>
      <c r="B40" s="167" t="n">
        <v>322123307</v>
      </c>
      <c r="C40" s="163" t="inlineStr">
        <is>
          <t>SWR_2022_aw_US_REDDIT.COM_direct_cld_desk_webapp_roadb_ctx_NA_disp_compbnr_1 x 1_NA_nonskip_Flat_Site_na_Category Takeover - ActAdv/Pokemon -  BTF Sticky Banner 1/28 - 300 x 600_P1TK0TV</t>
        </is>
      </c>
      <c r="D40" s="216" t="n">
        <v>44589</v>
      </c>
      <c r="E40" s="216" t="n">
        <v>44589</v>
      </c>
      <c r="F40" s="167" t="inlineStr">
        <is>
          <t>SS</t>
        </is>
      </c>
      <c r="G40" s="167" t="inlineStr">
        <is>
          <t>1 x 1</t>
        </is>
      </c>
      <c r="H40" s="197" t="inlineStr">
        <is>
          <t>Custom (SS)_1 x 1_Banner_Category Takeover Pokemon_CTA_Pokemon Arceus</t>
        </is>
      </c>
      <c r="I40" s="354" t="inlineStr">
        <is>
          <t>Display</t>
        </is>
      </c>
      <c r="J40" s="349" t="n">
        <v>44589</v>
      </c>
      <c r="K40" s="349" t="n">
        <v>44589</v>
      </c>
      <c r="L40" s="347" t="inlineStr">
        <is>
          <t>https://legends.pokemon.com/en-us/?cid=N1090-01:ch=ddsp;cmp=%ebuy!;%esid!;%epid!;%ecid!</t>
        </is>
      </c>
      <c r="M40" s="122" t="inlineStr">
        <is>
          <t>Even</t>
        </is>
      </c>
      <c r="N40" s="122" t="inlineStr">
        <is>
          <t>NA</t>
        </is>
      </c>
      <c r="O40" s="122" t="inlineStr">
        <is>
          <t>NA</t>
        </is>
      </c>
      <c r="P40" s="202" t="n"/>
      <c r="Q40" s="202" t="inlineStr">
        <is>
          <t>RR sent the tags 12/27</t>
        </is>
      </c>
      <c r="R40" s="217" t="n"/>
      <c r="S40" s="217" t="n"/>
      <c r="T40" s="217" t="n"/>
      <c r="U40" s="217" t="n"/>
      <c r="V40" s="217" t="n"/>
      <c r="W40" s="217" t="n"/>
      <c r="X40" s="217" t="n"/>
      <c r="Y40" s="217" t="n"/>
      <c r="Z40" s="217" t="n"/>
      <c r="AA40" s="217" t="n"/>
      <c r="AB40" s="217" t="n"/>
      <c r="AC40" s="217" t="n"/>
    </row>
    <row r="41" ht="13" customHeight="1" s="389">
      <c r="A41" s="353" t="inlineStr">
        <is>
          <t>REDDIT.COM</t>
        </is>
      </c>
      <c r="B41" s="169" t="n">
        <v>323811121</v>
      </c>
      <c r="C41" s="163" t="inlineStr">
        <is>
          <t>SWR_2022_aw_US_REDDIT.COM_direct_PLC_crossdev_webapp_roadb_ctx_NA_vid_socvid_1 x 1_NA_nonskip_Flat_Site_na_First View - Homepage/popular page - Takeover HIGH IMPACT 1/28_P1WKNSG</t>
        </is>
      </c>
      <c r="D41" s="216" t="n">
        <v>44589</v>
      </c>
      <c r="E41" s="216" t="n">
        <v>44589</v>
      </c>
      <c r="F41" s="167" t="inlineStr">
        <is>
          <t>SS</t>
        </is>
      </c>
      <c r="G41" s="167" t="inlineStr">
        <is>
          <t>1 x 1</t>
        </is>
      </c>
      <c r="H41" s="197" t="inlineStr">
        <is>
          <t>Custom (SS)_1 x 1_Video Homepage Takeover_CTA_Pokemon Arceus</t>
        </is>
      </c>
      <c r="I41" s="345" t="inlineStr">
        <is>
          <t>Display</t>
        </is>
      </c>
      <c r="J41" s="349" t="n">
        <v>44589</v>
      </c>
      <c r="K41" s="349" t="n">
        <v>44589</v>
      </c>
      <c r="L41" s="347" t="inlineStr">
        <is>
          <t>https://legends.pokemon.com/en-us/?cid=N1090-01:ch=ddvid;cmp=%ebuy!;%esid!;%epid!;%ecid!</t>
        </is>
      </c>
      <c r="M41" s="122" t="inlineStr">
        <is>
          <t>Even</t>
        </is>
      </c>
      <c r="N41" s="122" t="inlineStr">
        <is>
          <t>NA</t>
        </is>
      </c>
      <c r="O41" s="122" t="inlineStr">
        <is>
          <t>NA</t>
        </is>
      </c>
      <c r="P41" s="221" t="n"/>
      <c r="Q41" s="202" t="inlineStr">
        <is>
          <t>RR sent the tags 12/27</t>
        </is>
      </c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  <c r="AB41" s="19" t="n"/>
      <c r="AC41" s="19" t="n"/>
    </row>
    <row r="42" ht="13" customHeight="1" s="389">
      <c r="A42" s="344" t="inlineStr">
        <is>
          <t>TWITCH.TV</t>
        </is>
      </c>
      <c r="B42" s="106" t="n">
        <v>322123298</v>
      </c>
      <c r="C42" s="157" t="inlineStr">
        <is>
          <t>SWR_2021_aw_US_TWITCH.TV_direct_PLC_crossdev_webapp_ros_ctx_NA_PV_na_0 x 0_:30_nonskip_Flat_3rd party_na_Twitch First Impression Video Takeover HIGH IMPACT 1/28_P1TJS6Y</t>
        </is>
      </c>
      <c r="D42" s="152" t="n">
        <v>44589</v>
      </c>
      <c r="E42" s="152" t="n">
        <v>44589</v>
      </c>
      <c r="F42" s="124" t="inlineStr">
        <is>
          <t>DCM</t>
        </is>
      </c>
      <c r="G42" s="124" t="inlineStr">
        <is>
          <t>0 x 0</t>
        </is>
      </c>
      <c r="H42" s="128" t="inlineStr">
        <is>
          <t>Video_16x9_:30_Reveal Revised_AvailNow_Pokemon Legends Arceus</t>
        </is>
      </c>
      <c r="I42" s="117" t="inlineStr">
        <is>
          <t>In Stream</t>
        </is>
      </c>
      <c r="J42" s="341" t="n">
        <v>44589</v>
      </c>
      <c r="K42" s="341" t="n">
        <v>44589</v>
      </c>
      <c r="L42" s="355" t="inlineStr">
        <is>
          <t>https://www.nintendo.com/store/product/pokemon-legends-arceus-switch/?cid=N1090-01:ch=ddvid;cmp=%ebuy!;%esid!;%epid!;%ecid!</t>
        </is>
      </c>
      <c r="M42" s="116" t="inlineStr">
        <is>
          <t>Even</t>
        </is>
      </c>
      <c r="N42" s="116" t="inlineStr">
        <is>
          <t>IAS - VAST</t>
        </is>
      </c>
      <c r="O42" s="116" t="inlineStr">
        <is>
          <t>IAS</t>
        </is>
      </c>
      <c r="P42" s="222" t="n"/>
      <c r="Q42" s="222" t="n"/>
      <c r="Y42" s="223" t="n"/>
      <c r="Z42" s="223" t="n"/>
      <c r="AA42" s="223" t="n"/>
      <c r="AB42" s="223" t="n"/>
      <c r="AC42" s="223" t="n"/>
    </row>
    <row r="43" ht="13" customHeight="1" s="389">
      <c r="A43" s="224" t="n"/>
      <c r="B43" s="425" t="n"/>
      <c r="C43" s="425" t="n"/>
      <c r="D43" s="425" t="n"/>
      <c r="E43" s="425" t="n"/>
      <c r="F43" s="224" t="n"/>
      <c r="G43" s="425" t="n"/>
      <c r="H43" s="425" t="n"/>
      <c r="I43" s="356" t="n"/>
      <c r="J43" s="356" t="n"/>
      <c r="K43" s="356" t="n"/>
      <c r="L43" s="356" t="n"/>
      <c r="M43" s="224" t="n"/>
      <c r="N43" s="224" t="n"/>
      <c r="O43" s="224" t="n"/>
      <c r="P43" s="222" t="n"/>
      <c r="Q43" s="222" t="n"/>
    </row>
    <row r="44" ht="13" customHeight="1" s="389">
      <c r="A44" s="224" t="n"/>
      <c r="B44" s="425" t="n"/>
      <c r="C44" s="425" t="n"/>
      <c r="D44" s="425" t="n"/>
      <c r="E44" s="425" t="n"/>
      <c r="F44" s="224" t="n"/>
      <c r="G44" s="425" t="n"/>
      <c r="H44" s="425" t="n"/>
      <c r="I44" s="356" t="n"/>
      <c r="J44" s="356" t="n"/>
      <c r="K44" s="356" t="n"/>
      <c r="L44" s="356" t="n"/>
      <c r="M44" s="224" t="n"/>
      <c r="N44" s="224" t="n"/>
      <c r="O44" s="224" t="n"/>
      <c r="P44" s="222" t="n"/>
      <c r="Q44" s="222" t="n"/>
    </row>
    <row r="45" ht="13" customHeight="1" s="389">
      <c r="A45" s="224" t="n"/>
      <c r="B45" s="425" t="n"/>
      <c r="C45" s="134" t="n"/>
      <c r="D45" s="425" t="n"/>
      <c r="E45" s="425" t="n"/>
      <c r="F45" s="224" t="n"/>
      <c r="G45" s="425" t="n"/>
      <c r="H45" s="425" t="n"/>
      <c r="I45" s="356" t="n"/>
      <c r="J45" s="356" t="n"/>
      <c r="K45" s="356" t="n"/>
      <c r="L45" s="356" t="n"/>
      <c r="M45" s="224" t="n"/>
      <c r="N45" s="224" t="n"/>
      <c r="O45" s="224" t="n"/>
      <c r="P45" s="222" t="n"/>
      <c r="Q45" s="222" t="n"/>
    </row>
    <row r="46" ht="13" customHeight="1" s="389">
      <c r="A46" s="224" t="n"/>
      <c r="B46" s="425" t="n"/>
      <c r="C46" s="218" t="n"/>
      <c r="D46" s="425" t="n"/>
      <c r="E46" s="425" t="n"/>
      <c r="F46" s="224" t="n"/>
      <c r="G46" s="425" t="n"/>
      <c r="H46" s="425" t="n"/>
      <c r="I46" s="356" t="n"/>
      <c r="J46" s="356" t="n"/>
      <c r="K46" s="356" t="n"/>
      <c r="L46" s="356" t="n"/>
      <c r="M46" s="224" t="n"/>
      <c r="N46" s="224" t="n"/>
      <c r="O46" s="224" t="n"/>
      <c r="P46" s="222" t="n"/>
      <c r="Q46" s="222" t="n"/>
    </row>
    <row r="47" ht="12.5" customHeight="1" s="389">
      <c r="C47" s="218" t="n"/>
    </row>
    <row r="48" ht="12.5" customHeight="1" s="389">
      <c r="C48" s="218" t="n"/>
    </row>
  </sheetData>
  <autoFilter ref="A12:AC42">
    <sortState ref="A12:AC42">
      <sortCondition descending="1" sortBy="cellColor" ref="B12:B42" dxfId="16"/>
    </sortState>
  </autoFilter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46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A13" r:id="rId3"/>
    <hyperlink xmlns:r="http://schemas.openxmlformats.org/officeDocument/2006/relationships" ref="L13" r:id="rId4"/>
    <hyperlink xmlns:r="http://schemas.openxmlformats.org/officeDocument/2006/relationships" ref="A14" r:id="rId5"/>
    <hyperlink xmlns:r="http://schemas.openxmlformats.org/officeDocument/2006/relationships" ref="L14" r:id="rId6"/>
    <hyperlink xmlns:r="http://schemas.openxmlformats.org/officeDocument/2006/relationships" ref="A15" r:id="rId7"/>
    <hyperlink xmlns:r="http://schemas.openxmlformats.org/officeDocument/2006/relationships" ref="L15" r:id="rId8"/>
    <hyperlink xmlns:r="http://schemas.openxmlformats.org/officeDocument/2006/relationships" ref="A16" r:id="rId9"/>
    <hyperlink xmlns:r="http://schemas.openxmlformats.org/officeDocument/2006/relationships" ref="L16" r:id="rId10"/>
    <hyperlink xmlns:r="http://schemas.openxmlformats.org/officeDocument/2006/relationships" ref="A17" r:id="rId11"/>
    <hyperlink xmlns:r="http://schemas.openxmlformats.org/officeDocument/2006/relationships" ref="L17" r:id="rId12"/>
    <hyperlink xmlns:r="http://schemas.openxmlformats.org/officeDocument/2006/relationships" ref="A18" r:id="rId13"/>
    <hyperlink xmlns:r="http://schemas.openxmlformats.org/officeDocument/2006/relationships" ref="L18" r:id="rId14"/>
    <hyperlink xmlns:r="http://schemas.openxmlformats.org/officeDocument/2006/relationships" ref="A19" r:id="rId15"/>
    <hyperlink xmlns:r="http://schemas.openxmlformats.org/officeDocument/2006/relationships" ref="L19" r:id="rId16"/>
    <hyperlink xmlns:r="http://schemas.openxmlformats.org/officeDocument/2006/relationships" ref="A20" r:id="rId17"/>
    <hyperlink xmlns:r="http://schemas.openxmlformats.org/officeDocument/2006/relationships" ref="L20" r:id="rId18"/>
    <hyperlink xmlns:r="http://schemas.openxmlformats.org/officeDocument/2006/relationships" ref="A21" r:id="rId19"/>
    <hyperlink xmlns:r="http://schemas.openxmlformats.org/officeDocument/2006/relationships" ref="L21" r:id="rId20"/>
    <hyperlink xmlns:r="http://schemas.openxmlformats.org/officeDocument/2006/relationships" ref="A22" r:id="rId21"/>
    <hyperlink xmlns:r="http://schemas.openxmlformats.org/officeDocument/2006/relationships" ref="L22" r:id="rId22"/>
    <hyperlink xmlns:r="http://schemas.openxmlformats.org/officeDocument/2006/relationships" ref="A23" r:id="rId23"/>
    <hyperlink xmlns:r="http://schemas.openxmlformats.org/officeDocument/2006/relationships" ref="L23" r:id="rId24"/>
    <hyperlink xmlns:r="http://schemas.openxmlformats.org/officeDocument/2006/relationships" ref="A24" r:id="rId25"/>
    <hyperlink xmlns:r="http://schemas.openxmlformats.org/officeDocument/2006/relationships" ref="L24" r:id="rId26"/>
    <hyperlink xmlns:r="http://schemas.openxmlformats.org/officeDocument/2006/relationships" ref="A25" r:id="rId27"/>
    <hyperlink xmlns:r="http://schemas.openxmlformats.org/officeDocument/2006/relationships" ref="L25" r:id="rId28"/>
    <hyperlink xmlns:r="http://schemas.openxmlformats.org/officeDocument/2006/relationships" ref="A26" r:id="rId29"/>
    <hyperlink xmlns:r="http://schemas.openxmlformats.org/officeDocument/2006/relationships" ref="L26" r:id="rId30"/>
    <hyperlink xmlns:r="http://schemas.openxmlformats.org/officeDocument/2006/relationships" ref="A27" r:id="rId31"/>
    <hyperlink xmlns:r="http://schemas.openxmlformats.org/officeDocument/2006/relationships" ref="L27" r:id="rId32"/>
    <hyperlink xmlns:r="http://schemas.openxmlformats.org/officeDocument/2006/relationships" ref="A28" r:id="rId33"/>
    <hyperlink xmlns:r="http://schemas.openxmlformats.org/officeDocument/2006/relationships" ref="L28" r:id="rId34"/>
    <hyperlink xmlns:r="http://schemas.openxmlformats.org/officeDocument/2006/relationships" ref="A29" r:id="rId35"/>
    <hyperlink xmlns:r="http://schemas.openxmlformats.org/officeDocument/2006/relationships" ref="L29" r:id="rId36"/>
    <hyperlink xmlns:r="http://schemas.openxmlformats.org/officeDocument/2006/relationships" ref="A30" r:id="rId37"/>
    <hyperlink xmlns:r="http://schemas.openxmlformats.org/officeDocument/2006/relationships" ref="L30" r:id="rId38"/>
    <hyperlink xmlns:r="http://schemas.openxmlformats.org/officeDocument/2006/relationships" ref="A31" r:id="rId39"/>
    <hyperlink xmlns:r="http://schemas.openxmlformats.org/officeDocument/2006/relationships" ref="L31" r:id="rId40"/>
    <hyperlink xmlns:r="http://schemas.openxmlformats.org/officeDocument/2006/relationships" ref="A32" r:id="rId41"/>
    <hyperlink xmlns:r="http://schemas.openxmlformats.org/officeDocument/2006/relationships" ref="L32" r:id="rId42"/>
    <hyperlink xmlns:r="http://schemas.openxmlformats.org/officeDocument/2006/relationships" ref="A33" r:id="rId43"/>
    <hyperlink xmlns:r="http://schemas.openxmlformats.org/officeDocument/2006/relationships" ref="L33" r:id="rId44"/>
    <hyperlink xmlns:r="http://schemas.openxmlformats.org/officeDocument/2006/relationships" ref="A34" r:id="rId45"/>
    <hyperlink xmlns:r="http://schemas.openxmlformats.org/officeDocument/2006/relationships" ref="L34" r:id="rId46"/>
    <hyperlink xmlns:r="http://schemas.openxmlformats.org/officeDocument/2006/relationships" ref="A35" r:id="rId47"/>
    <hyperlink xmlns:r="http://schemas.openxmlformats.org/officeDocument/2006/relationships" ref="L35" r:id="rId48"/>
    <hyperlink xmlns:r="http://schemas.openxmlformats.org/officeDocument/2006/relationships" ref="A36" r:id="rId49"/>
    <hyperlink xmlns:r="http://schemas.openxmlformats.org/officeDocument/2006/relationships" ref="L36" r:id="rId50"/>
    <hyperlink xmlns:r="http://schemas.openxmlformats.org/officeDocument/2006/relationships" ref="A37" r:id="rId51"/>
    <hyperlink xmlns:r="http://schemas.openxmlformats.org/officeDocument/2006/relationships" ref="L37" r:id="rId52"/>
    <hyperlink xmlns:r="http://schemas.openxmlformats.org/officeDocument/2006/relationships" ref="A38" r:id="rId53"/>
    <hyperlink xmlns:r="http://schemas.openxmlformats.org/officeDocument/2006/relationships" ref="L38" r:id="rId54"/>
    <hyperlink xmlns:r="http://schemas.openxmlformats.org/officeDocument/2006/relationships" ref="A39" r:id="rId55"/>
    <hyperlink xmlns:r="http://schemas.openxmlformats.org/officeDocument/2006/relationships" ref="L39" r:id="rId56"/>
    <hyperlink xmlns:r="http://schemas.openxmlformats.org/officeDocument/2006/relationships" ref="A40" r:id="rId57"/>
    <hyperlink xmlns:r="http://schemas.openxmlformats.org/officeDocument/2006/relationships" ref="L40" r:id="rId58"/>
    <hyperlink xmlns:r="http://schemas.openxmlformats.org/officeDocument/2006/relationships" ref="A41" r:id="rId59"/>
    <hyperlink xmlns:r="http://schemas.openxmlformats.org/officeDocument/2006/relationships" ref="L41" r:id="rId60"/>
    <hyperlink xmlns:r="http://schemas.openxmlformats.org/officeDocument/2006/relationships" ref="A42" r:id="rId61"/>
    <hyperlink xmlns:r="http://schemas.openxmlformats.org/officeDocument/2006/relationships" ref="L42" r:id="rId62"/>
  </hyperlinks>
  <pageMargins left="0" right="0" top="0" bottom="0" header="0" footer="0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 filterMode="1">
    <outlinePr summaryBelow="0" summaryRight="0"/>
    <pageSetUpPr/>
  </sheetPr>
  <dimension ref="A1:AC112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0.7265625" customWidth="1" style="389" min="2" max="2"/>
    <col width="176.26953125" customWidth="1" style="389" min="3" max="3"/>
    <col width="15.7265625" customWidth="1" style="389" min="4" max="4"/>
    <col width="16.7265625" customWidth="1" style="389" min="5" max="5"/>
    <col width="59.81640625" customWidth="1" style="389" min="8" max="8"/>
    <col width="71.7265625" customWidth="1" style="389" min="12" max="12"/>
    <col width="52.453125" customWidth="1" style="389" min="14" max="14"/>
  </cols>
  <sheetData>
    <row r="1" ht="32.25" customHeight="1" s="389">
      <c r="A1" s="83" t="inlineStr">
        <is>
          <t>DCM Network</t>
        </is>
      </c>
      <c r="B1" s="131" t="inlineStr">
        <is>
          <t>DCM- INI LA- Nintendo- 1072492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Advertiser ID: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N1090-01_Pokémon Legends: Arceus Phase 2_SW-AAA_Launch_PokemonLegendsArceus-general - Online Marketing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ID: 26865946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1/10 - 1/27:
Video_16x9_:15_Reveal Revised_AvailDate_Pokemon Legends Arceus
Video_16x9_:30_Reveal Revised_AvailDate_Pokemon Legends Arceus
Display_Custom_160x600_Banner_Learn More_Pokemon Legends Arceus
Display_Custom_300x250_Banner_Learn More_Pokemon Legends Arceus
Display_Custom_300x600_Banner_Learn More_Pokemon Legends Arceus
Display_Custom_320x50_Banner_Learn More_Pokemon Legends Arceus
Display_Custom_728x90_Banner_Learn More_Pokemon Legends Arceus
1/28 - 2/20:
Video_16x9_:15_Reveal Revised_AvailNow_Pokemon Legends Arceus
Video_16x9_:30_Reveal Revised_AvailNow_Pokemon Legends Arceus
Display_Custom_160x600_Banner_Learn More_Pokemon Legends Arceus
Display_Custom_300x250_Banner_Learn More_Pokemon Legends Arceus
Display_Custom_300x600_Banner_Learn More_Pokemon Legends Arceus
Display_Custom_320x50_Banner_Learn More_Pokemon Legends Arceus
Display_Custom_728x90_Banner_Learn More_Pokemon Legends Arceus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https://legends.pokemon.com/en-us/?cid=N1090-01:ch=pdvid;cmp=%25ebuy!;%25esid!;%25epid!;%25ecid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340" t="inlineStr">
        <is>
          <t>https://interpublic.sharepoint.com/:f:/r/sites/Nintendointernal/Shared%20Documents/Trafficking/Pokemon%20Arceus?csf=1&amp;web=1&amp;e=qPzSqS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225" t="inlineStr">
        <is>
          <t>DO NOT LEAVE SPACES BETWEEN PARTNER PLACEMENTS AND ROWS ON THE T-SHEET</t>
        </is>
      </c>
      <c r="B10" s="157" t="n"/>
      <c r="C10" s="157" t="n"/>
      <c r="D10" s="124" t="n"/>
      <c r="E10" s="124" t="n"/>
      <c r="F10" s="124" t="inlineStr">
        <is>
          <t>DCM / SS</t>
        </is>
      </c>
      <c r="G10" s="124" t="inlineStr">
        <is>
          <t>1x1, 300x250</t>
        </is>
      </c>
      <c r="H10" s="124" t="inlineStr">
        <is>
          <t>AdName_CTA_Length_Format</t>
        </is>
      </c>
      <c r="I10" s="157" t="n"/>
      <c r="J10" s="157" t="n"/>
      <c r="K10" s="157" t="n"/>
      <c r="L10" s="157" t="n"/>
      <c r="M10" s="157" t="n"/>
      <c r="N10" s="226" t="inlineStr">
        <is>
          <t>IAS - VPAID Monitoring/Blocking
IAS - VAST Monitoring
DCM - ACTIVE VIEW VPAID (MTK CRM customer match placements only)
N/A - NO IAS</t>
        </is>
      </c>
      <c r="O10" s="226" t="inlineStr">
        <is>
          <t>Nielsen, Comscore, Placed, krux
Please indicate N/A if no research vendor needed*</t>
        </is>
      </c>
      <c r="P10" s="227" t="n"/>
      <c r="Q10" s="62" t="n"/>
    </row>
    <row r="11" ht="13" customHeight="1" s="389">
      <c r="A11" s="472" t="inlineStr">
        <is>
          <t>MEDIA TEAM FILLS OUT</t>
        </is>
      </c>
      <c r="B11" s="461" t="n"/>
      <c r="C11" s="461" t="n"/>
      <c r="D11" s="461" t="n"/>
      <c r="E11" s="461" t="n"/>
      <c r="F11" s="461" t="n"/>
      <c r="G11" s="461" t="n"/>
      <c r="H11" s="461" t="n"/>
      <c r="I11" s="461" t="n"/>
      <c r="J11" s="461" t="n"/>
      <c r="K11" s="461" t="n"/>
      <c r="L11" s="461" t="n"/>
      <c r="M11" s="461" t="n"/>
      <c r="N11" s="461" t="n"/>
      <c r="O11" s="462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idden="1" ht="72" customHeight="1" s="389">
      <c r="A13" s="357" t="inlineStr">
        <is>
          <t>MATTERKIND</t>
        </is>
      </c>
      <c r="B13" s="167" t="n">
        <v>321437982</v>
      </c>
      <c r="C13" s="228" t="inlineStr">
        <is>
          <t>SWR_2022_consd_US_MATTERKIND_poe_cld_crossdev_webapp_ron_bt_NA_vid_noninteractive_0 x 0_:15_Web/App_dCPM_3rd party_na_CRM + BT - RPG/Action/Adventure Game Fans - DSK - VID - DV360- VAST_P1V5JH5</t>
        </is>
      </c>
      <c r="D13" s="229" t="n">
        <v>44571</v>
      </c>
      <c r="E13" s="229" t="n">
        <v>44612</v>
      </c>
      <c r="F13" s="167" t="inlineStr">
        <is>
          <t>DCM</t>
        </is>
      </c>
      <c r="G13" s="167" t="inlineStr">
        <is>
          <t>0 x 0</t>
        </is>
      </c>
      <c r="H13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13" s="231" t="inlineStr">
        <is>
          <t>In Stream</t>
        </is>
      </c>
      <c r="J13" s="345" t="inlineStr">
        <is>
          <t>1/10/2022
1/11/2022
1/28/2022
1/13/2022
1/28/2022
1/28/2022</t>
        </is>
      </c>
      <c r="K13" s="345" t="inlineStr">
        <is>
          <t>1/27/2022
1/13/2022
1/28/2022
1/27/2022
2/20/2022
2/20/2022</t>
        </is>
      </c>
      <c r="L13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13" s="122" t="inlineStr">
        <is>
          <t>Even</t>
        </is>
      </c>
      <c r="N13" s="122" t="inlineStr">
        <is>
          <t>NA</t>
        </is>
      </c>
      <c r="O13" s="122" t="inlineStr">
        <is>
          <t>NA</t>
        </is>
      </c>
      <c r="P13" s="232" t="n"/>
      <c r="Q13" s="232" t="inlineStr">
        <is>
          <t>KS sent the tags 12/28</t>
        </is>
      </c>
      <c r="R13" s="232" t="n"/>
      <c r="S13" s="232" t="n"/>
      <c r="T13" s="232" t="n"/>
      <c r="U13" s="232" t="n"/>
      <c r="V13" s="232" t="n"/>
      <c r="W13" s="232" t="n"/>
      <c r="X13" s="232" t="n"/>
      <c r="Y13" s="232" t="n"/>
      <c r="Z13" s="232" t="n"/>
      <c r="AA13" s="232" t="n"/>
      <c r="AB13" s="232" t="n"/>
      <c r="AC13" s="232" t="n"/>
    </row>
    <row r="14" hidden="1" ht="72" customHeight="1" s="389">
      <c r="A14" s="357" t="inlineStr">
        <is>
          <t>MATTERKIND</t>
        </is>
      </c>
      <c r="B14" s="167" t="n">
        <v>321403400</v>
      </c>
      <c r="C14" s="228" t="inlineStr">
        <is>
          <t>SWR_2022_consd_US_MATTERKIND_poe_cld_crossdev_webapp_ron_bt_NA_vid_noninteractive_0 x 0_:15_Web/App_dCPM_3rd party_na_CRM + BT - RPG/Action/Adventure Game Fans - DSK - VID - DV360- VAST_P1V5JH7</t>
        </is>
      </c>
      <c r="D14" s="229" t="n">
        <v>44571</v>
      </c>
      <c r="E14" s="229" t="n">
        <v>44612</v>
      </c>
      <c r="F14" s="167" t="inlineStr">
        <is>
          <t>DCM</t>
        </is>
      </c>
      <c r="G14" s="167" t="inlineStr">
        <is>
          <t>0 x 0</t>
        </is>
      </c>
      <c r="H14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14" s="231" t="inlineStr">
        <is>
          <t>In Stream</t>
        </is>
      </c>
      <c r="J14" s="345" t="inlineStr">
        <is>
          <t>1/10/2022
1/11/2022
1/28/2022
1/13/2022
1/28/2022
1/28/2022</t>
        </is>
      </c>
      <c r="K14" s="345" t="inlineStr">
        <is>
          <t>1/27/2022
1/13/2022
1/28/2022
1/27/2022
2/20/2022
2/20/2022</t>
        </is>
      </c>
      <c r="L14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14" s="122" t="inlineStr">
        <is>
          <t>Even</t>
        </is>
      </c>
      <c r="N14" s="122" t="inlineStr">
        <is>
          <t>NA</t>
        </is>
      </c>
      <c r="O14" s="122" t="inlineStr">
        <is>
          <t>NA</t>
        </is>
      </c>
      <c r="P14" s="232" t="n"/>
      <c r="Q14" s="232" t="inlineStr">
        <is>
          <t>KS sent the tags 12/28</t>
        </is>
      </c>
      <c r="R14" s="232" t="n"/>
      <c r="S14" s="232" t="n"/>
      <c r="T14" s="232" t="n"/>
      <c r="U14" s="232" t="n"/>
      <c r="V14" s="232" t="n"/>
      <c r="W14" s="232" t="n"/>
      <c r="X14" s="232" t="n"/>
      <c r="Y14" s="232" t="n"/>
      <c r="Z14" s="232" t="n"/>
      <c r="AA14" s="232" t="n"/>
      <c r="AB14" s="232" t="n"/>
      <c r="AC14" s="232" t="n"/>
    </row>
    <row r="15" ht="13" customHeight="1" s="389">
      <c r="A15" s="357" t="inlineStr">
        <is>
          <t>MATTERKIND</t>
        </is>
      </c>
      <c r="B15" s="167" t="n">
        <v>321437976</v>
      </c>
      <c r="C15" s="228" t="inlineStr">
        <is>
          <t>SWR_2022_consd_US_MATTERKIND_poe_cld_crossdev_webapp_ron_bt_NA_vid_noninteractive_0 x 0_:30_Web/App_dCPM_3rd party_na_CRM + BT - RPG/Action/Adventure Game Fans - MOB - VID - DV360- VAST_P1V5JH9</t>
        </is>
      </c>
      <c r="D15" s="229" t="n">
        <v>44571</v>
      </c>
      <c r="E15" s="229" t="n">
        <v>44612</v>
      </c>
      <c r="F15" s="167" t="inlineStr">
        <is>
          <t>DCM</t>
        </is>
      </c>
      <c r="G15" s="167" t="inlineStr">
        <is>
          <t>0 x 0</t>
        </is>
      </c>
      <c r="H15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15" s="231" t="inlineStr">
        <is>
          <t>In Stream</t>
        </is>
      </c>
      <c r="J15" s="345" t="inlineStr">
        <is>
          <t>1/10/2022
1/11/2022
1/28/2022
1/13/2022
1/28/2022
1/28/2022</t>
        </is>
      </c>
      <c r="K15" s="345" t="inlineStr">
        <is>
          <t>1/27/2022
1/13/2022
1/28/2022
1/27/2022
2/20/2022
2/20/2022</t>
        </is>
      </c>
      <c r="L15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15" s="122" t="inlineStr">
        <is>
          <t>Even</t>
        </is>
      </c>
      <c r="N15" s="122" t="inlineStr">
        <is>
          <t>NA</t>
        </is>
      </c>
      <c r="O15" s="122" t="inlineStr">
        <is>
          <t>NA</t>
        </is>
      </c>
      <c r="P15" s="232" t="n"/>
      <c r="Q15" s="232" t="inlineStr">
        <is>
          <t>KS sent the tags 12/28</t>
        </is>
      </c>
      <c r="R15" s="232" t="n"/>
      <c r="S15" s="232" t="n"/>
      <c r="T15" s="232" t="n"/>
      <c r="U15" s="232" t="n"/>
      <c r="V15" s="232" t="n"/>
      <c r="W15" s="232" t="n"/>
      <c r="X15" s="232" t="n"/>
      <c r="Y15" s="232" t="n"/>
      <c r="Z15" s="232" t="n"/>
      <c r="AA15" s="232" t="n"/>
      <c r="AB15" s="232" t="n"/>
      <c r="AC15" s="232" t="n"/>
    </row>
    <row r="16" ht="13" customHeight="1" s="389">
      <c r="A16" s="357" t="inlineStr">
        <is>
          <t>MATTERKIND</t>
        </is>
      </c>
      <c r="B16" s="167" t="n">
        <v>321437979</v>
      </c>
      <c r="C16" s="228" t="inlineStr">
        <is>
          <t>SWR_2022_consd_US_MATTERKIND_poe_cld_crossdev_webapp_ron_bt_NA_vid_noninteractive_0 x 0_:30_Web/App_dCPM_3rd party_na_CRM + BT - RPG/Action/Adventure Game Fans - MOB - VID - DV360- VAST_P1V5JHB</t>
        </is>
      </c>
      <c r="D16" s="229" t="n">
        <v>44571</v>
      </c>
      <c r="E16" s="229" t="n">
        <v>44612</v>
      </c>
      <c r="F16" s="167" t="inlineStr">
        <is>
          <t>DCM</t>
        </is>
      </c>
      <c r="G16" s="167" t="inlineStr">
        <is>
          <t>0 x 0</t>
        </is>
      </c>
      <c r="H16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16" s="231" t="inlineStr">
        <is>
          <t>In Stream</t>
        </is>
      </c>
      <c r="J16" s="345" t="inlineStr">
        <is>
          <t>1/10/2022
1/11/2022
1/28/2022
1/13/2022
1/28/2022
1/28/2022</t>
        </is>
      </c>
      <c r="K16" s="345" t="inlineStr">
        <is>
          <t>1/27/2022
1/13/2022
1/28/2022
1/27/2022
2/20/2022
2/20/2022</t>
        </is>
      </c>
      <c r="L16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16" s="122" t="inlineStr">
        <is>
          <t>Even</t>
        </is>
      </c>
      <c r="N16" s="122" t="inlineStr">
        <is>
          <t>NA</t>
        </is>
      </c>
      <c r="O16" s="122" t="inlineStr">
        <is>
          <t>NA</t>
        </is>
      </c>
      <c r="P16" s="232" t="n"/>
      <c r="Q16" s="232" t="inlineStr">
        <is>
          <t>KS sent the tags 12/28</t>
        </is>
      </c>
      <c r="R16" s="232" t="n"/>
      <c r="S16" s="232" t="n"/>
      <c r="T16" s="232" t="n"/>
      <c r="U16" s="232" t="n"/>
      <c r="V16" s="232" t="n"/>
      <c r="W16" s="232" t="n"/>
      <c r="X16" s="232" t="n"/>
      <c r="Y16" s="232" t="n"/>
      <c r="Z16" s="232" t="n"/>
      <c r="AA16" s="232" t="n"/>
      <c r="AB16" s="232" t="n"/>
      <c r="AC16" s="232" t="n"/>
    </row>
    <row r="17" hidden="1" ht="72" customHeight="1" s="389">
      <c r="A17" s="357" t="inlineStr">
        <is>
          <t>MATTERKIND</t>
        </is>
      </c>
      <c r="B17" s="167" t="n">
        <v>321437967</v>
      </c>
      <c r="C17" s="228" t="inlineStr">
        <is>
          <t>SWR_2022_consd_US_MATTERKIND_poe_cld_crossdev_webapp_ron_crm_NA_vid_noninteractive_0 x 0_:15_na_dCPM_3rd party_na_CRM - Non Pokemon RPG &amp; AA Players - DSK - VID - DV360 - VAST_P1V5J9B</t>
        </is>
      </c>
      <c r="D17" s="229" t="n">
        <v>44571</v>
      </c>
      <c r="E17" s="229" t="n">
        <v>44612</v>
      </c>
      <c r="F17" s="167" t="inlineStr">
        <is>
          <t>DCM</t>
        </is>
      </c>
      <c r="G17" s="167" t="inlineStr">
        <is>
          <t>0 x 0</t>
        </is>
      </c>
      <c r="H17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17" s="231" t="inlineStr">
        <is>
          <t>In Stream</t>
        </is>
      </c>
      <c r="J17" s="345" t="inlineStr">
        <is>
          <t>1/10/2022
1/11/2022
1/28/2022
1/13/2022
1/28/2022
1/28/2022</t>
        </is>
      </c>
      <c r="K17" s="345" t="inlineStr">
        <is>
          <t>1/27/2022
1/13/2022
1/28/2022
1/27/2022
2/20/2022
2/20/2022</t>
        </is>
      </c>
      <c r="L17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17" s="122" t="inlineStr">
        <is>
          <t>Even</t>
        </is>
      </c>
      <c r="N17" s="122" t="inlineStr">
        <is>
          <t>NA</t>
        </is>
      </c>
      <c r="O17" s="122" t="inlineStr">
        <is>
          <t>NA</t>
        </is>
      </c>
      <c r="P17" s="232" t="n"/>
      <c r="Q17" s="232" t="inlineStr">
        <is>
          <t>KS sent the tags 12/28</t>
        </is>
      </c>
      <c r="R17" s="232" t="n"/>
      <c r="S17" s="232" t="n"/>
      <c r="T17" s="232" t="n"/>
      <c r="U17" s="232" t="n"/>
      <c r="V17" s="232" t="n"/>
      <c r="W17" s="232" t="n"/>
      <c r="X17" s="232" t="n"/>
      <c r="Y17" s="232" t="n"/>
      <c r="Z17" s="232" t="n"/>
      <c r="AA17" s="232" t="n"/>
      <c r="AB17" s="232" t="n"/>
      <c r="AC17" s="232" t="n"/>
    </row>
    <row r="18" hidden="1" ht="72" customHeight="1" s="389">
      <c r="A18" s="357" t="inlineStr">
        <is>
          <t>MATTERKIND</t>
        </is>
      </c>
      <c r="B18" s="167" t="n">
        <v>321589660</v>
      </c>
      <c r="C18" s="228" t="inlineStr">
        <is>
          <t>SWR_2022_consd_US_MATTERKIND_poe_cld_crossdev_webapp_ron_crm_NA_vid_noninteractive_0 x 0_:15_na_dCPM_3rd party_na_CRM - Non Pokemon RPG &amp; AA Players - MOB - VID - DV360 - VAST_P1V5J9D</t>
        </is>
      </c>
      <c r="D18" s="229" t="n">
        <v>44571</v>
      </c>
      <c r="E18" s="229" t="n">
        <v>44612</v>
      </c>
      <c r="F18" s="167" t="inlineStr">
        <is>
          <t>DCM</t>
        </is>
      </c>
      <c r="G18" s="167" t="inlineStr">
        <is>
          <t>0 x 0</t>
        </is>
      </c>
      <c r="H18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18" s="231" t="inlineStr">
        <is>
          <t>In Stream</t>
        </is>
      </c>
      <c r="J18" s="345" t="inlineStr">
        <is>
          <t>1/10/2022
1/11/2022
1/28/2022
1/13/2022
1/28/2022
1/28/2022</t>
        </is>
      </c>
      <c r="K18" s="345" t="inlineStr">
        <is>
          <t>1/27/2022
1/13/2022
1/28/2022
1/27/2022
2/20/2022
2/20/2022</t>
        </is>
      </c>
      <c r="L18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18" s="122" t="inlineStr">
        <is>
          <t>Even</t>
        </is>
      </c>
      <c r="N18" s="122" t="inlineStr">
        <is>
          <t>NA</t>
        </is>
      </c>
      <c r="O18" s="122" t="inlineStr">
        <is>
          <t>NA</t>
        </is>
      </c>
      <c r="P18" s="232" t="n"/>
      <c r="Q18" s="232" t="inlineStr">
        <is>
          <t>KS sent the tags 12/28</t>
        </is>
      </c>
      <c r="R18" s="232" t="n"/>
      <c r="S18" s="232" t="n"/>
      <c r="T18" s="232" t="n"/>
      <c r="U18" s="232" t="n"/>
      <c r="V18" s="232" t="n"/>
      <c r="W18" s="232" t="n"/>
      <c r="X18" s="232" t="n"/>
      <c r="Y18" s="232" t="n"/>
      <c r="Z18" s="232" t="n"/>
      <c r="AA18" s="232" t="n"/>
      <c r="AB18" s="232" t="n"/>
      <c r="AC18" s="232" t="n"/>
    </row>
    <row r="19" ht="13" customHeight="1" s="389">
      <c r="A19" s="357" t="inlineStr">
        <is>
          <t>MATTERKIND</t>
        </is>
      </c>
      <c r="B19" s="167" t="n">
        <v>321404417</v>
      </c>
      <c r="C19" s="228" t="inlineStr">
        <is>
          <t>SWR_2022_consd_US_MATTERKIND_poe_cld_crossdev_webapp_ron_crm_NA_vid_noninteractive_0 x 0_:30_na_dCPM_3rd party_na_CRM - Non Pokemon RPG &amp; AA Players - DSK - VID - DV360 - VAST_P1V5J9C</t>
        </is>
      </c>
      <c r="D19" s="229" t="n">
        <v>44571</v>
      </c>
      <c r="E19" s="229" t="n">
        <v>44612</v>
      </c>
      <c r="F19" s="167" t="inlineStr">
        <is>
          <t>DCM</t>
        </is>
      </c>
      <c r="G19" s="167" t="inlineStr">
        <is>
          <t>0 x 0</t>
        </is>
      </c>
      <c r="H19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19" s="231" t="inlineStr">
        <is>
          <t>In Stream</t>
        </is>
      </c>
      <c r="J19" s="345" t="inlineStr">
        <is>
          <t>1/10/2022
1/11/2022
1/28/2022
1/13/2022
1/28/2022
1/28/2022</t>
        </is>
      </c>
      <c r="K19" s="345" t="inlineStr">
        <is>
          <t>1/27/2022
1/13/2022
1/28/2022
1/27/2022
2/20/2022
2/20/2022</t>
        </is>
      </c>
      <c r="L19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19" s="122" t="inlineStr">
        <is>
          <t>Even</t>
        </is>
      </c>
      <c r="N19" s="122" t="inlineStr">
        <is>
          <t>NA</t>
        </is>
      </c>
      <c r="O19" s="122" t="inlineStr">
        <is>
          <t>NA</t>
        </is>
      </c>
      <c r="P19" s="232" t="n"/>
      <c r="Q19" s="232" t="inlineStr">
        <is>
          <t>KS sent the tags 12/28</t>
        </is>
      </c>
      <c r="R19" s="232" t="n"/>
      <c r="S19" s="232" t="n"/>
      <c r="T19" s="232" t="n"/>
      <c r="U19" s="232" t="n"/>
      <c r="V19" s="232" t="n"/>
      <c r="W19" s="232" t="n"/>
      <c r="X19" s="232" t="n"/>
      <c r="Y19" s="232" t="n"/>
      <c r="Z19" s="232" t="n"/>
      <c r="AA19" s="232" t="n"/>
      <c r="AB19" s="232" t="n"/>
      <c r="AC19" s="232" t="n"/>
    </row>
    <row r="20" ht="13" customHeight="1" s="389">
      <c r="A20" s="357" t="inlineStr">
        <is>
          <t>MATTERKIND</t>
        </is>
      </c>
      <c r="B20" s="167" t="n">
        <v>321589657</v>
      </c>
      <c r="C20" s="228" t="inlineStr">
        <is>
          <t>SWR_2022_consd_US_MATTERKIND_poe_cld_crossdev_webapp_ron_crm_NA_vid_noninteractive_0 x 0_:30_na_dCPM_3rd party_na_CRM - Non Pokemon RPG &amp; AA Players - MOB - VID - DV360 - VAST_P1V5J9F</t>
        </is>
      </c>
      <c r="D20" s="229" t="n">
        <v>44571</v>
      </c>
      <c r="E20" s="229" t="n">
        <v>44612</v>
      </c>
      <c r="F20" s="167" t="inlineStr">
        <is>
          <t>DCM</t>
        </is>
      </c>
      <c r="G20" s="167" t="inlineStr">
        <is>
          <t>0 x 0</t>
        </is>
      </c>
      <c r="H20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20" s="231" t="inlineStr">
        <is>
          <t>In Stream</t>
        </is>
      </c>
      <c r="J20" s="345" t="inlineStr">
        <is>
          <t>1/10/2022
1/11/2022
1/28/2022
1/13/2022
1/28/2022
1/28/2022</t>
        </is>
      </c>
      <c r="K20" s="345" t="inlineStr">
        <is>
          <t>1/27/2022
1/13/2022
1/28/2022
1/27/2022
2/20/2022
2/20/2022</t>
        </is>
      </c>
      <c r="L20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0" s="122" t="inlineStr">
        <is>
          <t>Even</t>
        </is>
      </c>
      <c r="N20" s="122" t="inlineStr">
        <is>
          <t>NA</t>
        </is>
      </c>
      <c r="O20" s="122" t="inlineStr">
        <is>
          <t>NA</t>
        </is>
      </c>
      <c r="P20" s="232" t="n"/>
      <c r="Q20" s="232" t="inlineStr">
        <is>
          <t>KS sent the tags 12/28</t>
        </is>
      </c>
      <c r="R20" s="232" t="n"/>
      <c r="S20" s="232" t="n"/>
      <c r="T20" s="232" t="n"/>
      <c r="U20" s="232" t="n"/>
      <c r="V20" s="232" t="n"/>
      <c r="W20" s="232" t="n"/>
      <c r="X20" s="232" t="n"/>
      <c r="Y20" s="232" t="n"/>
      <c r="Z20" s="232" t="n"/>
      <c r="AA20" s="232" t="n"/>
      <c r="AB20" s="232" t="n"/>
      <c r="AC20" s="232" t="n"/>
    </row>
    <row r="21" hidden="1" ht="72" customHeight="1" s="389">
      <c r="A21" s="357" t="inlineStr">
        <is>
          <t>MATTERKIND</t>
        </is>
      </c>
      <c r="B21" s="167" t="n">
        <v>321593659</v>
      </c>
      <c r="C21" s="228" t="inlineStr">
        <is>
          <t>SWR_2022_consd_US_MATTERKIND_poe_cld_crossdev_webapp_ron_lal_Lookalike_vid_noninteractive_0 x 0_:15_na_dCPM_3rd party_na_CRM LAL -  DSK - VID - DV360 - VAST_P1V5K5Z</t>
        </is>
      </c>
      <c r="D21" s="229" t="n">
        <v>44571</v>
      </c>
      <c r="E21" s="229" t="n">
        <v>44612</v>
      </c>
      <c r="F21" s="167" t="inlineStr">
        <is>
          <t>DCM</t>
        </is>
      </c>
      <c r="G21" s="167" t="inlineStr">
        <is>
          <t>0 x 0</t>
        </is>
      </c>
      <c r="H21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21" s="231" t="inlineStr">
        <is>
          <t>In Stream</t>
        </is>
      </c>
      <c r="J21" s="345" t="inlineStr">
        <is>
          <t>1/10/2022
1/11/2022
1/28/2022
1/13/2022
1/28/2022
1/28/2022</t>
        </is>
      </c>
      <c r="K21" s="345" t="inlineStr">
        <is>
          <t>1/27/2022
1/13/2022
1/28/2022
1/27/2022
2/20/2022
2/20/2022</t>
        </is>
      </c>
      <c r="L21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1" s="122" t="inlineStr">
        <is>
          <t>Even</t>
        </is>
      </c>
      <c r="N21" s="122" t="inlineStr">
        <is>
          <t xml:space="preserve">IAS VAST - Monitoring </t>
        </is>
      </c>
      <c r="O21" s="122" t="inlineStr">
        <is>
          <t>NA</t>
        </is>
      </c>
      <c r="P21" s="232" t="n"/>
      <c r="Q21" s="232" t="inlineStr">
        <is>
          <t>KS sent the tags 12/28</t>
        </is>
      </c>
      <c r="R21" s="232" t="n"/>
      <c r="S21" s="232" t="n"/>
      <c r="T21" s="232" t="n"/>
      <c r="U21" s="232" t="n"/>
      <c r="V21" s="232" t="n"/>
      <c r="W21" s="232" t="n"/>
      <c r="X21" s="232" t="n"/>
      <c r="Y21" s="232" t="n"/>
      <c r="Z21" s="232" t="n"/>
      <c r="AA21" s="232" t="n"/>
      <c r="AB21" s="232" t="n"/>
      <c r="AC21" s="232" t="n"/>
    </row>
    <row r="22" hidden="1" ht="72" customHeight="1" s="389">
      <c r="A22" s="357" t="inlineStr">
        <is>
          <t>MATTERKIND</t>
        </is>
      </c>
      <c r="B22" s="167" t="n">
        <v>321437961</v>
      </c>
      <c r="C22" s="228" t="inlineStr">
        <is>
          <t>SWR_2022_consd_US_MATTERKIND_poe_cld_crossdev_webapp_ron_lal_Lookalike_vid_noninteractive_0 x 0_:15_na_dCPM_3rd party_na_CRM LAL -  DSK - VID - DV360 - VPAID_P1V5K5W</t>
        </is>
      </c>
      <c r="D22" s="229" t="n">
        <v>44571</v>
      </c>
      <c r="E22" s="229" t="n">
        <v>44612</v>
      </c>
      <c r="F22" s="167" t="inlineStr">
        <is>
          <t>DCM</t>
        </is>
      </c>
      <c r="G22" s="167" t="inlineStr">
        <is>
          <t>0 x 0</t>
        </is>
      </c>
      <c r="H22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22" s="231" t="inlineStr">
        <is>
          <t>In Stream</t>
        </is>
      </c>
      <c r="J22" s="345" t="inlineStr">
        <is>
          <t>1/10/2022
1/11/2022
1/28/2022
1/13/2022
1/28/2022
1/28/2022</t>
        </is>
      </c>
      <c r="K22" s="345" t="inlineStr">
        <is>
          <t>1/27/2022
1/13/2022
1/28/2022
1/27/2022
2/20/2022
2/20/2022</t>
        </is>
      </c>
      <c r="L22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2" s="122" t="inlineStr">
        <is>
          <t>Even</t>
        </is>
      </c>
      <c r="N22" s="122" t="inlineStr">
        <is>
          <t xml:space="preserve">IAS - VPAID Monitoring </t>
        </is>
      </c>
      <c r="O22" s="122" t="inlineStr">
        <is>
          <t>NA</t>
        </is>
      </c>
      <c r="P22" s="232" t="n"/>
      <c r="Q22" s="232" t="inlineStr">
        <is>
          <t>KS sent the tags 12/28</t>
        </is>
      </c>
      <c r="R22" s="232" t="n"/>
      <c r="S22" s="232" t="n"/>
      <c r="T22" s="232" t="n"/>
      <c r="U22" s="232" t="n"/>
      <c r="V22" s="232" t="n"/>
      <c r="W22" s="232" t="n"/>
      <c r="X22" s="232" t="n"/>
      <c r="Y22" s="232" t="n"/>
      <c r="Z22" s="232" t="n"/>
      <c r="AA22" s="232" t="n"/>
      <c r="AB22" s="232" t="n"/>
      <c r="AC22" s="232" t="n"/>
    </row>
    <row r="23" hidden="1" ht="72" customHeight="1" s="389">
      <c r="A23" s="357" t="inlineStr">
        <is>
          <t>MATTERKIND</t>
        </is>
      </c>
      <c r="B23" s="167" t="n">
        <v>321443097</v>
      </c>
      <c r="C23" s="228" t="inlineStr">
        <is>
          <t>SWR_2022_consd_US_MATTERKIND_poe_cld_crossdev_webapp_ron_lal_Lookalike_vid_noninteractive_0 x 0_:15_na_dCPM_3rd party_na_CRM LAL - MOB - VID - DV360 - VAST_P1V5K8N</t>
        </is>
      </c>
      <c r="D23" s="229" t="n">
        <v>44571</v>
      </c>
      <c r="E23" s="229" t="n">
        <v>44612</v>
      </c>
      <c r="F23" s="167" t="inlineStr">
        <is>
          <t>DCM</t>
        </is>
      </c>
      <c r="G23" s="167" t="inlineStr">
        <is>
          <t>0 x 0</t>
        </is>
      </c>
      <c r="H23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23" s="231" t="inlineStr">
        <is>
          <t>In Stream</t>
        </is>
      </c>
      <c r="J23" s="345" t="inlineStr">
        <is>
          <t>1/10/2022
1/11/2022
1/28/2022
1/13/2022
1/28/2022
1/28/2022</t>
        </is>
      </c>
      <c r="K23" s="345" t="inlineStr">
        <is>
          <t>1/27/2022
1/13/2022
1/28/2022
1/27/2022
2/20/2022
2/20/2022</t>
        </is>
      </c>
      <c r="L23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3" s="122" t="inlineStr">
        <is>
          <t>Even</t>
        </is>
      </c>
      <c r="N23" s="122" t="inlineStr">
        <is>
          <t xml:space="preserve">IAS VAST - Monitoring </t>
        </is>
      </c>
      <c r="O23" s="122" t="inlineStr">
        <is>
          <t>NA</t>
        </is>
      </c>
      <c r="P23" s="232" t="n"/>
      <c r="Q23" s="232" t="inlineStr">
        <is>
          <t>KS sent the tags 12/28</t>
        </is>
      </c>
      <c r="R23" s="232" t="n"/>
      <c r="S23" s="232" t="n"/>
      <c r="T23" s="232" t="n"/>
      <c r="U23" s="232" t="n"/>
      <c r="V23" s="232" t="n"/>
      <c r="W23" s="232" t="n"/>
      <c r="X23" s="232" t="n"/>
      <c r="Y23" s="232" t="n"/>
      <c r="Z23" s="232" t="n"/>
      <c r="AA23" s="232" t="n"/>
      <c r="AB23" s="232" t="n"/>
      <c r="AC23" s="232" t="n"/>
    </row>
    <row r="24" hidden="1" ht="72" customHeight="1" s="389">
      <c r="A24" s="353" t="inlineStr">
        <is>
          <t>MATTERKIND</t>
        </is>
      </c>
      <c r="B24" s="167" t="n">
        <v>321437958</v>
      </c>
      <c r="C24" s="228" t="inlineStr">
        <is>
          <t>SWR_2022_consd_US_MATTERKIND_poe_cld_crossdev_webapp_ron_lal_Lookalike_vid_noninteractive_0 x 0_:15_na_dCPM_3rd party_na_Site Visitor LAL - DSK - VID - DV360 - VAST_P1V5K5Q</t>
        </is>
      </c>
      <c r="D24" s="216" t="n">
        <v>44571</v>
      </c>
      <c r="E24" s="216" t="n">
        <v>44612</v>
      </c>
      <c r="F24" s="167" t="inlineStr">
        <is>
          <t>DCM</t>
        </is>
      </c>
      <c r="G24" s="167" t="inlineStr">
        <is>
          <t>0 x 0</t>
        </is>
      </c>
      <c r="H24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24" s="231" t="inlineStr">
        <is>
          <t>In Stream</t>
        </is>
      </c>
      <c r="J24" s="345" t="inlineStr">
        <is>
          <t>1/10/2022
1/11/2022
1/28/2022
1/13/2022
1/28/2022
1/28/2022</t>
        </is>
      </c>
      <c r="K24" s="345" t="inlineStr">
        <is>
          <t>1/27/2022
1/13/2022
1/28/2022
1/27/2022
2/20/2022
2/20/2022</t>
        </is>
      </c>
      <c r="L24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4" s="121" t="inlineStr">
        <is>
          <t>Even</t>
        </is>
      </c>
      <c r="N24" s="121" t="inlineStr">
        <is>
          <t xml:space="preserve">IAS VAST - Monitoring </t>
        </is>
      </c>
      <c r="O24" s="121" t="inlineStr">
        <is>
          <t>NA</t>
        </is>
      </c>
      <c r="P24" s="233" t="n"/>
      <c r="Q24" s="233" t="inlineStr">
        <is>
          <t>KS sent the tags 12/28</t>
        </is>
      </c>
      <c r="R24" s="232" t="n"/>
      <c r="S24" s="232" t="n"/>
      <c r="T24" s="232" t="n"/>
      <c r="U24" s="232" t="n"/>
      <c r="V24" s="232" t="n"/>
      <c r="W24" s="232" t="n"/>
      <c r="X24" s="232" t="n"/>
      <c r="Y24" s="232" t="n"/>
      <c r="Z24" s="232" t="n"/>
      <c r="AA24" s="232" t="n"/>
      <c r="AB24" s="232" t="n"/>
      <c r="AC24" s="232" t="n"/>
    </row>
    <row r="25" hidden="1" ht="72" customHeight="1" s="389">
      <c r="A25" s="353" t="inlineStr">
        <is>
          <t>MATTERKIND</t>
        </is>
      </c>
      <c r="B25" s="167" t="n">
        <v>321403394</v>
      </c>
      <c r="C25" s="228" t="inlineStr">
        <is>
          <t>SWR_2022_consd_US_MATTERKIND_poe_cld_crossdev_webapp_ron_lal_Lookalike_vid_noninteractive_0 x 0_:15_na_dCPM_3rd party_na_Site Visitor LAL  -  DSK - VID - DV360 - VPAID_P1V5K5P</t>
        </is>
      </c>
      <c r="D25" s="216" t="n">
        <v>44571</v>
      </c>
      <c r="E25" s="216" t="n">
        <v>44612</v>
      </c>
      <c r="F25" s="167" t="inlineStr">
        <is>
          <t>DCM</t>
        </is>
      </c>
      <c r="G25" s="167" t="inlineStr">
        <is>
          <t>0 x 0</t>
        </is>
      </c>
      <c r="H25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25" s="231" t="inlineStr">
        <is>
          <t>In Stream</t>
        </is>
      </c>
      <c r="J25" s="345" t="inlineStr">
        <is>
          <t>1/10/2022
1/11/2022
1/28/2022
1/13/2022
1/28/2022
1/28/2022</t>
        </is>
      </c>
      <c r="K25" s="345" t="inlineStr">
        <is>
          <t>1/27/2022
1/13/2022
1/28/2022
1/27/2022
2/20/2022
2/20/2022</t>
        </is>
      </c>
      <c r="L25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5" s="121" t="inlineStr">
        <is>
          <t>Even</t>
        </is>
      </c>
      <c r="N25" s="121" t="inlineStr">
        <is>
          <t xml:space="preserve">IAS - VPAID Monitoring </t>
        </is>
      </c>
      <c r="O25" s="121" t="inlineStr">
        <is>
          <t>NA</t>
        </is>
      </c>
      <c r="P25" s="233" t="n"/>
      <c r="Q25" s="233" t="inlineStr">
        <is>
          <t>KS sent the tags 12/28</t>
        </is>
      </c>
      <c r="R25" s="232" t="n"/>
      <c r="S25" s="232" t="n"/>
      <c r="T25" s="232" t="n"/>
      <c r="U25" s="232" t="n"/>
      <c r="V25" s="232" t="n"/>
      <c r="W25" s="232" t="n"/>
      <c r="X25" s="232" t="n"/>
      <c r="Y25" s="232" t="n"/>
      <c r="Z25" s="232" t="n"/>
      <c r="AA25" s="232" t="n"/>
      <c r="AB25" s="232" t="n"/>
      <c r="AC25" s="232" t="n"/>
    </row>
    <row r="26" hidden="1" ht="72" customHeight="1" s="389">
      <c r="A26" s="353" t="inlineStr">
        <is>
          <t>MATTERKIND</t>
        </is>
      </c>
      <c r="B26" s="167" t="n">
        <v>321589648</v>
      </c>
      <c r="C26" s="228" t="inlineStr">
        <is>
          <t>SWR_2022_consd_US_MATTERKIND_poe_cld_crossdev_webapp_ron_lal_Lookalike_vid_noninteractive_0 x 0_:15_na_dCPM_3rd party_na_Site Visitor LAL  - MOB - VID - DV360 - VAST_P1V5K5S</t>
        </is>
      </c>
      <c r="D26" s="216" t="n">
        <v>44571</v>
      </c>
      <c r="E26" s="216" t="n">
        <v>44612</v>
      </c>
      <c r="F26" s="167" t="inlineStr">
        <is>
          <t>DCM</t>
        </is>
      </c>
      <c r="G26" s="167" t="inlineStr">
        <is>
          <t>0 x 0</t>
        </is>
      </c>
      <c r="H26" s="230" t="inlineStr">
        <is>
          <t>Video_16x9_:15_WTC_Action/RPG Fan_AvailDate_Pokemon Legends Arceus
Video_16x9_:15_Reveal_AvailDate_Pokemon Legends Arceus
Video_16x9_:15_Reveal_AvailNow_Pokemon Legends Arceus
Video_16x9_:15_Reveal Revised_AvailDate_Pokemon Legends Arceus
Video_16x9_:15_Reveal Revised_AvailNow_Pokemon Legends Arceus
Video_16x9_:15_WTC_Action/RPG Fan_AvailNow_Pokemon Legends Arceus</t>
        </is>
      </c>
      <c r="I26" s="231" t="inlineStr">
        <is>
          <t>In Stream</t>
        </is>
      </c>
      <c r="J26" s="345" t="inlineStr">
        <is>
          <t>1/10/2022
1/11/2022
1/28/2022
1/13/2022
1/28/2022
1/28/2022</t>
        </is>
      </c>
      <c r="K26" s="345" t="inlineStr">
        <is>
          <t>1/27/2022
1/13/2022
1/28/2022
1/27/2022
2/20/2022
2/20/2022</t>
        </is>
      </c>
      <c r="L26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6" s="121" t="inlineStr">
        <is>
          <t>Even</t>
        </is>
      </c>
      <c r="N26" s="121" t="inlineStr">
        <is>
          <t xml:space="preserve">IAS VAST - Monitoring </t>
        </is>
      </c>
      <c r="O26" s="121" t="inlineStr">
        <is>
          <t>NA</t>
        </is>
      </c>
      <c r="P26" s="233" t="n"/>
      <c r="Q26" s="233" t="inlineStr">
        <is>
          <t>KS sent the tags 12/28</t>
        </is>
      </c>
      <c r="R26" s="232" t="n"/>
      <c r="S26" s="232" t="n"/>
      <c r="T26" s="232" t="n"/>
      <c r="U26" s="232" t="n"/>
      <c r="V26" s="232" t="n"/>
      <c r="W26" s="232" t="n"/>
      <c r="X26" s="232" t="n"/>
      <c r="Y26" s="232" t="n"/>
      <c r="Z26" s="232" t="n"/>
      <c r="AA26" s="232" t="n"/>
      <c r="AB26" s="232" t="n"/>
      <c r="AC26" s="232" t="n"/>
    </row>
    <row r="27" ht="13" customHeight="1" s="389">
      <c r="A27" s="353" t="inlineStr">
        <is>
          <t>MATTERKIND</t>
        </is>
      </c>
      <c r="B27" s="167" t="n">
        <v>321587056</v>
      </c>
      <c r="C27" s="228" t="inlineStr">
        <is>
          <t>SWR_2022_consd_US_MATTERKIND_poe_cld_crossdev_webapp_ron_lal_Lookalike_vid_noninteractive_0 x 0_:30_na_dCPM_3rd party_na_CRM LAL  -  DSK - VID - DV360 - VPAID_P1V5K5X</t>
        </is>
      </c>
      <c r="D27" s="216" t="n">
        <v>44571</v>
      </c>
      <c r="E27" s="216" t="n">
        <v>44612</v>
      </c>
      <c r="F27" s="167" t="inlineStr">
        <is>
          <t>DCM</t>
        </is>
      </c>
      <c r="G27" s="167" t="inlineStr">
        <is>
          <t>0 x 0</t>
        </is>
      </c>
      <c r="H27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27" s="231" t="inlineStr">
        <is>
          <t>In Stream</t>
        </is>
      </c>
      <c r="J27" s="345" t="inlineStr">
        <is>
          <t>1/10/2022
1/11/2022
1/28/2022
1/13/2022
1/28/2022
1/28/2022</t>
        </is>
      </c>
      <c r="K27" s="345" t="inlineStr">
        <is>
          <t>1/27/2022
1/13/2022
1/28/2022
1/27/2022
2/20/2022
2/20/2022</t>
        </is>
      </c>
      <c r="L27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7" s="121" t="inlineStr">
        <is>
          <t>Even</t>
        </is>
      </c>
      <c r="N27" s="121" t="inlineStr">
        <is>
          <t xml:space="preserve">IAS - VPAID Monitoring </t>
        </is>
      </c>
      <c r="O27" s="121" t="inlineStr">
        <is>
          <t>NA</t>
        </is>
      </c>
      <c r="P27" s="233" t="n"/>
      <c r="Q27" s="233" t="inlineStr">
        <is>
          <t>KS sent the tags 12/28</t>
        </is>
      </c>
      <c r="R27" s="232" t="n"/>
      <c r="S27" s="232" t="n"/>
      <c r="T27" s="232" t="n"/>
      <c r="U27" s="232" t="n"/>
      <c r="V27" s="232" t="n"/>
      <c r="W27" s="232" t="n"/>
      <c r="X27" s="232" t="n"/>
      <c r="Y27" s="232" t="n"/>
      <c r="Z27" s="232" t="n"/>
      <c r="AA27" s="232" t="n"/>
      <c r="AB27" s="232" t="n"/>
      <c r="AC27" s="232" t="n"/>
    </row>
    <row r="28" ht="13" customHeight="1" s="389">
      <c r="A28" s="353" t="inlineStr">
        <is>
          <t>MATTERKIND</t>
        </is>
      </c>
      <c r="B28" s="167" t="n">
        <v>321441636</v>
      </c>
      <c r="C28" s="228" t="inlineStr">
        <is>
          <t>SWR_2022_consd_US_MATTERKIND_poe_cld_crossdev_webapp_ron_lal_Lookalike_vid_noninteractive_0 x 0_:30_na_dCPM_3rd party_na_CRM LAL  -  DSK - VID - DV360-VAST_P1V5K5Y</t>
        </is>
      </c>
      <c r="D28" s="216" t="n">
        <v>44571</v>
      </c>
      <c r="E28" s="216" t="n">
        <v>44612</v>
      </c>
      <c r="F28" s="167" t="inlineStr">
        <is>
          <t>DCM</t>
        </is>
      </c>
      <c r="G28" s="167" t="inlineStr">
        <is>
          <t>0 x 0</t>
        </is>
      </c>
      <c r="H28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28" s="231" t="inlineStr">
        <is>
          <t>In Stream</t>
        </is>
      </c>
      <c r="J28" s="345" t="inlineStr">
        <is>
          <t>1/10/2022
1/11/2022
1/28/2022
1/13/2022
1/28/2022
1/28/2022</t>
        </is>
      </c>
      <c r="K28" s="345" t="inlineStr">
        <is>
          <t>1/27/2022
1/13/2022
1/28/2022
1/27/2022
2/20/2022
2/20/2022</t>
        </is>
      </c>
      <c r="L28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8" s="121" t="inlineStr">
        <is>
          <t>Even</t>
        </is>
      </c>
      <c r="N28" s="121" t="inlineStr">
        <is>
          <t xml:space="preserve">IAS VAST - Monitoring </t>
        </is>
      </c>
      <c r="O28" s="121" t="inlineStr">
        <is>
          <t>NA</t>
        </is>
      </c>
      <c r="P28" s="233" t="n"/>
      <c r="Q28" s="233" t="inlineStr">
        <is>
          <t>KS sent the tags 12/28</t>
        </is>
      </c>
      <c r="R28" s="232" t="n"/>
      <c r="S28" s="232" t="n"/>
      <c r="T28" s="232" t="n"/>
      <c r="U28" s="232" t="n"/>
      <c r="V28" s="232" t="n"/>
      <c r="W28" s="232" t="n"/>
      <c r="X28" s="232" t="n"/>
      <c r="Y28" s="232" t="n"/>
      <c r="Z28" s="232" t="n"/>
      <c r="AA28" s="232" t="n"/>
      <c r="AB28" s="232" t="n"/>
      <c r="AC28" s="232" t="n"/>
    </row>
    <row r="29" ht="13" customHeight="1" s="389">
      <c r="A29" s="353" t="inlineStr">
        <is>
          <t>MATTERKIND</t>
        </is>
      </c>
      <c r="B29" s="167" t="n">
        <v>321403391</v>
      </c>
      <c r="C29" s="228" t="inlineStr">
        <is>
          <t>SWR_2022_consd_US_MATTERKIND_poe_cld_crossdev_webapp_ron_lal_Lookalike_vid_noninteractive_0 x 0_:30_na_dCPM_3rd party_na_CRM LAL  - MOB - VID - DV360 - VAST_P1V5K8M</t>
        </is>
      </c>
      <c r="D29" s="216" t="n">
        <v>44571</v>
      </c>
      <c r="E29" s="216" t="n">
        <v>44612</v>
      </c>
      <c r="F29" s="167" t="inlineStr">
        <is>
          <t>DCM</t>
        </is>
      </c>
      <c r="G29" s="167" t="inlineStr">
        <is>
          <t>0 x 0</t>
        </is>
      </c>
      <c r="H29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29" s="231" t="inlineStr">
        <is>
          <t>In Stream</t>
        </is>
      </c>
      <c r="J29" s="345" t="inlineStr">
        <is>
          <t>1/10/2022
1/11/2022
1/28/2022
1/13/2022
1/28/2022
1/28/2022</t>
        </is>
      </c>
      <c r="K29" s="345" t="inlineStr">
        <is>
          <t>1/27/2022
1/13/2022
1/28/2022
1/27/2022
2/20/2022
2/20/2022</t>
        </is>
      </c>
      <c r="L29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29" s="121" t="inlineStr">
        <is>
          <t>Even</t>
        </is>
      </c>
      <c r="N29" s="121" t="inlineStr">
        <is>
          <t xml:space="preserve">IAS VAST - Monitoring </t>
        </is>
      </c>
      <c r="O29" s="121" t="inlineStr">
        <is>
          <t>NA</t>
        </is>
      </c>
      <c r="P29" s="233" t="n"/>
      <c r="Q29" s="233" t="inlineStr">
        <is>
          <t>KS sent the tags 12/28</t>
        </is>
      </c>
      <c r="R29" s="232" t="n"/>
      <c r="S29" s="232" t="n"/>
      <c r="T29" s="232" t="n"/>
      <c r="U29" s="232" t="n"/>
      <c r="V29" s="232" t="n"/>
      <c r="W29" s="232" t="n"/>
      <c r="X29" s="232" t="n"/>
      <c r="Y29" s="232" t="n"/>
      <c r="Z29" s="232" t="n"/>
      <c r="AA29" s="232" t="n"/>
      <c r="AB29" s="232" t="n"/>
      <c r="AC29" s="232" t="n"/>
    </row>
    <row r="30" ht="13" customHeight="1" s="389">
      <c r="A30" s="353" t="inlineStr">
        <is>
          <t>MATTERKIND</t>
        </is>
      </c>
      <c r="B30" s="167" t="n">
        <v>321589651</v>
      </c>
      <c r="C30" s="228" t="inlineStr">
        <is>
          <t>SWR_2022_consd_US_MATTERKIND_poe_cld_crossdev_webapp_ron_lal_Lookalike_vid_noninteractive_0 x 0_:30_na_dCPM_3rd party_na_Site Visitor LAL -  DSK - VID - DV360 - VAST_P1V5K5R</t>
        </is>
      </c>
      <c r="D30" s="216" t="n">
        <v>44571</v>
      </c>
      <c r="E30" s="216" t="n">
        <v>44612</v>
      </c>
      <c r="F30" s="167" t="inlineStr">
        <is>
          <t>DCM</t>
        </is>
      </c>
      <c r="G30" s="167" t="inlineStr">
        <is>
          <t>0 x 0</t>
        </is>
      </c>
      <c r="H30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30" s="231" t="inlineStr">
        <is>
          <t>In Stream</t>
        </is>
      </c>
      <c r="J30" s="345" t="inlineStr">
        <is>
          <t>1/10/2022
1/11/2022
1/28/2022
1/13/2022
1/28/2022
1/28/2022</t>
        </is>
      </c>
      <c r="K30" s="345" t="inlineStr">
        <is>
          <t>1/27/2022
1/13/2022
1/28/2022
1/27/2022
2/20/2022
2/20/2022</t>
        </is>
      </c>
      <c r="L30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0" s="121" t="inlineStr">
        <is>
          <t>Even</t>
        </is>
      </c>
      <c r="N30" s="121" t="inlineStr">
        <is>
          <t xml:space="preserve">IAS VAST - Monitoring </t>
        </is>
      </c>
      <c r="O30" s="121" t="inlineStr">
        <is>
          <t>NA</t>
        </is>
      </c>
      <c r="P30" s="233" t="n"/>
      <c r="Q30" s="233" t="inlineStr">
        <is>
          <t>KS sent the tags 12/28</t>
        </is>
      </c>
      <c r="R30" s="232" t="n"/>
      <c r="S30" s="232" t="n"/>
      <c r="T30" s="232" t="n"/>
      <c r="U30" s="232" t="n"/>
      <c r="V30" s="232" t="n"/>
      <c r="W30" s="232" t="n"/>
      <c r="X30" s="232" t="n"/>
      <c r="Y30" s="232" t="n"/>
      <c r="Z30" s="232" t="n"/>
      <c r="AA30" s="232" t="n"/>
      <c r="AB30" s="232" t="n"/>
      <c r="AC30" s="232" t="n"/>
    </row>
    <row r="31" ht="13" customHeight="1" s="389">
      <c r="A31" s="353" t="inlineStr">
        <is>
          <t>MATTERKIND</t>
        </is>
      </c>
      <c r="B31" s="167" t="n">
        <v>321441633</v>
      </c>
      <c r="C31" s="228" t="inlineStr">
        <is>
          <t>SWR_2022_consd_US_MATTERKIND_poe_cld_crossdev_webapp_ron_lal_Lookalike_vid_noninteractive_0 x 0_:30_na_dCPM_3rd party_na_Site Visitor LAL -  DSK - VID - DV360 - VPAID_P1V5K5J</t>
        </is>
      </c>
      <c r="D31" s="216" t="n">
        <v>44571</v>
      </c>
      <c r="E31" s="216" t="n">
        <v>44612</v>
      </c>
      <c r="F31" s="167" t="inlineStr">
        <is>
          <t>DCM</t>
        </is>
      </c>
      <c r="G31" s="167" t="inlineStr">
        <is>
          <t>0 x 0</t>
        </is>
      </c>
      <c r="H31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31" s="231" t="inlineStr">
        <is>
          <t>In Stream</t>
        </is>
      </c>
      <c r="J31" s="345" t="inlineStr">
        <is>
          <t>1/10/2022
1/11/2022
1/28/2022
1/13/2022
1/28/2022
1/28/2022</t>
        </is>
      </c>
      <c r="K31" s="345" t="inlineStr">
        <is>
          <t>1/27/2022
1/13/2022
1/28/2022
1/27/2022
2/20/2022
2/20/2022</t>
        </is>
      </c>
      <c r="L31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1" s="121" t="inlineStr">
        <is>
          <t>Even</t>
        </is>
      </c>
      <c r="N31" s="121" t="inlineStr">
        <is>
          <t xml:space="preserve">IAS - VPAID Monitoring </t>
        </is>
      </c>
      <c r="O31" s="121" t="inlineStr">
        <is>
          <t>NA</t>
        </is>
      </c>
      <c r="P31" s="233" t="n"/>
      <c r="Q31" s="233" t="inlineStr">
        <is>
          <t>KS sent the tags 12/28</t>
        </is>
      </c>
      <c r="R31" s="232" t="n"/>
      <c r="S31" s="232" t="n"/>
      <c r="T31" s="232" t="n"/>
      <c r="U31" s="232" t="n"/>
      <c r="V31" s="232" t="n"/>
      <c r="W31" s="232" t="n"/>
      <c r="X31" s="232" t="n"/>
      <c r="Y31" s="232" t="n"/>
      <c r="Z31" s="232" t="n"/>
      <c r="AA31" s="232" t="n"/>
      <c r="AB31" s="232" t="n"/>
      <c r="AC31" s="232" t="n"/>
    </row>
    <row r="32" ht="13" customHeight="1" s="389">
      <c r="A32" s="353" t="inlineStr">
        <is>
          <t>MATTERKIND</t>
        </is>
      </c>
      <c r="B32" s="167" t="n">
        <v>321443094</v>
      </c>
      <c r="C32" s="228" t="inlineStr">
        <is>
          <t>SWR_2022_consd_US_MATTERKIND_poe_cld_crossdev_webapp_ron_lal_Lookalike_vid_noninteractive_0 x 0_:30_na_dCPM_3rd party_na_Site Visitor LAL - MOB - VID - DV360 - VAST_P1V5K5T</t>
        </is>
      </c>
      <c r="D32" s="216" t="n">
        <v>44571</v>
      </c>
      <c r="E32" s="216" t="n">
        <v>44612</v>
      </c>
      <c r="F32" s="167" t="inlineStr">
        <is>
          <t>DCM</t>
        </is>
      </c>
      <c r="G32" s="167" t="inlineStr">
        <is>
          <t>0 x 0</t>
        </is>
      </c>
      <c r="H32" s="163" t="inlineStr">
        <is>
          <t>Video_16x9_:30_WTC_Action/RPG Fan_AvailDate_Pokemon Legends Arceus
Video_16x9_:30_Reveal_AvailDate_Pokemon Legends Arceus
Video_16x9_:30_Reveal_AvailNow_Pokemon Legends Arceus
Video_16x9_:30_Reveal Revised_AvailDate_Pokemon Legends Arceus
Video_16x9_:30_Reveal Revised_AvailNow_Pokemon Legends Arceus
Video_16x9_:30_WTC_Action/RPG Fan_AvailNow_Pokemon Legends Arceus</t>
        </is>
      </c>
      <c r="I32" s="231" t="inlineStr">
        <is>
          <t>In Stream</t>
        </is>
      </c>
      <c r="J32" s="345" t="inlineStr">
        <is>
          <t>1/10/2022
1/11/2022
1/28/2022
1/13/2022
1/28/2022
1/28/2022</t>
        </is>
      </c>
      <c r="K32" s="345" t="inlineStr">
        <is>
          <t>1/27/2022
1/13/2022
1/28/2022
1/27/2022
2/20/2022
2/20/2022</t>
        </is>
      </c>
      <c r="L32" s="358" t="inlineStr">
        <is>
          <t>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https://legends.pokemon.com/en-us/?cid=N1090-01:ch=pdvid;cmp=%25ebuy!;%25esid!;%25epid!;%25ecid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2" s="121" t="inlineStr">
        <is>
          <t>Even</t>
        </is>
      </c>
      <c r="N32" s="121" t="inlineStr">
        <is>
          <t xml:space="preserve">IAS VAST - Monitoring </t>
        </is>
      </c>
      <c r="O32" s="121" t="inlineStr">
        <is>
          <t>NA</t>
        </is>
      </c>
      <c r="P32" s="233" t="n"/>
      <c r="Q32" s="233" t="inlineStr">
        <is>
          <t>KS sent the tags 12/28</t>
        </is>
      </c>
      <c r="R32" s="232" t="n"/>
      <c r="S32" s="232" t="n"/>
      <c r="T32" s="232" t="n"/>
      <c r="U32" s="232" t="n"/>
      <c r="V32" s="232" t="n"/>
      <c r="W32" s="232" t="n"/>
      <c r="X32" s="232" t="n"/>
      <c r="Y32" s="232" t="n"/>
      <c r="Z32" s="232" t="n"/>
      <c r="AA32" s="232" t="n"/>
      <c r="AB32" s="232" t="n"/>
      <c r="AC32" s="232" t="n"/>
    </row>
    <row r="33" ht="13" customHeight="1" s="389">
      <c r="A33" s="357" t="inlineStr">
        <is>
          <t>MATTERKIND</t>
        </is>
      </c>
      <c r="B33" s="167" t="n">
        <v>321441660</v>
      </c>
      <c r="C33" s="228" t="inlineStr">
        <is>
          <t>SWR_2022_consd_US_MATTERKIND_pmp_cld_crossdev_webapp_ron_ctx_NA_vid_noninteractive_0 x 0_:15_Web/App_dCPM_3rd party_na_Playwire Pokemon Overwolf Endemic  -  DSK - VID - DV360 - VAST_P1V5KN5</t>
        </is>
      </c>
      <c r="D33" s="229" t="n">
        <v>44571</v>
      </c>
      <c r="E33" s="229" t="n">
        <v>44612</v>
      </c>
      <c r="F33" s="167" t="inlineStr">
        <is>
          <t>DCM</t>
        </is>
      </c>
      <c r="G33" s="167" t="inlineStr">
        <is>
          <t>0 x 0</t>
        </is>
      </c>
      <c r="H33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33" s="345" t="inlineStr">
        <is>
          <t>In Stream</t>
        </is>
      </c>
      <c r="J33" s="345" t="inlineStr">
        <is>
          <t>1/10/2022
1/10/2022
1/28/2022
1/28/2022</t>
        </is>
      </c>
      <c r="K33" s="345" t="inlineStr">
        <is>
          <t>1/27/2022
1/27/2022
2/20/2022
2/20/2022</t>
        </is>
      </c>
      <c r="L33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3" s="122" t="inlineStr">
        <is>
          <t>Even</t>
        </is>
      </c>
      <c r="N33" s="122" t="inlineStr">
        <is>
          <t xml:space="preserve">IAS VAST - Monitoring </t>
        </is>
      </c>
      <c r="O33" s="122" t="inlineStr">
        <is>
          <t>NA</t>
        </is>
      </c>
      <c r="P33" s="232" t="n"/>
      <c r="Q33" s="232" t="inlineStr">
        <is>
          <t>KS sent the tags 12/28</t>
        </is>
      </c>
      <c r="R33" s="232" t="n"/>
      <c r="S33" s="232" t="n"/>
      <c r="T33" s="232" t="n"/>
      <c r="U33" s="232" t="n"/>
      <c r="V33" s="232" t="n"/>
      <c r="W33" s="232" t="n"/>
      <c r="X33" s="232" t="n"/>
      <c r="Y33" s="232" t="n"/>
      <c r="Z33" s="232" t="n"/>
      <c r="AA33" s="232" t="n"/>
      <c r="AB33" s="232" t="n"/>
      <c r="AC33" s="232" t="n"/>
    </row>
    <row r="34" ht="13" customHeight="1" s="389">
      <c r="A34" s="357" t="inlineStr">
        <is>
          <t>MATTERKIND</t>
        </is>
      </c>
      <c r="B34" s="167" t="n">
        <v>321593665</v>
      </c>
      <c r="C34" s="228" t="inlineStr">
        <is>
          <t>SWR_2022_consd_US_MATTERKIND_pmp_cld_crossdev_webapp_ron_ctx_NA_vid_noninteractive_0 x 0_:15_Web/App_dCPM_3rd party_na_Playwire Pokemon Overwolf Endemic  -  DSK - VID - DV360 - VPAID_P1V5KN3</t>
        </is>
      </c>
      <c r="D34" s="229" t="n">
        <v>44571</v>
      </c>
      <c r="E34" s="229" t="n">
        <v>44612</v>
      </c>
      <c r="F34" s="167" t="inlineStr">
        <is>
          <t>DCM</t>
        </is>
      </c>
      <c r="G34" s="167" t="inlineStr">
        <is>
          <t>0 x 0</t>
        </is>
      </c>
      <c r="H34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34" s="345" t="inlineStr">
        <is>
          <t>In Stream</t>
        </is>
      </c>
      <c r="J34" s="345" t="inlineStr">
        <is>
          <t>1/10/2022
1/10/2022
1/28/2022
1/28/2022</t>
        </is>
      </c>
      <c r="K34" s="345" t="inlineStr">
        <is>
          <t>1/27/2022
1/27/2022
2/20/2022
2/20/2022</t>
        </is>
      </c>
      <c r="L34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4" s="122" t="inlineStr">
        <is>
          <t>Even</t>
        </is>
      </c>
      <c r="N34" s="122" t="inlineStr">
        <is>
          <t xml:space="preserve">IAS - VPAID Monitoring </t>
        </is>
      </c>
      <c r="O34" s="122" t="inlineStr">
        <is>
          <t>NA</t>
        </is>
      </c>
      <c r="P34" s="232" t="n"/>
      <c r="Q34" s="232" t="inlineStr">
        <is>
          <t>KS sent the tags 12/28</t>
        </is>
      </c>
      <c r="R34" s="232" t="n"/>
      <c r="S34" s="232" t="n"/>
      <c r="T34" s="232" t="n"/>
      <c r="U34" s="232" t="n"/>
      <c r="V34" s="232" t="n"/>
      <c r="W34" s="232" t="n"/>
      <c r="X34" s="232" t="n"/>
      <c r="Y34" s="232" t="n"/>
      <c r="Z34" s="232" t="n"/>
      <c r="AA34" s="232" t="n"/>
      <c r="AB34" s="232" t="n"/>
      <c r="AC34" s="232" t="n"/>
    </row>
    <row r="35" ht="13" customHeight="1" s="389">
      <c r="A35" s="357" t="inlineStr">
        <is>
          <t>MATTERKIND</t>
        </is>
      </c>
      <c r="B35" s="167" t="n">
        <v>321404423</v>
      </c>
      <c r="C35" s="228" t="inlineStr">
        <is>
          <t>SWR_2022_consd_US_MATTERKIND_pmp_cld_crossdev_webapp_ron_ctx_NA_vid_noninteractive_0 x 0_:15_Web/App_dCPM_3rd party_na_Playwire Pokemon Overwolf Endemic - MOB - VID - DV360 - VAST_P1V5KN7</t>
        </is>
      </c>
      <c r="D35" s="229" t="n">
        <v>44571</v>
      </c>
      <c r="E35" s="229" t="n">
        <v>44612</v>
      </c>
      <c r="F35" s="167" t="inlineStr">
        <is>
          <t>DCM</t>
        </is>
      </c>
      <c r="G35" s="167" t="inlineStr">
        <is>
          <t>0 x 0</t>
        </is>
      </c>
      <c r="H35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35" s="345" t="inlineStr">
        <is>
          <t>In Stream</t>
        </is>
      </c>
      <c r="J35" s="345" t="inlineStr">
        <is>
          <t>1/10/2022
1/10/2022
1/28/2022
1/28/2022</t>
        </is>
      </c>
      <c r="K35" s="345" t="inlineStr">
        <is>
          <t>1/27/2022
1/27/2022
2/20/2022
2/20/2022</t>
        </is>
      </c>
      <c r="L35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5" s="122" t="inlineStr">
        <is>
          <t>Even</t>
        </is>
      </c>
      <c r="N35" s="122" t="inlineStr">
        <is>
          <t xml:space="preserve">IAS VAST - Monitoring </t>
        </is>
      </c>
      <c r="O35" s="122" t="inlineStr">
        <is>
          <t>NA</t>
        </is>
      </c>
      <c r="P35" s="232" t="n"/>
      <c r="Q35" s="232" t="inlineStr">
        <is>
          <t>KS sent the tags 12/28</t>
        </is>
      </c>
      <c r="R35" s="232" t="n"/>
      <c r="S35" s="232" t="n"/>
      <c r="T35" s="232" t="n"/>
      <c r="U35" s="232" t="n"/>
      <c r="V35" s="232" t="n"/>
      <c r="W35" s="232" t="n"/>
      <c r="X35" s="232" t="n"/>
      <c r="Y35" s="232" t="n"/>
      <c r="Z35" s="232" t="n"/>
      <c r="AA35" s="232" t="n"/>
      <c r="AB35" s="232" t="n"/>
      <c r="AC35" s="232" t="n"/>
    </row>
    <row r="36" ht="13" customHeight="1" s="389">
      <c r="A36" s="357" t="inlineStr">
        <is>
          <t>MATTERKIND</t>
        </is>
      </c>
      <c r="B36" s="167" t="n">
        <v>321593359</v>
      </c>
      <c r="C36" s="228" t="inlineStr">
        <is>
          <t>SWR_2022_consd_US_MATTERKIND_pmp_cld_crossdev_webapp_ron_ctx_NA_vid_noninteractive_0 x 0_:15_Web/App_dCPM_3rd party_na_Playwire Pokemon Overwolf Game Data PMP  -  DSK - VID - DV360 - VAST_P1V5KNC</t>
        </is>
      </c>
      <c r="D36" s="229" t="n">
        <v>44571</v>
      </c>
      <c r="E36" s="229" t="n">
        <v>44612</v>
      </c>
      <c r="F36" s="167" t="inlineStr">
        <is>
          <t>DCM</t>
        </is>
      </c>
      <c r="G36" s="167" t="inlineStr">
        <is>
          <t>0 x 0</t>
        </is>
      </c>
      <c r="H36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36" s="345" t="inlineStr">
        <is>
          <t>In Stream</t>
        </is>
      </c>
      <c r="J36" s="345" t="inlineStr">
        <is>
          <t>1/10/2022
1/10/2022
1/28/2022
1/28/2022</t>
        </is>
      </c>
      <c r="K36" s="345" t="inlineStr">
        <is>
          <t>1/27/2022
1/27/2022
2/20/2022
2/20/2022</t>
        </is>
      </c>
      <c r="L36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6" s="122" t="inlineStr">
        <is>
          <t>Even</t>
        </is>
      </c>
      <c r="N36" s="122" t="inlineStr">
        <is>
          <t xml:space="preserve">IAS VAST - Monitoring </t>
        </is>
      </c>
      <c r="O36" s="122" t="inlineStr">
        <is>
          <t>NA</t>
        </is>
      </c>
      <c r="P36" s="232" t="n"/>
      <c r="Q36" s="232" t="inlineStr">
        <is>
          <t>KS sent the tags 12/28</t>
        </is>
      </c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</row>
    <row r="37" ht="13" customHeight="1" s="389">
      <c r="A37" s="357" t="inlineStr">
        <is>
          <t>MATTERKIND</t>
        </is>
      </c>
      <c r="B37" s="167" t="n">
        <v>321593671</v>
      </c>
      <c r="C37" s="228" t="inlineStr">
        <is>
          <t>SWR_2022_consd_US_MATTERKIND_pmp_cld_crossdev_webapp_ron_ctx_NA_vid_noninteractive_0 x 0_:15_Web/App_dCPM_3rd party_na_Playwire Pokemon Overwolf Game Data PMP  -  DSK - VID - DV360 - VPAID_P1V5KNB</t>
        </is>
      </c>
      <c r="D37" s="229" t="n">
        <v>44571</v>
      </c>
      <c r="E37" s="229" t="n">
        <v>44612</v>
      </c>
      <c r="F37" s="167" t="inlineStr">
        <is>
          <t>DCM</t>
        </is>
      </c>
      <c r="G37" s="167" t="inlineStr">
        <is>
          <t>0 x 0</t>
        </is>
      </c>
      <c r="H37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37" s="345" t="inlineStr">
        <is>
          <t>In Stream</t>
        </is>
      </c>
      <c r="J37" s="345" t="inlineStr">
        <is>
          <t>1/10/2022
1/10/2022
1/28/2022
1/28/2022</t>
        </is>
      </c>
      <c r="K37" s="345" t="inlineStr">
        <is>
          <t>1/27/2022
1/27/2022
2/20/2022
2/20/2022</t>
        </is>
      </c>
      <c r="L37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7" s="122" t="inlineStr">
        <is>
          <t>Even</t>
        </is>
      </c>
      <c r="N37" s="122" t="inlineStr">
        <is>
          <t xml:space="preserve">IAS - VPAID Monitoring </t>
        </is>
      </c>
      <c r="O37" s="122" t="inlineStr">
        <is>
          <t>NA</t>
        </is>
      </c>
      <c r="P37" s="232" t="n"/>
      <c r="Q37" s="232" t="inlineStr">
        <is>
          <t>KS sent the tags 12/28</t>
        </is>
      </c>
      <c r="R37" s="232" t="n"/>
      <c r="S37" s="232" t="n"/>
      <c r="T37" s="232" t="n"/>
      <c r="U37" s="232" t="n"/>
      <c r="V37" s="232" t="n"/>
      <c r="W37" s="232" t="n"/>
      <c r="X37" s="232" t="n"/>
      <c r="Y37" s="232" t="n"/>
      <c r="Z37" s="232" t="n"/>
      <c r="AA37" s="232" t="n"/>
      <c r="AB37" s="232" t="n"/>
      <c r="AC37" s="232" t="n"/>
    </row>
    <row r="38" ht="13" customHeight="1" s="389">
      <c r="A38" s="357" t="inlineStr">
        <is>
          <t>MATTERKIND</t>
        </is>
      </c>
      <c r="B38" s="167" t="n">
        <v>321589669</v>
      </c>
      <c r="C38" s="228" t="inlineStr">
        <is>
          <t>SWR_2022_consd_US_MATTERKIND_pmp_cld_crossdev_webapp_ron_ctx_NA_vid_noninteractive_0 x 0_:15_Web/App_dCPM_3rd party_na_Playwire Pokemon Overwolf Game Data PMP  - MOB - VID - DV360 - VAST_P1V5KNK</t>
        </is>
      </c>
      <c r="D38" s="229" t="n">
        <v>44571</v>
      </c>
      <c r="E38" s="229" t="n">
        <v>44612</v>
      </c>
      <c r="F38" s="167" t="inlineStr">
        <is>
          <t>DCM</t>
        </is>
      </c>
      <c r="G38" s="167" t="inlineStr">
        <is>
          <t>0 x 0</t>
        </is>
      </c>
      <c r="H38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38" s="345" t="inlineStr">
        <is>
          <t>In Stream</t>
        </is>
      </c>
      <c r="J38" s="345" t="inlineStr">
        <is>
          <t>1/10/2022
1/10/2022
1/28/2022
1/28/2022</t>
        </is>
      </c>
      <c r="K38" s="345" t="inlineStr">
        <is>
          <t>1/27/2022
1/27/2022
2/20/2022
2/20/2022</t>
        </is>
      </c>
      <c r="L38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8" s="122" t="inlineStr">
        <is>
          <t>Even</t>
        </is>
      </c>
      <c r="N38" s="122" t="inlineStr">
        <is>
          <t xml:space="preserve">IAS VAST - Monitoring </t>
        </is>
      </c>
      <c r="O38" s="122" t="inlineStr">
        <is>
          <t>NA</t>
        </is>
      </c>
      <c r="P38" s="232" t="n"/>
      <c r="Q38" s="232" t="inlineStr">
        <is>
          <t>KS sent the tags 12/28</t>
        </is>
      </c>
      <c r="R38" s="232" t="n"/>
      <c r="S38" s="232" t="n"/>
      <c r="T38" s="232" t="n"/>
      <c r="U38" s="232" t="n"/>
      <c r="V38" s="232" t="n"/>
      <c r="W38" s="232" t="n"/>
      <c r="X38" s="232" t="n"/>
      <c r="Y38" s="232" t="n"/>
      <c r="Z38" s="232" t="n"/>
      <c r="AA38" s="232" t="n"/>
      <c r="AB38" s="232" t="n"/>
      <c r="AC38" s="232" t="n"/>
    </row>
    <row r="39" ht="13" customHeight="1" s="389">
      <c r="A39" s="357" t="inlineStr">
        <is>
          <t>MATTERKIND</t>
        </is>
      </c>
      <c r="B39" s="167" t="n">
        <v>321441669</v>
      </c>
      <c r="C39" s="228" t="inlineStr">
        <is>
          <t>SWR_2022_consd_US_MATTERKIND_pmp_cld_crossdev_webapp_ron_ctx_NA_vid_noninteractive_0 x 0_:30_Web/App_dCPM_3rd party_na_Playwire Pokemon Overwolf Endemic  -  DSK - VID - DV360 - VAST_P1V5KN6</t>
        </is>
      </c>
      <c r="D39" s="229" t="n">
        <v>44571</v>
      </c>
      <c r="E39" s="229" t="n">
        <v>44612</v>
      </c>
      <c r="F39" s="167" t="inlineStr">
        <is>
          <t>DCM</t>
        </is>
      </c>
      <c r="G39" s="167" t="inlineStr">
        <is>
          <t>0 x 0</t>
        </is>
      </c>
      <c r="H39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39" s="345" t="inlineStr">
        <is>
          <t>In Stream</t>
        </is>
      </c>
      <c r="J39" s="345" t="inlineStr">
        <is>
          <t>1/10/2022
1/10/2022
1/28/2022
1/28/2022</t>
        </is>
      </c>
      <c r="K39" s="345" t="inlineStr">
        <is>
          <t>1/27/2022
1/27/2022
2/20/2022
2/20/2022</t>
        </is>
      </c>
      <c r="L39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39" s="122" t="inlineStr">
        <is>
          <t>Even</t>
        </is>
      </c>
      <c r="N39" s="122" t="inlineStr">
        <is>
          <t xml:space="preserve">IAS VAST - Monitoring </t>
        </is>
      </c>
      <c r="O39" s="122" t="inlineStr">
        <is>
          <t>NA</t>
        </is>
      </c>
      <c r="P39" s="232" t="n"/>
      <c r="Q39" s="232" t="inlineStr">
        <is>
          <t>KS sent the tags 12/28</t>
        </is>
      </c>
      <c r="R39" s="232" t="n"/>
      <c r="S39" s="232" t="n"/>
      <c r="T39" s="232" t="n"/>
      <c r="U39" s="232" t="n"/>
      <c r="V39" s="232" t="n"/>
      <c r="W39" s="232" t="n"/>
      <c r="X39" s="232" t="n"/>
      <c r="Y39" s="232" t="n"/>
      <c r="Z39" s="232" t="n"/>
      <c r="AA39" s="232" t="n"/>
      <c r="AB39" s="232" t="n"/>
      <c r="AC39" s="232" t="n"/>
    </row>
    <row r="40" ht="13" customHeight="1" s="389">
      <c r="A40" s="357" t="inlineStr">
        <is>
          <t>MATTERKIND</t>
        </is>
      </c>
      <c r="B40" s="167" t="n">
        <v>321404420</v>
      </c>
      <c r="C40" s="228" t="inlineStr">
        <is>
          <t>SWR_2022_consd_US_MATTERKIND_pmp_cld_crossdev_webapp_ron_ctx_NA_vid_noninteractive_0 x 0_:30_Web/App_dCPM_3rd party_na_Playwire Pokemon Overwolf Endemic  -  DSK - VID - DV360 - VPAID_P1V5KN4</t>
        </is>
      </c>
      <c r="D40" s="229" t="n">
        <v>44571</v>
      </c>
      <c r="E40" s="229" t="n">
        <v>44612</v>
      </c>
      <c r="F40" s="167" t="inlineStr">
        <is>
          <t>DCM</t>
        </is>
      </c>
      <c r="G40" s="167" t="inlineStr">
        <is>
          <t>0 x 0</t>
        </is>
      </c>
      <c r="H40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40" s="345" t="inlineStr">
        <is>
          <t>In Stream</t>
        </is>
      </c>
      <c r="J40" s="345" t="inlineStr">
        <is>
          <t>1/10/2022
1/10/2022
1/28/2022
1/28/2022</t>
        </is>
      </c>
      <c r="K40" s="345" t="inlineStr">
        <is>
          <t>1/27/2022
1/27/2022
2/20/2022
2/20/2022</t>
        </is>
      </c>
      <c r="L40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0" s="122" t="inlineStr">
        <is>
          <t>Even</t>
        </is>
      </c>
      <c r="N40" s="122" t="inlineStr">
        <is>
          <t xml:space="preserve">IAS - VPAID Monitoring </t>
        </is>
      </c>
      <c r="O40" s="122" t="inlineStr">
        <is>
          <t>NA</t>
        </is>
      </c>
      <c r="P40" s="232" t="n"/>
      <c r="Q40" s="232" t="inlineStr">
        <is>
          <t>KS sent the tags 12/28</t>
        </is>
      </c>
      <c r="R40" s="232" t="n"/>
      <c r="S40" s="232" t="n"/>
      <c r="T40" s="232" t="n"/>
      <c r="U40" s="232" t="n"/>
      <c r="V40" s="232" t="n"/>
      <c r="W40" s="232" t="n"/>
      <c r="X40" s="232" t="n"/>
      <c r="Y40" s="232" t="n"/>
      <c r="Z40" s="232" t="n"/>
      <c r="AA40" s="232" t="n"/>
      <c r="AB40" s="232" t="n"/>
      <c r="AC40" s="232" t="n"/>
    </row>
    <row r="41" ht="13" customHeight="1" s="389">
      <c r="A41" s="357" t="inlineStr">
        <is>
          <t>MATTERKIND</t>
        </is>
      </c>
      <c r="B41" s="167" t="n">
        <v>321441675</v>
      </c>
      <c r="C41" s="228" t="inlineStr">
        <is>
          <t>SWR_2022_consd_US_MATTERKIND_pmp_cld_crossdev_webapp_ron_ctx_NA_vid_noninteractive_0 x 0_:30_Web/App_dCPM_3rd party_na_Playwire Pokemon Overwolf Endemic - MOB - VID - DV360 - VAST_P1V5KN8</t>
        </is>
      </c>
      <c r="D41" s="229" t="n">
        <v>44571</v>
      </c>
      <c r="E41" s="229" t="n">
        <v>44612</v>
      </c>
      <c r="F41" s="167" t="inlineStr">
        <is>
          <t>DCM</t>
        </is>
      </c>
      <c r="G41" s="167" t="inlineStr">
        <is>
          <t>0 x 0</t>
        </is>
      </c>
      <c r="H41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41" s="345" t="inlineStr">
        <is>
          <t>In Stream</t>
        </is>
      </c>
      <c r="J41" s="345" t="inlineStr">
        <is>
          <t>1/10/2022
1/10/2022
1/28/2022
1/28/2022</t>
        </is>
      </c>
      <c r="K41" s="345" t="inlineStr">
        <is>
          <t>1/27/2022
1/27/2022
2/20/2022
2/20/2022</t>
        </is>
      </c>
      <c r="L41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1" s="122" t="inlineStr">
        <is>
          <t>Even</t>
        </is>
      </c>
      <c r="N41" s="122" t="inlineStr">
        <is>
          <t xml:space="preserve">IAS VAST - Monitoring </t>
        </is>
      </c>
      <c r="O41" s="122" t="inlineStr">
        <is>
          <t>NA</t>
        </is>
      </c>
      <c r="P41" s="232" t="n"/>
      <c r="Q41" s="232" t="inlineStr">
        <is>
          <t>KS sent the tags 12/28</t>
        </is>
      </c>
      <c r="R41" s="232" t="n"/>
      <c r="S41" s="232" t="n"/>
      <c r="T41" s="232" t="n"/>
      <c r="U41" s="232" t="n"/>
      <c r="V41" s="232" t="n"/>
      <c r="W41" s="232" t="n"/>
      <c r="X41" s="232" t="n"/>
      <c r="Y41" s="232" t="n"/>
      <c r="Z41" s="232" t="n"/>
      <c r="AA41" s="232" t="n"/>
      <c r="AB41" s="232" t="n"/>
      <c r="AC41" s="232" t="n"/>
    </row>
    <row r="42" ht="13" customHeight="1" s="389">
      <c r="A42" s="357" t="inlineStr">
        <is>
          <t>MATTERKIND</t>
        </is>
      </c>
      <c r="B42" s="167" t="n">
        <v>321441672</v>
      </c>
      <c r="C42" s="228" t="inlineStr">
        <is>
          <t>SWR_2022_consd_US_MATTERKIND_pmp_cld_crossdev_webapp_ron_ctx_NA_vid_noninteractive_0 x 0_:30_Web/App_dCPM_3rd party_na_Playwire Pokemon Overwolf Game Data  PMP -  DSK - VID - DV360 - VPAID_P1V5KN9</t>
        </is>
      </c>
      <c r="D42" s="229" t="n">
        <v>44571</v>
      </c>
      <c r="E42" s="229" t="n">
        <v>44612</v>
      </c>
      <c r="F42" s="167" t="inlineStr">
        <is>
          <t>DCM</t>
        </is>
      </c>
      <c r="G42" s="167" t="inlineStr">
        <is>
          <t>0 x 0</t>
        </is>
      </c>
      <c r="H42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42" s="345" t="inlineStr">
        <is>
          <t>In Stream</t>
        </is>
      </c>
      <c r="J42" s="345" t="inlineStr">
        <is>
          <t>1/10/2022
1/10/2022
1/28/2022
1/28/2022</t>
        </is>
      </c>
      <c r="K42" s="345" t="inlineStr">
        <is>
          <t>1/27/2022
1/27/2022
2/20/2022
2/20/2022</t>
        </is>
      </c>
      <c r="L42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2" s="122" t="inlineStr">
        <is>
          <t>Even</t>
        </is>
      </c>
      <c r="N42" s="122" t="inlineStr">
        <is>
          <t xml:space="preserve">IAS - VPAID Monitoring </t>
        </is>
      </c>
      <c r="O42" s="122" t="inlineStr">
        <is>
          <t>NA</t>
        </is>
      </c>
      <c r="P42" s="232" t="n"/>
      <c r="Q42" s="232" t="inlineStr">
        <is>
          <t>KS sent the tags 12/28</t>
        </is>
      </c>
      <c r="R42" s="232" t="n"/>
      <c r="S42" s="232" t="n"/>
      <c r="T42" s="232" t="n"/>
      <c r="U42" s="232" t="n"/>
      <c r="V42" s="232" t="n"/>
      <c r="W42" s="232" t="n"/>
      <c r="X42" s="232" t="n"/>
      <c r="Y42" s="232" t="n"/>
      <c r="Z42" s="232" t="n"/>
      <c r="AA42" s="232" t="n"/>
      <c r="AB42" s="232" t="n"/>
      <c r="AC42" s="232" t="n"/>
    </row>
    <row r="43" ht="13" customHeight="1" s="389">
      <c r="A43" s="357" t="inlineStr">
        <is>
          <t>MATTERKIND</t>
        </is>
      </c>
      <c r="B43" s="167" t="n">
        <v>321441666</v>
      </c>
      <c r="C43" s="228" t="inlineStr">
        <is>
          <t>SWR_2022_consd_US_MATTERKIND_pmp_cld_crossdev_webapp_ron_ctx_NA_vid_noninteractive_0 x 0_:30_Web/App_dCPM_3rd party_na_Playwire Pokemon Overwolf Game Data PMP -  DSK - VID - DV360 - VAST_P1V5KND</t>
        </is>
      </c>
      <c r="D43" s="229" t="n">
        <v>44571</v>
      </c>
      <c r="E43" s="229" t="n">
        <v>44612</v>
      </c>
      <c r="F43" s="167" t="inlineStr">
        <is>
          <t>DCM</t>
        </is>
      </c>
      <c r="G43" s="167" t="inlineStr">
        <is>
          <t>0 x 0</t>
        </is>
      </c>
      <c r="H43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43" s="345" t="inlineStr">
        <is>
          <t>In Stream</t>
        </is>
      </c>
      <c r="J43" s="345" t="inlineStr">
        <is>
          <t>1/10/2022
1/10/2022
1/28/2022
1/28/2022</t>
        </is>
      </c>
      <c r="K43" s="345" t="inlineStr">
        <is>
          <t>1/27/2022
1/27/2022
2/20/2022
2/20/2022</t>
        </is>
      </c>
      <c r="L43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3" s="122" t="inlineStr">
        <is>
          <t>Even</t>
        </is>
      </c>
      <c r="N43" s="122" t="inlineStr">
        <is>
          <t xml:space="preserve">IAS VAST - Monitoring </t>
        </is>
      </c>
      <c r="O43" s="122" t="inlineStr">
        <is>
          <t>NA</t>
        </is>
      </c>
      <c r="P43" s="232" t="n"/>
      <c r="Q43" s="232" t="inlineStr">
        <is>
          <t>KS sent the tags 12/28</t>
        </is>
      </c>
      <c r="R43" s="232" t="n"/>
      <c r="S43" s="232" t="n"/>
      <c r="T43" s="232" t="n"/>
      <c r="U43" s="232" t="n"/>
      <c r="V43" s="232" t="n"/>
      <c r="W43" s="232" t="n"/>
      <c r="X43" s="232" t="n"/>
      <c r="Y43" s="232" t="n"/>
      <c r="Z43" s="232" t="n"/>
      <c r="AA43" s="232" t="n"/>
      <c r="AB43" s="232" t="n"/>
      <c r="AC43" s="232" t="n"/>
    </row>
    <row r="44" ht="13" customHeight="1" s="389">
      <c r="A44" s="357" t="inlineStr">
        <is>
          <t>MATTERKIND</t>
        </is>
      </c>
      <c r="B44" s="167" t="n">
        <v>321441678</v>
      </c>
      <c r="C44" s="228" t="inlineStr">
        <is>
          <t>SWR_2022_consd_US_MATTERKIND_pmp_cld_crossdev_webapp_ron_ctx_NA_vid_noninteractive_0 x 0_:30_Web/App_dCPM_3rd party_na_Playwire Pokemon Overwolf Game Data PMP - MOB - VID - DV360 - VAST_P1V5KNL</t>
        </is>
      </c>
      <c r="D44" s="229" t="n">
        <v>44571</v>
      </c>
      <c r="E44" s="229" t="n">
        <v>44612</v>
      </c>
      <c r="F44" s="167" t="inlineStr">
        <is>
          <t>DCM</t>
        </is>
      </c>
      <c r="G44" s="167" t="inlineStr">
        <is>
          <t>0 x 0</t>
        </is>
      </c>
      <c r="H44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44" s="345" t="inlineStr">
        <is>
          <t>In Stream</t>
        </is>
      </c>
      <c r="J44" s="345" t="inlineStr">
        <is>
          <t>1/10/2022
1/10/2022
1/28/2022
1/28/2022</t>
        </is>
      </c>
      <c r="K44" s="345" t="inlineStr">
        <is>
          <t>1/27/2022
1/27/2022
2/20/2022
2/20/2022</t>
        </is>
      </c>
      <c r="L44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4" s="122" t="inlineStr">
        <is>
          <t>Even</t>
        </is>
      </c>
      <c r="N44" s="122" t="inlineStr">
        <is>
          <t xml:space="preserve">IAS VAST - Monitoring </t>
        </is>
      </c>
      <c r="O44" s="122" t="inlineStr">
        <is>
          <t>NA</t>
        </is>
      </c>
      <c r="P44" s="232" t="n"/>
      <c r="Q44" s="232" t="inlineStr">
        <is>
          <t>KS sent the tags 12/28</t>
        </is>
      </c>
      <c r="R44" s="232" t="n"/>
      <c r="S44" s="232" t="n"/>
      <c r="T44" s="232" t="n"/>
      <c r="U44" s="232" t="n"/>
      <c r="V44" s="232" t="n"/>
      <c r="W44" s="232" t="n"/>
      <c r="X44" s="232" t="n"/>
      <c r="Y44" s="232" t="n"/>
      <c r="Z44" s="232" t="n"/>
      <c r="AA44" s="232" t="n"/>
      <c r="AB44" s="232" t="n"/>
      <c r="AC44" s="232" t="n"/>
    </row>
    <row r="45" ht="13" customHeight="1" s="389">
      <c r="A45" s="357" t="inlineStr">
        <is>
          <t>MATTERKIND</t>
        </is>
      </c>
      <c r="B45" s="167" t="n">
        <v>321441642</v>
      </c>
      <c r="C45" s="228" t="inlineStr">
        <is>
          <t>SWR_2022_consd_US_MATTERKIND_poe_cld_crossdev_webapp_ron_crm_NA_vid_noninteractive_0 x 0_:15_na_dCPM_3rd party_na_CRM - Pokemon Handraisers - DSK - VID - DV360 - VAST_P1V5J96</t>
        </is>
      </c>
      <c r="D45" s="229" t="n">
        <v>44571</v>
      </c>
      <c r="E45" s="229" t="n">
        <v>44612</v>
      </c>
      <c r="F45" s="167" t="inlineStr">
        <is>
          <t>DCM</t>
        </is>
      </c>
      <c r="G45" s="167" t="inlineStr">
        <is>
          <t>0 x 0</t>
        </is>
      </c>
      <c r="H45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45" s="345" t="inlineStr">
        <is>
          <t>In Stream</t>
        </is>
      </c>
      <c r="J45" s="345" t="inlineStr">
        <is>
          <t>1/10/2022
1/10/2022
1/28/2022
1/28/2022</t>
        </is>
      </c>
      <c r="K45" s="345" t="inlineStr">
        <is>
          <t>1/27/2022
1/27/2022
2/20/2022
2/20/2022</t>
        </is>
      </c>
      <c r="L45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5" s="122" t="inlineStr">
        <is>
          <t>Even</t>
        </is>
      </c>
      <c r="N45" s="122" t="inlineStr">
        <is>
          <t>NA</t>
        </is>
      </c>
      <c r="O45" s="122" t="inlineStr">
        <is>
          <t>NA</t>
        </is>
      </c>
      <c r="P45" s="232" t="n"/>
      <c r="Q45" s="232" t="inlineStr">
        <is>
          <t>KS sent the tags 12/28</t>
        </is>
      </c>
      <c r="R45" s="232" t="n"/>
      <c r="S45" s="232" t="n"/>
      <c r="T45" s="232" t="n"/>
      <c r="U45" s="232" t="n"/>
      <c r="V45" s="232" t="n"/>
      <c r="W45" s="232" t="n"/>
      <c r="X45" s="232" t="n"/>
      <c r="Y45" s="232" t="n"/>
      <c r="Z45" s="232" t="n"/>
      <c r="AA45" s="232" t="n"/>
      <c r="AB45" s="232" t="n"/>
      <c r="AC45" s="232" t="n"/>
    </row>
    <row r="46" ht="13" customHeight="1" s="389">
      <c r="A46" s="357" t="inlineStr">
        <is>
          <t>MATTERKIND</t>
        </is>
      </c>
      <c r="B46" s="167" t="n">
        <v>321437973</v>
      </c>
      <c r="C46" s="228" t="inlineStr">
        <is>
          <t>SWR_2022_consd_US_MATTERKIND_poe_cld_crossdev_webapp_ron_crm_NA_vid_noninteractive_0 x 0_:15_na_dCPM_3rd party_na_CRM - Pokemon Handraisers - MOB - VID - DV360 - VAST_P1V5J98</t>
        </is>
      </c>
      <c r="D46" s="229" t="n">
        <v>44571</v>
      </c>
      <c r="E46" s="229" t="n">
        <v>44612</v>
      </c>
      <c r="F46" s="167" t="inlineStr">
        <is>
          <t>DCM</t>
        </is>
      </c>
      <c r="G46" s="167" t="inlineStr">
        <is>
          <t>0 x 0</t>
        </is>
      </c>
      <c r="H46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46" s="345" t="inlineStr">
        <is>
          <t>In Stream</t>
        </is>
      </c>
      <c r="J46" s="345" t="inlineStr">
        <is>
          <t>1/10/2022
1/10/2022
1/28/2022
1/28/2022</t>
        </is>
      </c>
      <c r="K46" s="345" t="inlineStr">
        <is>
          <t>1/27/2022
1/27/2022
2/20/2022
2/20/2022</t>
        </is>
      </c>
      <c r="L46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6" s="122" t="inlineStr">
        <is>
          <t>Even</t>
        </is>
      </c>
      <c r="N46" s="122" t="inlineStr">
        <is>
          <t>NA</t>
        </is>
      </c>
      <c r="O46" s="122" t="inlineStr">
        <is>
          <t>NA</t>
        </is>
      </c>
      <c r="P46" s="232" t="n"/>
      <c r="Q46" s="232" t="inlineStr">
        <is>
          <t>KS sent the tags 12/28</t>
        </is>
      </c>
      <c r="R46" s="232" t="n"/>
      <c r="S46" s="232" t="n"/>
      <c r="T46" s="232" t="n"/>
      <c r="U46" s="232" t="n"/>
      <c r="V46" s="232" t="n"/>
      <c r="W46" s="232" t="n"/>
      <c r="X46" s="232" t="n"/>
      <c r="Y46" s="232" t="n"/>
      <c r="Z46" s="232" t="n"/>
      <c r="AA46" s="232" t="n"/>
      <c r="AB46" s="232" t="n"/>
      <c r="AC46" s="232" t="n"/>
    </row>
    <row r="47" ht="13" customHeight="1" s="389">
      <c r="A47" s="357" t="inlineStr">
        <is>
          <t>MATTERKIND</t>
        </is>
      </c>
      <c r="B47" s="167" t="n">
        <v>321437970</v>
      </c>
      <c r="C47" s="228" t="inlineStr">
        <is>
          <t>SWR_2022_consd_US_MATTERKIND_poe_cld_crossdev_webapp_ron_crm_NA_vid_noninteractive_0 x 0_:15_na_dCPM_3rd party_na_CRM - S.O. Active Pokemon Fans - DSK - VID - DV360 - VAST_P1V5J8W</t>
        </is>
      </c>
      <c r="D47" s="229" t="n">
        <v>44571</v>
      </c>
      <c r="E47" s="229" t="n">
        <v>44612</v>
      </c>
      <c r="F47" s="167" t="inlineStr">
        <is>
          <t>DCM</t>
        </is>
      </c>
      <c r="G47" s="167" t="inlineStr">
        <is>
          <t>0 x 0</t>
        </is>
      </c>
      <c r="H47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47" s="345" t="inlineStr">
        <is>
          <t>In Stream</t>
        </is>
      </c>
      <c r="J47" s="345" t="inlineStr">
        <is>
          <t>1/10/2022
1/10/2022
1/28/2022
1/28/2022</t>
        </is>
      </c>
      <c r="K47" s="345" t="inlineStr">
        <is>
          <t>1/27/2022
1/27/2022
2/20/2022
2/20/2022</t>
        </is>
      </c>
      <c r="L47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7" s="122" t="inlineStr">
        <is>
          <t>Even</t>
        </is>
      </c>
      <c r="N47" s="122" t="inlineStr">
        <is>
          <t>NA</t>
        </is>
      </c>
      <c r="O47" s="122" t="inlineStr">
        <is>
          <t>NA</t>
        </is>
      </c>
      <c r="P47" s="232" t="n"/>
      <c r="Q47" s="232" t="inlineStr">
        <is>
          <t>KS sent the tags 12/28</t>
        </is>
      </c>
      <c r="R47" s="232" t="n"/>
      <c r="S47" s="232" t="n"/>
      <c r="T47" s="232" t="n"/>
      <c r="U47" s="232" t="n"/>
      <c r="V47" s="232" t="n"/>
      <c r="W47" s="232" t="n"/>
      <c r="X47" s="232" t="n"/>
      <c r="Y47" s="232" t="n"/>
      <c r="Z47" s="232" t="n"/>
      <c r="AA47" s="232" t="n"/>
      <c r="AB47" s="232" t="n"/>
      <c r="AC47" s="232" t="n"/>
    </row>
    <row r="48" ht="13" customHeight="1" s="389">
      <c r="A48" s="357" t="inlineStr">
        <is>
          <t>MATTERKIND</t>
        </is>
      </c>
      <c r="B48" s="167" t="n">
        <v>321589654</v>
      </c>
      <c r="C48" s="228" t="inlineStr">
        <is>
          <t>SWR_2022_consd_US_MATTERKIND_poe_cld_crossdev_webapp_ron_crm_NA_vid_noninteractive_0 x 0_:15_na_dCPM_3rd party_na_CRM - S.O. Active Pokemon Fans - MOB - VID - DV360 - VAST_P1V5J8Y</t>
        </is>
      </c>
      <c r="D48" s="229" t="n">
        <v>44571</v>
      </c>
      <c r="E48" s="229" t="n">
        <v>44612</v>
      </c>
      <c r="F48" s="167" t="inlineStr">
        <is>
          <t>DCM</t>
        </is>
      </c>
      <c r="G48" s="167" t="inlineStr">
        <is>
          <t>0 x 0</t>
        </is>
      </c>
      <c r="H48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48" s="345" t="inlineStr">
        <is>
          <t>In Stream</t>
        </is>
      </c>
      <c r="J48" s="345" t="inlineStr">
        <is>
          <t>1/10/2022
1/10/2022
1/28/2022
1/28/2022</t>
        </is>
      </c>
      <c r="K48" s="345" t="inlineStr">
        <is>
          <t>1/27/2022
1/27/2022
2/20/2022
2/20/2022</t>
        </is>
      </c>
      <c r="L48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8" s="122" t="inlineStr">
        <is>
          <t>Even</t>
        </is>
      </c>
      <c r="N48" s="122" t="inlineStr">
        <is>
          <t>NA</t>
        </is>
      </c>
      <c r="O48" s="122" t="inlineStr">
        <is>
          <t>NA</t>
        </is>
      </c>
      <c r="P48" s="232" t="n"/>
      <c r="Q48" s="232" t="inlineStr">
        <is>
          <t>KS sent the tags 12/28</t>
        </is>
      </c>
      <c r="R48" s="232" t="n"/>
      <c r="S48" s="232" t="n"/>
      <c r="T48" s="232" t="n"/>
      <c r="U48" s="232" t="n"/>
      <c r="V48" s="232" t="n"/>
      <c r="W48" s="232" t="n"/>
      <c r="X48" s="232" t="n"/>
      <c r="Y48" s="232" t="n"/>
      <c r="Z48" s="232" t="n"/>
      <c r="AA48" s="232" t="n"/>
      <c r="AB48" s="232" t="n"/>
      <c r="AC48" s="232" t="n"/>
    </row>
    <row r="49" ht="13" customHeight="1" s="389">
      <c r="A49" s="357" t="inlineStr">
        <is>
          <t>MATTERKIND</t>
        </is>
      </c>
      <c r="B49" s="167" t="n">
        <v>321443103</v>
      </c>
      <c r="C49" s="228" t="inlineStr">
        <is>
          <t>SWR_2022_consd_US_MATTERKIND_poe_cld_crossdev_webapp_ron_crm_NA_vid_noninteractive_0 x 0_:15_na_dCPM_3rd party_na_CRM - S.O. Lapsed Pokemon Fans - DSK - VID - DV360 - VAST_P1V5J90</t>
        </is>
      </c>
      <c r="D49" s="229" t="n">
        <v>44571</v>
      </c>
      <c r="E49" s="229" t="n">
        <v>44612</v>
      </c>
      <c r="F49" s="167" t="inlineStr">
        <is>
          <t>DCM</t>
        </is>
      </c>
      <c r="G49" s="167" t="inlineStr">
        <is>
          <t>0 x 0</t>
        </is>
      </c>
      <c r="H49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49" s="345" t="inlineStr">
        <is>
          <t>In Stream</t>
        </is>
      </c>
      <c r="J49" s="345" t="inlineStr">
        <is>
          <t>1/10/2022
1/10/2022
1/28/2022
1/28/2022</t>
        </is>
      </c>
      <c r="K49" s="345" t="inlineStr">
        <is>
          <t>1/27/2022
1/27/2022
2/20/2022
2/20/2022</t>
        </is>
      </c>
      <c r="L49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49" s="122" t="inlineStr">
        <is>
          <t>Even</t>
        </is>
      </c>
      <c r="N49" s="122" t="inlineStr">
        <is>
          <t>NA</t>
        </is>
      </c>
      <c r="O49" s="122" t="inlineStr">
        <is>
          <t>NA</t>
        </is>
      </c>
      <c r="P49" s="232" t="n"/>
      <c r="Q49" s="232" t="inlineStr">
        <is>
          <t>KS sent the tags 12/28</t>
        </is>
      </c>
      <c r="R49" s="232" t="n"/>
      <c r="S49" s="232" t="n"/>
      <c r="T49" s="232" t="n"/>
      <c r="U49" s="232" t="n"/>
      <c r="V49" s="232" t="n"/>
      <c r="W49" s="232" t="n"/>
      <c r="X49" s="232" t="n"/>
      <c r="Y49" s="232" t="n"/>
      <c r="Z49" s="232" t="n"/>
      <c r="AA49" s="232" t="n"/>
      <c r="AB49" s="232" t="n"/>
      <c r="AC49" s="232" t="n"/>
    </row>
    <row r="50" ht="13" customHeight="1" s="389">
      <c r="A50" s="357" t="inlineStr">
        <is>
          <t>MATTERKIND</t>
        </is>
      </c>
      <c r="B50" s="167" t="n">
        <v>321441645</v>
      </c>
      <c r="C50" s="228" t="inlineStr">
        <is>
          <t>SWR_2022_consd_US_MATTERKIND_poe_cld_crossdev_webapp_ron_crm_NA_vid_noninteractive_0 x 0_:15_na_dCPM_3rd party_na_CRM - S.O. Lapsed Pokemon Fans - MOB - VID - DV360 - VAST_P1V5J92</t>
        </is>
      </c>
      <c r="D50" s="229" t="n">
        <v>44571</v>
      </c>
      <c r="E50" s="229" t="n">
        <v>44612</v>
      </c>
      <c r="F50" s="167" t="inlineStr">
        <is>
          <t>DCM</t>
        </is>
      </c>
      <c r="G50" s="167" t="inlineStr">
        <is>
          <t>0 x 0</t>
        </is>
      </c>
      <c r="H50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50" s="345" t="inlineStr">
        <is>
          <t>In Stream</t>
        </is>
      </c>
      <c r="J50" s="345" t="inlineStr">
        <is>
          <t>1/10/2022
1/10/2022
1/28/2022
1/28/2022</t>
        </is>
      </c>
      <c r="K50" s="345" t="inlineStr">
        <is>
          <t>1/27/2022
1/27/2022
2/20/2022
2/20/2022</t>
        </is>
      </c>
      <c r="L50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0" s="122" t="inlineStr">
        <is>
          <t>Even</t>
        </is>
      </c>
      <c r="N50" s="122" t="inlineStr">
        <is>
          <t>NA</t>
        </is>
      </c>
      <c r="O50" s="122" t="inlineStr">
        <is>
          <t>NA</t>
        </is>
      </c>
      <c r="P50" s="232" t="n"/>
      <c r="Q50" s="232" t="inlineStr">
        <is>
          <t>KS sent the tags 12/28</t>
        </is>
      </c>
      <c r="R50" s="232" t="n"/>
      <c r="S50" s="232" t="n"/>
      <c r="T50" s="232" t="n"/>
      <c r="U50" s="232" t="n"/>
      <c r="V50" s="232" t="n"/>
      <c r="W50" s="232" t="n"/>
      <c r="X50" s="232" t="n"/>
      <c r="Y50" s="232" t="n"/>
      <c r="Z50" s="232" t="n"/>
      <c r="AA50" s="232" t="n"/>
      <c r="AB50" s="232" t="n"/>
      <c r="AC50" s="232" t="n"/>
    </row>
    <row r="51" ht="13" customHeight="1" s="389">
      <c r="A51" s="357" t="inlineStr">
        <is>
          <t>MATTERKIND</t>
        </is>
      </c>
      <c r="B51" s="167" t="n">
        <v>321593662</v>
      </c>
      <c r="C51" s="228" t="inlineStr">
        <is>
          <t>SWR_2022_consd_US_MATTERKIND_poe_cld_crossdev_webapp_ron_crm_NA_vid_noninteractive_0 x 0_:15_na_dCPM_3rd party_na_CRM - S.O. PBDSP Players - DSK - VID - DV360 - VAST_P1V5J8G</t>
        </is>
      </c>
      <c r="D51" s="229" t="n">
        <v>44571</v>
      </c>
      <c r="E51" s="229" t="n">
        <v>44612</v>
      </c>
      <c r="F51" s="167" t="inlineStr">
        <is>
          <t>DCM</t>
        </is>
      </c>
      <c r="G51" s="167" t="inlineStr">
        <is>
          <t>0 x 0</t>
        </is>
      </c>
      <c r="H51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51" s="345" t="inlineStr">
        <is>
          <t>In Stream</t>
        </is>
      </c>
      <c r="J51" s="345" t="inlineStr">
        <is>
          <t>1/10/2022
1/10/2022
1/28/2022
1/28/2022</t>
        </is>
      </c>
      <c r="K51" s="345" t="inlineStr">
        <is>
          <t>1/27/2022
1/27/2022
2/20/2022
2/20/2022</t>
        </is>
      </c>
      <c r="L51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1" s="122" t="inlineStr">
        <is>
          <t>Even</t>
        </is>
      </c>
      <c r="N51" s="122" t="inlineStr">
        <is>
          <t>NA</t>
        </is>
      </c>
      <c r="O51" s="122" t="inlineStr">
        <is>
          <t>NA</t>
        </is>
      </c>
      <c r="P51" s="232" t="n"/>
      <c r="Q51" s="232" t="inlineStr">
        <is>
          <t>KS sent the tags 12/28</t>
        </is>
      </c>
      <c r="R51" s="232" t="n"/>
      <c r="S51" s="232" t="n"/>
      <c r="T51" s="232" t="n"/>
      <c r="U51" s="232" t="n"/>
      <c r="V51" s="232" t="n"/>
      <c r="W51" s="232" t="n"/>
      <c r="X51" s="232" t="n"/>
      <c r="Y51" s="232" t="n"/>
      <c r="Z51" s="232" t="n"/>
      <c r="AA51" s="232" t="n"/>
      <c r="AB51" s="232" t="n"/>
      <c r="AC51" s="232" t="n"/>
    </row>
    <row r="52" ht="13" customHeight="1" s="389">
      <c r="A52" s="357" t="inlineStr">
        <is>
          <t>MATTERKIND</t>
        </is>
      </c>
      <c r="B52" s="167" t="n">
        <v>321589663</v>
      </c>
      <c r="C52" s="228" t="inlineStr">
        <is>
          <t>SWR_2022_consd_US_MATTERKIND_poe_cld_crossdev_webapp_ron_crm_NA_vid_noninteractive_0 x 0_:15_na_dCPM_3rd party_na_CRM - S.O. PBDSP Players - MOB - VID - DV360 - VAST_P1V5J8J</t>
        </is>
      </c>
      <c r="D52" s="229" t="n">
        <v>44571</v>
      </c>
      <c r="E52" s="229" t="n">
        <v>44612</v>
      </c>
      <c r="F52" s="167" t="inlineStr">
        <is>
          <t>DCM</t>
        </is>
      </c>
      <c r="G52" s="167" t="inlineStr">
        <is>
          <t>0 x 0</t>
        </is>
      </c>
      <c r="H52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52" s="345" t="inlineStr">
        <is>
          <t>In Stream</t>
        </is>
      </c>
      <c r="J52" s="345" t="inlineStr">
        <is>
          <t>1/10/2022
1/10/2022
1/28/2022
1/28/2022</t>
        </is>
      </c>
      <c r="K52" s="345" t="inlineStr">
        <is>
          <t>1/27/2022
1/27/2022
2/20/2022
2/20/2022</t>
        </is>
      </c>
      <c r="L52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2" s="122" t="inlineStr">
        <is>
          <t>Even</t>
        </is>
      </c>
      <c r="N52" s="122" t="inlineStr">
        <is>
          <t>NA</t>
        </is>
      </c>
      <c r="O52" s="122" t="inlineStr">
        <is>
          <t>NA</t>
        </is>
      </c>
      <c r="P52" s="232" t="n"/>
      <c r="Q52" s="232" t="inlineStr">
        <is>
          <t>KS sent the tags 12/28</t>
        </is>
      </c>
      <c r="R52" s="232" t="n"/>
      <c r="S52" s="232" t="n"/>
      <c r="T52" s="232" t="n"/>
      <c r="U52" s="232" t="n"/>
      <c r="V52" s="232" t="n"/>
      <c r="W52" s="232" t="n"/>
      <c r="X52" s="232" t="n"/>
      <c r="Y52" s="232" t="n"/>
      <c r="Z52" s="232" t="n"/>
      <c r="AA52" s="232" t="n"/>
      <c r="AB52" s="232" t="n"/>
      <c r="AC52" s="232" t="n"/>
    </row>
    <row r="53" ht="13" customHeight="1" s="389">
      <c r="A53" s="357" t="inlineStr">
        <is>
          <t>MATTERKIND</t>
        </is>
      </c>
      <c r="B53" s="167" t="n">
        <v>321443118</v>
      </c>
      <c r="C53" s="228" t="inlineStr">
        <is>
          <t>SWR_2022_consd_US_MATTERKIND_poe_cld_crossdev_webapp_ron_crm_NA_vid_noninteractive_0 x 0_:15_na_dCPM_3rd party_na_CRM - S.O. Pokemon Omnivores - DSK - VID - DV360 - VAST_P1V5J7S</t>
        </is>
      </c>
      <c r="D53" s="229" t="n">
        <v>44571</v>
      </c>
      <c r="E53" s="229" t="n">
        <v>44612</v>
      </c>
      <c r="F53" s="167" t="inlineStr">
        <is>
          <t>DCM</t>
        </is>
      </c>
      <c r="G53" s="167" t="inlineStr">
        <is>
          <t>0 x 0</t>
        </is>
      </c>
      <c r="H53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53" s="345" t="inlineStr">
        <is>
          <t>In Stream</t>
        </is>
      </c>
      <c r="J53" s="345" t="inlineStr">
        <is>
          <t>1/10/2022
1/10/2022
1/28/2022
1/28/2022</t>
        </is>
      </c>
      <c r="K53" s="345" t="inlineStr">
        <is>
          <t>1/27/2022
1/27/2022
2/20/2022
2/20/2022</t>
        </is>
      </c>
      <c r="L53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3" s="122" t="inlineStr">
        <is>
          <t>Even</t>
        </is>
      </c>
      <c r="N53" s="122" t="inlineStr">
        <is>
          <t>NA</t>
        </is>
      </c>
      <c r="O53" s="122" t="inlineStr">
        <is>
          <t>NA</t>
        </is>
      </c>
      <c r="P53" s="232" t="n"/>
      <c r="Q53" s="232" t="inlineStr">
        <is>
          <t>KS sent the tags 12/28</t>
        </is>
      </c>
      <c r="R53" s="232" t="n"/>
      <c r="S53" s="232" t="n"/>
      <c r="T53" s="232" t="n"/>
      <c r="U53" s="232" t="n"/>
      <c r="V53" s="232" t="n"/>
      <c r="W53" s="232" t="n"/>
      <c r="X53" s="232" t="n"/>
      <c r="Y53" s="232" t="n"/>
      <c r="Z53" s="232" t="n"/>
      <c r="AA53" s="232" t="n"/>
      <c r="AB53" s="232" t="n"/>
      <c r="AC53" s="232" t="n"/>
    </row>
    <row r="54" ht="13" customHeight="1" s="389">
      <c r="A54" s="357" t="inlineStr">
        <is>
          <t>MATTERKIND</t>
        </is>
      </c>
      <c r="B54" s="167" t="n">
        <v>321404414</v>
      </c>
      <c r="C54" s="228" t="inlineStr">
        <is>
          <t>SWR_2022_consd_US_MATTERKIND_poe_cld_crossdev_webapp_ron_crm_NA_vid_noninteractive_0 x 0_:15_na_dCPM_3rd party_na_CRM - S.O. Pokemon Omnivores - MOB - VID - DV360 - VAST_P1V5J8D</t>
        </is>
      </c>
      <c r="D54" s="229" t="n">
        <v>44571</v>
      </c>
      <c r="E54" s="229" t="n">
        <v>44612</v>
      </c>
      <c r="F54" s="167" t="inlineStr">
        <is>
          <t>DCM</t>
        </is>
      </c>
      <c r="G54" s="167" t="inlineStr">
        <is>
          <t>0 x 0</t>
        </is>
      </c>
      <c r="H54" s="163" t="inlineStr">
        <is>
          <t>Video_16x9_:15_WTC_Pokemon Fan_AvailDate_Pokemon Legends Arceus
Video_16x9_:15_Legend of Arceus_AvailDate_Pokemon Legends Arceus
Video_16x9_:15_Legend of Arceus_AvailNow_Pokemon Legends Arceus
Video_16x9_:15_WTC_Pokemon Fan_AvailNow_Pokemon Legends Arceus</t>
        </is>
      </c>
      <c r="I54" s="345" t="inlineStr">
        <is>
          <t>In Stream</t>
        </is>
      </c>
      <c r="J54" s="345" t="inlineStr">
        <is>
          <t>1/10/2022
1/10/2022
1/28/2022
1/28/2022</t>
        </is>
      </c>
      <c r="K54" s="345" t="inlineStr">
        <is>
          <t>1/27/2022
1/27/2022
2/20/2022
2/20/2022</t>
        </is>
      </c>
      <c r="L54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4" s="122" t="inlineStr">
        <is>
          <t>Even</t>
        </is>
      </c>
      <c r="N54" s="122" t="inlineStr">
        <is>
          <t>NA</t>
        </is>
      </c>
      <c r="O54" s="122" t="inlineStr">
        <is>
          <t>NA</t>
        </is>
      </c>
      <c r="P54" s="232" t="n"/>
      <c r="Q54" s="232" t="inlineStr">
        <is>
          <t>KS sent the tags 12/28</t>
        </is>
      </c>
      <c r="R54" s="232" t="n"/>
      <c r="S54" s="232" t="n"/>
      <c r="T54" s="232" t="n"/>
      <c r="U54" s="232" t="n"/>
      <c r="V54" s="232" t="n"/>
      <c r="W54" s="232" t="n"/>
      <c r="X54" s="232" t="n"/>
      <c r="Y54" s="232" t="n"/>
      <c r="Z54" s="232" t="n"/>
      <c r="AA54" s="232" t="n"/>
      <c r="AB54" s="232" t="n"/>
      <c r="AC54" s="232" t="n"/>
    </row>
    <row r="55" ht="13" customHeight="1" s="389">
      <c r="A55" s="357" t="inlineStr">
        <is>
          <t>MATTERKIND</t>
        </is>
      </c>
      <c r="B55" s="167" t="n">
        <v>321443106</v>
      </c>
      <c r="C55" s="228" t="inlineStr">
        <is>
          <t>SWR_2022_consd_US_MATTERKIND_poe_cld_crossdev_webapp_ron_crm_NA_vid_noninteractive_0 x 0_:30_na_dCPM_3rd party_na_CRM - Pokemon Handraisers - DSK - VID - DV360 - VAST_P1V5J97</t>
        </is>
      </c>
      <c r="D55" s="229" t="n">
        <v>44571</v>
      </c>
      <c r="E55" s="229" t="n">
        <v>44612</v>
      </c>
      <c r="F55" s="167" t="inlineStr">
        <is>
          <t>DCM</t>
        </is>
      </c>
      <c r="G55" s="167" t="inlineStr">
        <is>
          <t>0 x 0</t>
        </is>
      </c>
      <c r="H55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55" s="345" t="inlineStr">
        <is>
          <t>In Stream</t>
        </is>
      </c>
      <c r="J55" s="345" t="inlineStr">
        <is>
          <t>1/10/2022
1/10/2022
1/28/2022
1/28/2022</t>
        </is>
      </c>
      <c r="K55" s="345" t="inlineStr">
        <is>
          <t>1/27/2022
1/27/2022
2/20/2022
2/20/2022</t>
        </is>
      </c>
      <c r="L55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5" s="122" t="inlineStr">
        <is>
          <t>Even</t>
        </is>
      </c>
      <c r="N55" s="122" t="inlineStr">
        <is>
          <t>NA</t>
        </is>
      </c>
      <c r="O55" s="122" t="inlineStr">
        <is>
          <t>NA</t>
        </is>
      </c>
      <c r="P55" s="232" t="n"/>
      <c r="Q55" s="232" t="inlineStr">
        <is>
          <t>KS sent the tags 12/28</t>
        </is>
      </c>
      <c r="R55" s="232" t="n"/>
      <c r="S55" s="232" t="n"/>
      <c r="T55" s="232" t="n"/>
      <c r="U55" s="232" t="n"/>
      <c r="V55" s="232" t="n"/>
      <c r="W55" s="232" t="n"/>
      <c r="X55" s="232" t="n"/>
      <c r="Y55" s="232" t="n"/>
      <c r="Z55" s="232" t="n"/>
      <c r="AA55" s="232" t="n"/>
      <c r="AB55" s="232" t="n"/>
      <c r="AC55" s="232" t="n"/>
    </row>
    <row r="56" ht="13" customHeight="1" s="389">
      <c r="A56" s="357" t="inlineStr">
        <is>
          <t>MATTERKIND</t>
        </is>
      </c>
      <c r="B56" s="167" t="n">
        <v>321443121</v>
      </c>
      <c r="C56" s="228" t="inlineStr">
        <is>
          <t>SWR_2022_consd_US_MATTERKIND_poe_cld_crossdev_webapp_ron_crm_NA_vid_noninteractive_0 x 0_:30_na_dCPM_3rd party_na_CRM - Pokemon Handraisers - MOB - VID - DV360 - VAST_P1V5J99</t>
        </is>
      </c>
      <c r="D56" s="229" t="n">
        <v>44571</v>
      </c>
      <c r="E56" s="229" t="n">
        <v>44612</v>
      </c>
      <c r="F56" s="167" t="inlineStr">
        <is>
          <t>DCM</t>
        </is>
      </c>
      <c r="G56" s="167" t="inlineStr">
        <is>
          <t>0 x 0</t>
        </is>
      </c>
      <c r="H56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56" s="345" t="inlineStr">
        <is>
          <t>In Stream</t>
        </is>
      </c>
      <c r="J56" s="345" t="inlineStr">
        <is>
          <t>1/10/2022
1/10/2022
1/28/2022
1/28/2022</t>
        </is>
      </c>
      <c r="K56" s="345" t="inlineStr">
        <is>
          <t>1/27/2022
1/27/2022
2/20/2022
2/20/2022</t>
        </is>
      </c>
      <c r="L56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6" s="122" t="inlineStr">
        <is>
          <t>Even</t>
        </is>
      </c>
      <c r="N56" s="122" t="inlineStr">
        <is>
          <t>NA</t>
        </is>
      </c>
      <c r="O56" s="122" t="inlineStr">
        <is>
          <t>NA</t>
        </is>
      </c>
      <c r="P56" s="232" t="n"/>
      <c r="Q56" s="232" t="inlineStr">
        <is>
          <t>KS sent the tags 12/28</t>
        </is>
      </c>
      <c r="R56" s="232" t="n"/>
      <c r="S56" s="232" t="n"/>
      <c r="T56" s="232" t="n"/>
      <c r="U56" s="232" t="n"/>
      <c r="V56" s="232" t="n"/>
      <c r="W56" s="232" t="n"/>
      <c r="X56" s="232" t="n"/>
      <c r="Y56" s="232" t="n"/>
      <c r="Z56" s="232" t="n"/>
      <c r="AA56" s="232" t="n"/>
      <c r="AB56" s="232" t="n"/>
      <c r="AC56" s="232" t="n"/>
    </row>
    <row r="57" ht="13" customHeight="1" s="389">
      <c r="A57" s="357" t="inlineStr">
        <is>
          <t>MATTERKIND</t>
        </is>
      </c>
      <c r="B57" s="167" t="n">
        <v>321441648</v>
      </c>
      <c r="C57" s="228" t="inlineStr">
        <is>
          <t>SWR_2022_consd_US_MATTERKIND_poe_cld_crossdev_webapp_ron_crm_NA_vid_noninteractive_0 x 0_:30_na_dCPM_3rd party_na_CRM - S.O. Active Pokemon Fans - DSK - VID - DV360 - VAST_P1V5J8X</t>
        </is>
      </c>
      <c r="D57" s="229" t="n">
        <v>44571</v>
      </c>
      <c r="E57" s="229" t="n">
        <v>44612</v>
      </c>
      <c r="F57" s="167" t="inlineStr">
        <is>
          <t>DCM</t>
        </is>
      </c>
      <c r="G57" s="167" t="inlineStr">
        <is>
          <t>0 x 0</t>
        </is>
      </c>
      <c r="H57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57" s="345" t="inlineStr">
        <is>
          <t>In Stream</t>
        </is>
      </c>
      <c r="J57" s="345" t="inlineStr">
        <is>
          <t>1/10/2022
1/10/2022
1/28/2022
1/28/2022</t>
        </is>
      </c>
      <c r="K57" s="345" t="inlineStr">
        <is>
          <t>1/27/2022
1/27/2022
2/20/2022
2/20/2022</t>
        </is>
      </c>
      <c r="L57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7" s="122" t="inlineStr">
        <is>
          <t>Even</t>
        </is>
      </c>
      <c r="N57" s="122" t="inlineStr">
        <is>
          <t>NA</t>
        </is>
      </c>
      <c r="O57" s="122" t="inlineStr">
        <is>
          <t>NA</t>
        </is>
      </c>
      <c r="P57" s="232" t="n"/>
      <c r="Q57" s="232" t="inlineStr">
        <is>
          <t>KS sent the tags 12/28</t>
        </is>
      </c>
      <c r="R57" s="232" t="n"/>
      <c r="S57" s="232" t="n"/>
      <c r="T57" s="232" t="n"/>
      <c r="U57" s="232" t="n"/>
      <c r="V57" s="232" t="n"/>
      <c r="W57" s="232" t="n"/>
      <c r="X57" s="232" t="n"/>
      <c r="Y57" s="232" t="n"/>
      <c r="Z57" s="232" t="n"/>
      <c r="AA57" s="232" t="n"/>
      <c r="AB57" s="232" t="n"/>
      <c r="AC57" s="232" t="n"/>
    </row>
    <row r="58" ht="13" customHeight="1" s="389">
      <c r="A58" s="357" t="inlineStr">
        <is>
          <t>MATTERKIND</t>
        </is>
      </c>
      <c r="B58" s="167" t="n">
        <v>321437964</v>
      </c>
      <c r="C58" s="228" t="inlineStr">
        <is>
          <t>SWR_2022_consd_US_MATTERKIND_poe_cld_crossdev_webapp_ron_crm_NA_vid_noninteractive_0 x 0_:30_na_dCPM_3rd party_na_CRM - S.O. Active Pokemon Fans - MOB - VID - DV360 - VAST_P1V5J8Z</t>
        </is>
      </c>
      <c r="D58" s="229" t="n">
        <v>44571</v>
      </c>
      <c r="E58" s="229" t="n">
        <v>44612</v>
      </c>
      <c r="F58" s="167" t="inlineStr">
        <is>
          <t>DCM</t>
        </is>
      </c>
      <c r="G58" s="167" t="inlineStr">
        <is>
          <t>0 x 0</t>
        </is>
      </c>
      <c r="H58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58" s="345" t="inlineStr">
        <is>
          <t>In Stream</t>
        </is>
      </c>
      <c r="J58" s="345" t="inlineStr">
        <is>
          <t>1/10/2022
1/10/2022
1/28/2022
1/28/2022</t>
        </is>
      </c>
      <c r="K58" s="345" t="inlineStr">
        <is>
          <t>1/27/2022
1/27/2022
2/20/2022
2/20/2022</t>
        </is>
      </c>
      <c r="L58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8" s="122" t="inlineStr">
        <is>
          <t>Even</t>
        </is>
      </c>
      <c r="N58" s="122" t="inlineStr">
        <is>
          <t>NA</t>
        </is>
      </c>
      <c r="O58" s="122" t="inlineStr">
        <is>
          <t>NA</t>
        </is>
      </c>
      <c r="P58" s="232" t="n"/>
      <c r="Q58" s="232" t="inlineStr">
        <is>
          <t>KS sent the tags 12/28</t>
        </is>
      </c>
      <c r="R58" s="232" t="n"/>
      <c r="S58" s="232" t="n"/>
      <c r="T58" s="232" t="n"/>
      <c r="U58" s="232" t="n"/>
      <c r="V58" s="232" t="n"/>
      <c r="W58" s="232" t="n"/>
      <c r="X58" s="232" t="n"/>
      <c r="Y58" s="232" t="n"/>
      <c r="Z58" s="232" t="n"/>
      <c r="AA58" s="232" t="n"/>
      <c r="AB58" s="232" t="n"/>
      <c r="AC58" s="232" t="n"/>
    </row>
    <row r="59" ht="13" customHeight="1" s="389">
      <c r="A59" s="357" t="inlineStr">
        <is>
          <t>MATTERKIND</t>
        </is>
      </c>
      <c r="B59" s="167" t="n">
        <v>321443124</v>
      </c>
      <c r="C59" s="228" t="inlineStr">
        <is>
          <t>SWR_2022_consd_US_MATTERKIND_poe_cld_crossdev_webapp_ron_crm_NA_vid_noninteractive_0 x 0_:30_na_dCPM_3rd party_na_CRM - S.O. Lapsed Pokemon Fans - DSK - VID - DV360 - VAST_P1V5J91</t>
        </is>
      </c>
      <c r="D59" s="229" t="n">
        <v>44571</v>
      </c>
      <c r="E59" s="229" t="n">
        <v>44612</v>
      </c>
      <c r="F59" s="167" t="inlineStr">
        <is>
          <t>DCM</t>
        </is>
      </c>
      <c r="G59" s="167" t="inlineStr">
        <is>
          <t>0 x 0</t>
        </is>
      </c>
      <c r="H59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59" s="345" t="inlineStr">
        <is>
          <t>In Stream</t>
        </is>
      </c>
      <c r="J59" s="345" t="inlineStr">
        <is>
          <t>1/10/2022
1/10/2022
1/28/2022
1/28/2022</t>
        </is>
      </c>
      <c r="K59" s="345" t="inlineStr">
        <is>
          <t>1/27/2022
1/27/2022
2/20/2022
2/20/2022</t>
        </is>
      </c>
      <c r="L59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59" s="122" t="inlineStr">
        <is>
          <t>Even</t>
        </is>
      </c>
      <c r="N59" s="122" t="inlineStr">
        <is>
          <t>NA</t>
        </is>
      </c>
      <c r="O59" s="122" t="inlineStr">
        <is>
          <t>NA</t>
        </is>
      </c>
      <c r="P59" s="232" t="n"/>
      <c r="Q59" s="232" t="inlineStr">
        <is>
          <t>KS sent the tags 12/28</t>
        </is>
      </c>
      <c r="R59" s="232" t="n"/>
      <c r="S59" s="232" t="n"/>
      <c r="T59" s="232" t="n"/>
      <c r="U59" s="232" t="n"/>
      <c r="V59" s="232" t="n"/>
      <c r="W59" s="232" t="n"/>
      <c r="X59" s="232" t="n"/>
      <c r="Y59" s="232" t="n"/>
      <c r="Z59" s="232" t="n"/>
      <c r="AA59" s="232" t="n"/>
      <c r="AB59" s="232" t="n"/>
      <c r="AC59" s="232" t="n"/>
    </row>
    <row r="60" ht="13" customHeight="1" s="389">
      <c r="A60" s="357" t="inlineStr">
        <is>
          <t>MATTERKIND</t>
        </is>
      </c>
      <c r="B60" s="167" t="n">
        <v>321443115</v>
      </c>
      <c r="C60" s="228" t="inlineStr">
        <is>
          <t>SWR_2022_consd_US_MATTERKIND_poe_cld_crossdev_webapp_ron_crm_NA_vid_noninteractive_0 x 0_:30_na_dCPM_3rd party_na_CRM - S.O. Lapsed Pokemon Fans - MOB - VID - DV360 - VAST_P1V5J93</t>
        </is>
      </c>
      <c r="D60" s="229" t="n">
        <v>44571</v>
      </c>
      <c r="E60" s="229" t="n">
        <v>44612</v>
      </c>
      <c r="F60" s="167" t="inlineStr">
        <is>
          <t>DCM</t>
        </is>
      </c>
      <c r="G60" s="167" t="inlineStr">
        <is>
          <t>0 x 0</t>
        </is>
      </c>
      <c r="H60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60" s="345" t="inlineStr">
        <is>
          <t>In Stream</t>
        </is>
      </c>
      <c r="J60" s="345" t="inlineStr">
        <is>
          <t>1/10/2022
1/10/2022
1/28/2022
1/28/2022</t>
        </is>
      </c>
      <c r="K60" s="345" t="inlineStr">
        <is>
          <t>1/27/2022
1/27/2022
2/20/2022
2/20/2022</t>
        </is>
      </c>
      <c r="L60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60" s="122" t="inlineStr">
        <is>
          <t>Even</t>
        </is>
      </c>
      <c r="N60" s="122" t="inlineStr">
        <is>
          <t>NA</t>
        </is>
      </c>
      <c r="O60" s="122" t="inlineStr">
        <is>
          <t>NA</t>
        </is>
      </c>
      <c r="P60" s="232" t="n"/>
      <c r="Q60" s="232" t="inlineStr">
        <is>
          <t>KS sent the tags 12/28</t>
        </is>
      </c>
      <c r="R60" s="233" t="n"/>
      <c r="S60" s="233" t="n"/>
      <c r="T60" s="233" t="n"/>
      <c r="U60" s="233" t="n"/>
      <c r="V60" s="233" t="n"/>
      <c r="W60" s="233" t="n"/>
      <c r="X60" s="233" t="n"/>
      <c r="Y60" s="233" t="n"/>
      <c r="Z60" s="233" t="n"/>
      <c r="AA60" s="233" t="n"/>
      <c r="AB60" s="233" t="n"/>
      <c r="AC60" s="233" t="n"/>
    </row>
    <row r="61" ht="13" customHeight="1" s="389">
      <c r="A61" s="357" t="inlineStr">
        <is>
          <t>MATTERKIND</t>
        </is>
      </c>
      <c r="B61" s="167" t="n">
        <v>321403397</v>
      </c>
      <c r="C61" s="228" t="inlineStr">
        <is>
          <t>SWR_2022_consd_US_MATTERKIND_poe_cld_crossdev_webapp_ron_crm_NA_vid_noninteractive_0 x 0_:30_na_dCPM_3rd party_na_CRM - S.O. PBDSP Players - DSK - VID - DV360 - VAST_P1V5J8H</t>
        </is>
      </c>
      <c r="D61" s="229" t="n">
        <v>44571</v>
      </c>
      <c r="E61" s="229" t="n">
        <v>44612</v>
      </c>
      <c r="F61" s="167" t="inlineStr">
        <is>
          <t>DCM</t>
        </is>
      </c>
      <c r="G61" s="167" t="inlineStr">
        <is>
          <t>0 x 0</t>
        </is>
      </c>
      <c r="H61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61" s="345" t="inlineStr">
        <is>
          <t>In Stream</t>
        </is>
      </c>
      <c r="J61" s="345" t="inlineStr">
        <is>
          <t>1/10/2022
1/10/2022
1/28/2022
1/28/2022</t>
        </is>
      </c>
      <c r="K61" s="345" t="inlineStr">
        <is>
          <t>1/27/2022
1/27/2022
2/20/2022
2/20/2022</t>
        </is>
      </c>
      <c r="L61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61" s="122" t="inlineStr">
        <is>
          <t>Even</t>
        </is>
      </c>
      <c r="N61" s="122" t="inlineStr">
        <is>
          <t>NA</t>
        </is>
      </c>
      <c r="O61" s="122" t="inlineStr">
        <is>
          <t>NA</t>
        </is>
      </c>
      <c r="P61" s="232" t="n"/>
      <c r="Q61" s="232" t="inlineStr">
        <is>
          <t>KS sent the tags 12/28</t>
        </is>
      </c>
      <c r="R61" s="233" t="n"/>
      <c r="S61" s="233" t="n"/>
      <c r="T61" s="233" t="n"/>
      <c r="U61" s="233" t="n"/>
      <c r="V61" s="233" t="n"/>
      <c r="W61" s="233" t="n"/>
      <c r="X61" s="233" t="n"/>
      <c r="Y61" s="233" t="n"/>
      <c r="Z61" s="233" t="n"/>
      <c r="AA61" s="233" t="n"/>
      <c r="AB61" s="233" t="n"/>
      <c r="AC61" s="233" t="n"/>
    </row>
    <row r="62" ht="13" customHeight="1" s="389">
      <c r="A62" s="357" t="inlineStr">
        <is>
          <t>MATTERKIND</t>
        </is>
      </c>
      <c r="B62" s="167" t="n">
        <v>321441639</v>
      </c>
      <c r="C62" s="228" t="inlineStr">
        <is>
          <t>SWR_2022_consd_US_MATTERKIND_poe_cld_crossdev_webapp_ron_crm_NA_vid_noninteractive_0 x 0_:30_na_dCPM_3rd party_na_CRM - S.O. PBDSP Players - MOB - VID - DV360 - VAST_P1V5J8K</t>
        </is>
      </c>
      <c r="D62" s="229" t="n">
        <v>44571</v>
      </c>
      <c r="E62" s="229" t="n">
        <v>44612</v>
      </c>
      <c r="F62" s="167" t="inlineStr">
        <is>
          <t>DCM</t>
        </is>
      </c>
      <c r="G62" s="167" t="inlineStr">
        <is>
          <t>0 x 0</t>
        </is>
      </c>
      <c r="H62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62" s="345" t="inlineStr">
        <is>
          <t>In Stream</t>
        </is>
      </c>
      <c r="J62" s="345" t="inlineStr">
        <is>
          <t>1/10/2022
1/10/2022
1/28/2022
1/28/2022</t>
        </is>
      </c>
      <c r="K62" s="345" t="inlineStr">
        <is>
          <t>1/27/2022
1/27/2022
2/20/2022
2/20/2022</t>
        </is>
      </c>
      <c r="L62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62" s="122" t="inlineStr">
        <is>
          <t>Even</t>
        </is>
      </c>
      <c r="N62" s="122" t="inlineStr">
        <is>
          <t>NA</t>
        </is>
      </c>
      <c r="O62" s="122" t="inlineStr">
        <is>
          <t>NA</t>
        </is>
      </c>
      <c r="P62" s="232" t="n"/>
      <c r="Q62" s="232" t="inlineStr">
        <is>
          <t>KS sent the tags 12/28</t>
        </is>
      </c>
      <c r="R62" s="233" t="n"/>
      <c r="S62" s="233" t="n"/>
      <c r="T62" s="233" t="n"/>
      <c r="U62" s="233" t="n"/>
      <c r="V62" s="233" t="n"/>
      <c r="W62" s="233" t="n"/>
      <c r="X62" s="233" t="n"/>
      <c r="Y62" s="233" t="n"/>
      <c r="Z62" s="233" t="n"/>
      <c r="AA62" s="233" t="n"/>
      <c r="AB62" s="233" t="n"/>
      <c r="AC62" s="233" t="n"/>
    </row>
    <row r="63" ht="13" customHeight="1" s="389">
      <c r="A63" s="357" t="inlineStr">
        <is>
          <t>MATTERKIND</t>
        </is>
      </c>
      <c r="B63" s="167" t="n">
        <v>321443109</v>
      </c>
      <c r="C63" s="228" t="inlineStr">
        <is>
          <t>SWR_2022_consd_US_MATTERKIND_poe_cld_crossdev_webapp_ron_crm_NA_vid_noninteractive_0 x 0_:30_na_dCPM_3rd party_na_CRM - S.O. Pokemon Omnivores - DSK - VID - DV360 - VAST_P1V5J7V</t>
        </is>
      </c>
      <c r="D63" s="229" t="n">
        <v>44571</v>
      </c>
      <c r="E63" s="229" t="n">
        <v>44612</v>
      </c>
      <c r="F63" s="167" t="inlineStr">
        <is>
          <t>DCM</t>
        </is>
      </c>
      <c r="G63" s="167" t="inlineStr">
        <is>
          <t>0 x 0</t>
        </is>
      </c>
      <c r="H63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63" s="345" t="inlineStr">
        <is>
          <t>In Stream</t>
        </is>
      </c>
      <c r="J63" s="345" t="inlineStr">
        <is>
          <t>1/10/2022
1/10/2022
1/28/2022
1/28/2022</t>
        </is>
      </c>
      <c r="K63" s="345" t="inlineStr">
        <is>
          <t>1/27/2022
1/27/2022
2/20/2022
2/20/2022</t>
        </is>
      </c>
      <c r="L63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63" s="122" t="inlineStr">
        <is>
          <t>Even</t>
        </is>
      </c>
      <c r="N63" s="122" t="inlineStr">
        <is>
          <t>NA</t>
        </is>
      </c>
      <c r="O63" s="122" t="inlineStr">
        <is>
          <t>NA</t>
        </is>
      </c>
      <c r="P63" s="232" t="n"/>
      <c r="Q63" s="232" t="inlineStr">
        <is>
          <t>KS sent the tags 12/28</t>
        </is>
      </c>
      <c r="R63" s="233" t="n"/>
      <c r="S63" s="233" t="n"/>
      <c r="T63" s="233" t="n"/>
      <c r="U63" s="233" t="n"/>
      <c r="V63" s="233" t="n"/>
      <c r="W63" s="233" t="n"/>
      <c r="X63" s="233" t="n"/>
      <c r="Y63" s="233" t="n"/>
      <c r="Z63" s="233" t="n"/>
      <c r="AA63" s="233" t="n"/>
      <c r="AB63" s="233" t="n"/>
      <c r="AC63" s="233" t="n"/>
    </row>
    <row r="64" ht="13" customHeight="1" s="389">
      <c r="A64" s="357" t="inlineStr">
        <is>
          <t>MATTERKIND</t>
        </is>
      </c>
      <c r="B64" s="167" t="n">
        <v>321443112</v>
      </c>
      <c r="C64" s="228" t="inlineStr">
        <is>
          <t>SWR_2022_consd_US_MATTERKIND_poe_cld_crossdev_webapp_ron_crm_NA_vid_noninteractive_0 x 0_:30_na_dCPM_3rd party_na_CRM - S.O. Pokemon Omnivores - MOB - VID - DV360 - VAST_P1V5J8F</t>
        </is>
      </c>
      <c r="D64" s="229" t="n">
        <v>44571</v>
      </c>
      <c r="E64" s="229" t="n">
        <v>44612</v>
      </c>
      <c r="F64" s="167" t="inlineStr">
        <is>
          <t>DCM</t>
        </is>
      </c>
      <c r="G64" s="167" t="inlineStr">
        <is>
          <t>0 x 0</t>
        </is>
      </c>
      <c r="H64" s="197" t="inlineStr">
        <is>
          <t>Video_16x9_:30_WTC_Pokemon Fan_AvailDate_Pokemon Legends Arceus
Video_16x9_:30_Legend of Arceus_AvailDate_Pokemon Legends Arceus
Video_16x9_:30_Legend of Arceus_AvailNow_Pokemon Legends Arceus
Video_16x9_:30_WTC_Pokemon Fan_AvailNow_Pokemon Legends Arceus</t>
        </is>
      </c>
      <c r="I64" s="345" t="inlineStr">
        <is>
          <t>In Stream</t>
        </is>
      </c>
      <c r="J64" s="345" t="inlineStr">
        <is>
          <t>1/10/2022
1/10/2022
1/28/2022
1/28/2022</t>
        </is>
      </c>
      <c r="K64" s="345" t="inlineStr">
        <is>
          <t>1/27/2022
1/27/2022
2/20/2022
2/20/2022</t>
        </is>
      </c>
      <c r="L64" s="198" t="inlineStr">
        <is>
          <t>https://legends.pokemon.com/en-us/?cid=N1090-01:ch=pdvid;cmp=%ebuy!;%esid!;%epid!;%ecid!
https://legends.pokemon.com/en-us/?cid=N1090-01:ch=pdvid;cmp=%ebuy!;%esid!;%epid!;%ecid!
https://www.nintendo.com/store/product/pokemon-legends-arceus-switch/?cid=N1090-01:ch=pdvid;cmp=%ebuy!;%esid!;%epid!;%ecid!
https://www.nintendo.com/store/product/pokemon-legends-arceus-switch/?cid=N1090-01:ch=pdvid;cmp=%ebuy!;%esid!;%epid!;%ecid!</t>
        </is>
      </c>
      <c r="M64" s="122" t="inlineStr">
        <is>
          <t>Even</t>
        </is>
      </c>
      <c r="N64" s="122" t="inlineStr">
        <is>
          <t>NA</t>
        </is>
      </c>
      <c r="O64" s="122" t="inlineStr">
        <is>
          <t>NA</t>
        </is>
      </c>
      <c r="P64" s="232" t="n"/>
      <c r="Q64" s="232" t="inlineStr">
        <is>
          <t>KS sent the tags 12/28</t>
        </is>
      </c>
      <c r="R64" s="233" t="n"/>
      <c r="S64" s="233" t="n"/>
      <c r="T64" s="233" t="n"/>
      <c r="U64" s="233" t="n"/>
      <c r="V64" s="233" t="n"/>
      <c r="W64" s="233" t="n"/>
      <c r="X64" s="233" t="n"/>
      <c r="Y64" s="233" t="n"/>
      <c r="Z64" s="233" t="n"/>
      <c r="AA64" s="233" t="n"/>
      <c r="AB64" s="233" t="n"/>
      <c r="AC64" s="233" t="n"/>
    </row>
    <row r="65" ht="13" customHeight="1" s="389">
      <c r="A65" s="357" t="inlineStr">
        <is>
          <t>MATTERKIND</t>
        </is>
      </c>
      <c r="B65" s="167" t="n">
        <v>324333179</v>
      </c>
      <c r="C65" s="163" t="inlineStr">
        <is>
          <t>SWR_2022_consd_US_MATTERKIND_pmp_cld_crossdev_webapp_ron_ctx_NA_disp_standrd_160 x 600_NA_na_dCPM_3rd party_na_Pokemon Contextual PMP - DISP - DV360 - Cross-Device_P1WY9T8</t>
        </is>
      </c>
      <c r="D65" s="229" t="n">
        <v>44571</v>
      </c>
      <c r="E65" s="229" t="n">
        <v>44612</v>
      </c>
      <c r="F65" s="167" t="inlineStr">
        <is>
          <t>DCM</t>
        </is>
      </c>
      <c r="G65" s="167" t="inlineStr">
        <is>
          <t>160 x 600</t>
        </is>
      </c>
      <c r="H65" s="210" t="inlineStr">
        <is>
          <t>Display_Custom_160x600_Banner_Learn More_Pokemon Legends Arceus</t>
        </is>
      </c>
      <c r="I65" s="231" t="inlineStr">
        <is>
          <t>Display</t>
        </is>
      </c>
      <c r="J65" s="359" t="n">
        <v>44206</v>
      </c>
      <c r="K65" s="359" t="n">
        <v>44247</v>
      </c>
      <c r="L65" s="350" t="inlineStr">
        <is>
          <t>https://legends.pokemon.com/en-us/?cid=N1090-01:ch=pdsp;cmp=%ebuy!;%esid!;%epid!;%ecid!</t>
        </is>
      </c>
      <c r="M65" s="122" t="inlineStr">
        <is>
          <t>Even</t>
        </is>
      </c>
      <c r="N65" s="122" t="inlineStr">
        <is>
          <t>IAS Blocking</t>
        </is>
      </c>
      <c r="O65" s="122" t="inlineStr">
        <is>
          <t>NA</t>
        </is>
      </c>
      <c r="P65" s="232" t="n"/>
      <c r="Q65" s="232" t="inlineStr">
        <is>
          <t>KS sent the tags 12/28</t>
        </is>
      </c>
      <c r="R65" s="233" t="n"/>
      <c r="S65" s="233" t="n"/>
      <c r="T65" s="233" t="n"/>
      <c r="U65" s="233" t="n"/>
      <c r="V65" s="233" t="n"/>
      <c r="W65" s="233" t="n"/>
      <c r="X65" s="233" t="n"/>
      <c r="Y65" s="233" t="n"/>
      <c r="Z65" s="233" t="n"/>
      <c r="AA65" s="233" t="n"/>
      <c r="AB65" s="233" t="n"/>
      <c r="AC65" s="233" t="n"/>
    </row>
    <row r="66" ht="13" customHeight="1" s="389">
      <c r="A66" s="357" t="inlineStr">
        <is>
          <t>MATTERKIND</t>
        </is>
      </c>
      <c r="B66" s="167" t="n">
        <v>324347298</v>
      </c>
      <c r="C66" s="163" t="inlineStr">
        <is>
          <t>SWR_2022_consd_US_MATTERKIND_pmp_cld_crossdev_webapp_ron_ctx_NA_disp_standrd_300 x 250_NA_na_dCPM_3rd party_na_Pokemon Contextual PMP - DISP - DV360 - Cross-Device_P1WY9Q5</t>
        </is>
      </c>
      <c r="D66" s="229" t="n">
        <v>44571</v>
      </c>
      <c r="E66" s="229" t="n">
        <v>44612</v>
      </c>
      <c r="F66" s="167" t="inlineStr">
        <is>
          <t>DCM</t>
        </is>
      </c>
      <c r="G66" s="167" t="inlineStr">
        <is>
          <t>300 x 250</t>
        </is>
      </c>
      <c r="H66" s="210" t="inlineStr">
        <is>
          <t>Display_Custom_300x250_Banner_Learn More_Pokemon Legends Arceus</t>
        </is>
      </c>
      <c r="I66" s="231" t="inlineStr">
        <is>
          <t>Display</t>
        </is>
      </c>
      <c r="J66" s="359" t="n">
        <v>44206</v>
      </c>
      <c r="K66" s="359" t="n">
        <v>44247</v>
      </c>
      <c r="L66" s="350" t="inlineStr">
        <is>
          <t>https://legends.pokemon.com/en-us/?cid=N1090-01:ch=pdsp;cmp=%ebuy!;%esid!;%epid!;%ecid!</t>
        </is>
      </c>
      <c r="M66" s="122" t="inlineStr">
        <is>
          <t>Even</t>
        </is>
      </c>
      <c r="N66" s="122" t="inlineStr">
        <is>
          <t>IAS Blocking</t>
        </is>
      </c>
      <c r="O66" s="122" t="inlineStr">
        <is>
          <t>NA</t>
        </is>
      </c>
      <c r="P66" s="232" t="n"/>
      <c r="Q66" s="232" t="inlineStr">
        <is>
          <t>KS sent the tags 12/28</t>
        </is>
      </c>
      <c r="R66" s="233" t="n"/>
      <c r="S66" s="233" t="n"/>
      <c r="T66" s="233" t="n"/>
      <c r="U66" s="233" t="n"/>
      <c r="V66" s="233" t="n"/>
      <c r="W66" s="233" t="n"/>
      <c r="X66" s="233" t="n"/>
      <c r="Y66" s="233" t="n"/>
      <c r="Z66" s="233" t="n"/>
      <c r="AA66" s="233" t="n"/>
      <c r="AB66" s="233" t="n"/>
      <c r="AC66" s="233" t="n"/>
    </row>
    <row r="67" ht="13" customHeight="1" s="389">
      <c r="A67" s="357" t="inlineStr">
        <is>
          <t>MATTERKIND</t>
        </is>
      </c>
      <c r="B67" s="167" t="n">
        <v>324333176</v>
      </c>
      <c r="C67" s="163" t="inlineStr">
        <is>
          <t>SWR_2022_consd_US_MATTERKIND_pmp_cld_crossdev_webapp_ron_ctx_NA_disp_standrd_320 x 50_NA_na_dCPM_3rd party_na_Pokemon Contextual PMP - DISP - DV360 - Cross-Device_P1WY9T9</t>
        </is>
      </c>
      <c r="D67" s="229" t="n">
        <v>44571</v>
      </c>
      <c r="E67" s="229" t="n">
        <v>44612</v>
      </c>
      <c r="F67" s="167" t="inlineStr">
        <is>
          <t>DCM</t>
        </is>
      </c>
      <c r="G67" s="167" t="inlineStr">
        <is>
          <t>320 x 50</t>
        </is>
      </c>
      <c r="H67" s="210" t="inlineStr">
        <is>
          <t>Display_Custom_320x50_Banner_Learn More_Pokemon Legends Arceus</t>
        </is>
      </c>
      <c r="I67" s="231" t="inlineStr">
        <is>
          <t>Display</t>
        </is>
      </c>
      <c r="J67" s="360" t="n">
        <v>44206</v>
      </c>
      <c r="K67" s="360" t="n">
        <v>44247</v>
      </c>
      <c r="L67" s="358" t="inlineStr">
        <is>
          <t>https://legends.pokemon.com/en-us/?cid=N1090-01:ch=pdsp;cmp=%ebuy!;%esid!;%epid!;%ecid!</t>
        </is>
      </c>
      <c r="M67" s="122" t="inlineStr">
        <is>
          <t>Even</t>
        </is>
      </c>
      <c r="N67" s="122" t="inlineStr">
        <is>
          <t>IAS Blocking</t>
        </is>
      </c>
      <c r="O67" s="122" t="inlineStr">
        <is>
          <t>NA</t>
        </is>
      </c>
      <c r="P67" s="232" t="n"/>
      <c r="Q67" s="232" t="inlineStr">
        <is>
          <t>KS sent the tags 12/28</t>
        </is>
      </c>
      <c r="R67" s="233" t="n"/>
      <c r="S67" s="233" t="n"/>
      <c r="T67" s="233" t="n"/>
      <c r="U67" s="233" t="n"/>
      <c r="V67" s="233" t="n"/>
      <c r="W67" s="233" t="n"/>
      <c r="X67" s="233" t="n"/>
      <c r="Y67" s="233" t="n"/>
      <c r="Z67" s="233" t="n"/>
      <c r="AA67" s="233" t="n"/>
      <c r="AB67" s="233" t="n"/>
      <c r="AC67" s="233" t="n"/>
    </row>
    <row r="68" ht="13" customHeight="1" s="389">
      <c r="A68" s="357" t="inlineStr">
        <is>
          <t>MATTERKIND</t>
        </is>
      </c>
      <c r="B68" s="167" t="n">
        <v>324347580</v>
      </c>
      <c r="C68" s="163" t="inlineStr">
        <is>
          <t>SWR_2022_consd_US_MATTERKIND_pmp_cld_crossdev_webapp_ron_ctx_NA_disp_standrd_728 x 90_NA_na_dCPM_3rd party_na_Pokemon Contextual PMP - DISP - DV360 - Cross-Device_P1WY9T1</t>
        </is>
      </c>
      <c r="D68" s="229" t="n">
        <v>44571</v>
      </c>
      <c r="E68" s="229" t="n">
        <v>44612</v>
      </c>
      <c r="F68" s="167" t="inlineStr">
        <is>
          <t>DCM</t>
        </is>
      </c>
      <c r="G68" s="167" t="inlineStr">
        <is>
          <t>728 x 90</t>
        </is>
      </c>
      <c r="H68" s="210">
        <f>IFERROR(__xludf.DUMMYFUNCTION("CONCATENATE(""Display_Custom_"",LEFT(G68,FIND("" "",G68) - 1),REGEXEXTRACT(G68,""[A-Za-z]+""),RIGHT(G68,LEN(G68) - (FIND(CHAR(160),SUBSTITUTE(G68,"" "",CHAR(160),2)))),""_Banner_Learn More_Pokemon Legends Arceus"")"),"Display_Custom_728x90_Banner_Learn More_Pokemon Legends Arceus")</f>
        <v/>
      </c>
      <c r="I68" s="231" t="inlineStr">
        <is>
          <t>Display</t>
        </is>
      </c>
      <c r="J68" s="360" t="n">
        <v>44206</v>
      </c>
      <c r="K68" s="360" t="n">
        <v>44247</v>
      </c>
      <c r="L68" s="358" t="inlineStr">
        <is>
          <t>https://legends.pokemon.com/en-us/?cid=N1090-01:ch=pdsp;cmp=%ebuy!;%esid!;%epid!;%ecid!</t>
        </is>
      </c>
      <c r="M68" s="122" t="inlineStr">
        <is>
          <t>Even</t>
        </is>
      </c>
      <c r="N68" s="122" t="inlineStr">
        <is>
          <t>IAS Blocking</t>
        </is>
      </c>
      <c r="O68" s="122" t="inlineStr">
        <is>
          <t>NA</t>
        </is>
      </c>
      <c r="P68" s="232" t="n"/>
      <c r="Q68" s="232" t="inlineStr">
        <is>
          <t>KS sent the tags 12/28</t>
        </is>
      </c>
      <c r="R68" s="233" t="n"/>
      <c r="S68" s="233" t="n"/>
      <c r="T68" s="233" t="n"/>
      <c r="U68" s="233" t="n"/>
      <c r="V68" s="233" t="n"/>
      <c r="W68" s="233" t="n"/>
      <c r="X68" s="233" t="n"/>
      <c r="Y68" s="233" t="n"/>
      <c r="Z68" s="233" t="n"/>
      <c r="AA68" s="233" t="n"/>
      <c r="AB68" s="233" t="n"/>
      <c r="AC68" s="233" t="n"/>
    </row>
    <row r="69" ht="13" customHeight="1" s="389">
      <c r="A69" s="357" t="inlineStr">
        <is>
          <t>MATTERKIND</t>
        </is>
      </c>
      <c r="B69" s="167" t="n">
        <v>321593674</v>
      </c>
      <c r="C69" s="163" t="inlineStr">
        <is>
          <t>SWR_2022_consd_US_MATTERKIND_poe_cld_crossdev_webapp_ron_seq_NA_disp_standrd_160 x 600_NA_Web/App_dCPM_3rd party_na_Site Retargeting - DISP - DV360 - Cross-Device_P1V5KHQ</t>
        </is>
      </c>
      <c r="D69" s="229" t="n">
        <v>44571</v>
      </c>
      <c r="E69" s="229" t="n">
        <v>44612</v>
      </c>
      <c r="F69" s="167" t="inlineStr">
        <is>
          <t>DCM</t>
        </is>
      </c>
      <c r="G69" s="167" t="inlineStr">
        <is>
          <t>160 x 600</t>
        </is>
      </c>
      <c r="H69" s="234" t="inlineStr">
        <is>
          <t>Display_Custom_160x600_Banner_Learn More_Pokemon Legends Arceus</t>
        </is>
      </c>
      <c r="I69" s="231" t="inlineStr">
        <is>
          <t>Display</t>
        </is>
      </c>
      <c r="J69" s="359" t="n">
        <v>44206</v>
      </c>
      <c r="K69" s="359" t="n">
        <v>44247</v>
      </c>
      <c r="L69" s="358" t="inlineStr">
        <is>
          <t>https://legends.pokemon.com/en-us/?cid=N1090-01:ch=pdsp;cmp=%ebuy!;%esid!;%epid!;%ecid!</t>
        </is>
      </c>
      <c r="M69" s="122" t="inlineStr">
        <is>
          <t>even</t>
        </is>
      </c>
      <c r="N69" s="122" t="inlineStr">
        <is>
          <t>IAS Blocking</t>
        </is>
      </c>
      <c r="O69" s="122" t="inlineStr">
        <is>
          <t>NA</t>
        </is>
      </c>
      <c r="P69" s="232" t="n"/>
      <c r="Q69" s="232" t="inlineStr">
        <is>
          <t>KS sent the tags 12/28</t>
        </is>
      </c>
      <c r="R69" s="232" t="n"/>
      <c r="S69" s="232" t="n"/>
      <c r="T69" s="232" t="n"/>
      <c r="U69" s="232" t="n"/>
      <c r="V69" s="232" t="n"/>
      <c r="W69" s="232" t="n"/>
      <c r="X69" s="232" t="n"/>
      <c r="Y69" s="232" t="n"/>
      <c r="Z69" s="232" t="n"/>
      <c r="AA69" s="232" t="n"/>
      <c r="AB69" s="232" t="n"/>
      <c r="AC69" s="232" t="n"/>
    </row>
    <row r="70" ht="13" customHeight="1" s="389">
      <c r="A70" s="357" t="inlineStr">
        <is>
          <t>MATTERKIND</t>
        </is>
      </c>
      <c r="B70" s="167" t="n">
        <v>321404435</v>
      </c>
      <c r="C70" s="163" t="inlineStr">
        <is>
          <t>SWR_2022_consd_US_MATTERKIND_poe_cld_crossdev_webapp_ron_seq_NA_disp_standrd_300 x 250_NA_Web/App_dCPM_3rd party_na_Site Retargeting - DISP - DV360 - Cross-Device_P1V5KGW</t>
        </is>
      </c>
      <c r="D70" s="229" t="n">
        <v>44571</v>
      </c>
      <c r="E70" s="229" t="n">
        <v>44612</v>
      </c>
      <c r="F70" s="167" t="inlineStr">
        <is>
          <t>DCM</t>
        </is>
      </c>
      <c r="G70" s="167" t="inlineStr">
        <is>
          <t>300 x 250</t>
        </is>
      </c>
      <c r="H70" s="210" t="inlineStr">
        <is>
          <t>Display_Custom_300x250_Banner_Learn More_Pokemon Legends Arceus</t>
        </is>
      </c>
      <c r="I70" s="231" t="inlineStr">
        <is>
          <t>Display</t>
        </is>
      </c>
      <c r="J70" s="359" t="n">
        <v>44206</v>
      </c>
      <c r="K70" s="359" t="n">
        <v>44247</v>
      </c>
      <c r="L70" s="358" t="inlineStr">
        <is>
          <t>https://legends.pokemon.com/en-us/?cid=N1090-01:ch=pdsp;cmp=%ebuy!;%esid!;%epid!;%ecid!</t>
        </is>
      </c>
      <c r="M70" s="122" t="inlineStr">
        <is>
          <t>Even</t>
        </is>
      </c>
      <c r="N70" s="122" t="inlineStr">
        <is>
          <t>IAS Blocking</t>
        </is>
      </c>
      <c r="O70" s="122" t="inlineStr">
        <is>
          <t>NA</t>
        </is>
      </c>
      <c r="P70" s="232" t="n"/>
      <c r="Q70" s="232" t="inlineStr">
        <is>
          <t>KS sent the tags 12/28</t>
        </is>
      </c>
      <c r="R70" s="232" t="n"/>
      <c r="S70" s="232" t="n"/>
      <c r="T70" s="232" t="n"/>
      <c r="U70" s="232" t="n"/>
      <c r="V70" s="232" t="n"/>
      <c r="W70" s="232" t="n"/>
      <c r="X70" s="232" t="n"/>
      <c r="Y70" s="232" t="n"/>
      <c r="Z70" s="232" t="n"/>
      <c r="AA70" s="232" t="n"/>
      <c r="AB70" s="232" t="n"/>
      <c r="AC70" s="232" t="n"/>
    </row>
    <row r="71" ht="13" customHeight="1" s="389">
      <c r="A71" s="235" t="inlineStr">
        <is>
          <t>MATTERKIND</t>
        </is>
      </c>
      <c r="B71" s="236" t="n">
        <v>321593677</v>
      </c>
      <c r="C71" s="237" t="inlineStr">
        <is>
          <t>SWR_2022_consd_US_MATTERKIND_poe_cld_crossdev_webapp_ron_seq_NA_disp_standrd_300 x 50_NA_Web/App_dCPM_3rd party_na_Site Retargeting - DISP - DV360 - Cross-Device_P1V5KHV</t>
        </is>
      </c>
      <c r="D71" s="238" t="n">
        <v>44571</v>
      </c>
      <c r="E71" s="238" t="n">
        <v>44612</v>
      </c>
      <c r="F71" s="236" t="inlineStr">
        <is>
          <t>DCM</t>
        </is>
      </c>
      <c r="G71" s="236" t="inlineStr">
        <is>
          <t>300 x 50</t>
        </is>
      </c>
      <c r="H71" s="237" t="n"/>
      <c r="I71" s="361" t="inlineStr">
        <is>
          <t>Display</t>
        </is>
      </c>
      <c r="J71" s="362" t="n">
        <v>44206</v>
      </c>
      <c r="K71" s="362" t="n">
        <v>44247</v>
      </c>
      <c r="L71" s="363" t="inlineStr">
        <is>
          <t>https://legends.pokemon.com/en-us/?cid=N1090-01:ch=pdsp;cmp=%ebuy!;%esid!;%epid!;%ecid!</t>
        </is>
      </c>
      <c r="M71" s="236" t="inlineStr">
        <is>
          <t>Even</t>
        </is>
      </c>
      <c r="N71" s="239" t="inlineStr">
        <is>
          <t>IAS Blocking</t>
        </is>
      </c>
      <c r="O71" s="239" t="inlineStr">
        <is>
          <t>NA</t>
        </is>
      </c>
      <c r="P71" s="239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  <c r="AA71" s="240" t="n"/>
      <c r="AB71" s="240" t="n"/>
      <c r="AC71" s="240" t="n"/>
    </row>
    <row r="72" ht="13" customHeight="1" s="389">
      <c r="A72" s="357" t="inlineStr">
        <is>
          <t>MATTERKIND</t>
        </is>
      </c>
      <c r="B72" s="167" t="n">
        <v>321443127</v>
      </c>
      <c r="C72" s="163" t="inlineStr">
        <is>
          <t>SWR_2022_consd_US_MATTERKIND_poe_cld_crossdev_webapp_ron_seq_NA_disp_standrd_300 x 600_NA_Web/App_dCPM_3rd party_na_Site Retargeting - DISP - DV360 - Cross-Device_P1V5KHR</t>
        </is>
      </c>
      <c r="D72" s="229" t="n">
        <v>44571</v>
      </c>
      <c r="E72" s="229" t="n">
        <v>44612</v>
      </c>
      <c r="F72" s="167" t="inlineStr">
        <is>
          <t>DCM</t>
        </is>
      </c>
      <c r="G72" s="167" t="inlineStr">
        <is>
          <t>300 x 600</t>
        </is>
      </c>
      <c r="H72" s="234" t="inlineStr">
        <is>
          <t>Display_Custom_300x600_Banner_Learn More_Pokemon Legends Arceus</t>
        </is>
      </c>
      <c r="I72" s="231" t="inlineStr">
        <is>
          <t>Display</t>
        </is>
      </c>
      <c r="J72" s="359" t="n">
        <v>44206</v>
      </c>
      <c r="K72" s="359" t="n">
        <v>44247</v>
      </c>
      <c r="L72" s="358" t="inlineStr">
        <is>
          <t>https://legends.pokemon.com/en-us/?cid=N1090-01:ch=pdsp;cmp=%ebuy!;%esid!;%epid!;%ecid!</t>
        </is>
      </c>
      <c r="M72" s="202" t="inlineStr">
        <is>
          <t>Even</t>
        </is>
      </c>
      <c r="N72" s="122" t="inlineStr">
        <is>
          <t>IAS Blocking</t>
        </is>
      </c>
      <c r="O72" s="122" t="inlineStr">
        <is>
          <t>NA</t>
        </is>
      </c>
      <c r="P72" s="122" t="n"/>
      <c r="Q72" s="232" t="inlineStr">
        <is>
          <t>KS sent the tags 12/28</t>
        </is>
      </c>
      <c r="R72" s="232" t="n"/>
      <c r="S72" s="232" t="n"/>
      <c r="T72" s="232" t="n"/>
      <c r="U72" s="232" t="n"/>
      <c r="V72" s="232" t="n"/>
      <c r="W72" s="232" t="n"/>
      <c r="X72" s="232" t="n"/>
      <c r="Y72" s="232" t="n"/>
      <c r="Z72" s="232" t="n"/>
      <c r="AA72" s="232" t="n"/>
      <c r="AB72" s="232" t="n"/>
      <c r="AC72" s="232" t="n"/>
    </row>
    <row r="73" ht="13" customHeight="1" s="389">
      <c r="A73" s="357" t="inlineStr">
        <is>
          <t>MATTERKIND</t>
        </is>
      </c>
      <c r="B73" s="167" t="n">
        <v>321404429</v>
      </c>
      <c r="C73" s="163" t="inlineStr">
        <is>
          <t>SWR_2022_consd_US_MATTERKIND_poe_cld_crossdev_webapp_ron_seq_NA_disp_standrd_320 x 50_NA_Web/App_dCPM_3rd party_na_Site Retargeting - DISP - DV360 - Cross-Device_P1V5KHT</t>
        </is>
      </c>
      <c r="D73" s="229" t="n">
        <v>44571</v>
      </c>
      <c r="E73" s="229" t="n">
        <v>44612</v>
      </c>
      <c r="F73" s="167" t="inlineStr">
        <is>
          <t>DCM</t>
        </is>
      </c>
      <c r="G73" s="167" t="inlineStr">
        <is>
          <t>320 x 50</t>
        </is>
      </c>
      <c r="H73" s="234" t="inlineStr">
        <is>
          <t>Display_Custom_320x50_Banner_Learn More_Pokemon Legends Arceus</t>
        </is>
      </c>
      <c r="I73" s="364" t="inlineStr">
        <is>
          <t>Display</t>
        </is>
      </c>
      <c r="J73" s="360" t="n">
        <v>44206</v>
      </c>
      <c r="K73" s="360" t="n">
        <v>44247</v>
      </c>
      <c r="L73" s="358" t="inlineStr">
        <is>
          <t>https://legends.pokemon.com/en-us/?cid=N1090-01:ch=pdsp;cmp=%ebuy!;%esid!;%epid!;%ecid!</t>
        </is>
      </c>
      <c r="M73" s="202" t="inlineStr">
        <is>
          <t>Even</t>
        </is>
      </c>
      <c r="N73" s="122" t="inlineStr">
        <is>
          <t>IAS Blocking</t>
        </is>
      </c>
      <c r="O73" s="122" t="inlineStr">
        <is>
          <t>NA</t>
        </is>
      </c>
      <c r="P73" s="122" t="n"/>
      <c r="Q73" s="232" t="inlineStr">
        <is>
          <t>KS sent the tags 12/28</t>
        </is>
      </c>
      <c r="R73" s="232" t="n"/>
      <c r="S73" s="232" t="n"/>
      <c r="T73" s="232" t="n"/>
      <c r="U73" s="232" t="n"/>
      <c r="V73" s="232" t="n"/>
      <c r="W73" s="232" t="n"/>
      <c r="X73" s="232" t="n"/>
      <c r="Y73" s="232" t="n"/>
      <c r="Z73" s="232" t="n"/>
      <c r="AA73" s="232" t="n"/>
      <c r="AB73" s="232" t="n"/>
      <c r="AC73" s="232" t="n"/>
    </row>
    <row r="74" ht="13" customHeight="1" s="389">
      <c r="A74" s="357" t="inlineStr">
        <is>
          <t>MATTERKIND</t>
        </is>
      </c>
      <c r="B74" s="167" t="n">
        <v>321404432</v>
      </c>
      <c r="C74" s="163" t="inlineStr">
        <is>
          <t>SWR_2022_consd_US_MATTERKIND_poe_cld_crossdev_webapp_ron_seq_NA_disp_standrd_728 x 90_NA_Web/App_dCPM_3rd party_na_Site Retargeting - DISP - DV360 - Cross-Device_P1V5KHP</t>
        </is>
      </c>
      <c r="D74" s="229" t="n">
        <v>44571</v>
      </c>
      <c r="E74" s="229" t="n">
        <v>44612</v>
      </c>
      <c r="F74" s="167" t="inlineStr">
        <is>
          <t>DCM</t>
        </is>
      </c>
      <c r="G74" s="167" t="inlineStr">
        <is>
          <t>728 x 90</t>
        </is>
      </c>
      <c r="H74" s="234">
        <f>IFERROR(__xludf.DUMMYFUNCTION("CONCATENATE(""Display_Custom_"",LEFT(G74,FIND("" "",G74) - 1),REGEXEXTRACT(G74,""[A-Za-z]+""),RIGHT(G74,LEN(G74) - (FIND(CHAR(160),SUBSTITUTE(G74,"" "",CHAR(160),2)))),""_Banner_Learn More_Pokemon Legends Arceus"")"),"Display_Custom_728x90_Banner_Learn More_Pokemon Legends Arceus")</f>
        <v/>
      </c>
      <c r="I74" s="364" t="inlineStr">
        <is>
          <t>Display</t>
        </is>
      </c>
      <c r="J74" s="360" t="n">
        <v>44206</v>
      </c>
      <c r="K74" s="360" t="n">
        <v>44247</v>
      </c>
      <c r="L74" s="358" t="inlineStr">
        <is>
          <t>https://legends.pokemon.com/en-us/?cid=N1090-01:ch=pdsp;cmp=%ebuy!;%esid!;%epid!;%ecid!</t>
        </is>
      </c>
      <c r="M74" s="202" t="inlineStr">
        <is>
          <t>Even</t>
        </is>
      </c>
      <c r="N74" s="122" t="inlineStr">
        <is>
          <t>IAS Blocking</t>
        </is>
      </c>
      <c r="O74" s="122" t="inlineStr">
        <is>
          <t>NA</t>
        </is>
      </c>
      <c r="P74" s="122" t="n"/>
      <c r="Q74" s="232" t="inlineStr">
        <is>
          <t>KS sent the tags 12/28</t>
        </is>
      </c>
      <c r="R74" s="232" t="n"/>
      <c r="S74" s="232" t="n"/>
      <c r="T74" s="232" t="n"/>
      <c r="U74" s="232" t="n"/>
      <c r="V74" s="232" t="n"/>
      <c r="W74" s="232" t="n"/>
      <c r="X74" s="232" t="n"/>
      <c r="Y74" s="232" t="n"/>
      <c r="Z74" s="232" t="n"/>
      <c r="AA74" s="232" t="n"/>
      <c r="AB74" s="232" t="n"/>
      <c r="AC74" s="232" t="n"/>
    </row>
    <row r="75" ht="13" customHeight="1" s="389">
      <c r="A75" s="357" t="n"/>
      <c r="B75" s="167" t="n"/>
      <c r="C75" s="163" t="n"/>
      <c r="D75" s="229" t="n"/>
      <c r="E75" s="229" t="n"/>
      <c r="F75" s="167" t="n"/>
      <c r="G75" s="167" t="n"/>
      <c r="H75" s="234" t="n"/>
      <c r="I75" s="202" t="n"/>
      <c r="J75" s="229" t="n"/>
      <c r="K75" s="229" t="n"/>
      <c r="L75" s="358" t="n"/>
      <c r="M75" s="202" t="n"/>
      <c r="N75" s="122" t="n"/>
      <c r="O75" s="122" t="n"/>
      <c r="P75" s="122" t="n"/>
      <c r="Q75" s="232" t="n"/>
      <c r="R75" s="232" t="n"/>
      <c r="S75" s="232" t="n"/>
      <c r="T75" s="232" t="n"/>
      <c r="U75" s="232" t="n"/>
      <c r="V75" s="232" t="n"/>
      <c r="W75" s="232" t="n"/>
      <c r="X75" s="232" t="n"/>
      <c r="Y75" s="232" t="n"/>
      <c r="Z75" s="232" t="n"/>
      <c r="AA75" s="232" t="n"/>
      <c r="AB75" s="232" t="n"/>
      <c r="AC75" s="232" t="n"/>
    </row>
    <row r="76" ht="13" customHeight="1" s="389">
      <c r="A76" s="357" t="n"/>
      <c r="B76" s="167" t="n"/>
      <c r="C76" s="163" t="n"/>
      <c r="D76" s="229" t="n"/>
      <c r="E76" s="229" t="n"/>
      <c r="F76" s="167" t="n"/>
      <c r="G76" s="167" t="n"/>
      <c r="H76" s="234" t="n"/>
      <c r="I76" s="202" t="n"/>
      <c r="J76" s="234" t="n"/>
      <c r="K76" s="234" t="n"/>
      <c r="L76" s="358" t="n"/>
      <c r="M76" s="202" t="n"/>
      <c r="N76" s="232" t="n"/>
      <c r="O76" s="122" t="n"/>
      <c r="P76" s="232" t="n"/>
      <c r="Q76" s="232" t="n"/>
      <c r="R76" s="232" t="n"/>
      <c r="S76" s="232" t="n"/>
      <c r="T76" s="232" t="n"/>
      <c r="U76" s="232" t="n"/>
      <c r="V76" s="232" t="n"/>
      <c r="W76" s="232" t="n"/>
      <c r="X76" s="232" t="n"/>
      <c r="Y76" s="232" t="n"/>
      <c r="Z76" s="232" t="n"/>
      <c r="AA76" s="232" t="n"/>
      <c r="AB76" s="232" t="n"/>
      <c r="AC76" s="232" t="n"/>
    </row>
    <row r="77" ht="13" customHeight="1" s="389">
      <c r="B77" s="106" t="n"/>
    </row>
    <row r="78" ht="13" customHeight="1" s="389">
      <c r="B78" s="106" t="n"/>
    </row>
    <row r="79" ht="13" customHeight="1" s="389">
      <c r="B79" s="106" t="n"/>
    </row>
    <row r="80" ht="13" customHeight="1" s="389">
      <c r="B80" s="106" t="n"/>
    </row>
    <row r="81" ht="13" customHeight="1" s="389">
      <c r="B81" s="106" t="n"/>
    </row>
    <row r="82" ht="13" customHeight="1" s="389">
      <c r="B82" s="106" t="n"/>
    </row>
    <row r="83" ht="13" customHeight="1" s="389">
      <c r="B83" s="106" t="n"/>
    </row>
    <row r="84" ht="13" customHeight="1" s="389">
      <c r="B84" s="106" t="n"/>
    </row>
    <row r="85" ht="13" customHeight="1" s="389">
      <c r="B85" s="106" t="n"/>
    </row>
    <row r="86" ht="13" customHeight="1" s="389">
      <c r="B86" s="106" t="n"/>
    </row>
    <row r="87" ht="13" customHeight="1" s="389">
      <c r="B87" s="106" t="n"/>
    </row>
    <row r="88" ht="13" customHeight="1" s="389">
      <c r="B88" s="106" t="n"/>
    </row>
    <row r="89" ht="13" customHeight="1" s="389">
      <c r="B89" s="106" t="n"/>
    </row>
    <row r="90" ht="13" customHeight="1" s="389">
      <c r="B90" s="106" t="n"/>
    </row>
    <row r="91" ht="13" customHeight="1" s="389">
      <c r="B91" s="106" t="n"/>
    </row>
    <row r="92" ht="13" customHeight="1" s="389">
      <c r="B92" s="106" t="n"/>
    </row>
    <row r="93" ht="13" customHeight="1" s="389">
      <c r="B93" s="106" t="n"/>
    </row>
    <row r="94" ht="13" customHeight="1" s="389">
      <c r="B94" s="106" t="n"/>
    </row>
    <row r="95" ht="13" customHeight="1" s="389">
      <c r="B95" s="106" t="n"/>
    </row>
    <row r="96" ht="13" customHeight="1" s="389">
      <c r="B96" s="106" t="n"/>
    </row>
    <row r="97" ht="13" customHeight="1" s="389">
      <c r="B97" s="106" t="n"/>
    </row>
    <row r="98" ht="13" customHeight="1" s="389">
      <c r="B98" s="106" t="n"/>
    </row>
    <row r="99" ht="13" customHeight="1" s="389">
      <c r="B99" s="106" t="n"/>
    </row>
    <row r="100" ht="13" customHeight="1" s="389">
      <c r="B100" s="106" t="n"/>
    </row>
    <row r="101" ht="13" customHeight="1" s="389">
      <c r="B101" s="106" t="n"/>
    </row>
    <row r="102" ht="13" customHeight="1" s="389">
      <c r="B102" s="106" t="n"/>
    </row>
    <row r="103" ht="13" customHeight="1" s="389">
      <c r="B103" s="106" t="n"/>
    </row>
    <row r="104" ht="13" customHeight="1" s="389">
      <c r="B104" s="106" t="n"/>
    </row>
    <row r="105" ht="13" customHeight="1" s="389">
      <c r="B105" s="106" t="n"/>
    </row>
    <row r="106" ht="13" customHeight="1" s="389">
      <c r="B106" s="106" t="n"/>
    </row>
    <row r="107" ht="13" customHeight="1" s="389">
      <c r="B107" s="106" t="n"/>
    </row>
    <row r="108" ht="13" customHeight="1" s="389">
      <c r="B108" s="106" t="n"/>
    </row>
    <row r="109" ht="13" customHeight="1" s="389">
      <c r="B109" s="106" t="n"/>
    </row>
    <row r="110" ht="13" customHeight="1" s="389">
      <c r="B110" s="106" t="n"/>
    </row>
    <row r="111" ht="13" customHeight="1" s="389">
      <c r="B111" s="106" t="n"/>
    </row>
    <row r="112" ht="13" customHeight="1" s="389">
      <c r="B112" s="106" t="n"/>
    </row>
  </sheetData>
  <autoFilter ref="A12:Q76">
    <filterColumn colId="7">
      <filters blank="1">
        <filter val="Display_Custom_160x600_Banner_Learn More_Pokemon Legends Arceus"/>
        <filter val="Display_Custom_300x250_Banner_Learn More_Pokemon Legends Arceus"/>
        <filter val="Display_Custom_300x600_Banner_Learn More_Pokemon Legends Arceus"/>
        <filter val="Display_Custom_320x50_Banner_Learn More_Pokemon Legends Arceus"/>
        <filter val="Display_Custom_728x90_Banner_Learn More_Pokemon Legends Arceus"/>
        <filter val="Video_16x9_:15_WTC_Pokemon Fan_AvailDate_Pokemon Legends Arceus_x000a_Video_16x9_:15_Legend of Arceus_AvailDate_Pokemon Legends Arceus_x000a_Video_16x9_:15_Legend of Arceus_AvailNow_Pokemon Legends Arceus_x000a_Video_16x9_:15_WTC_Pokemon Fan_AvailNow_Pokemon Legends Arceus"/>
        <filter val="Video_16x9_:30_WTC_Pokemon Fan_AvailDate_Pokemon Legends Arceus_x000a_Video_16x9_:30_Legend of Arceus_AvailDate_Pokemon Legends Arceus_x000a_Video_16x9_:30_Legend of Arceus_AvailNow_Pokemon Legends Arceus_x000a_Video_16x9_:30_WTC_Pokemon Fan_AvailNow_Pokemon Legends Arceus"/>
      </filters>
    </filterColumn>
    <sortState ref="A12:Q76">
      <sortCondition descending="1" sortBy="cellColor" ref="B12:B76" dxfId="13"/>
      <sortCondition ref="C12:C76"/>
    </sortState>
  </autoFilter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L13" r:id="rId3"/>
    <hyperlink xmlns:r="http://schemas.openxmlformats.org/officeDocument/2006/relationships" ref="L14" r:id="rId4"/>
    <hyperlink xmlns:r="http://schemas.openxmlformats.org/officeDocument/2006/relationships" ref="L15" r:id="rId5"/>
    <hyperlink xmlns:r="http://schemas.openxmlformats.org/officeDocument/2006/relationships" ref="L16" r:id="rId6"/>
    <hyperlink xmlns:r="http://schemas.openxmlformats.org/officeDocument/2006/relationships" ref="L17" r:id="rId7"/>
    <hyperlink xmlns:r="http://schemas.openxmlformats.org/officeDocument/2006/relationships" ref="L18" r:id="rId8"/>
    <hyperlink xmlns:r="http://schemas.openxmlformats.org/officeDocument/2006/relationships" ref="L19" r:id="rId9"/>
    <hyperlink xmlns:r="http://schemas.openxmlformats.org/officeDocument/2006/relationships" ref="L20" r:id="rId10"/>
    <hyperlink xmlns:r="http://schemas.openxmlformats.org/officeDocument/2006/relationships" ref="L21" r:id="rId11"/>
    <hyperlink xmlns:r="http://schemas.openxmlformats.org/officeDocument/2006/relationships" ref="L22" r:id="rId12"/>
    <hyperlink xmlns:r="http://schemas.openxmlformats.org/officeDocument/2006/relationships" ref="L23" r:id="rId13"/>
    <hyperlink xmlns:r="http://schemas.openxmlformats.org/officeDocument/2006/relationships" ref="L24" r:id="rId14"/>
    <hyperlink xmlns:r="http://schemas.openxmlformats.org/officeDocument/2006/relationships" ref="L25" r:id="rId15"/>
    <hyperlink xmlns:r="http://schemas.openxmlformats.org/officeDocument/2006/relationships" ref="L26" r:id="rId16"/>
    <hyperlink xmlns:r="http://schemas.openxmlformats.org/officeDocument/2006/relationships" ref="L27" r:id="rId17"/>
    <hyperlink xmlns:r="http://schemas.openxmlformats.org/officeDocument/2006/relationships" ref="L28" r:id="rId18"/>
    <hyperlink xmlns:r="http://schemas.openxmlformats.org/officeDocument/2006/relationships" ref="L29" r:id="rId19"/>
    <hyperlink xmlns:r="http://schemas.openxmlformats.org/officeDocument/2006/relationships" ref="L30" r:id="rId20"/>
    <hyperlink xmlns:r="http://schemas.openxmlformats.org/officeDocument/2006/relationships" ref="L31" r:id="rId21"/>
    <hyperlink xmlns:r="http://schemas.openxmlformats.org/officeDocument/2006/relationships" ref="L32" r:id="rId22"/>
    <hyperlink xmlns:r="http://schemas.openxmlformats.org/officeDocument/2006/relationships" ref="L33" r:id="rId23"/>
    <hyperlink xmlns:r="http://schemas.openxmlformats.org/officeDocument/2006/relationships" ref="L34" r:id="rId24"/>
    <hyperlink xmlns:r="http://schemas.openxmlformats.org/officeDocument/2006/relationships" ref="L35" r:id="rId25"/>
    <hyperlink xmlns:r="http://schemas.openxmlformats.org/officeDocument/2006/relationships" ref="L36" r:id="rId26"/>
    <hyperlink xmlns:r="http://schemas.openxmlformats.org/officeDocument/2006/relationships" ref="L37" r:id="rId27"/>
    <hyperlink xmlns:r="http://schemas.openxmlformats.org/officeDocument/2006/relationships" ref="L38" r:id="rId28"/>
    <hyperlink xmlns:r="http://schemas.openxmlformats.org/officeDocument/2006/relationships" ref="L39" r:id="rId29"/>
    <hyperlink xmlns:r="http://schemas.openxmlformats.org/officeDocument/2006/relationships" ref="L40" r:id="rId30"/>
    <hyperlink xmlns:r="http://schemas.openxmlformats.org/officeDocument/2006/relationships" ref="L41" r:id="rId31"/>
    <hyperlink xmlns:r="http://schemas.openxmlformats.org/officeDocument/2006/relationships" ref="L42" r:id="rId32"/>
    <hyperlink xmlns:r="http://schemas.openxmlformats.org/officeDocument/2006/relationships" ref="L43" r:id="rId33"/>
    <hyperlink xmlns:r="http://schemas.openxmlformats.org/officeDocument/2006/relationships" ref="L44" r:id="rId34"/>
    <hyperlink xmlns:r="http://schemas.openxmlformats.org/officeDocument/2006/relationships" ref="L45" r:id="rId35"/>
    <hyperlink xmlns:r="http://schemas.openxmlformats.org/officeDocument/2006/relationships" ref="L46" r:id="rId36"/>
    <hyperlink xmlns:r="http://schemas.openxmlformats.org/officeDocument/2006/relationships" ref="L47" r:id="rId37"/>
    <hyperlink xmlns:r="http://schemas.openxmlformats.org/officeDocument/2006/relationships" ref="L48" r:id="rId38"/>
    <hyperlink xmlns:r="http://schemas.openxmlformats.org/officeDocument/2006/relationships" ref="L49" r:id="rId39"/>
    <hyperlink xmlns:r="http://schemas.openxmlformats.org/officeDocument/2006/relationships" ref="L50" r:id="rId40"/>
    <hyperlink xmlns:r="http://schemas.openxmlformats.org/officeDocument/2006/relationships" ref="L51" r:id="rId41"/>
    <hyperlink xmlns:r="http://schemas.openxmlformats.org/officeDocument/2006/relationships" ref="L52" r:id="rId42"/>
    <hyperlink xmlns:r="http://schemas.openxmlformats.org/officeDocument/2006/relationships" ref="L53" r:id="rId43"/>
    <hyperlink xmlns:r="http://schemas.openxmlformats.org/officeDocument/2006/relationships" ref="L54" r:id="rId44"/>
    <hyperlink xmlns:r="http://schemas.openxmlformats.org/officeDocument/2006/relationships" ref="L55" r:id="rId45"/>
    <hyperlink xmlns:r="http://schemas.openxmlformats.org/officeDocument/2006/relationships" ref="L56" r:id="rId46"/>
    <hyperlink xmlns:r="http://schemas.openxmlformats.org/officeDocument/2006/relationships" ref="L57" r:id="rId47"/>
    <hyperlink xmlns:r="http://schemas.openxmlformats.org/officeDocument/2006/relationships" ref="L58" r:id="rId48"/>
    <hyperlink xmlns:r="http://schemas.openxmlformats.org/officeDocument/2006/relationships" ref="L59" r:id="rId49"/>
    <hyperlink xmlns:r="http://schemas.openxmlformats.org/officeDocument/2006/relationships" ref="L60" r:id="rId50"/>
    <hyperlink xmlns:r="http://schemas.openxmlformats.org/officeDocument/2006/relationships" ref="L61" r:id="rId51"/>
    <hyperlink xmlns:r="http://schemas.openxmlformats.org/officeDocument/2006/relationships" ref="L62" r:id="rId52"/>
    <hyperlink xmlns:r="http://schemas.openxmlformats.org/officeDocument/2006/relationships" ref="L63" r:id="rId53"/>
    <hyperlink xmlns:r="http://schemas.openxmlformats.org/officeDocument/2006/relationships" ref="L64" r:id="rId54"/>
    <hyperlink xmlns:r="http://schemas.openxmlformats.org/officeDocument/2006/relationships" ref="L65" r:id="rId55"/>
    <hyperlink xmlns:r="http://schemas.openxmlformats.org/officeDocument/2006/relationships" ref="L66" r:id="rId56"/>
    <hyperlink xmlns:r="http://schemas.openxmlformats.org/officeDocument/2006/relationships" ref="L67" r:id="rId57"/>
    <hyperlink xmlns:r="http://schemas.openxmlformats.org/officeDocument/2006/relationships" ref="L68" r:id="rId58"/>
    <hyperlink xmlns:r="http://schemas.openxmlformats.org/officeDocument/2006/relationships" ref="L69" r:id="rId59"/>
    <hyperlink xmlns:r="http://schemas.openxmlformats.org/officeDocument/2006/relationships" ref="L70" r:id="rId60"/>
    <hyperlink xmlns:r="http://schemas.openxmlformats.org/officeDocument/2006/relationships" ref="L71" r:id="rId61"/>
    <hyperlink xmlns:r="http://schemas.openxmlformats.org/officeDocument/2006/relationships" ref="L72" r:id="rId62"/>
    <hyperlink xmlns:r="http://schemas.openxmlformats.org/officeDocument/2006/relationships" ref="L73" r:id="rId63"/>
    <hyperlink xmlns:r="http://schemas.openxmlformats.org/officeDocument/2006/relationships" ref="L74" r:id="rId64"/>
  </hyperlinks>
  <pageMargins left="0" right="0" top="0" bottom="0" header="0" footer="0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 filterMode="1">
    <outlinePr summaryBelow="0" summaryRight="0"/>
    <pageSetUpPr/>
  </sheetPr>
  <dimension ref="A1:AC112"/>
  <sheetViews>
    <sheetView workbookViewId="0">
      <selection activeCell="A1" sqref="A1"/>
    </sheetView>
  </sheetViews>
  <sheetFormatPr baseColWidth="8" defaultColWidth="14.453125" defaultRowHeight="15.75" customHeight="1"/>
  <cols>
    <col width="20.7265625" customWidth="1" style="389" min="2" max="2"/>
    <col width="176.26953125" customWidth="1" style="389" min="3" max="3"/>
    <col width="15.7265625" customWidth="1" style="389" min="4" max="4"/>
    <col width="16.7265625" customWidth="1" style="389" min="5" max="5"/>
    <col width="59.81640625" customWidth="1" style="389" min="8" max="8"/>
    <col width="71.7265625" customWidth="1" style="389" min="12" max="12"/>
  </cols>
  <sheetData>
    <row r="1" ht="32.25" customHeight="1" s="389">
      <c r="A1" s="83" t="inlineStr">
        <is>
          <t>DCM Network</t>
        </is>
      </c>
      <c r="B1" s="131" t="inlineStr">
        <is>
          <t>DCM- INI LA- Nintendo- 1072492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Advertiser ID: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N1090-01_Pokémon Legends: Arceus Phase 2_SW-AAA_Launch_PokemonLegendsArceus-general - Online Marketing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ID: 26865946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Video_16x9_:15_WTC_Pokemon Fan_AvailDate_Pokemon Legends Arceus
Video_16x9_:30_WTC_Pokemon Fan_AvailDate_Pokemon Legends Arceus
Display_Custom_160x600_Banner_Learn More_Pokemon Legends Arceus
Display_Custom_300x250_Banner_Learn More_Pokemon Legends Arceus
Display_Custom_300x600_Banner_Learn More_Pokemon Legends Arceus
Display_Custom_320x50_Banner_Learn More_Pokemon Legends Arceus
Display_Custom_728x90_Banner_Learn More_Pokemon Legends Arceus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https://legends.pokemon.com/en-us/?cid=N1090-01:ch=pdvid;cmp=%25ebuy!;%25esid!;%25epid!;%25ecid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340" t="inlineStr">
        <is>
          <t>https://interpublic.sharepoint.com/:f:/r/sites/Nintendointernal/Shared%20Documents/Trafficking/Pokemon%20Arceus?csf=1&amp;web=1&amp;e=qPzSqS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225" t="inlineStr">
        <is>
          <t>DO NOT LEAVE SPACES BETWEEN PARTNER PLACEMENTS AND ROWS ON THE T-SHEET</t>
        </is>
      </c>
      <c r="B10" s="157" t="n"/>
      <c r="C10" s="157" t="n"/>
      <c r="D10" s="124" t="n"/>
      <c r="E10" s="124" t="n"/>
      <c r="F10" s="124" t="inlineStr">
        <is>
          <t>DCM / SS</t>
        </is>
      </c>
      <c r="G10" s="124" t="inlineStr">
        <is>
          <t>1x1, 300x250</t>
        </is>
      </c>
      <c r="H10" s="124" t="inlineStr">
        <is>
          <t>AdName_CTA_Length_Format</t>
        </is>
      </c>
      <c r="I10" s="157" t="n"/>
      <c r="J10" s="157" t="n"/>
      <c r="K10" s="157" t="n"/>
      <c r="L10" s="157" t="n"/>
      <c r="M10" s="157" t="n"/>
      <c r="N10" s="226" t="inlineStr">
        <is>
          <t>IAS - VPAID Monitoring/Blocking
IAS - VAST Monitoring
DCM - ACTIVE VIEW VPAID (MTK CRM customer match placements only)
N/A - NO IAS</t>
        </is>
      </c>
      <c r="O10" s="226" t="inlineStr">
        <is>
          <t>Nielsen, Comscore, Placed, krux
Please indicate N/A if no research vendor needed*</t>
        </is>
      </c>
      <c r="P10" s="227" t="n"/>
      <c r="Q10" s="62" t="n"/>
    </row>
    <row r="11" ht="13" customHeight="1" s="389">
      <c r="A11" s="472" t="inlineStr">
        <is>
          <t>MEDIA TEAM FILLS OUT</t>
        </is>
      </c>
      <c r="B11" s="461" t="n"/>
      <c r="C11" s="461" t="n"/>
      <c r="D11" s="461" t="n"/>
      <c r="E11" s="461" t="n"/>
      <c r="F11" s="461" t="n"/>
      <c r="G11" s="461" t="n"/>
      <c r="H11" s="461" t="n"/>
      <c r="I11" s="461" t="n"/>
      <c r="J11" s="461" t="n"/>
      <c r="K11" s="461" t="n"/>
      <c r="L11" s="461" t="n"/>
      <c r="M11" s="461" t="n"/>
      <c r="N11" s="461" t="n"/>
      <c r="O11" s="462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idden="1" ht="35.25" customHeight="1" s="389">
      <c r="A13" s="365" t="inlineStr">
        <is>
          <t>MATTERKIND.COM</t>
        </is>
      </c>
      <c r="B13" s="241" t="n">
        <v>321441615</v>
      </c>
      <c r="C13" s="242" t="inlineStr">
        <is>
          <t>SWR_2022_consd_US_MATTERKIND_pmp_cld_crossdev_webapp_ron_ctx_NA_vid_noninteractive_0 x 0_:15_Web/App_dCPM_3rd party_na_Playwire Pokemon Contextual PMP - DSK - VID - DV360 - VAST_P1V5KMZ</t>
        </is>
      </c>
      <c r="D13" s="243" t="n">
        <v>44571</v>
      </c>
      <c r="E13" s="243" t="n">
        <v>44612</v>
      </c>
      <c r="F13" s="241" t="inlineStr">
        <is>
          <t>3rd party</t>
        </is>
      </c>
      <c r="G13" s="241" t="inlineStr">
        <is>
          <t>0x0</t>
        </is>
      </c>
      <c r="H13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13" s="245" t="inlineStr">
        <is>
          <t>In Stream</t>
        </is>
      </c>
      <c r="J13" s="245" t="inlineStr">
        <is>
          <t>1/10/2022
1/10/2022
1/28/2022</t>
        </is>
      </c>
      <c r="K13" s="245" t="inlineStr">
        <is>
          <t>1/27/2022
1/27/2022
2/20/2022</t>
        </is>
      </c>
      <c r="L13" s="366" t="inlineStr">
        <is>
          <t>https://legends.pokemon.com/en-us/?cid=N1090-01:ch=pdvid;cmp=%25ebuy!;%25esid!;%25epid!;%25ecid</t>
        </is>
      </c>
      <c r="M13" s="245" t="inlineStr">
        <is>
          <t>Even</t>
        </is>
      </c>
      <c r="N13" s="245" t="inlineStr">
        <is>
          <t xml:space="preserve">IAS VAST - Monitoring </t>
        </is>
      </c>
      <c r="O13" s="245" t="inlineStr">
        <is>
          <t>NA</t>
        </is>
      </c>
      <c r="P13" s="246" t="n"/>
      <c r="Q13" s="246" t="n"/>
      <c r="R13" s="247" t="n"/>
      <c r="S13" s="247" t="n"/>
      <c r="T13" s="247" t="n"/>
      <c r="U13" s="247" t="n"/>
      <c r="V13" s="247" t="n"/>
      <c r="W13" s="247" t="n"/>
      <c r="X13" s="247" t="n"/>
      <c r="Y13" s="247" t="n"/>
      <c r="Z13" s="247" t="n"/>
      <c r="AA13" s="247" t="n"/>
      <c r="AB13" s="247" t="n"/>
      <c r="AC13" s="247" t="n"/>
    </row>
    <row r="14" hidden="1" ht="13" customHeight="1" s="389">
      <c r="A14" s="365" t="inlineStr">
        <is>
          <t>MATTERKIND.COM</t>
        </is>
      </c>
      <c r="B14" s="241" t="n">
        <v>321404390</v>
      </c>
      <c r="C14" s="242" t="inlineStr">
        <is>
          <t>SWR_2022_consd_US_MATTERKIND_pmp_cld_crossdev_webapp_ron_ctx_NA_vid_noninteractive_0 x 0_:15_Web/App_dCPM_3rd party_na_Playwire Pokemon Contextual PMP - DSK - VID - DV360 - VPAID_P1V5KMY</t>
        </is>
      </c>
      <c r="D14" s="243" t="n">
        <v>44571</v>
      </c>
      <c r="E14" s="243" t="n">
        <v>44612</v>
      </c>
      <c r="F14" s="241" t="inlineStr">
        <is>
          <t>3rd party</t>
        </is>
      </c>
      <c r="G14" s="241" t="inlineStr">
        <is>
          <t>0x0</t>
        </is>
      </c>
      <c r="H14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14" s="245" t="inlineStr">
        <is>
          <t>In Stream</t>
        </is>
      </c>
      <c r="J14" s="245" t="inlineStr">
        <is>
          <t>1/10/2022
1/10/2022
1/28/2022</t>
        </is>
      </c>
      <c r="K14" s="245" t="inlineStr">
        <is>
          <t>1/27/2022
1/27/2022
2/20/2022</t>
        </is>
      </c>
      <c r="L14" s="366" t="inlineStr">
        <is>
          <t>https://legends.pokemon.com/en-us/?cid=N1090-01:ch=pdvid;cmp=%25ebuy!;%25esid!;%25epid!;%25ecid</t>
        </is>
      </c>
      <c r="M14" s="245" t="inlineStr">
        <is>
          <t>Even</t>
        </is>
      </c>
      <c r="N14" s="245" t="inlineStr">
        <is>
          <t xml:space="preserve">IAS VAST - Monitoring </t>
        </is>
      </c>
      <c r="O14" s="245" t="inlineStr">
        <is>
          <t>NA</t>
        </is>
      </c>
      <c r="P14" s="246" t="n"/>
      <c r="Q14" s="246" t="n"/>
      <c r="R14" s="247" t="n"/>
      <c r="S14" s="247" t="n"/>
      <c r="T14" s="247" t="n"/>
      <c r="U14" s="247" t="n"/>
      <c r="V14" s="247" t="n"/>
      <c r="W14" s="247" t="n"/>
      <c r="X14" s="247" t="n"/>
      <c r="Y14" s="247" t="n"/>
      <c r="Z14" s="247" t="n"/>
      <c r="AA14" s="247" t="n"/>
      <c r="AB14" s="247" t="n"/>
      <c r="AC14" s="247" t="n"/>
    </row>
    <row r="15" hidden="1" ht="13" customHeight="1" s="389">
      <c r="A15" s="365" t="inlineStr">
        <is>
          <t>MATTERKIND.COM</t>
        </is>
      </c>
      <c r="B15" s="241" t="n">
        <v>321404393</v>
      </c>
      <c r="C15" s="242" t="inlineStr">
        <is>
          <t>SWR_2022_consd_US_MATTERKIND_pmp_cld_crossdev_webapp_ron_ctx_NA_vid_noninteractive_0 x 0_:15_Web/App_dCPM_3rd party_na_Playwire Pokemon Contextual PMP - MOB - VID - DV360 - VAST_P1V5KN1</t>
        </is>
      </c>
      <c r="D15" s="243" t="n">
        <v>44571</v>
      </c>
      <c r="E15" s="243" t="n">
        <v>44612</v>
      </c>
      <c r="F15" s="241" t="inlineStr">
        <is>
          <t>3rd party</t>
        </is>
      </c>
      <c r="G15" s="241" t="inlineStr">
        <is>
          <t>0x0</t>
        </is>
      </c>
      <c r="H15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15" s="245" t="inlineStr">
        <is>
          <t>In Stream</t>
        </is>
      </c>
      <c r="J15" s="245" t="inlineStr">
        <is>
          <t>1/10/2022
1/10/2022
1/28/2022</t>
        </is>
      </c>
      <c r="K15" s="245" t="inlineStr">
        <is>
          <t>1/27/2022
1/27/2022
2/20/2022</t>
        </is>
      </c>
      <c r="L15" s="366" t="inlineStr">
        <is>
          <t>https://legends.pokemon.com/en-us/?cid=N1090-01:ch=pdvid;cmp=%25ebuy!;%25esid!;%25epid!;%25ecid</t>
        </is>
      </c>
      <c r="M15" s="245" t="inlineStr">
        <is>
          <t>Even</t>
        </is>
      </c>
      <c r="N15" s="245" t="inlineStr">
        <is>
          <t xml:space="preserve">IAS VAST - Monitoring </t>
        </is>
      </c>
      <c r="O15" s="245" t="inlineStr">
        <is>
          <t>NA</t>
        </is>
      </c>
      <c r="P15" s="246" t="n"/>
      <c r="Q15" s="246" t="n"/>
      <c r="R15" s="247" t="n"/>
      <c r="S15" s="247" t="n"/>
      <c r="T15" s="247" t="n"/>
      <c r="U15" s="247" t="n"/>
      <c r="V15" s="247" t="n"/>
      <c r="W15" s="247" t="n"/>
      <c r="X15" s="247" t="n"/>
      <c r="Y15" s="247" t="n"/>
      <c r="Z15" s="247" t="n"/>
      <c r="AA15" s="247" t="n"/>
      <c r="AB15" s="247" t="n"/>
      <c r="AC15" s="247" t="n"/>
    </row>
    <row r="16" hidden="1" ht="13" customHeight="1" s="389">
      <c r="A16" s="365" t="inlineStr">
        <is>
          <t>MATTERKIND.COM</t>
        </is>
      </c>
      <c r="B16" s="241" t="n">
        <v>321437940</v>
      </c>
      <c r="C16" s="242" t="inlineStr">
        <is>
          <t>SWR_2022_consd_US_MATTERKIND_pmp_cld_crossdev_webapp_ron_ctx_NA_vid_noninteractive_0 x 0_:15_Web/App_dCPM_3rd party_na_Playwire Pokemon Contextual PMP - DSK - VID - DV360 - VAST_P1V5KN0</t>
        </is>
      </c>
      <c r="D16" s="243" t="n">
        <v>44571</v>
      </c>
      <c r="E16" s="243" t="n">
        <v>44612</v>
      </c>
      <c r="F16" s="241" t="inlineStr">
        <is>
          <t>3rd party</t>
        </is>
      </c>
      <c r="G16" s="241" t="inlineStr">
        <is>
          <t>0x0</t>
        </is>
      </c>
      <c r="H16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16" s="245" t="inlineStr">
        <is>
          <t>In Stream</t>
        </is>
      </c>
      <c r="J16" s="245" t="inlineStr">
        <is>
          <t>1/10/2022
1/10/2022
1/28/2022</t>
        </is>
      </c>
      <c r="K16" s="245" t="inlineStr">
        <is>
          <t>1/27/2022
1/27/2022
2/20/2022</t>
        </is>
      </c>
      <c r="L16" s="366" t="inlineStr">
        <is>
          <t>https://legends.pokemon.com/en-us/?cid=N1090-01:ch=pdvid;cmp=%25ebuy!;%25esid!;%25epid!;%25ecid</t>
        </is>
      </c>
      <c r="M16" s="245" t="inlineStr">
        <is>
          <t>Even</t>
        </is>
      </c>
      <c r="N16" s="245" t="inlineStr">
        <is>
          <t xml:space="preserve">IAS VAST - Monitoring </t>
        </is>
      </c>
      <c r="O16" s="245" t="inlineStr">
        <is>
          <t>NA</t>
        </is>
      </c>
      <c r="P16" s="246" t="n"/>
      <c r="Q16" s="246" t="n"/>
      <c r="R16" s="247" t="n"/>
      <c r="S16" s="247" t="n"/>
      <c r="T16" s="247" t="n"/>
      <c r="U16" s="247" t="n"/>
      <c r="V16" s="247" t="n"/>
      <c r="W16" s="247" t="n"/>
      <c r="X16" s="247" t="n"/>
      <c r="Y16" s="247" t="n"/>
      <c r="Z16" s="247" t="n"/>
      <c r="AA16" s="247" t="n"/>
      <c r="AB16" s="247" t="n"/>
      <c r="AC16" s="247" t="n"/>
    </row>
    <row r="17" hidden="1" ht="13" customHeight="1" s="389">
      <c r="A17" s="365" t="inlineStr">
        <is>
          <t>MATTERKIND.COM</t>
        </is>
      </c>
      <c r="B17" s="241" t="n">
        <v>321403379</v>
      </c>
      <c r="C17" s="242" t="inlineStr">
        <is>
          <t>SWR_2022_consd_US_MATTERKIND_pmp_cld_crossdev_webapp_ron_ctx_NA_vid_noninteractive_0 x 0_:15_Web/App_dCPM_3rd party_na_Playwire Pokemon Contextual PMP - DSK - VID - DV360 - VPAID_P1V5KMR</t>
        </is>
      </c>
      <c r="D17" s="243" t="n">
        <v>44571</v>
      </c>
      <c r="E17" s="243" t="n">
        <v>44612</v>
      </c>
      <c r="F17" s="241" t="inlineStr">
        <is>
          <t>3rd party</t>
        </is>
      </c>
      <c r="G17" s="241" t="inlineStr">
        <is>
          <t>0x0</t>
        </is>
      </c>
      <c r="H17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17" s="245" t="inlineStr">
        <is>
          <t>In Stream</t>
        </is>
      </c>
      <c r="J17" s="245" t="inlineStr">
        <is>
          <t>1/10/2022
1/10/2022
1/28/2022</t>
        </is>
      </c>
      <c r="K17" s="245" t="inlineStr">
        <is>
          <t>1/27/2022
1/27/2022
2/20/2022</t>
        </is>
      </c>
      <c r="L17" s="366" t="inlineStr">
        <is>
          <t>https://legends.pokemon.com/en-us/?cid=N1090-01:ch=pdvid;cmp=%25ebuy!;%25esid!;%25epid!;%25ecid</t>
        </is>
      </c>
      <c r="M17" s="245" t="inlineStr">
        <is>
          <t>Even</t>
        </is>
      </c>
      <c r="N17" s="245" t="inlineStr">
        <is>
          <t xml:space="preserve">IAS VAST - Monitoring </t>
        </is>
      </c>
      <c r="O17" s="245" t="inlineStr">
        <is>
          <t>NA</t>
        </is>
      </c>
      <c r="P17" s="246" t="n"/>
      <c r="Q17" s="246" t="n"/>
      <c r="R17" s="247" t="n"/>
      <c r="S17" s="247" t="n"/>
      <c r="T17" s="247" t="n"/>
      <c r="U17" s="247" t="n"/>
      <c r="V17" s="247" t="n"/>
      <c r="W17" s="247" t="n"/>
      <c r="X17" s="247" t="n"/>
      <c r="Y17" s="247" t="n"/>
      <c r="Z17" s="247" t="n"/>
      <c r="AA17" s="247" t="n"/>
      <c r="AB17" s="247" t="n"/>
      <c r="AC17" s="247" t="n"/>
    </row>
    <row r="18" hidden="1" ht="13" customHeight="1" s="389">
      <c r="A18" s="365" t="inlineStr">
        <is>
          <t>MATTERKIND.COM</t>
        </is>
      </c>
      <c r="B18" s="241" t="n">
        <v>321441654</v>
      </c>
      <c r="C18" s="242" t="inlineStr">
        <is>
          <t>SWR_2022_consd_US_MATTERKIND_pmp_cld_crossdev_webapp_ron_ctx_NA_vid_noninteractive_0 x 0_:15_Web/App_dCPM_3rd party_na_Playwire Pokemon Contextual PMP - MOB - VID - DV360 - VAST_P1V5KN2</t>
        </is>
      </c>
      <c r="D18" s="243" t="n">
        <v>44571</v>
      </c>
      <c r="E18" s="243" t="n">
        <v>44612</v>
      </c>
      <c r="F18" s="241" t="inlineStr">
        <is>
          <t>3rd party</t>
        </is>
      </c>
      <c r="G18" s="241" t="inlineStr">
        <is>
          <t>0x0</t>
        </is>
      </c>
      <c r="H18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18" s="245" t="inlineStr">
        <is>
          <t>In Stream</t>
        </is>
      </c>
      <c r="J18" s="245" t="inlineStr">
        <is>
          <t>1/10/2022
1/10/2022
1/28/2022</t>
        </is>
      </c>
      <c r="K18" s="245" t="inlineStr">
        <is>
          <t>1/27/2022
1/27/2022
2/20/2022</t>
        </is>
      </c>
      <c r="L18" s="366" t="inlineStr">
        <is>
          <t>https://legends.pokemon.com/en-us/?cid=N1090-01:ch=pdvid;cmp=%25ebuy!;%25esid!;%25epid!;%25ecid</t>
        </is>
      </c>
      <c r="M18" s="245" t="inlineStr">
        <is>
          <t>Even</t>
        </is>
      </c>
      <c r="N18" s="245" t="inlineStr">
        <is>
          <t xml:space="preserve">IAS VAST - Monitoring </t>
        </is>
      </c>
      <c r="O18" s="245" t="inlineStr">
        <is>
          <t>NA</t>
        </is>
      </c>
      <c r="P18" s="246" t="n"/>
      <c r="Q18" s="246" t="n"/>
      <c r="R18" s="247" t="n"/>
      <c r="S18" s="247" t="n"/>
      <c r="T18" s="247" t="n"/>
      <c r="U18" s="247" t="n"/>
      <c r="V18" s="247" t="n"/>
      <c r="W18" s="247" t="n"/>
      <c r="X18" s="247" t="n"/>
      <c r="Y18" s="247" t="n"/>
      <c r="Z18" s="247" t="n"/>
      <c r="AA18" s="247" t="n"/>
      <c r="AB18" s="247" t="n"/>
      <c r="AC18" s="247" t="n"/>
    </row>
    <row r="19" hidden="1" ht="13" customHeight="1" s="389">
      <c r="A19" s="365" t="inlineStr">
        <is>
          <t>MATTERKIND.COM</t>
        </is>
      </c>
      <c r="B19" s="241" t="n">
        <v>321404426</v>
      </c>
      <c r="C19" s="242" t="inlineStr">
        <is>
          <t>SWR_2022_consd_US_MATTERKIND_pmp_cld_crossdev_webapp_ron_ctx_NA_vid_noninteractive_0 x 0_:15_Web/App_dCPM_3rd party_na_Playwire Pokemon Overwolf Endemic - DSK - VID - DV360 - VAST_P1V5KN5</t>
        </is>
      </c>
      <c r="D19" s="243" t="n">
        <v>44571</v>
      </c>
      <c r="E19" s="243" t="n">
        <v>44612</v>
      </c>
      <c r="F19" s="241" t="inlineStr">
        <is>
          <t>3rd party</t>
        </is>
      </c>
      <c r="G19" s="241" t="inlineStr">
        <is>
          <t>0x0</t>
        </is>
      </c>
      <c r="H19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19" s="245" t="inlineStr">
        <is>
          <t>In Stream</t>
        </is>
      </c>
      <c r="J19" s="245" t="inlineStr">
        <is>
          <t>1/10/2022
1/10/2022
1/28/2022</t>
        </is>
      </c>
      <c r="K19" s="245" t="inlineStr">
        <is>
          <t>1/27/2022
1/27/2022
2/20/2022</t>
        </is>
      </c>
      <c r="L19" s="366" t="inlineStr">
        <is>
          <t>https://legends.pokemon.com/en-us/?cid=N1090-01:ch=pdvid;cmp=%25ebuy!;%25esid!;%25epid!;%25ecid</t>
        </is>
      </c>
      <c r="M19" s="245" t="inlineStr">
        <is>
          <t>Even</t>
        </is>
      </c>
      <c r="N19" s="245" t="inlineStr">
        <is>
          <t xml:space="preserve">IAS VAST - Monitoring </t>
        </is>
      </c>
      <c r="O19" s="245" t="inlineStr">
        <is>
          <t>NA</t>
        </is>
      </c>
      <c r="P19" s="246" t="n"/>
      <c r="Q19" s="246" t="n"/>
      <c r="R19" s="247" t="n"/>
      <c r="S19" s="247" t="n"/>
      <c r="T19" s="247" t="n"/>
      <c r="U19" s="247" t="n"/>
      <c r="V19" s="247" t="n"/>
      <c r="W19" s="247" t="n"/>
      <c r="X19" s="247" t="n"/>
      <c r="Y19" s="247" t="n"/>
      <c r="Z19" s="247" t="n"/>
      <c r="AA19" s="247" t="n"/>
      <c r="AB19" s="247" t="n"/>
      <c r="AC19" s="247" t="n"/>
    </row>
    <row r="20" hidden="1" ht="13" customHeight="1" s="389">
      <c r="A20" s="365" t="inlineStr">
        <is>
          <t>MATTERKIND.COM</t>
        </is>
      </c>
      <c r="B20" s="241" t="n">
        <v>321589666</v>
      </c>
      <c r="C20" s="242" t="inlineStr">
        <is>
          <t>SWR_2022_consd_US_MATTERKIND_pmp_cld_crossdev_webapp_ron_ctx_NA_vid_noninteractive_0 x 0_:15_Web/App_dCPM_3rd party_na_Playwire Pokemon Overwolf Endemic - DSK - VID - DV360 - VPAID_P1V5KN3</t>
        </is>
      </c>
      <c r="D20" s="243" t="n">
        <v>44571</v>
      </c>
      <c r="E20" s="243" t="n">
        <v>44612</v>
      </c>
      <c r="F20" s="241" t="inlineStr">
        <is>
          <t>3rd party</t>
        </is>
      </c>
      <c r="G20" s="241" t="inlineStr">
        <is>
          <t>0x0</t>
        </is>
      </c>
      <c r="H20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20" s="245" t="inlineStr">
        <is>
          <t>In Stream</t>
        </is>
      </c>
      <c r="J20" s="245" t="inlineStr">
        <is>
          <t>1/10/2022
1/10/2022
1/28/2022</t>
        </is>
      </c>
      <c r="K20" s="245" t="inlineStr">
        <is>
          <t>1/27/2022
1/27/2022
2/20/2022</t>
        </is>
      </c>
      <c r="L20" s="366" t="inlineStr">
        <is>
          <t>https://legends.pokemon.com/en-us/?cid=N1090-01:ch=pdvid;cmp=%25ebuy!;%25esid!;%25epid!;%25ecid</t>
        </is>
      </c>
      <c r="M20" s="245" t="inlineStr">
        <is>
          <t>Even</t>
        </is>
      </c>
      <c r="N20" s="245" t="inlineStr">
        <is>
          <t xml:space="preserve">IAS VAST - Monitoring </t>
        </is>
      </c>
      <c r="O20" s="245" t="inlineStr">
        <is>
          <t>NA</t>
        </is>
      </c>
      <c r="P20" s="246" t="n"/>
      <c r="Q20" s="246" t="n"/>
      <c r="R20" s="247" t="n"/>
      <c r="S20" s="247" t="n"/>
      <c r="T20" s="247" t="n"/>
      <c r="U20" s="247" t="n"/>
      <c r="V20" s="247" t="n"/>
      <c r="W20" s="247" t="n"/>
      <c r="X20" s="247" t="n"/>
      <c r="Y20" s="247" t="n"/>
      <c r="Z20" s="247" t="n"/>
      <c r="AA20" s="247" t="n"/>
      <c r="AB20" s="247" t="n"/>
      <c r="AC20" s="247" t="n"/>
    </row>
    <row r="21" hidden="1" ht="13" customHeight="1" s="389">
      <c r="A21" s="365" t="inlineStr">
        <is>
          <t>MATTERKIND.COM</t>
        </is>
      </c>
      <c r="B21" s="241" t="n">
        <v>321441657</v>
      </c>
      <c r="C21" s="242" t="inlineStr">
        <is>
          <t>SWR_2022_consd_US_MATTERKIND_pmp_cld_crossdev_webapp_ron_ctx_NA_vid_noninteractive_0 x 0_:15_Web/App_dCPM_3rd party_na_Playwire Pokemon Overwolf Endemic - DSK - VID - DV360 - VPAID_P1V5KN4</t>
        </is>
      </c>
      <c r="D21" s="243" t="n">
        <v>44571</v>
      </c>
      <c r="E21" s="243" t="n">
        <v>44612</v>
      </c>
      <c r="F21" s="241" t="inlineStr">
        <is>
          <t>3rd party</t>
        </is>
      </c>
      <c r="G21" s="241" t="inlineStr">
        <is>
          <t>0x0</t>
        </is>
      </c>
      <c r="H21" s="244" t="inlineStr">
        <is>
          <t>Video_16x9_:15_WTC_Pokemon Fan_AvailDate_Pokemon Legends Arceus
Video_16x9_:15_Legend of Arceus_AvailDate_Pokemon Legends Arceus
Video_16x9_:15_Legend of Arceus_AvailNow_Pokemon Legends Arceus</t>
        </is>
      </c>
      <c r="I21" s="245" t="inlineStr">
        <is>
          <t>In Stream</t>
        </is>
      </c>
      <c r="J21" s="245" t="inlineStr">
        <is>
          <t>1/10/2022
1/10/2022
1/28/2022</t>
        </is>
      </c>
      <c r="K21" s="245" t="inlineStr">
        <is>
          <t>1/27/2022
1/27/2022
2/20/2022</t>
        </is>
      </c>
      <c r="L21" s="366" t="inlineStr">
        <is>
          <t>https://legends.pokemon.com/en-us/?cid=N1090-01:ch=pdvid;cmp=%25ebuy!;%25esid!;%25epid!;%25ecid</t>
        </is>
      </c>
      <c r="M21" s="245" t="inlineStr">
        <is>
          <t>Even</t>
        </is>
      </c>
      <c r="N21" s="245" t="inlineStr">
        <is>
          <t xml:space="preserve">IAS VAST - Monitoring </t>
        </is>
      </c>
      <c r="O21" s="245" t="inlineStr">
        <is>
          <t>NA</t>
        </is>
      </c>
      <c r="P21" s="246" t="n"/>
      <c r="Q21" s="246" t="n"/>
      <c r="R21" s="247" t="n"/>
      <c r="S21" s="247" t="n"/>
      <c r="T21" s="247" t="n"/>
      <c r="U21" s="247" t="n"/>
      <c r="V21" s="247" t="n"/>
      <c r="W21" s="247" t="n"/>
      <c r="X21" s="247" t="n"/>
      <c r="Y21" s="247" t="n"/>
      <c r="Z21" s="247" t="n"/>
      <c r="AA21" s="247" t="n"/>
      <c r="AB21" s="247" t="n"/>
      <c r="AC21" s="247" t="n"/>
    </row>
    <row r="22" ht="13" customHeight="1" s="389">
      <c r="A22" s="365" t="inlineStr">
        <is>
          <t>MATTERKIND.COM</t>
        </is>
      </c>
      <c r="B22" s="241" t="n">
        <v>321441663</v>
      </c>
      <c r="C22" s="242" t="inlineStr">
        <is>
          <t>SWR_2022_consd_US_MATTERKIND_pmp_cld_crossdev_webapp_ron_ctx_NA_vid_noninteractive_0 x 0_:30_Web/App_dCPM_3rd party_na_Playwire Pokemon Overwolf Endemic - DSK - VID - DV360 - VAST_P1V5KN6</t>
        </is>
      </c>
      <c r="D22" s="243" t="n">
        <v>44571</v>
      </c>
      <c r="E22" s="243" t="n">
        <v>44612</v>
      </c>
      <c r="F22" s="241" t="inlineStr">
        <is>
          <t>3rd party</t>
        </is>
      </c>
      <c r="G22" s="241" t="inlineStr">
        <is>
          <t>0x0</t>
        </is>
      </c>
      <c r="H22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22" s="245" t="inlineStr">
        <is>
          <t>In Stream</t>
        </is>
      </c>
      <c r="J22" s="245" t="inlineStr">
        <is>
          <t>1/10/2022
1/10/2022
1/28/2022</t>
        </is>
      </c>
      <c r="K22" s="245" t="inlineStr">
        <is>
          <t>1/27/2022
1/27/2022
2/20/2022</t>
        </is>
      </c>
      <c r="L22" s="366" t="inlineStr">
        <is>
          <t>https://legends.pokemon.com/en-us/?cid=N1090-01:ch=pdvid;cmp=%25ebuy!;%25esid!;%25epid!;%25ecid</t>
        </is>
      </c>
      <c r="M22" s="245" t="inlineStr">
        <is>
          <t>Even</t>
        </is>
      </c>
      <c r="N22" s="245" t="inlineStr">
        <is>
          <t xml:space="preserve">IAS VAST - Monitoring </t>
        </is>
      </c>
      <c r="O22" s="245" t="inlineStr">
        <is>
          <t>NA</t>
        </is>
      </c>
      <c r="P22" s="246" t="n"/>
      <c r="Q22" s="246" t="n"/>
      <c r="R22" s="247" t="n"/>
      <c r="S22" s="247" t="n"/>
      <c r="T22" s="247" t="n"/>
      <c r="U22" s="247" t="n"/>
      <c r="V22" s="247" t="n"/>
      <c r="W22" s="247" t="n"/>
      <c r="X22" s="247" t="n"/>
      <c r="Y22" s="247" t="n"/>
      <c r="Z22" s="247" t="n"/>
      <c r="AA22" s="247" t="n"/>
      <c r="AB22" s="247" t="n"/>
      <c r="AC22" s="247" t="n"/>
    </row>
    <row r="23" ht="13" customHeight="1" s="389">
      <c r="A23" s="365" t="inlineStr">
        <is>
          <t>MATTERKIND.COM</t>
        </is>
      </c>
      <c r="B23" s="241" t="n">
        <v>321403403</v>
      </c>
      <c r="C23" s="242" t="inlineStr">
        <is>
          <t>SWR_2022_consd_US_MATTERKIND_pmp_cld_crossdev_webapp_ron_ctx_NA_vid_noninteractive_0 x 0_:30_Web/App_dCPM_3rd party_na_Playwire Pokemon Overwolf Endemic - MOB - VID - DV360 - VAST_P1V5KN7</t>
        </is>
      </c>
      <c r="D23" s="243" t="n">
        <v>44571</v>
      </c>
      <c r="E23" s="243" t="n">
        <v>44612</v>
      </c>
      <c r="F23" s="241" t="inlineStr">
        <is>
          <t>3rd party</t>
        </is>
      </c>
      <c r="G23" s="241" t="inlineStr">
        <is>
          <t>0x0</t>
        </is>
      </c>
      <c r="H23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23" s="245" t="inlineStr">
        <is>
          <t>In Stream</t>
        </is>
      </c>
      <c r="J23" s="245" t="inlineStr">
        <is>
          <t>1/10/2022
1/10/2022
1/28/2022</t>
        </is>
      </c>
      <c r="K23" s="245" t="inlineStr">
        <is>
          <t>1/27/2022
1/27/2022
2/20/2022</t>
        </is>
      </c>
      <c r="L23" s="366" t="inlineStr">
        <is>
          <t>https://legends.pokemon.com/en-us/?cid=N1090-01:ch=pdvid;cmp=%25ebuy!;%25esid!;%25epid!;%25ecid</t>
        </is>
      </c>
      <c r="M23" s="245" t="inlineStr">
        <is>
          <t>Even</t>
        </is>
      </c>
      <c r="N23" s="245" t="inlineStr">
        <is>
          <t xml:space="preserve">IAS VAST - Monitoring </t>
        </is>
      </c>
      <c r="O23" s="245" t="inlineStr">
        <is>
          <t>NA</t>
        </is>
      </c>
      <c r="P23" s="246" t="n"/>
      <c r="Q23" s="246" t="n"/>
      <c r="R23" s="247" t="n"/>
      <c r="S23" s="247" t="n"/>
      <c r="T23" s="247" t="n"/>
      <c r="U23" s="247" t="n"/>
      <c r="V23" s="247" t="n"/>
      <c r="W23" s="247" t="n"/>
      <c r="X23" s="247" t="n"/>
      <c r="Y23" s="247" t="n"/>
      <c r="Z23" s="247" t="n"/>
      <c r="AA23" s="247" t="n"/>
      <c r="AB23" s="247" t="n"/>
      <c r="AC23" s="247" t="n"/>
    </row>
    <row r="24" ht="13" customHeight="1" s="389">
      <c r="A24" s="365" t="inlineStr">
        <is>
          <t>MATTERKIND.COM</t>
        </is>
      </c>
      <c r="B24" s="241" t="n">
        <v>321437985</v>
      </c>
      <c r="C24" s="242" t="inlineStr">
        <is>
          <t>SWR_2022_consd_US_MATTERKIND_pmp_cld_crossdev_webapp_ron_ctx_NA_vid_noninteractive_0 x 0_:30_Web/App_dCPM_3rd party_na_Playwire Pokemon Overwolf Endemic - MOB - VID - DV360 - VAST_P1V5KN8</t>
        </is>
      </c>
      <c r="D24" s="243" t="n">
        <v>44571</v>
      </c>
      <c r="E24" s="243" t="n">
        <v>44612</v>
      </c>
      <c r="F24" s="241" t="inlineStr">
        <is>
          <t>3rd party</t>
        </is>
      </c>
      <c r="G24" s="241" t="inlineStr">
        <is>
          <t>0x0</t>
        </is>
      </c>
      <c r="H24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24" s="245" t="inlineStr">
        <is>
          <t>In Stream</t>
        </is>
      </c>
      <c r="J24" s="245" t="inlineStr">
        <is>
          <t>1/10/2022
1/10/2022
1/28/2022</t>
        </is>
      </c>
      <c r="K24" s="245" t="inlineStr">
        <is>
          <t>1/27/2022
1/27/2022
2/20/2022</t>
        </is>
      </c>
      <c r="L24" s="366" t="inlineStr">
        <is>
          <t>https://legends.pokemon.com/en-us/?cid=N1090-01:ch=pdvid;cmp=%25ebuy!;%25esid!;%25epid!;%25ecid</t>
        </is>
      </c>
      <c r="M24" s="245" t="inlineStr">
        <is>
          <t>Even</t>
        </is>
      </c>
      <c r="N24" s="245" t="inlineStr">
        <is>
          <t xml:space="preserve">IAS VAST - Monitoring </t>
        </is>
      </c>
      <c r="O24" s="245" t="inlineStr">
        <is>
          <t>NA</t>
        </is>
      </c>
      <c r="P24" s="246" t="n"/>
      <c r="Q24" s="246" t="n"/>
      <c r="R24" s="247" t="n"/>
      <c r="S24" s="247" t="n"/>
      <c r="T24" s="247" t="n"/>
      <c r="U24" s="247" t="n"/>
      <c r="V24" s="247" t="n"/>
      <c r="W24" s="247" t="n"/>
      <c r="X24" s="247" t="n"/>
      <c r="Y24" s="247" t="n"/>
      <c r="Z24" s="247" t="n"/>
      <c r="AA24" s="247" t="n"/>
      <c r="AB24" s="247" t="n"/>
      <c r="AC24" s="247" t="n"/>
    </row>
    <row r="25" ht="13" customHeight="1" s="389">
      <c r="A25" s="365" t="inlineStr">
        <is>
          <t>MATTERKIND.COM</t>
        </is>
      </c>
      <c r="B25" s="241" t="n">
        <v>321441660</v>
      </c>
      <c r="C25" s="242" t="inlineStr">
        <is>
          <t>SWR_2022_consd_US_MATTERKIND_pmp_cld_crossdev_webapp_ron_ctx_NA_vid_noninteractive_0 x 0_:30_Web/App_dCPM_3rd party_na_Playwire Pokemon Overwolf Game Data PMP - DSK - VID - DV360 - VPAID_P1V5KN9</t>
        </is>
      </c>
      <c r="D25" s="243" t="n">
        <v>44571</v>
      </c>
      <c r="E25" s="243" t="n">
        <v>44612</v>
      </c>
      <c r="F25" s="241" t="inlineStr">
        <is>
          <t>3rd party</t>
        </is>
      </c>
      <c r="G25" s="241" t="inlineStr">
        <is>
          <t>0x0</t>
        </is>
      </c>
      <c r="H25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25" s="245" t="inlineStr">
        <is>
          <t>In Stream</t>
        </is>
      </c>
      <c r="J25" s="245" t="inlineStr">
        <is>
          <t>1/10/2022
1/10/2022
1/28/2022</t>
        </is>
      </c>
      <c r="K25" s="245" t="inlineStr">
        <is>
          <t>1/27/2022
1/27/2022
2/20/2022</t>
        </is>
      </c>
      <c r="L25" s="366" t="inlineStr">
        <is>
          <t>https://legends.pokemon.com/en-us/?cid=N1090-01:ch=pdvid;cmp=%25ebuy!;%25esid!;%25epid!;%25ecid</t>
        </is>
      </c>
      <c r="M25" s="245" t="inlineStr">
        <is>
          <t>Even</t>
        </is>
      </c>
      <c r="N25" s="245" t="inlineStr">
        <is>
          <t xml:space="preserve">IAS VAST - Monitoring </t>
        </is>
      </c>
      <c r="O25" s="245" t="inlineStr">
        <is>
          <t>NA</t>
        </is>
      </c>
      <c r="P25" s="246" t="n"/>
      <c r="Q25" s="246" t="n"/>
      <c r="R25" s="247" t="n"/>
      <c r="S25" s="247" t="n"/>
      <c r="T25" s="247" t="n"/>
      <c r="U25" s="247" t="n"/>
      <c r="V25" s="247" t="n"/>
      <c r="W25" s="247" t="n"/>
      <c r="X25" s="247" t="n"/>
      <c r="Y25" s="247" t="n"/>
      <c r="Z25" s="247" t="n"/>
      <c r="AA25" s="247" t="n"/>
      <c r="AB25" s="247" t="n"/>
      <c r="AC25" s="247" t="n"/>
    </row>
    <row r="26" ht="13" customHeight="1" s="389">
      <c r="A26" s="365" t="inlineStr">
        <is>
          <t>MATTERKIND.COM</t>
        </is>
      </c>
      <c r="B26" s="241" t="n">
        <v>321593665</v>
      </c>
      <c r="C26" s="242" t="inlineStr">
        <is>
          <t>SWR_2022_consd_US_MATTERKIND_pmp_cld_crossdev_webapp_ron_ctx_NA_vid_noninteractive_0 x 0_:30_Web/App_dCPM_3rd party_na_Playwire Pokemon Overwolf Game Data PMP - DSK - VID - DV360 - VAST_P1V5KNC</t>
        </is>
      </c>
      <c r="D26" s="243" t="n">
        <v>44571</v>
      </c>
      <c r="E26" s="243" t="n">
        <v>44612</v>
      </c>
      <c r="F26" s="241" t="inlineStr">
        <is>
          <t>3rd party</t>
        </is>
      </c>
      <c r="G26" s="241" t="inlineStr">
        <is>
          <t>0x0</t>
        </is>
      </c>
      <c r="H26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26" s="245" t="inlineStr">
        <is>
          <t>In Stream</t>
        </is>
      </c>
      <c r="J26" s="245" t="inlineStr">
        <is>
          <t>1/10/2022
1/10/2022
1/28/2022</t>
        </is>
      </c>
      <c r="K26" s="245" t="inlineStr">
        <is>
          <t>1/27/2022
1/27/2022
2/20/2022</t>
        </is>
      </c>
      <c r="L26" s="366" t="inlineStr">
        <is>
          <t>https://legends.pokemon.com/en-us/?cid=N1090-01:ch=pdvid;cmp=%25ebuy!;%25esid!;%25epid!;%25ecid</t>
        </is>
      </c>
      <c r="M26" s="245" t="inlineStr">
        <is>
          <t>Even</t>
        </is>
      </c>
      <c r="N26" s="245" t="inlineStr">
        <is>
          <t xml:space="preserve">IAS VAST - Monitoring </t>
        </is>
      </c>
      <c r="O26" s="245" t="inlineStr">
        <is>
          <t>NA</t>
        </is>
      </c>
      <c r="P26" s="246" t="n"/>
      <c r="Q26" s="246" t="n"/>
      <c r="R26" s="247" t="n"/>
      <c r="S26" s="247" t="n"/>
      <c r="T26" s="247" t="n"/>
      <c r="U26" s="247" t="n"/>
      <c r="V26" s="247" t="n"/>
      <c r="W26" s="247" t="n"/>
      <c r="X26" s="247" t="n"/>
      <c r="Y26" s="247" t="n"/>
      <c r="Z26" s="247" t="n"/>
      <c r="AA26" s="247" t="n"/>
      <c r="AB26" s="247" t="n"/>
      <c r="AC26" s="247" t="n"/>
    </row>
    <row r="27" ht="13" customHeight="1" s="389">
      <c r="A27" s="365" t="inlineStr">
        <is>
          <t>MATTERKIND.COM</t>
        </is>
      </c>
      <c r="B27" s="241" t="n">
        <v>321404420</v>
      </c>
      <c r="C27" s="242" t="inlineStr">
        <is>
          <t>SWR_2022_consd_US_MATTERKIND_pmp_cld_crossdev_webapp_ron_ctx_NA_vid_noninteractive_0 x 0_:30_Web/App_dCPM_3rd party_na_Playwire Pokemon Overwolf Game Data PMP - DSK - VID - DV360 - VPAID_P1V5KNB</t>
        </is>
      </c>
      <c r="D27" s="243" t="n">
        <v>44571</v>
      </c>
      <c r="E27" s="243" t="n">
        <v>44612</v>
      </c>
      <c r="F27" s="241" t="inlineStr">
        <is>
          <t>3rd party</t>
        </is>
      </c>
      <c r="G27" s="241" t="inlineStr">
        <is>
          <t>0x0</t>
        </is>
      </c>
      <c r="H27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27" s="245" t="inlineStr">
        <is>
          <t>In Stream</t>
        </is>
      </c>
      <c r="J27" s="245" t="inlineStr">
        <is>
          <t>1/10/2022
1/10/2022
1/28/2022</t>
        </is>
      </c>
      <c r="K27" s="245" t="inlineStr">
        <is>
          <t>1/27/2022
1/27/2022
2/20/2022</t>
        </is>
      </c>
      <c r="L27" s="366" t="inlineStr">
        <is>
          <t>https://legends.pokemon.com/en-us/?cid=N1090-01:ch=pdvid;cmp=%25ebuy!;%25esid!;%25epid!;%25ecid</t>
        </is>
      </c>
      <c r="M27" s="245" t="inlineStr">
        <is>
          <t>Even</t>
        </is>
      </c>
      <c r="N27" s="245" t="inlineStr">
        <is>
          <t xml:space="preserve">IAS VAST - Monitoring </t>
        </is>
      </c>
      <c r="O27" s="245" t="inlineStr">
        <is>
          <t>NA</t>
        </is>
      </c>
      <c r="P27" s="246" t="n"/>
      <c r="Q27" s="246" t="n"/>
      <c r="R27" s="247" t="n"/>
      <c r="S27" s="247" t="n"/>
      <c r="T27" s="247" t="n"/>
      <c r="U27" s="247" t="n"/>
      <c r="V27" s="247" t="n"/>
      <c r="W27" s="247" t="n"/>
      <c r="X27" s="247" t="n"/>
      <c r="Y27" s="247" t="n"/>
      <c r="Z27" s="247" t="n"/>
      <c r="AA27" s="247" t="n"/>
      <c r="AB27" s="247" t="n"/>
      <c r="AC27" s="247" t="n"/>
    </row>
    <row r="28" ht="13" customHeight="1" s="389">
      <c r="A28" s="365" t="inlineStr">
        <is>
          <t>MATTERKIND.COM</t>
        </is>
      </c>
      <c r="B28" s="241" t="n">
        <v>321441669</v>
      </c>
      <c r="C28" s="242" t="inlineStr">
        <is>
          <t>SWR_2022_consd_US_MATTERKIND_pmp_cld_crossdev_webapp_ron_ctx_NA_vid_noninteractive_0 x 0_:30_Web/App_dCPM_3rd party_na_Playwire Pokemon Overwolf Game Data PMP - MOB - VID - DV360 - VAST_P1V5KNK</t>
        </is>
      </c>
      <c r="D28" s="243" t="n">
        <v>44571</v>
      </c>
      <c r="E28" s="243" t="n">
        <v>44612</v>
      </c>
      <c r="F28" s="241" t="inlineStr">
        <is>
          <t>3rd party</t>
        </is>
      </c>
      <c r="G28" s="241" t="inlineStr">
        <is>
          <t>0x0</t>
        </is>
      </c>
      <c r="H28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28" s="245" t="inlineStr">
        <is>
          <t>In Stream</t>
        </is>
      </c>
      <c r="J28" s="245" t="inlineStr">
        <is>
          <t>1/10/2022
1/10/2022
1/28/2022</t>
        </is>
      </c>
      <c r="K28" s="245" t="inlineStr">
        <is>
          <t>1/27/2022
1/27/2022
2/20/2022</t>
        </is>
      </c>
      <c r="L28" s="366" t="inlineStr">
        <is>
          <t>https://legends.pokemon.com/en-us/?cid=N1090-01:ch=pdvid;cmp=%25ebuy!;%25esid!;%25epid!;%25ecid</t>
        </is>
      </c>
      <c r="M28" s="245" t="inlineStr">
        <is>
          <t>Even</t>
        </is>
      </c>
      <c r="N28" s="245" t="inlineStr">
        <is>
          <t xml:space="preserve">IAS VAST - Monitoring </t>
        </is>
      </c>
      <c r="O28" s="245" t="inlineStr">
        <is>
          <t>NA</t>
        </is>
      </c>
      <c r="P28" s="246" t="n"/>
      <c r="Q28" s="246" t="n"/>
      <c r="R28" s="247" t="n"/>
      <c r="S28" s="247" t="n"/>
      <c r="T28" s="247" t="n"/>
      <c r="U28" s="247" t="n"/>
      <c r="V28" s="247" t="n"/>
      <c r="W28" s="247" t="n"/>
      <c r="X28" s="247" t="n"/>
      <c r="Y28" s="247" t="n"/>
      <c r="Z28" s="247" t="n"/>
      <c r="AA28" s="247" t="n"/>
      <c r="AB28" s="247" t="n"/>
      <c r="AC28" s="247" t="n"/>
    </row>
    <row r="29" ht="13" customHeight="1" s="389">
      <c r="A29" s="365" t="inlineStr">
        <is>
          <t>MATTERKIND.COM</t>
        </is>
      </c>
      <c r="B29" s="241" t="n">
        <v>321404423</v>
      </c>
      <c r="C29" s="242" t="inlineStr">
        <is>
          <t>SWR_2022_consd_US_MATTERKIND_pmp_cld_crossdev_webapp_ron_ctx_NA_vid_noninteractive_0 x 0_:30_Web/App_dCPM_3rd party_na_Playwire Pokemon Overwolf Game Data PMP - DSK - VID - DV360 - VAST_P1V5KND</t>
        </is>
      </c>
      <c r="D29" s="243" t="n">
        <v>44571</v>
      </c>
      <c r="E29" s="243" t="n">
        <v>44612</v>
      </c>
      <c r="F29" s="241" t="inlineStr">
        <is>
          <t>3rd party</t>
        </is>
      </c>
      <c r="G29" s="241" t="inlineStr">
        <is>
          <t>0x0</t>
        </is>
      </c>
      <c r="H29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29" s="245" t="inlineStr">
        <is>
          <t>In Stream</t>
        </is>
      </c>
      <c r="J29" s="245" t="inlineStr">
        <is>
          <t>1/10/2022
1/10/2022
1/28/2022</t>
        </is>
      </c>
      <c r="K29" s="245" t="inlineStr">
        <is>
          <t>1/27/2022
1/27/2022
2/20/2022</t>
        </is>
      </c>
      <c r="L29" s="366" t="inlineStr">
        <is>
          <t>https://legends.pokemon.com/en-us/?cid=N1090-01:ch=pdvid;cmp=%25ebuy!;%25esid!;%25epid!;%25ecid</t>
        </is>
      </c>
      <c r="M29" s="245" t="inlineStr">
        <is>
          <t>Even</t>
        </is>
      </c>
      <c r="N29" s="245" t="inlineStr">
        <is>
          <t xml:space="preserve">IAS VAST - Monitoring </t>
        </is>
      </c>
      <c r="O29" s="245" t="inlineStr">
        <is>
          <t>NA</t>
        </is>
      </c>
      <c r="P29" s="246" t="n"/>
      <c r="Q29" s="246" t="n"/>
      <c r="R29" s="247" t="n"/>
      <c r="S29" s="247" t="n"/>
      <c r="T29" s="247" t="n"/>
      <c r="U29" s="247" t="n"/>
      <c r="V29" s="247" t="n"/>
      <c r="W29" s="247" t="n"/>
      <c r="X29" s="247" t="n"/>
      <c r="Y29" s="247" t="n"/>
      <c r="Z29" s="247" t="n"/>
      <c r="AA29" s="247" t="n"/>
      <c r="AB29" s="247" t="n"/>
      <c r="AC29" s="247" t="n"/>
    </row>
    <row r="30" ht="13" customHeight="1" s="389">
      <c r="A30" s="365" t="inlineStr">
        <is>
          <t>MATTERKIND.COM</t>
        </is>
      </c>
      <c r="B30" s="241" t="n">
        <v>321441675</v>
      </c>
      <c r="C30" s="242" t="inlineStr">
        <is>
          <t>SWR_2022_consd_US_MATTERKIND_pmp_cld_crossdev_webapp_ron_ctx_NA_vid_noninteractive_0 x 0_:30_Web/App_dCPM_3rd party_na_Playwire Pokemon Overwolf Game Data PMP - MOB - VID - DV360 - VAST_P1V5KNL</t>
        </is>
      </c>
      <c r="D30" s="243" t="n">
        <v>44571</v>
      </c>
      <c r="E30" s="243" t="n">
        <v>44612</v>
      </c>
      <c r="F30" s="241" t="inlineStr">
        <is>
          <t>3rd party</t>
        </is>
      </c>
      <c r="G30" s="241" t="inlineStr">
        <is>
          <t>0x0</t>
        </is>
      </c>
      <c r="H30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30" s="245" t="inlineStr">
        <is>
          <t>In Stream</t>
        </is>
      </c>
      <c r="J30" s="245" t="inlineStr">
        <is>
          <t>1/10/2022
1/10/2022
1/28/2022</t>
        </is>
      </c>
      <c r="K30" s="245" t="inlineStr">
        <is>
          <t>1/27/2022
1/27/2022
2/20/2022</t>
        </is>
      </c>
      <c r="L30" s="366" t="inlineStr">
        <is>
          <t>https://legends.pokemon.com/en-us/?cid=N1090-01:ch=pdvid;cmp=%25ebuy!;%25esid!;%25epid!;%25ecid</t>
        </is>
      </c>
      <c r="M30" s="245" t="inlineStr">
        <is>
          <t>Even</t>
        </is>
      </c>
      <c r="N30" s="245" t="inlineStr">
        <is>
          <t xml:space="preserve">IAS VAST - Monitoring </t>
        </is>
      </c>
      <c r="O30" s="245" t="inlineStr">
        <is>
          <t>NA</t>
        </is>
      </c>
      <c r="P30" s="246" t="n"/>
      <c r="Q30" s="246" t="n"/>
      <c r="R30" s="247" t="n"/>
      <c r="S30" s="247" t="n"/>
      <c r="T30" s="247" t="n"/>
      <c r="U30" s="247" t="n"/>
      <c r="V30" s="247" t="n"/>
      <c r="W30" s="247" t="n"/>
      <c r="X30" s="247" t="n"/>
      <c r="Y30" s="247" t="n"/>
      <c r="Z30" s="247" t="n"/>
      <c r="AA30" s="247" t="n"/>
      <c r="AB30" s="247" t="n"/>
      <c r="AC30" s="247" t="n"/>
    </row>
    <row r="31" hidden="1" ht="13" customHeight="1" s="389">
      <c r="A31" s="365" t="inlineStr">
        <is>
          <t>MATTERKIND.COM</t>
        </is>
      </c>
      <c r="B31" s="241" t="n">
        <v>321441672</v>
      </c>
      <c r="C31" s="242" t="inlineStr">
        <is>
          <t>SWR_2022_consd_US_MATTERKIND_poe_cld_crossdev_webapp_ron_bt_NA_vid_noninteractive_0 x 0_:15_Web/App_dCPM_3rd party_na_CRM + BT - RPG/Action/Adventure Game Fans - DSK - VID - DV360- VAST_P1V5JH5</t>
        </is>
      </c>
      <c r="D31" s="243" t="n">
        <v>44571</v>
      </c>
      <c r="E31" s="243" t="n">
        <v>44612</v>
      </c>
      <c r="F31" s="241" t="inlineStr">
        <is>
          <t>3rd party</t>
        </is>
      </c>
      <c r="G31" s="241" t="inlineStr">
        <is>
          <t>0x0</t>
        </is>
      </c>
      <c r="H31" s="248" t="inlineStr">
        <is>
          <t>Video_16x9_:15_WTC_Action/RPG Fan_AvailDate_Pokemon Legends Arceus</t>
        </is>
      </c>
      <c r="I31" s="245" t="inlineStr">
        <is>
          <t>In Stream</t>
        </is>
      </c>
      <c r="J31" s="249" t="n">
        <v>44571</v>
      </c>
      <c r="K31" s="249" t="n">
        <v>44612</v>
      </c>
      <c r="L31" s="366" t="inlineStr">
        <is>
          <t>https://legends.pokemon.com/en-us/?cid=N1090-01:ch=pdvid;cmp=%25ebuy!;%25esid!;%25epid!;%25ecid</t>
        </is>
      </c>
      <c r="M31" s="245" t="inlineStr">
        <is>
          <t>Even</t>
        </is>
      </c>
      <c r="N31" s="245" t="inlineStr">
        <is>
          <t>NA</t>
        </is>
      </c>
      <c r="O31" s="245" t="inlineStr">
        <is>
          <t>NA</t>
        </is>
      </c>
      <c r="P31" s="246" t="n"/>
      <c r="Q31" s="246" t="n"/>
      <c r="R31" s="247" t="n"/>
      <c r="S31" s="247" t="n"/>
      <c r="T31" s="247" t="n"/>
      <c r="U31" s="247" t="n"/>
      <c r="V31" s="247" t="n"/>
      <c r="W31" s="247" t="n"/>
      <c r="X31" s="247" t="n"/>
      <c r="Y31" s="247" t="n"/>
      <c r="Z31" s="247" t="n"/>
      <c r="AA31" s="247" t="n"/>
      <c r="AB31" s="247" t="n"/>
      <c r="AC31" s="247" t="n"/>
    </row>
    <row r="32" hidden="1" ht="13" customHeight="1" s="389">
      <c r="A32" s="365" t="inlineStr">
        <is>
          <t>MATTERKIND.COM</t>
        </is>
      </c>
      <c r="B32" s="241" t="n">
        <v>321593359</v>
      </c>
      <c r="C32" s="242" t="inlineStr">
        <is>
          <t>SWR_2022_consd_US_MATTERKIND_poe_cld_crossdev_webapp_ron_bt_NA_vid_noninteractive_0 x 0_:15_Web/App_dCPM_3rd party_na_CRM + BT - RPG/Action/Adventure Game Fans - DSK - VID - DV360- VAST_P1V5JH7</t>
        </is>
      </c>
      <c r="D32" s="243" t="n">
        <v>44571</v>
      </c>
      <c r="E32" s="243" t="n">
        <v>44612</v>
      </c>
      <c r="F32" s="241" t="inlineStr">
        <is>
          <t>3rd party</t>
        </is>
      </c>
      <c r="G32" s="241" t="inlineStr">
        <is>
          <t>0x0</t>
        </is>
      </c>
      <c r="H32" s="248" t="inlineStr">
        <is>
          <t>Video_16x9_:15_WTC_Action/RPG Fan_AvailDate_Pokemon Legends Arceus</t>
        </is>
      </c>
      <c r="I32" s="245" t="inlineStr">
        <is>
          <t>In Stream</t>
        </is>
      </c>
      <c r="J32" s="249" t="n">
        <v>44571</v>
      </c>
      <c r="K32" s="249" t="n">
        <v>44612</v>
      </c>
      <c r="L32" s="366" t="inlineStr">
        <is>
          <t>https://legends.pokemon.com/en-us/?cid=N1090-01:ch=pdvid;cmp=%25ebuy!;%25esid!;%25epid!;%25ecid</t>
        </is>
      </c>
      <c r="M32" s="245" t="inlineStr">
        <is>
          <t>Even</t>
        </is>
      </c>
      <c r="N32" s="245" t="inlineStr">
        <is>
          <t>NA</t>
        </is>
      </c>
      <c r="O32" s="245" t="inlineStr">
        <is>
          <t>NA</t>
        </is>
      </c>
      <c r="P32" s="246" t="n"/>
      <c r="Q32" s="246" t="n"/>
      <c r="R32" s="247" t="n"/>
      <c r="S32" s="247" t="n"/>
      <c r="T32" s="247" t="n"/>
      <c r="U32" s="247" t="n"/>
      <c r="V32" s="247" t="n"/>
      <c r="W32" s="247" t="n"/>
      <c r="X32" s="247" t="n"/>
      <c r="Y32" s="247" t="n"/>
      <c r="Z32" s="247" t="n"/>
      <c r="AA32" s="247" t="n"/>
      <c r="AB32" s="247" t="n"/>
      <c r="AC32" s="247" t="n"/>
    </row>
    <row r="33" ht="13" customHeight="1" s="389">
      <c r="A33" s="365" t="inlineStr">
        <is>
          <t>MATTERKIND.COM</t>
        </is>
      </c>
      <c r="B33" s="241" t="n">
        <v>321593671</v>
      </c>
      <c r="C33" s="242" t="inlineStr">
        <is>
          <t>SWR_2022_consd_US_MATTERKIND_poe_cld_crossdev_webapp_ron_bt_NA_vid_noninteractive_0 x 0_:30_Web/App_dCPM_3rd party_na_CRM + BT - RPG/Action/Adventure Game Fans - MOB - VID - DV360- VAST_P1V5JH9</t>
        </is>
      </c>
      <c r="D33" s="243" t="n">
        <v>44571</v>
      </c>
      <c r="E33" s="243" t="n">
        <v>44612</v>
      </c>
      <c r="F33" s="241" t="inlineStr">
        <is>
          <t>3rd party</t>
        </is>
      </c>
      <c r="G33" s="241" t="inlineStr">
        <is>
          <t>0x0</t>
        </is>
      </c>
      <c r="H33" s="248" t="inlineStr">
        <is>
          <t>Video_16x9_:30_WTC_Action/RPG Fan_AvailDate_Pokemon Legends Arceus</t>
        </is>
      </c>
      <c r="I33" s="245" t="inlineStr">
        <is>
          <t>In Stream</t>
        </is>
      </c>
      <c r="J33" s="249" t="n">
        <v>44571</v>
      </c>
      <c r="K33" s="249" t="n">
        <v>44612</v>
      </c>
      <c r="L33" s="366" t="inlineStr">
        <is>
          <t>https://legends.pokemon.com/en-us/?cid=N1090-01:ch=pdvid;cmp=%25ebuy!;%25esid!;%25epid!;%25ecid</t>
        </is>
      </c>
      <c r="M33" s="245" t="inlineStr">
        <is>
          <t>Even</t>
        </is>
      </c>
      <c r="N33" s="245" t="inlineStr">
        <is>
          <t>NA</t>
        </is>
      </c>
      <c r="O33" s="245" t="inlineStr">
        <is>
          <t>NA</t>
        </is>
      </c>
      <c r="P33" s="246" t="n"/>
      <c r="Q33" s="246" t="n"/>
      <c r="R33" s="247" t="n"/>
      <c r="S33" s="247" t="n"/>
      <c r="T33" s="247" t="n"/>
      <c r="U33" s="247" t="n"/>
      <c r="V33" s="247" t="n"/>
      <c r="W33" s="247" t="n"/>
      <c r="X33" s="247" t="n"/>
      <c r="Y33" s="247" t="n"/>
      <c r="Z33" s="247" t="n"/>
      <c r="AA33" s="247" t="n"/>
      <c r="AB33" s="247" t="n"/>
      <c r="AC33" s="247" t="n"/>
    </row>
    <row r="34" ht="13" customHeight="1" s="389">
      <c r="A34" s="365" t="inlineStr">
        <is>
          <t>MATTERKIND.COM</t>
        </is>
      </c>
      <c r="B34" s="241" t="n">
        <v>321589669</v>
      </c>
      <c r="C34" s="242" t="inlineStr">
        <is>
          <t>SWR_2022_consd_US_MATTERKIND_poe_cld_crossdev_webapp_ron_bt_NA_vid_noninteractive_0 x 0_:30_Web/App_dCPM_3rd party_na_CRM + BT - RPG/Action/Adventure Game Fans - MOB - VID - DV360- VAST_P1V5JHB</t>
        </is>
      </c>
      <c r="D34" s="243" t="n">
        <v>44571</v>
      </c>
      <c r="E34" s="243" t="n">
        <v>44612</v>
      </c>
      <c r="F34" s="241" t="inlineStr">
        <is>
          <t>3rd party</t>
        </is>
      </c>
      <c r="G34" s="241" t="inlineStr">
        <is>
          <t>0x0</t>
        </is>
      </c>
      <c r="H34" s="248" t="inlineStr">
        <is>
          <t>Video_16x9_:30_WTC_Action/RPG Fan_AvailDate_Pokemon Legends Arceus</t>
        </is>
      </c>
      <c r="I34" s="245" t="inlineStr">
        <is>
          <t>In Stream</t>
        </is>
      </c>
      <c r="J34" s="249" t="n">
        <v>44571</v>
      </c>
      <c r="K34" s="249" t="n">
        <v>44612</v>
      </c>
      <c r="L34" s="366" t="inlineStr">
        <is>
          <t>https://legends.pokemon.com/en-us/?cid=N1090-01:ch=pdvid;cmp=%25ebuy!;%25esid!;%25epid!;%25ecid</t>
        </is>
      </c>
      <c r="M34" s="245" t="inlineStr">
        <is>
          <t>Even</t>
        </is>
      </c>
      <c r="N34" s="245" t="inlineStr">
        <is>
          <t>NA</t>
        </is>
      </c>
      <c r="O34" s="245" t="inlineStr">
        <is>
          <t>NA</t>
        </is>
      </c>
      <c r="P34" s="246" t="n"/>
      <c r="Q34" s="246" t="n"/>
      <c r="R34" s="247" t="n"/>
      <c r="S34" s="247" t="n"/>
      <c r="T34" s="247" t="n"/>
      <c r="U34" s="247" t="n"/>
      <c r="V34" s="247" t="n"/>
      <c r="W34" s="247" t="n"/>
      <c r="X34" s="247" t="n"/>
      <c r="Y34" s="247" t="n"/>
      <c r="Z34" s="247" t="n"/>
      <c r="AA34" s="247" t="n"/>
      <c r="AB34" s="247" t="n"/>
      <c r="AC34" s="247" t="n"/>
    </row>
    <row r="35" hidden="1" ht="13" customHeight="1" s="389">
      <c r="A35" s="365" t="inlineStr">
        <is>
          <t>MATTERKIND.COM</t>
        </is>
      </c>
      <c r="B35" s="241" t="n">
        <v>321441666</v>
      </c>
      <c r="C35" s="242" t="inlineStr">
        <is>
          <t>SWR_2022_consd_US_MATTERKIND_poe_cld_crossdev_webapp_ron_crm_NA_vid_noninteractive_0 x 0_:15_na_dCPM_3rd party_na_CRM - S.O. Pokemon Players non PBDSP Players - DSK - VID - DV360 - VAST_P1V5J8W</t>
        </is>
      </c>
      <c r="D35" s="243" t="n">
        <v>44571</v>
      </c>
      <c r="E35" s="243" t="n">
        <v>44612</v>
      </c>
      <c r="F35" s="241" t="inlineStr">
        <is>
          <t>3rd party</t>
        </is>
      </c>
      <c r="G35" s="241" t="inlineStr">
        <is>
          <t>0x0</t>
        </is>
      </c>
      <c r="H35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35" s="245" t="inlineStr">
        <is>
          <t>In Stream</t>
        </is>
      </c>
      <c r="J35" s="245" t="inlineStr">
        <is>
          <t>1/10/2022
1/10/2022
1/28/2022</t>
        </is>
      </c>
      <c r="K35" s="245" t="inlineStr">
        <is>
          <t>1/27/2022
1/27/2022
2/20/2022</t>
        </is>
      </c>
      <c r="L35" s="366" t="inlineStr">
        <is>
          <t>https://legends.pokemon.com/en-us/?cid=N1090-01:ch=pdvid;cmp=%25ebuy!;%25esid!;%25epid!;%25ecid</t>
        </is>
      </c>
      <c r="M35" s="245" t="inlineStr">
        <is>
          <t>Even</t>
        </is>
      </c>
      <c r="N35" s="245" t="inlineStr">
        <is>
          <t>NA</t>
        </is>
      </c>
      <c r="O35" s="245" t="inlineStr">
        <is>
          <t>NA</t>
        </is>
      </c>
      <c r="P35" s="246" t="n"/>
      <c r="Q35" s="246" t="n"/>
      <c r="R35" s="247" t="n"/>
      <c r="S35" s="247" t="n"/>
      <c r="T35" s="247" t="n"/>
      <c r="U35" s="247" t="n"/>
      <c r="V35" s="247" t="n"/>
      <c r="W35" s="247" t="n"/>
      <c r="X35" s="247" t="n"/>
      <c r="Y35" s="247" t="n"/>
      <c r="Z35" s="247" t="n"/>
      <c r="AA35" s="247" t="n"/>
      <c r="AB35" s="247" t="n"/>
      <c r="AC35" s="247" t="n"/>
    </row>
    <row r="36" hidden="1" ht="13" customHeight="1" s="389">
      <c r="A36" s="365" t="inlineStr">
        <is>
          <t>MATTERKIND.COM</t>
        </is>
      </c>
      <c r="B36" s="241" t="n">
        <v>321441678</v>
      </c>
      <c r="C36" s="242" t="inlineStr">
        <is>
          <t>SWR_2022_consd_US_MATTERKIND_poe_cld_crossdev_webapp_ron_crm_NA_vid_noninteractive_0 x 0_:15_na_dCPM_3rd party_na_CRM - S.O. Pokemon Players non PBDSP Players - DSK - VID - DV360 - VAST_P1V5J8X</t>
        </is>
      </c>
      <c r="D36" s="243" t="n">
        <v>44571</v>
      </c>
      <c r="E36" s="243" t="n">
        <v>44612</v>
      </c>
      <c r="F36" s="241" t="inlineStr">
        <is>
          <t>3rd party</t>
        </is>
      </c>
      <c r="G36" s="241" t="inlineStr">
        <is>
          <t>0x0</t>
        </is>
      </c>
      <c r="H36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36" s="245" t="inlineStr">
        <is>
          <t>In Stream</t>
        </is>
      </c>
      <c r="J36" s="245" t="inlineStr">
        <is>
          <t>1/10/2022
1/10/2022
1/28/2022</t>
        </is>
      </c>
      <c r="K36" s="245" t="inlineStr">
        <is>
          <t>1/27/2022
1/27/2022
2/20/2022</t>
        </is>
      </c>
      <c r="L36" s="366" t="inlineStr">
        <is>
          <t>https://legends.pokemon.com/en-us/?cid=N1090-01:ch=pdvid;cmp=%25ebuy!;%25esid!;%25epid!;%25ecid</t>
        </is>
      </c>
      <c r="M36" s="245" t="inlineStr">
        <is>
          <t>Even</t>
        </is>
      </c>
      <c r="N36" s="245" t="inlineStr">
        <is>
          <t>NA</t>
        </is>
      </c>
      <c r="O36" s="245" t="inlineStr">
        <is>
          <t>NA</t>
        </is>
      </c>
      <c r="P36" s="246" t="n"/>
      <c r="Q36" s="246" t="n"/>
      <c r="R36" s="247" t="n"/>
      <c r="S36" s="247" t="n"/>
      <c r="T36" s="247" t="n"/>
      <c r="U36" s="247" t="n"/>
      <c r="V36" s="247" t="n"/>
      <c r="W36" s="247" t="n"/>
      <c r="X36" s="247" t="n"/>
      <c r="Y36" s="247" t="n"/>
      <c r="Z36" s="247" t="n"/>
      <c r="AA36" s="247" t="n"/>
      <c r="AB36" s="247" t="n"/>
      <c r="AC36" s="247" t="n"/>
    </row>
    <row r="37" hidden="1" ht="13" customHeight="1" s="389">
      <c r="A37" s="365" t="inlineStr">
        <is>
          <t>MATTERKIND.COM</t>
        </is>
      </c>
      <c r="B37" s="241" t="n">
        <v>321441651</v>
      </c>
      <c r="C37" s="242" t="inlineStr">
        <is>
          <t>SWR_2022_consd_US_MATTERKIND_poe_cld_crossdev_webapp_ron_crm_NA_vid_noninteractive_0 x 0_:15_na_dCPM_3rd party_na_CRM - S.O. Pokemon Players non PBDSP Players - MOB - VID - DV360 - VAST_P1V5J8Y</t>
        </is>
      </c>
      <c r="D37" s="243" t="n">
        <v>44571</v>
      </c>
      <c r="E37" s="243" t="n">
        <v>44612</v>
      </c>
      <c r="F37" s="241" t="inlineStr">
        <is>
          <t>3rd party</t>
        </is>
      </c>
      <c r="G37" s="241" t="inlineStr">
        <is>
          <t>0x0</t>
        </is>
      </c>
      <c r="H37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37" s="245" t="inlineStr">
        <is>
          <t>In Stream</t>
        </is>
      </c>
      <c r="J37" s="245" t="inlineStr">
        <is>
          <t>1/10/2022
1/10/2022
1/28/2022</t>
        </is>
      </c>
      <c r="K37" s="245" t="inlineStr">
        <is>
          <t>1/27/2022
1/27/2022
2/20/2022</t>
        </is>
      </c>
      <c r="L37" s="366" t="inlineStr">
        <is>
          <t>https://legends.pokemon.com/en-us/?cid=N1090-01:ch=pdvid;cmp=%25ebuy!;%25esid!;%25epid!;%25ecid</t>
        </is>
      </c>
      <c r="M37" s="245" t="inlineStr">
        <is>
          <t>Even</t>
        </is>
      </c>
      <c r="N37" s="245" t="inlineStr">
        <is>
          <t>NA</t>
        </is>
      </c>
      <c r="O37" s="245" t="inlineStr">
        <is>
          <t>NA</t>
        </is>
      </c>
      <c r="P37" s="246" t="n"/>
      <c r="Q37" s="246" t="n"/>
      <c r="R37" s="247" t="n"/>
      <c r="S37" s="247" t="n"/>
      <c r="T37" s="247" t="n"/>
      <c r="U37" s="247" t="n"/>
      <c r="V37" s="247" t="n"/>
      <c r="W37" s="247" t="n"/>
      <c r="X37" s="247" t="n"/>
      <c r="Y37" s="247" t="n"/>
      <c r="Z37" s="247" t="n"/>
      <c r="AA37" s="247" t="n"/>
      <c r="AB37" s="247" t="n"/>
      <c r="AC37" s="247" t="n"/>
    </row>
    <row r="38" hidden="1" ht="13" customHeight="1" s="389">
      <c r="A38" s="365" t="inlineStr">
        <is>
          <t>MATTERKIND.COM</t>
        </is>
      </c>
      <c r="B38" s="241" t="n">
        <v>321437982</v>
      </c>
      <c r="C38" s="242" t="inlineStr">
        <is>
          <t>SWR_2022_consd_US_MATTERKIND_poe_cld_crossdev_webapp_ron_crm_NA_vid_noninteractive_0 x 0_:15_na_dCPM_3rd party_na_CRM - S.O. Pokemon Players non PBDSP Players - MOB - VID - DV360 - VAST_P1V5J8Z</t>
        </is>
      </c>
      <c r="D38" s="243" t="n">
        <v>44571</v>
      </c>
      <c r="E38" s="243" t="n">
        <v>44612</v>
      </c>
      <c r="F38" s="241" t="inlineStr">
        <is>
          <t>3rd party</t>
        </is>
      </c>
      <c r="G38" s="241" t="inlineStr">
        <is>
          <t>0x0</t>
        </is>
      </c>
      <c r="H38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38" s="245" t="inlineStr">
        <is>
          <t>In Stream</t>
        </is>
      </c>
      <c r="J38" s="245" t="inlineStr">
        <is>
          <t>1/10/2022
1/10/2022
1/28/2022</t>
        </is>
      </c>
      <c r="K38" s="245" t="inlineStr">
        <is>
          <t>1/27/2022
1/27/2022
2/20/2022</t>
        </is>
      </c>
      <c r="L38" s="366" t="inlineStr">
        <is>
          <t>https://legends.pokemon.com/en-us/?cid=N1090-01:ch=pdvid;cmp=%25ebuy!;%25esid!;%25epid!;%25ecid</t>
        </is>
      </c>
      <c r="M38" s="245" t="inlineStr">
        <is>
          <t>Even</t>
        </is>
      </c>
      <c r="N38" s="245" t="inlineStr">
        <is>
          <t>NA</t>
        </is>
      </c>
      <c r="O38" s="245" t="inlineStr">
        <is>
          <t>NA</t>
        </is>
      </c>
      <c r="P38" s="246" t="n"/>
      <c r="Q38" s="246" t="n"/>
      <c r="R38" s="247" t="n"/>
      <c r="S38" s="247" t="n"/>
      <c r="T38" s="247" t="n"/>
      <c r="U38" s="247" t="n"/>
      <c r="V38" s="247" t="n"/>
      <c r="W38" s="247" t="n"/>
      <c r="X38" s="247" t="n"/>
      <c r="Y38" s="247" t="n"/>
      <c r="Z38" s="247" t="n"/>
      <c r="AA38" s="247" t="n"/>
      <c r="AB38" s="247" t="n"/>
      <c r="AC38" s="247" t="n"/>
    </row>
    <row r="39" hidden="1" ht="13" customHeight="1" s="389">
      <c r="A39" s="365" t="inlineStr">
        <is>
          <t>MATTERKIND.COM</t>
        </is>
      </c>
      <c r="B39" s="241" t="n">
        <v>321403400</v>
      </c>
      <c r="C39" s="242" t="inlineStr">
        <is>
          <t>SWR_2022_consd_US_MATTERKIND_poe_cld_crossdev_webapp_ron_crm_NA_vid_noninteractive_0 x 0_:15_na_dCPM_3rd party_na_CRM - S.O. PBDSP Players - DSK - VID - DV360 - VAST_P1V5J8G</t>
        </is>
      </c>
      <c r="D39" s="243" t="n">
        <v>44571</v>
      </c>
      <c r="E39" s="243" t="n">
        <v>44612</v>
      </c>
      <c r="F39" s="241" t="inlineStr">
        <is>
          <t>3rd party</t>
        </is>
      </c>
      <c r="G39" s="241" t="inlineStr">
        <is>
          <t>0x0</t>
        </is>
      </c>
      <c r="H39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39" s="245" t="inlineStr">
        <is>
          <t>In Stream</t>
        </is>
      </c>
      <c r="J39" s="245" t="inlineStr">
        <is>
          <t>1/10/2022
1/10/2022
1/28/2022</t>
        </is>
      </c>
      <c r="K39" s="245" t="inlineStr">
        <is>
          <t>1/27/2022
1/27/2022
2/20/2022</t>
        </is>
      </c>
      <c r="L39" s="366" t="inlineStr">
        <is>
          <t>https://legends.pokemon.com/en-us/?cid=N1090-01:ch=pdvid;cmp=%25ebuy!;%25esid!;%25epid!;%25ecid</t>
        </is>
      </c>
      <c r="M39" s="245" t="inlineStr">
        <is>
          <t>Even</t>
        </is>
      </c>
      <c r="N39" s="245" t="inlineStr">
        <is>
          <t>NA</t>
        </is>
      </c>
      <c r="O39" s="245" t="inlineStr">
        <is>
          <t>NA</t>
        </is>
      </c>
      <c r="P39" s="246" t="n"/>
      <c r="Q39" s="246" t="n"/>
      <c r="R39" s="247" t="n"/>
      <c r="S39" s="247" t="n"/>
      <c r="T39" s="247" t="n"/>
      <c r="U39" s="247" t="n"/>
      <c r="V39" s="247" t="n"/>
      <c r="W39" s="247" t="n"/>
      <c r="X39" s="247" t="n"/>
      <c r="Y39" s="247" t="n"/>
      <c r="Z39" s="247" t="n"/>
      <c r="AA39" s="247" t="n"/>
      <c r="AB39" s="247" t="n"/>
      <c r="AC39" s="247" t="n"/>
    </row>
    <row r="40" hidden="1" ht="13" customHeight="1" s="389">
      <c r="A40" s="365" t="inlineStr">
        <is>
          <t>MATTERKIND.COM</t>
        </is>
      </c>
      <c r="B40" s="241" t="n">
        <v>321437976</v>
      </c>
      <c r="C40" s="242" t="inlineStr">
        <is>
          <t>SWR_2022_consd_US_MATTERKIND_poe_cld_crossdev_webapp_ron_crm_NA_vid_noninteractive_0 x 0_:15_na_dCPM_3rd party_na_CRM - S.O. PBDSP Players - DSK - VID - DV360 - VAST_P1V5J8H</t>
        </is>
      </c>
      <c r="D40" s="243" t="n">
        <v>44571</v>
      </c>
      <c r="E40" s="243" t="n">
        <v>44612</v>
      </c>
      <c r="F40" s="241" t="inlineStr">
        <is>
          <t>3rd party</t>
        </is>
      </c>
      <c r="G40" s="241" t="inlineStr">
        <is>
          <t>0x0</t>
        </is>
      </c>
      <c r="H40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40" s="245" t="inlineStr">
        <is>
          <t>In Stream</t>
        </is>
      </c>
      <c r="J40" s="245" t="inlineStr">
        <is>
          <t>1/10/2022
1/10/2022
1/28/2022</t>
        </is>
      </c>
      <c r="K40" s="245" t="inlineStr">
        <is>
          <t>1/27/2022
1/27/2022
2/20/2022</t>
        </is>
      </c>
      <c r="L40" s="366" t="inlineStr">
        <is>
          <t>https://legends.pokemon.com/en-us/?cid=N1090-01:ch=pdvid;cmp=%25ebuy!;%25esid!;%25epid!;%25ecid</t>
        </is>
      </c>
      <c r="M40" s="245" t="inlineStr">
        <is>
          <t>Even</t>
        </is>
      </c>
      <c r="N40" s="245" t="inlineStr">
        <is>
          <t>NA</t>
        </is>
      </c>
      <c r="O40" s="245" t="inlineStr">
        <is>
          <t>NA</t>
        </is>
      </c>
      <c r="P40" s="246" t="n"/>
      <c r="Q40" s="246" t="n"/>
      <c r="R40" s="247" t="n"/>
      <c r="S40" s="247" t="n"/>
      <c r="T40" s="247" t="n"/>
      <c r="U40" s="247" t="n"/>
      <c r="V40" s="247" t="n"/>
      <c r="W40" s="247" t="n"/>
      <c r="X40" s="247" t="n"/>
      <c r="Y40" s="247" t="n"/>
      <c r="Z40" s="247" t="n"/>
      <c r="AA40" s="247" t="n"/>
      <c r="AB40" s="247" t="n"/>
      <c r="AC40" s="247" t="n"/>
    </row>
    <row r="41" hidden="1" ht="13" customHeight="1" s="389">
      <c r="A41" s="365" t="inlineStr">
        <is>
          <t>MATTERKIND.COM</t>
        </is>
      </c>
      <c r="B41" s="241" t="n">
        <v>321437979</v>
      </c>
      <c r="C41" s="242" t="inlineStr">
        <is>
          <t>SWR_2022_consd_US_MATTERKIND_poe_cld_crossdev_webapp_ron_crm_NA_vid_noninteractive_0 x 0_:15_na_dCPM_3rd party_na_CRM - S.O. PBDSP Players - MOB - VID - DV360 - VAST_P1V5J8J</t>
        </is>
      </c>
      <c r="D41" s="243" t="n">
        <v>44571</v>
      </c>
      <c r="E41" s="243" t="n">
        <v>44612</v>
      </c>
      <c r="F41" s="241" t="inlineStr">
        <is>
          <t>3rd party</t>
        </is>
      </c>
      <c r="G41" s="241" t="inlineStr">
        <is>
          <t>0x0</t>
        </is>
      </c>
      <c r="H41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41" s="245" t="inlineStr">
        <is>
          <t>In Stream</t>
        </is>
      </c>
      <c r="J41" s="245" t="inlineStr">
        <is>
          <t>1/10/2022
1/10/2022
1/28/2022</t>
        </is>
      </c>
      <c r="K41" s="245" t="inlineStr">
        <is>
          <t>1/27/2022
1/27/2022
2/20/2022</t>
        </is>
      </c>
      <c r="L41" s="366" t="inlineStr">
        <is>
          <t>https://legends.pokemon.com/en-us/?cid=N1090-01:ch=pdvid;cmp=%25ebuy!;%25esid!;%25epid!;%25ecid</t>
        </is>
      </c>
      <c r="M41" s="245" t="inlineStr">
        <is>
          <t>Even</t>
        </is>
      </c>
      <c r="N41" s="245" t="inlineStr">
        <is>
          <t>NA</t>
        </is>
      </c>
      <c r="O41" s="245" t="inlineStr">
        <is>
          <t>NA</t>
        </is>
      </c>
      <c r="P41" s="246" t="n"/>
      <c r="Q41" s="246" t="n"/>
      <c r="R41" s="247" t="n"/>
      <c r="S41" s="247" t="n"/>
      <c r="T41" s="247" t="n"/>
      <c r="U41" s="247" t="n"/>
      <c r="V41" s="247" t="n"/>
      <c r="W41" s="247" t="n"/>
      <c r="X41" s="247" t="n"/>
      <c r="Y41" s="247" t="n"/>
      <c r="Z41" s="247" t="n"/>
      <c r="AA41" s="247" t="n"/>
      <c r="AB41" s="247" t="n"/>
      <c r="AC41" s="247" t="n"/>
    </row>
    <row r="42" hidden="1" ht="13" customHeight="1" s="389">
      <c r="A42" s="365" t="inlineStr">
        <is>
          <t>MATTERKIND.COM</t>
        </is>
      </c>
      <c r="B42" s="241" t="n">
        <v>321443100</v>
      </c>
      <c r="C42" s="242" t="inlineStr">
        <is>
          <t>SWR_2022_consd_US_MATTERKIND_poe_cld_crossdev_webapp_ron_crm_NA_vid_noninteractive_0 x 0_:15_na_dCPM_3rd party_na_CRM - S.O. PBDSP Players - MOB - VID - DV360 - VAST_P1V5J8K</t>
        </is>
      </c>
      <c r="D42" s="243" t="n">
        <v>44571</v>
      </c>
      <c r="E42" s="243" t="n">
        <v>44612</v>
      </c>
      <c r="F42" s="241" t="inlineStr">
        <is>
          <t>3rd party</t>
        </is>
      </c>
      <c r="G42" s="241" t="inlineStr">
        <is>
          <t>0x0</t>
        </is>
      </c>
      <c r="H42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42" s="245" t="inlineStr">
        <is>
          <t>In Stream</t>
        </is>
      </c>
      <c r="J42" s="245" t="inlineStr">
        <is>
          <t>1/10/2022
1/10/2022
1/28/2022</t>
        </is>
      </c>
      <c r="K42" s="245" t="inlineStr">
        <is>
          <t>1/27/2022
1/27/2022
2/20/2022</t>
        </is>
      </c>
      <c r="L42" s="366" t="inlineStr">
        <is>
          <t>https://legends.pokemon.com/en-us/?cid=N1090-01:ch=pdvid;cmp=%25ebuy!;%25esid!;%25epid!;%25ecid</t>
        </is>
      </c>
      <c r="M42" s="245" t="inlineStr">
        <is>
          <t>Even</t>
        </is>
      </c>
      <c r="N42" s="245" t="inlineStr">
        <is>
          <t>NA</t>
        </is>
      </c>
      <c r="O42" s="245" t="inlineStr">
        <is>
          <t>NA</t>
        </is>
      </c>
      <c r="P42" s="246" t="n"/>
      <c r="Q42" s="246" t="n"/>
      <c r="R42" s="247" t="n"/>
      <c r="S42" s="247" t="n"/>
      <c r="T42" s="247" t="n"/>
      <c r="U42" s="247" t="n"/>
      <c r="V42" s="247" t="n"/>
      <c r="W42" s="247" t="n"/>
      <c r="X42" s="247" t="n"/>
      <c r="Y42" s="247" t="n"/>
      <c r="Z42" s="247" t="n"/>
      <c r="AA42" s="247" t="n"/>
      <c r="AB42" s="247" t="n"/>
      <c r="AC42" s="247" t="n"/>
    </row>
    <row r="43" hidden="1" ht="13" customHeight="1" s="389">
      <c r="A43" s="365" t="inlineStr">
        <is>
          <t>MATTERKIND.COM</t>
        </is>
      </c>
      <c r="B43" s="241" t="n">
        <v>321437970</v>
      </c>
      <c r="C43" s="242" t="inlineStr">
        <is>
          <t>SWR_2022_consd_US_MATTERKIND_poe_cld_crossdev_webapp_ron_crm_NA_vid_noninteractive_0 x 0_:15_na_dCPM_3rd party_na_CRM - S.O. Pokemon Omnivores - DSK - VID - DV360 - VAST_P1V5J7S</t>
        </is>
      </c>
      <c r="D43" s="243" t="n">
        <v>44571</v>
      </c>
      <c r="E43" s="243" t="n">
        <v>44612</v>
      </c>
      <c r="F43" s="241" t="inlineStr">
        <is>
          <t>3rd party</t>
        </is>
      </c>
      <c r="G43" s="241" t="inlineStr">
        <is>
          <t>0x0</t>
        </is>
      </c>
      <c r="H43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43" s="245" t="inlineStr">
        <is>
          <t>In Stream</t>
        </is>
      </c>
      <c r="J43" s="245" t="inlineStr">
        <is>
          <t>1/10/2022
1/10/2022
1/28/2022</t>
        </is>
      </c>
      <c r="K43" s="245" t="inlineStr">
        <is>
          <t>1/27/2022
1/27/2022
2/20/2022</t>
        </is>
      </c>
      <c r="L43" s="366" t="inlineStr">
        <is>
          <t>https://legends.pokemon.com/en-us/?cid=N1090-01:ch=pdvid;cmp=%25ebuy!;%25esid!;%25epid!;%25ecid</t>
        </is>
      </c>
      <c r="M43" s="245" t="inlineStr">
        <is>
          <t>Even</t>
        </is>
      </c>
      <c r="N43" s="245" t="inlineStr">
        <is>
          <t>NA</t>
        </is>
      </c>
      <c r="O43" s="245" t="inlineStr">
        <is>
          <t>NA</t>
        </is>
      </c>
      <c r="P43" s="246" t="n"/>
      <c r="Q43" s="246" t="n"/>
      <c r="R43" s="247" t="n"/>
      <c r="S43" s="247" t="n"/>
      <c r="T43" s="247" t="n"/>
      <c r="U43" s="247" t="n"/>
      <c r="V43" s="247" t="n"/>
      <c r="W43" s="247" t="n"/>
      <c r="X43" s="247" t="n"/>
      <c r="Y43" s="247" t="n"/>
      <c r="Z43" s="247" t="n"/>
      <c r="AA43" s="247" t="n"/>
      <c r="AB43" s="247" t="n"/>
      <c r="AC43" s="247" t="n"/>
    </row>
    <row r="44" hidden="1" ht="13" customHeight="1" s="389">
      <c r="A44" s="365" t="inlineStr">
        <is>
          <t>MATTERKIND.COM</t>
        </is>
      </c>
      <c r="B44" s="241" t="n">
        <v>321441648</v>
      </c>
      <c r="C44" s="242" t="inlineStr">
        <is>
          <t>SWR_2022_consd_US_MATTERKIND_poe_cld_crossdev_webapp_ron_crm_NA_vid_noninteractive_0 x 0_:15_na_dCPM_3rd party_na_CRM - S.O. Pokemon Omnivores - DSK - VID - DV360 - VAST_P1V5J7V</t>
        </is>
      </c>
      <c r="D44" s="243" t="n">
        <v>44571</v>
      </c>
      <c r="E44" s="243" t="n">
        <v>44612</v>
      </c>
      <c r="F44" s="241" t="inlineStr">
        <is>
          <t>3rd party</t>
        </is>
      </c>
      <c r="G44" s="241" t="inlineStr">
        <is>
          <t>0x0</t>
        </is>
      </c>
      <c r="H44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44" s="245" t="inlineStr">
        <is>
          <t>In Stream</t>
        </is>
      </c>
      <c r="J44" s="245" t="inlineStr">
        <is>
          <t>1/10/2022
1/10/2022
1/28/2022</t>
        </is>
      </c>
      <c r="K44" s="245" t="inlineStr">
        <is>
          <t>1/27/2022
1/27/2022
2/20/2022</t>
        </is>
      </c>
      <c r="L44" s="366" t="inlineStr">
        <is>
          <t>https://legends.pokemon.com/en-us/?cid=N1090-01:ch=pdvid;cmp=%25ebuy!;%25esid!;%25epid!;%25ecid</t>
        </is>
      </c>
      <c r="M44" s="245" t="inlineStr">
        <is>
          <t>Even</t>
        </is>
      </c>
      <c r="N44" s="245" t="inlineStr">
        <is>
          <t>NA</t>
        </is>
      </c>
      <c r="O44" s="245" t="inlineStr">
        <is>
          <t>NA</t>
        </is>
      </c>
      <c r="P44" s="246" t="n"/>
      <c r="Q44" s="246" t="n"/>
      <c r="R44" s="247" t="n"/>
      <c r="S44" s="247" t="n"/>
      <c r="T44" s="247" t="n"/>
      <c r="U44" s="247" t="n"/>
      <c r="V44" s="247" t="n"/>
      <c r="W44" s="247" t="n"/>
      <c r="X44" s="247" t="n"/>
      <c r="Y44" s="247" t="n"/>
      <c r="Z44" s="247" t="n"/>
      <c r="AA44" s="247" t="n"/>
      <c r="AB44" s="247" t="n"/>
      <c r="AC44" s="247" t="n"/>
    </row>
    <row r="45" hidden="1" ht="13" customHeight="1" s="389">
      <c r="A45" s="365" t="inlineStr">
        <is>
          <t>MATTERKIND.COM</t>
        </is>
      </c>
      <c r="B45" s="241" t="n">
        <v>321589654</v>
      </c>
      <c r="C45" s="242" t="inlineStr">
        <is>
          <t>SWR_2022_consd_US_MATTERKIND_poe_cld_crossdev_webapp_ron_crm_NA_vid_noninteractive_0 x 0_:15_na_dCPM_3rd party_na_CRM - S.O. Pokemon Omnivores - MOB - VID - DV360 - VAST_P1V5J8D</t>
        </is>
      </c>
      <c r="D45" s="243" t="n">
        <v>44571</v>
      </c>
      <c r="E45" s="243" t="n">
        <v>44612</v>
      </c>
      <c r="F45" s="241" t="inlineStr">
        <is>
          <t>3rd party</t>
        </is>
      </c>
      <c r="G45" s="241" t="inlineStr">
        <is>
          <t>0x0</t>
        </is>
      </c>
      <c r="H45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45" s="245" t="inlineStr">
        <is>
          <t>In Stream</t>
        </is>
      </c>
      <c r="J45" s="245" t="inlineStr">
        <is>
          <t>1/10/2022
1/10/2022
1/28/2022</t>
        </is>
      </c>
      <c r="K45" s="245" t="inlineStr">
        <is>
          <t>1/27/2022
1/27/2022
2/20/2022</t>
        </is>
      </c>
      <c r="L45" s="366" t="inlineStr">
        <is>
          <t>https://legends.pokemon.com/en-us/?cid=N1090-01:ch=pdvid;cmp=%25ebuy!;%25esid!;%25epid!;%25ecid</t>
        </is>
      </c>
      <c r="M45" s="245" t="inlineStr">
        <is>
          <t>Even</t>
        </is>
      </c>
      <c r="N45" s="245" t="inlineStr">
        <is>
          <t>NA</t>
        </is>
      </c>
      <c r="O45" s="245" t="inlineStr">
        <is>
          <t>NA</t>
        </is>
      </c>
      <c r="P45" s="246" t="n"/>
      <c r="Q45" s="246" t="n"/>
      <c r="R45" s="247" t="n"/>
      <c r="S45" s="247" t="n"/>
      <c r="T45" s="247" t="n"/>
      <c r="U45" s="247" t="n"/>
      <c r="V45" s="247" t="n"/>
      <c r="W45" s="247" t="n"/>
      <c r="X45" s="247" t="n"/>
      <c r="Y45" s="247" t="n"/>
      <c r="Z45" s="247" t="n"/>
      <c r="AA45" s="247" t="n"/>
      <c r="AB45" s="247" t="n"/>
      <c r="AC45" s="247" t="n"/>
    </row>
    <row r="46" hidden="1" ht="13" customHeight="1" s="389">
      <c r="A46" s="365" t="inlineStr">
        <is>
          <t>MATTERKIND.COM</t>
        </is>
      </c>
      <c r="B46" s="241" t="n">
        <v>321437964</v>
      </c>
      <c r="C46" s="242" t="inlineStr">
        <is>
          <t>SWR_2022_consd_US_MATTERKIND_poe_cld_crossdev_webapp_ron_crm_NA_vid_noninteractive_0 x 0_:15_na_dCPM_3rd party_na_CRM - S.O. Pokemon Omnivores - MOB - VID - DV360 - VAST_P1V5J8F</t>
        </is>
      </c>
      <c r="D46" s="243" t="n">
        <v>44571</v>
      </c>
      <c r="E46" s="243" t="n">
        <v>44612</v>
      </c>
      <c r="F46" s="241" t="inlineStr">
        <is>
          <t>3rd party</t>
        </is>
      </c>
      <c r="G46" s="241" t="inlineStr">
        <is>
          <t>0x0</t>
        </is>
      </c>
      <c r="H46" s="248" t="inlineStr">
        <is>
          <t>Video_16x9_:15_WTC_Pokemon Fan_AvailDate_Pokemon Legends Arceus
Video_16x9_:15_Legend of Arceus_AvailDate_Pokemon Legends Arceus
Video_16x9_:15_Legend of Arceus_AvailNow_Pokemon Legends Arceus</t>
        </is>
      </c>
      <c r="I46" s="245" t="inlineStr">
        <is>
          <t>In Stream</t>
        </is>
      </c>
      <c r="J46" s="245" t="inlineStr">
        <is>
          <t>1/10/2022
1/10/2022
1/28/2022</t>
        </is>
      </c>
      <c r="K46" s="245" t="inlineStr">
        <is>
          <t>1/27/2022
1/27/2022
2/20/2022</t>
        </is>
      </c>
      <c r="L46" s="366" t="inlineStr">
        <is>
          <t>https://legends.pokemon.com/en-us/?cid=N1090-01:ch=pdvid;cmp=%25ebuy!;%25esid!;%25epid!;%25ecid</t>
        </is>
      </c>
      <c r="M46" s="245" t="inlineStr">
        <is>
          <t>Even</t>
        </is>
      </c>
      <c r="N46" s="245" t="inlineStr">
        <is>
          <t>NA</t>
        </is>
      </c>
      <c r="O46" s="245" t="inlineStr">
        <is>
          <t>NA</t>
        </is>
      </c>
      <c r="P46" s="246" t="n"/>
      <c r="Q46" s="246" t="n"/>
      <c r="R46" s="247" t="n"/>
      <c r="S46" s="247" t="n"/>
      <c r="T46" s="247" t="n"/>
      <c r="U46" s="247" t="n"/>
      <c r="V46" s="247" t="n"/>
      <c r="W46" s="247" t="n"/>
      <c r="X46" s="247" t="n"/>
      <c r="Y46" s="247" t="n"/>
      <c r="Z46" s="247" t="n"/>
      <c r="AA46" s="247" t="n"/>
      <c r="AB46" s="247" t="n"/>
      <c r="AC46" s="247" t="n"/>
    </row>
    <row r="47" ht="13" customHeight="1" s="389">
      <c r="A47" s="365" t="inlineStr">
        <is>
          <t>MATTERKIND.COM</t>
        </is>
      </c>
      <c r="B47" s="241" t="n">
        <v>321593662</v>
      </c>
      <c r="C47" s="242" t="inlineStr">
        <is>
          <t>SWR_2022_consd_US_MATTERKIND_poe_cld_crossdev_webapp_ron_crm_NA_vid_noninteractive_0 x 0_:30_na_dCPM_3rd party_na_CRM - Non Pokemon RPG &amp; AA Players - DSK - VID - DV360 - VAST_P1V5J9B</t>
        </is>
      </c>
      <c r="D47" s="243" t="n">
        <v>44571</v>
      </c>
      <c r="E47" s="243" t="n">
        <v>44612</v>
      </c>
      <c r="F47" s="241" t="inlineStr">
        <is>
          <t>3rd party</t>
        </is>
      </c>
      <c r="G47" s="241" t="inlineStr">
        <is>
          <t>0x0</t>
        </is>
      </c>
      <c r="H47" s="248" t="inlineStr">
        <is>
          <t>Video_16x9_:30_WTC_Action/RPG Fan_AvailDate_Pokemon Legends Arceus</t>
        </is>
      </c>
      <c r="I47" s="245" t="inlineStr">
        <is>
          <t>In Stream</t>
        </is>
      </c>
      <c r="J47" s="249" t="n">
        <v>44571</v>
      </c>
      <c r="K47" s="249" t="n">
        <v>44612</v>
      </c>
      <c r="L47" s="366" t="inlineStr">
        <is>
          <t>https://legends.pokemon.com/en-us/?cid=N1090-01:ch=pdvid;cmp=%25ebuy!;%25esid!;%25epid!;%25ecid</t>
        </is>
      </c>
      <c r="M47" s="245" t="inlineStr">
        <is>
          <t>Even</t>
        </is>
      </c>
      <c r="N47" s="245" t="inlineStr">
        <is>
          <t xml:space="preserve">IAS -  VAST Monitoring </t>
        </is>
      </c>
      <c r="O47" s="245" t="inlineStr">
        <is>
          <t>NA</t>
        </is>
      </c>
      <c r="P47" s="246" t="n"/>
      <c r="Q47" s="246" t="n"/>
      <c r="R47" s="247" t="n"/>
      <c r="S47" s="247" t="n"/>
      <c r="T47" s="247" t="n"/>
      <c r="U47" s="247" t="n"/>
      <c r="V47" s="247" t="n"/>
      <c r="W47" s="247" t="n"/>
      <c r="X47" s="247" t="n"/>
      <c r="Y47" s="247" t="n"/>
      <c r="Z47" s="247" t="n"/>
      <c r="AA47" s="247" t="n"/>
      <c r="AB47" s="247" t="n"/>
      <c r="AC47" s="247" t="n"/>
    </row>
    <row r="48" ht="13" customHeight="1" s="389">
      <c r="A48" s="365" t="inlineStr">
        <is>
          <t>MATTERKIND.COM</t>
        </is>
      </c>
      <c r="B48" s="241" t="n">
        <v>321403397</v>
      </c>
      <c r="C48" s="242" t="inlineStr">
        <is>
          <t>SWR_2022_consd_US_MATTERKIND_poe_cld_crossdev_webapp_ron_crm_NA_vid_noninteractive_0 x 0_:30_na_dCPM_3rd party_na_CRM - Non Pokemon RPG &amp; AA Players - DSK - VID - DV360 - VAST_P1V5J9C</t>
        </is>
      </c>
      <c r="D48" s="243" t="n">
        <v>44571</v>
      </c>
      <c r="E48" s="243" t="n">
        <v>44612</v>
      </c>
      <c r="F48" s="241" t="inlineStr">
        <is>
          <t>3rd party</t>
        </is>
      </c>
      <c r="G48" s="241" t="inlineStr">
        <is>
          <t>0x0</t>
        </is>
      </c>
      <c r="H48" s="248" t="inlineStr">
        <is>
          <t>Video_16x9_:30_WTC_Action/RPG Fan_AvailDate_Pokemon Legends Arceus</t>
        </is>
      </c>
      <c r="I48" s="245" t="inlineStr">
        <is>
          <t>In Stream</t>
        </is>
      </c>
      <c r="J48" s="249" t="n">
        <v>44571</v>
      </c>
      <c r="K48" s="249" t="n">
        <v>44612</v>
      </c>
      <c r="L48" s="366" t="inlineStr">
        <is>
          <t>https://legends.pokemon.com/en-us/?cid=N1090-01:ch=pdvid;cmp=%25ebuy!;%25esid!;%25epid!;%25ecid</t>
        </is>
      </c>
      <c r="M48" s="245" t="inlineStr">
        <is>
          <t>Even</t>
        </is>
      </c>
      <c r="N48" s="245" t="inlineStr">
        <is>
          <t xml:space="preserve">IAS - VAST Monitoring </t>
        </is>
      </c>
      <c r="O48" s="245" t="inlineStr">
        <is>
          <t>NA</t>
        </is>
      </c>
      <c r="P48" s="246" t="n"/>
      <c r="Q48" s="246" t="n"/>
      <c r="R48" s="247" t="n"/>
      <c r="S48" s="247" t="n"/>
      <c r="T48" s="247" t="n"/>
      <c r="U48" s="247" t="n"/>
      <c r="V48" s="247" t="n"/>
      <c r="W48" s="247" t="n"/>
      <c r="X48" s="247" t="n"/>
      <c r="Y48" s="247" t="n"/>
      <c r="Z48" s="247" t="n"/>
      <c r="AA48" s="247" t="n"/>
      <c r="AB48" s="247" t="n"/>
      <c r="AC48" s="247" t="n"/>
    </row>
    <row r="49" ht="13" customHeight="1" s="389">
      <c r="A49" s="365" t="inlineStr">
        <is>
          <t>MATTERKIND.COM</t>
        </is>
      </c>
      <c r="B49" s="241" t="n">
        <v>321589663</v>
      </c>
      <c r="C49" s="242" t="inlineStr">
        <is>
          <t>SWR_2022_consd_US_MATTERKIND_poe_cld_crossdev_webapp_ron_crm_NA_vid_noninteractive_0 x 0_:30_na_dCPM_3rd party_na_CRM - Non Pokemon RPG &amp; AA Players - MOB - VID - DV360 - VAST_P1V5J9D</t>
        </is>
      </c>
      <c r="D49" s="243" t="n">
        <v>44571</v>
      </c>
      <c r="E49" s="243" t="n">
        <v>44612</v>
      </c>
      <c r="F49" s="241" t="inlineStr">
        <is>
          <t>3rd party</t>
        </is>
      </c>
      <c r="G49" s="241" t="inlineStr">
        <is>
          <t>0x0</t>
        </is>
      </c>
      <c r="H49" s="248" t="inlineStr">
        <is>
          <t>Video_16x9_:30_WTC_Action/RPG Fan_AvailDate_Pokemon Legends Arceus</t>
        </is>
      </c>
      <c r="I49" s="245" t="inlineStr">
        <is>
          <t>In Stream</t>
        </is>
      </c>
      <c r="J49" s="249" t="n">
        <v>44571</v>
      </c>
      <c r="K49" s="249" t="n">
        <v>44612</v>
      </c>
      <c r="L49" s="366" t="inlineStr">
        <is>
          <t>https://legends.pokemon.com/en-us/?cid=N1090-01:ch=pdvid;cmp=%25ebuy!;%25esid!;%25epid!;%25ecid</t>
        </is>
      </c>
      <c r="M49" s="245" t="inlineStr">
        <is>
          <t>Even</t>
        </is>
      </c>
      <c r="N49" s="245" t="inlineStr">
        <is>
          <t xml:space="preserve">IAS - VAST Monitoring </t>
        </is>
      </c>
      <c r="O49" s="245" t="inlineStr">
        <is>
          <t>NA</t>
        </is>
      </c>
      <c r="P49" s="246" t="n"/>
      <c r="Q49" s="246" t="n"/>
      <c r="R49" s="247" t="n"/>
      <c r="S49" s="247" t="n"/>
      <c r="T49" s="247" t="n"/>
      <c r="U49" s="247" t="n"/>
      <c r="V49" s="247" t="n"/>
      <c r="W49" s="247" t="n"/>
      <c r="X49" s="247" t="n"/>
      <c r="Y49" s="247" t="n"/>
      <c r="Z49" s="247" t="n"/>
      <c r="AA49" s="247" t="n"/>
      <c r="AB49" s="247" t="n"/>
      <c r="AC49" s="247" t="n"/>
    </row>
    <row r="50" ht="13" customHeight="1" s="389">
      <c r="A50" s="365" t="inlineStr">
        <is>
          <t>MATTERKIND.COM</t>
        </is>
      </c>
      <c r="B50" s="241" t="n">
        <v>321441639</v>
      </c>
      <c r="C50" s="242" t="inlineStr">
        <is>
          <t>SWR_2022_consd_US_MATTERKIND_poe_cld_crossdev_webapp_ron_crm_NA_vid_noninteractive_0 x 0_:30_na_dCPM_3rd party_na_CRM - Non Pokemon RPG &amp; AA Players - MOB - VID - DV360 - VAST_P1V5J9F</t>
        </is>
      </c>
      <c r="D50" s="243" t="n">
        <v>44571</v>
      </c>
      <c r="E50" s="243" t="n">
        <v>44612</v>
      </c>
      <c r="F50" s="241" t="inlineStr">
        <is>
          <t>3rd party</t>
        </is>
      </c>
      <c r="G50" s="241" t="inlineStr">
        <is>
          <t>0x0</t>
        </is>
      </c>
      <c r="H50" s="248" t="inlineStr">
        <is>
          <t>Video_16x9_:30_WTC_Action/RPG Fan_AvailDate_Pokemon Legends Arceus</t>
        </is>
      </c>
      <c r="I50" s="245" t="inlineStr">
        <is>
          <t>In Stream</t>
        </is>
      </c>
      <c r="J50" s="249" t="n">
        <v>44571</v>
      </c>
      <c r="K50" s="249" t="n">
        <v>44612</v>
      </c>
      <c r="L50" s="366" t="inlineStr">
        <is>
          <t>https://legends.pokemon.com/en-us/?cid=N1090-01:ch=pdvid;cmp=%25ebuy!;%25esid!;%25epid!;%25ecid</t>
        </is>
      </c>
      <c r="M50" s="245" t="inlineStr">
        <is>
          <t>Even</t>
        </is>
      </c>
      <c r="N50" s="245" t="inlineStr">
        <is>
          <t xml:space="preserve">IAS - VAST Monitoring </t>
        </is>
      </c>
      <c r="O50" s="245" t="inlineStr">
        <is>
          <t>NA</t>
        </is>
      </c>
      <c r="P50" s="246" t="n"/>
      <c r="Q50" s="246" t="n"/>
      <c r="R50" s="247" t="n"/>
      <c r="S50" s="247" t="n"/>
      <c r="T50" s="247" t="n"/>
      <c r="U50" s="247" t="n"/>
      <c r="V50" s="247" t="n"/>
      <c r="W50" s="247" t="n"/>
      <c r="X50" s="247" t="n"/>
      <c r="Y50" s="247" t="n"/>
      <c r="Z50" s="247" t="n"/>
      <c r="AA50" s="247" t="n"/>
      <c r="AB50" s="247" t="n"/>
      <c r="AC50" s="247" t="n"/>
    </row>
    <row r="51" ht="13" customHeight="1" s="389">
      <c r="A51" s="365" t="inlineStr">
        <is>
          <t>MATTERKIND.COM</t>
        </is>
      </c>
      <c r="B51" s="241" t="n">
        <v>321443118</v>
      </c>
      <c r="C51" s="242" t="inlineStr">
        <is>
          <t>SWR_2022_consd_US_MATTERKIND_poe_cld_crossdev_webapp_ron_crm_NA_vid_noninteractive_0 x 0_:30_na_dCPM_3rd party_na_CRM - Pokemon Handraisers - DSK - VID - DV360 - VAST_P1V5J96</t>
        </is>
      </c>
      <c r="D51" s="243" t="n">
        <v>44571</v>
      </c>
      <c r="E51" s="243" t="n">
        <v>44612</v>
      </c>
      <c r="F51" s="241" t="inlineStr">
        <is>
          <t>3rd party</t>
        </is>
      </c>
      <c r="G51" s="241" t="inlineStr">
        <is>
          <t>0x0</t>
        </is>
      </c>
      <c r="H51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51" s="245" t="inlineStr">
        <is>
          <t>In Stream</t>
        </is>
      </c>
      <c r="J51" s="245" t="inlineStr">
        <is>
          <t>1/10/2022
1/10/2022
1/28/2022</t>
        </is>
      </c>
      <c r="K51" s="245" t="inlineStr">
        <is>
          <t>1/27/2022
1/27/2022
2/20/2022</t>
        </is>
      </c>
      <c r="L51" s="366" t="inlineStr">
        <is>
          <t>https://legends.pokemon.com/en-us/?cid=N1090-01:ch=pdvid;cmp=%25ebuy!;%25esid!;%25epid!;%25ecid</t>
        </is>
      </c>
      <c r="M51" s="245" t="inlineStr">
        <is>
          <t>Even</t>
        </is>
      </c>
      <c r="N51" s="245" t="inlineStr">
        <is>
          <t>NA</t>
        </is>
      </c>
      <c r="O51" s="245" t="inlineStr">
        <is>
          <t>NA</t>
        </is>
      </c>
      <c r="P51" s="246" t="n"/>
      <c r="Q51" s="246" t="n"/>
      <c r="R51" s="247" t="n"/>
      <c r="S51" s="247" t="n"/>
      <c r="T51" s="247" t="n"/>
      <c r="U51" s="247" t="n"/>
      <c r="V51" s="247" t="n"/>
      <c r="W51" s="247" t="n"/>
      <c r="X51" s="247" t="n"/>
      <c r="Y51" s="247" t="n"/>
      <c r="Z51" s="247" t="n"/>
      <c r="AA51" s="247" t="n"/>
      <c r="AB51" s="247" t="n"/>
      <c r="AC51" s="247" t="n"/>
    </row>
    <row r="52" ht="13" customHeight="1" s="389">
      <c r="A52" s="365" t="inlineStr">
        <is>
          <t>MATTERKIND.COM</t>
        </is>
      </c>
      <c r="B52" s="241" t="n">
        <v>321443109</v>
      </c>
      <c r="C52" s="242" t="inlineStr">
        <is>
          <t>SWR_2022_consd_US_MATTERKIND_poe_cld_crossdev_webapp_ron_crm_NA_vid_noninteractive_0 x 0_:30_na_dCPM_3rd party_na_CRM - Pokemon Handraisers - DSK - VID - DV360 - VAST_P1V5J97</t>
        </is>
      </c>
      <c r="D52" s="243" t="n">
        <v>44571</v>
      </c>
      <c r="E52" s="243" t="n">
        <v>44612</v>
      </c>
      <c r="F52" s="241" t="inlineStr">
        <is>
          <t>3rd party</t>
        </is>
      </c>
      <c r="G52" s="241" t="inlineStr">
        <is>
          <t>0x0</t>
        </is>
      </c>
      <c r="H52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52" s="245" t="inlineStr">
        <is>
          <t>In Stream</t>
        </is>
      </c>
      <c r="J52" s="245" t="inlineStr">
        <is>
          <t>1/10/2022
1/10/2022
1/28/2022</t>
        </is>
      </c>
      <c r="K52" s="245" t="inlineStr">
        <is>
          <t>1/27/2022
1/27/2022
2/20/2022</t>
        </is>
      </c>
      <c r="L52" s="366" t="inlineStr">
        <is>
          <t>https://legends.pokemon.com/en-us/?cid=N1090-01:ch=pdvid;cmp=%25ebuy!;%25esid!;%25epid!;%25ecid</t>
        </is>
      </c>
      <c r="M52" s="245" t="inlineStr">
        <is>
          <t>Even</t>
        </is>
      </c>
      <c r="N52" s="245" t="inlineStr">
        <is>
          <t>NA</t>
        </is>
      </c>
      <c r="O52" s="245" t="inlineStr">
        <is>
          <t>NA</t>
        </is>
      </c>
      <c r="P52" s="246" t="n"/>
      <c r="Q52" s="246" t="n"/>
      <c r="R52" s="247" t="n"/>
      <c r="S52" s="247" t="n"/>
      <c r="T52" s="247" t="n"/>
      <c r="U52" s="247" t="n"/>
      <c r="V52" s="247" t="n"/>
      <c r="W52" s="247" t="n"/>
      <c r="X52" s="247" t="n"/>
      <c r="Y52" s="247" t="n"/>
      <c r="Z52" s="247" t="n"/>
      <c r="AA52" s="247" t="n"/>
      <c r="AB52" s="247" t="n"/>
      <c r="AC52" s="247" t="n"/>
    </row>
    <row r="53" ht="13" customHeight="1" s="389">
      <c r="A53" s="365" t="inlineStr">
        <is>
          <t>MATTERKIND.COM</t>
        </is>
      </c>
      <c r="B53" s="241" t="n">
        <v>321404414</v>
      </c>
      <c r="C53" s="242" t="inlineStr">
        <is>
          <t>SWR_2022_consd_US_MATTERKIND_poe_cld_crossdev_webapp_ron_crm_NA_vid_noninteractive_0 x 0_:30_na_dCPM_3rd party_na_CRM - Pokemon Handraisers - MOB - VID - DV360 - VAST_P1V5J98</t>
        </is>
      </c>
      <c r="D53" s="243" t="n">
        <v>44571</v>
      </c>
      <c r="E53" s="243" t="n">
        <v>44612</v>
      </c>
      <c r="F53" s="241" t="inlineStr">
        <is>
          <t>3rd party</t>
        </is>
      </c>
      <c r="G53" s="241" t="inlineStr">
        <is>
          <t>0x0</t>
        </is>
      </c>
      <c r="H53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53" s="245" t="inlineStr">
        <is>
          <t>In Stream</t>
        </is>
      </c>
      <c r="J53" s="245" t="inlineStr">
        <is>
          <t>1/10/2022
1/10/2022
1/28/2022</t>
        </is>
      </c>
      <c r="K53" s="245" t="inlineStr">
        <is>
          <t>1/27/2022
1/27/2022
2/20/2022</t>
        </is>
      </c>
      <c r="L53" s="366" t="inlineStr">
        <is>
          <t>https://legends.pokemon.com/en-us/?cid=N1090-01:ch=pdvid;cmp=%25ebuy!;%25esid!;%25epid!;%25ecid</t>
        </is>
      </c>
      <c r="M53" s="245" t="inlineStr">
        <is>
          <t>Even</t>
        </is>
      </c>
      <c r="N53" s="245" t="inlineStr">
        <is>
          <t>NA</t>
        </is>
      </c>
      <c r="O53" s="245" t="inlineStr">
        <is>
          <t>NA</t>
        </is>
      </c>
      <c r="P53" s="246" t="n"/>
      <c r="Q53" s="246" t="n"/>
      <c r="R53" s="247" t="n"/>
      <c r="S53" s="247" t="n"/>
      <c r="T53" s="247" t="n"/>
      <c r="U53" s="247" t="n"/>
      <c r="V53" s="247" t="n"/>
      <c r="W53" s="247" t="n"/>
      <c r="X53" s="247" t="n"/>
      <c r="Y53" s="247" t="n"/>
      <c r="Z53" s="247" t="n"/>
      <c r="AA53" s="247" t="n"/>
      <c r="AB53" s="247" t="n"/>
      <c r="AC53" s="247" t="n"/>
    </row>
    <row r="54" ht="13" customHeight="1" s="389">
      <c r="A54" s="365" t="inlineStr">
        <is>
          <t>MATTERKIND.COM</t>
        </is>
      </c>
      <c r="B54" s="241" t="n">
        <v>321443112</v>
      </c>
      <c r="C54" s="242" t="inlineStr">
        <is>
          <t>SWR_2022_consd_US_MATTERKIND_poe_cld_crossdev_webapp_ron_crm_NA_vid_noninteractive_0 x 0_:30_na_dCPM_3rd party_na_CRM - Pokemon Handraisers - MOB - VID - DV360 - VAST_P1V5J99</t>
        </is>
      </c>
      <c r="D54" s="243" t="n">
        <v>44571</v>
      </c>
      <c r="E54" s="243" t="n">
        <v>44612</v>
      </c>
      <c r="F54" s="241" t="inlineStr">
        <is>
          <t>3rd party</t>
        </is>
      </c>
      <c r="G54" s="241" t="inlineStr">
        <is>
          <t>0x0</t>
        </is>
      </c>
      <c r="H54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54" s="245" t="inlineStr">
        <is>
          <t>In Stream</t>
        </is>
      </c>
      <c r="J54" s="245" t="inlineStr">
        <is>
          <t>1/10/2022
1/10/2022
1/28/2022</t>
        </is>
      </c>
      <c r="K54" s="245" t="inlineStr">
        <is>
          <t>1/27/2022
1/27/2022
2/20/2022</t>
        </is>
      </c>
      <c r="L54" s="366" t="inlineStr">
        <is>
          <t>https://legends.pokemon.com/en-us/?cid=N1090-01:ch=pdvid;cmp=%25ebuy!;%25esid!;%25epid!;%25ecid</t>
        </is>
      </c>
      <c r="M54" s="245" t="inlineStr">
        <is>
          <t>Even</t>
        </is>
      </c>
      <c r="N54" s="245" t="inlineStr">
        <is>
          <t>NA</t>
        </is>
      </c>
      <c r="O54" s="245" t="inlineStr">
        <is>
          <t>NA</t>
        </is>
      </c>
      <c r="P54" s="246" t="n"/>
      <c r="Q54" s="246" t="n"/>
      <c r="R54" s="247" t="n"/>
      <c r="S54" s="247" t="n"/>
      <c r="T54" s="247" t="n"/>
      <c r="U54" s="247" t="n"/>
      <c r="V54" s="247" t="n"/>
      <c r="W54" s="247" t="n"/>
      <c r="X54" s="247" t="n"/>
      <c r="Y54" s="247" t="n"/>
      <c r="Z54" s="247" t="n"/>
      <c r="AA54" s="247" t="n"/>
      <c r="AB54" s="247" t="n"/>
      <c r="AC54" s="247" t="n"/>
    </row>
    <row r="55" ht="13" customHeight="1" s="389">
      <c r="A55" s="365" t="inlineStr">
        <is>
          <t>MATTERKIND.COM</t>
        </is>
      </c>
      <c r="B55" s="241" t="n">
        <v>321437967</v>
      </c>
      <c r="C55" s="242" t="inlineStr">
        <is>
          <t>SWR_2022_consd_US_MATTERKIND_poe_cld_crossdev_webapp_ron_crm_NA_vid_noninteractive_0 x 0_:30_na_dCPM_3rd party_na_CRM - S.O. Lapsed Pokemon Fans - DSK - VID - DV360 - VAST_P1V5J90</t>
        </is>
      </c>
      <c r="D55" s="243" t="n">
        <v>44571</v>
      </c>
      <c r="E55" s="243" t="n">
        <v>44612</v>
      </c>
      <c r="F55" s="241" t="inlineStr">
        <is>
          <t>3rd party</t>
        </is>
      </c>
      <c r="G55" s="241" t="inlineStr">
        <is>
          <t>0x0</t>
        </is>
      </c>
      <c r="H55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55" s="245" t="inlineStr">
        <is>
          <t>In Stream</t>
        </is>
      </c>
      <c r="J55" s="245" t="inlineStr">
        <is>
          <t>1/10/2022
1/10/2022
1/28/2022</t>
        </is>
      </c>
      <c r="K55" s="245" t="inlineStr">
        <is>
          <t>1/27/2022
1/27/2022
2/20/2022</t>
        </is>
      </c>
      <c r="L55" s="366" t="inlineStr">
        <is>
          <t>https://legends.pokemon.com/en-us/?cid=N1090-01:ch=pdvid;cmp=%25ebuy!;%25esid!;%25epid!;%25ecid</t>
        </is>
      </c>
      <c r="M55" s="245" t="inlineStr">
        <is>
          <t>Even</t>
        </is>
      </c>
      <c r="N55" s="245" t="inlineStr">
        <is>
          <t>NA</t>
        </is>
      </c>
      <c r="O55" s="245" t="inlineStr">
        <is>
          <t>NA</t>
        </is>
      </c>
      <c r="P55" s="246" t="n"/>
      <c r="Q55" s="246" t="n"/>
      <c r="R55" s="247" t="n"/>
      <c r="S55" s="247" t="n"/>
      <c r="T55" s="247" t="n"/>
      <c r="U55" s="247" t="n"/>
      <c r="V55" s="247" t="n"/>
      <c r="W55" s="247" t="n"/>
      <c r="X55" s="247" t="n"/>
      <c r="Y55" s="247" t="n"/>
      <c r="Z55" s="247" t="n"/>
      <c r="AA55" s="247" t="n"/>
      <c r="AB55" s="247" t="n"/>
      <c r="AC55" s="247" t="n"/>
    </row>
    <row r="56" ht="13" customHeight="1" s="389">
      <c r="A56" s="365" t="inlineStr">
        <is>
          <t>MATTERKIND.COM</t>
        </is>
      </c>
      <c r="B56" s="241" t="n">
        <v>321404417</v>
      </c>
      <c r="C56" s="242" t="inlineStr">
        <is>
          <t>SWR_2022_consd_US_MATTERKIND_poe_cld_crossdev_webapp_ron_crm_NA_vid_noninteractive_0 x 0_:30_na_dCPM_3rd party_na_CRM - S.O. Lapsed Pokemon Fans - DSK - VID - DV360 - VAST_P1V5J91</t>
        </is>
      </c>
      <c r="D56" s="243" t="n">
        <v>44571</v>
      </c>
      <c r="E56" s="243" t="n">
        <v>44612</v>
      </c>
      <c r="F56" s="241" t="inlineStr">
        <is>
          <t>3rd party</t>
        </is>
      </c>
      <c r="G56" s="241" t="inlineStr">
        <is>
          <t>0x0</t>
        </is>
      </c>
      <c r="H56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56" s="245" t="inlineStr">
        <is>
          <t>In Stream</t>
        </is>
      </c>
      <c r="J56" s="245" t="inlineStr">
        <is>
          <t>1/10/2022
1/10/2022
1/28/2022</t>
        </is>
      </c>
      <c r="K56" s="245" t="inlineStr">
        <is>
          <t>1/27/2022
1/27/2022
2/20/2022</t>
        </is>
      </c>
      <c r="L56" s="366" t="inlineStr">
        <is>
          <t>https://legends.pokemon.com/en-us/?cid=N1090-01:ch=pdvid;cmp=%25ebuy!;%25esid!;%25epid!;%25ecid</t>
        </is>
      </c>
      <c r="M56" s="245" t="inlineStr">
        <is>
          <t>Even</t>
        </is>
      </c>
      <c r="N56" s="245" t="inlineStr">
        <is>
          <t>NA</t>
        </is>
      </c>
      <c r="O56" s="245" t="inlineStr">
        <is>
          <t>NA</t>
        </is>
      </c>
      <c r="P56" s="246" t="n"/>
      <c r="Q56" s="246" t="n"/>
      <c r="R56" s="247" t="n"/>
      <c r="S56" s="247" t="n"/>
      <c r="T56" s="247" t="n"/>
      <c r="U56" s="247" t="n"/>
      <c r="V56" s="247" t="n"/>
      <c r="W56" s="247" t="n"/>
      <c r="X56" s="247" t="n"/>
      <c r="Y56" s="247" t="n"/>
      <c r="Z56" s="247" t="n"/>
      <c r="AA56" s="247" t="n"/>
      <c r="AB56" s="247" t="n"/>
      <c r="AC56" s="247" t="n"/>
    </row>
    <row r="57" ht="13" customHeight="1" s="389">
      <c r="A57" s="365" t="inlineStr">
        <is>
          <t>MATTERKIND.COM</t>
        </is>
      </c>
      <c r="B57" s="241" t="n">
        <v>321589660</v>
      </c>
      <c r="C57" s="242" t="inlineStr">
        <is>
          <t>SWR_2022_consd_US_MATTERKIND_poe_cld_crossdev_webapp_ron_crm_NA_vid_noninteractive_0 x 0_:30_na_dCPM_3rd party_na_CRM - S.O. Lapsed Pokemon Fans - MOB - VID - DV360 - VAST_P1V5J92</t>
        </is>
      </c>
      <c r="D57" s="243" t="n">
        <v>44571</v>
      </c>
      <c r="E57" s="243" t="n">
        <v>44612</v>
      </c>
      <c r="F57" s="241" t="inlineStr">
        <is>
          <t>3rd party</t>
        </is>
      </c>
      <c r="G57" s="241" t="inlineStr">
        <is>
          <t>0x0</t>
        </is>
      </c>
      <c r="H57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57" s="245" t="inlineStr">
        <is>
          <t>In Stream</t>
        </is>
      </c>
      <c r="J57" s="245" t="inlineStr">
        <is>
          <t>1/10/2022
1/10/2022
1/28/2022</t>
        </is>
      </c>
      <c r="K57" s="245" t="inlineStr">
        <is>
          <t>1/27/2022
1/27/2022
2/20/2022</t>
        </is>
      </c>
      <c r="L57" s="366" t="inlineStr">
        <is>
          <t>https://legends.pokemon.com/en-us/?cid=N1090-01:ch=pdvid;cmp=%25ebuy!;%25esid!;%25epid!;%25ecid</t>
        </is>
      </c>
      <c r="M57" s="245" t="inlineStr">
        <is>
          <t>Even</t>
        </is>
      </c>
      <c r="N57" s="245" t="inlineStr">
        <is>
          <t>NA</t>
        </is>
      </c>
      <c r="O57" s="245" t="inlineStr">
        <is>
          <t>NA</t>
        </is>
      </c>
      <c r="P57" s="246" t="n"/>
      <c r="Q57" s="246" t="n"/>
      <c r="R57" s="247" t="n"/>
      <c r="S57" s="247" t="n"/>
      <c r="T57" s="247" t="n"/>
      <c r="U57" s="247" t="n"/>
      <c r="V57" s="247" t="n"/>
      <c r="W57" s="247" t="n"/>
      <c r="X57" s="247" t="n"/>
      <c r="Y57" s="247" t="n"/>
      <c r="Z57" s="247" t="n"/>
      <c r="AA57" s="247" t="n"/>
      <c r="AB57" s="247" t="n"/>
      <c r="AC57" s="247" t="n"/>
    </row>
    <row r="58" ht="13" customHeight="1" s="389">
      <c r="A58" s="365" t="inlineStr">
        <is>
          <t>MATTERKIND.COM</t>
        </is>
      </c>
      <c r="B58" s="241" t="n">
        <v>321589657</v>
      </c>
      <c r="C58" s="242" t="inlineStr">
        <is>
          <t>SWR_2022_consd_US_MATTERKIND_poe_cld_crossdev_webapp_ron_crm_NA_vid_noninteractive_0 x 0_:30_na_dCPM_3rd party_na_CRM - S.O. Lapsed Pokemon Fans - MOB - VID - DV360 - VAST_P1V5J93</t>
        </is>
      </c>
      <c r="D58" s="243" t="n">
        <v>44571</v>
      </c>
      <c r="E58" s="243" t="n">
        <v>44612</v>
      </c>
      <c r="F58" s="241" t="inlineStr">
        <is>
          <t>3rd party</t>
        </is>
      </c>
      <c r="G58" s="241" t="inlineStr">
        <is>
          <t>0x0</t>
        </is>
      </c>
      <c r="H58" s="244" t="inlineStr">
        <is>
          <t>Video_16x9_:30_WTC_Pokemon Fan_AvailDate_Pokemon Legends Arceus
Video_16x9_:30_Legend of Arceus_AvailDate_Pokemon Legends Arceus
Video_16x9_:30_Legend of Arceus_AvailNow_Pokemon Legends Arceus</t>
        </is>
      </c>
      <c r="I58" s="245" t="inlineStr">
        <is>
          <t>In Stream</t>
        </is>
      </c>
      <c r="J58" s="245" t="inlineStr">
        <is>
          <t>1/10/2022
1/10/2022
1/28/2022</t>
        </is>
      </c>
      <c r="K58" s="245" t="inlineStr">
        <is>
          <t>1/27/2022
1/27/2022
2/20/2022</t>
        </is>
      </c>
      <c r="L58" s="366" t="inlineStr">
        <is>
          <t>https://legends.pokemon.com/en-us/?cid=N1090-01:ch=pdvid;cmp=%25ebuy!;%25esid!;%25epid!;%25ecid</t>
        </is>
      </c>
      <c r="M58" s="245" t="inlineStr">
        <is>
          <t>Even</t>
        </is>
      </c>
      <c r="N58" s="245" t="inlineStr">
        <is>
          <t>NA</t>
        </is>
      </c>
      <c r="O58" s="245" t="inlineStr">
        <is>
          <t>NA</t>
        </is>
      </c>
      <c r="P58" s="246" t="n"/>
      <c r="Q58" s="246" t="n"/>
      <c r="R58" s="247" t="n"/>
      <c r="S58" s="247" t="n"/>
      <c r="T58" s="247" t="n"/>
      <c r="U58" s="247" t="n"/>
      <c r="V58" s="247" t="n"/>
      <c r="W58" s="247" t="n"/>
      <c r="X58" s="247" t="n"/>
      <c r="Y58" s="247" t="n"/>
      <c r="Z58" s="247" t="n"/>
      <c r="AA58" s="247" t="n"/>
      <c r="AB58" s="247" t="n"/>
      <c r="AC58" s="247" t="n"/>
    </row>
    <row r="59" hidden="1" ht="13" customHeight="1" s="389">
      <c r="A59" s="365" t="inlineStr">
        <is>
          <t>MATTERKIND.COM</t>
        </is>
      </c>
      <c r="B59" s="241" t="n">
        <v>321441642</v>
      </c>
      <c r="C59" s="242" t="inlineStr">
        <is>
          <t>SWR_2022_consd_US_MATTERKIND_poe_cld_crossdev_webapp_ron_lal_Lookalike_vid_noninteractive_0 x 0_:15_Site Visitor LAL - DSK - VID - DV360 - VPAID_dCPM_3rd party_na_Site Visitor LAL - DSK - VID - DV360 - VAST_P1V5K5Q</t>
        </is>
      </c>
      <c r="D59" s="243" t="n">
        <v>44571</v>
      </c>
      <c r="E59" s="243" t="n">
        <v>44612</v>
      </c>
      <c r="F59" s="241" t="inlineStr">
        <is>
          <t>3rd party</t>
        </is>
      </c>
      <c r="G59" s="241" t="inlineStr">
        <is>
          <t>0x0</t>
        </is>
      </c>
      <c r="H59" s="248" t="inlineStr">
        <is>
          <t>Video_16x9_:15_WTC_Action/RPG Fan_AvailDate_Pokemon Legends Arceus</t>
        </is>
      </c>
      <c r="I59" s="245" t="inlineStr">
        <is>
          <t>In Stream</t>
        </is>
      </c>
      <c r="J59" s="249" t="n">
        <v>44571</v>
      </c>
      <c r="K59" s="249" t="n">
        <v>44612</v>
      </c>
      <c r="L59" s="366" t="inlineStr">
        <is>
          <t>https://legends.pokemon.com/en-us/?cid=N1090-01:ch=pdvid;cmp=%25ebuy!;%25esid!;%25epid!;%25ecid</t>
        </is>
      </c>
      <c r="M59" s="245" t="inlineStr">
        <is>
          <t>Even</t>
        </is>
      </c>
      <c r="N59" s="245" t="inlineStr">
        <is>
          <t xml:space="preserve">IAS - VAST Monitoring </t>
        </is>
      </c>
      <c r="O59" s="245" t="inlineStr">
        <is>
          <t>NA</t>
        </is>
      </c>
      <c r="P59" s="246" t="n"/>
      <c r="Q59" s="246" t="n"/>
      <c r="R59" s="247" t="n"/>
      <c r="S59" s="247" t="n"/>
      <c r="T59" s="247" t="n"/>
      <c r="U59" s="247" t="n"/>
      <c r="V59" s="247" t="n"/>
      <c r="W59" s="247" t="n"/>
      <c r="X59" s="247" t="n"/>
      <c r="Y59" s="247" t="n"/>
      <c r="Z59" s="247" t="n"/>
      <c r="AA59" s="247" t="n"/>
      <c r="AB59" s="247" t="n"/>
      <c r="AC59" s="247" t="n"/>
    </row>
    <row r="60" hidden="1" ht="13" customHeight="1" s="389">
      <c r="A60" s="365" t="inlineStr">
        <is>
          <t>MATTERKIND.COM</t>
        </is>
      </c>
      <c r="B60" s="241" t="n">
        <v>321443106</v>
      </c>
      <c r="C60" s="242" t="inlineStr">
        <is>
          <t>SWR_2022_consd_US_MATTERKIND_poe_cld_crossdev_webapp_ron_lal_Lookalike_vid_noninteractive_0 x 0_:15_Site Visitor LAL - DSK - VID - DV360 - VPAID_dCPM_3rd party_na_Site Visitor LAL - DSK - VID - DV360 - VPAID_P1V5K5P</t>
        </is>
      </c>
      <c r="D60" s="243" t="n">
        <v>44571</v>
      </c>
      <c r="E60" s="243" t="n">
        <v>44612</v>
      </c>
      <c r="F60" s="241" t="inlineStr">
        <is>
          <t>3rd party</t>
        </is>
      </c>
      <c r="G60" s="241" t="inlineStr">
        <is>
          <t>0x0</t>
        </is>
      </c>
      <c r="H60" s="248" t="inlineStr">
        <is>
          <t>Video_16x9_:15_WTC_Action/RPG Fan_AvailDate_Pokemon Legends Arceus</t>
        </is>
      </c>
      <c r="I60" s="245" t="inlineStr">
        <is>
          <t>In Stream</t>
        </is>
      </c>
      <c r="J60" s="249" t="n">
        <v>44571</v>
      </c>
      <c r="K60" s="249" t="n">
        <v>44612</v>
      </c>
      <c r="L60" s="366" t="inlineStr">
        <is>
          <t>https://legends.pokemon.com/en-us/?cid=N1090-01:ch=pdvid;cmp=%25ebuy!;%25esid!;%25epid!;%25ecid</t>
        </is>
      </c>
      <c r="M60" s="245" t="inlineStr">
        <is>
          <t>Even</t>
        </is>
      </c>
      <c r="N60" s="245" t="inlineStr">
        <is>
          <t xml:space="preserve">IAS - VPAID Monitoring </t>
        </is>
      </c>
      <c r="O60" s="245" t="inlineStr">
        <is>
          <t>NA</t>
        </is>
      </c>
      <c r="P60" s="246" t="n"/>
      <c r="Q60" s="246" t="n"/>
      <c r="R60" s="247" t="n"/>
      <c r="S60" s="247" t="n"/>
      <c r="T60" s="247" t="n"/>
      <c r="U60" s="247" t="n"/>
      <c r="V60" s="247" t="n"/>
      <c r="W60" s="247" t="n"/>
      <c r="X60" s="247" t="n"/>
      <c r="Y60" s="247" t="n"/>
      <c r="Z60" s="247" t="n"/>
      <c r="AA60" s="247" t="n"/>
      <c r="AB60" s="247" t="n"/>
      <c r="AC60" s="247" t="n"/>
    </row>
    <row r="61" hidden="1" ht="13" customHeight="1" s="389">
      <c r="A61" s="365" t="inlineStr">
        <is>
          <t>MATTERKIND.COM</t>
        </is>
      </c>
      <c r="B61" s="241" t="n">
        <v>321437973</v>
      </c>
      <c r="C61" s="242" t="inlineStr">
        <is>
          <t>SWR_2022_consd_US_MATTERKIND_poe_cld_crossdev_webapp_ron_lal_Lookalike_vid_noninteractive_0 x 0_:15_Site Visitor LAL - DSK - VID - DV360 - VPAID_dCPM_3rd party_na_Site Visitor LAL - MOB - VID - DV360 - VAST_P1V5K5S</t>
        </is>
      </c>
      <c r="D61" s="243" t="n">
        <v>44571</v>
      </c>
      <c r="E61" s="243" t="n">
        <v>44612</v>
      </c>
      <c r="F61" s="241" t="inlineStr">
        <is>
          <t>3rd party</t>
        </is>
      </c>
      <c r="G61" s="241" t="inlineStr">
        <is>
          <t>0x0</t>
        </is>
      </c>
      <c r="H61" s="248" t="inlineStr">
        <is>
          <t>Video_16x9_:15_WTC_Action/RPG Fan_AvailDate_Pokemon Legends Arceus</t>
        </is>
      </c>
      <c r="I61" s="245" t="inlineStr">
        <is>
          <t>In Stream</t>
        </is>
      </c>
      <c r="J61" s="249" t="n">
        <v>44571</v>
      </c>
      <c r="K61" s="249" t="n">
        <v>44612</v>
      </c>
      <c r="L61" s="366" t="inlineStr">
        <is>
          <t>https://legends.pokemon.com/en-us/?cid=N1090-01:ch=pdvid;cmp=%25ebuy!;%25esid!;%25epid!;%25ecid</t>
        </is>
      </c>
      <c r="M61" s="245" t="inlineStr">
        <is>
          <t>Even</t>
        </is>
      </c>
      <c r="N61" s="245" t="inlineStr">
        <is>
          <t xml:space="preserve">IAS - VAST Monitoring </t>
        </is>
      </c>
      <c r="O61" s="245" t="inlineStr">
        <is>
          <t>NA</t>
        </is>
      </c>
      <c r="P61" s="246" t="n"/>
      <c r="Q61" s="246" t="n"/>
      <c r="R61" s="247" t="n"/>
      <c r="S61" s="247" t="n"/>
      <c r="T61" s="247" t="n"/>
      <c r="U61" s="247" t="n"/>
      <c r="V61" s="247" t="n"/>
      <c r="W61" s="247" t="n"/>
      <c r="X61" s="247" t="n"/>
      <c r="Y61" s="247" t="n"/>
      <c r="Z61" s="247" t="n"/>
      <c r="AA61" s="247" t="n"/>
      <c r="AB61" s="247" t="n"/>
      <c r="AC61" s="247" t="n"/>
    </row>
    <row r="62" hidden="1" ht="13" customHeight="1" s="389">
      <c r="A62" s="365" t="inlineStr">
        <is>
          <t>MATTERKIND.COM</t>
        </is>
      </c>
      <c r="B62" s="241" t="n">
        <v>321443121</v>
      </c>
      <c r="C62" s="242" t="inlineStr">
        <is>
          <t>SWR_2022_consd_US_MATTERKIND_poe_cld_crossdev_webapp_ron_lal_Lookalike_vid_noninteractive_0 x 0_:15_Site Visitor LAL - DSK - VID - DV360 - VPAID_dCPM_3rd party_na_Site Visitor LAL - DSK - VID - DV360 - VAST_P1V5K5R</t>
        </is>
      </c>
      <c r="D62" s="243" t="n">
        <v>44571</v>
      </c>
      <c r="E62" s="243" t="n">
        <v>44612</v>
      </c>
      <c r="F62" s="241" t="inlineStr">
        <is>
          <t>3rd party</t>
        </is>
      </c>
      <c r="G62" s="241" t="inlineStr">
        <is>
          <t>0x0</t>
        </is>
      </c>
      <c r="H62" s="248" t="inlineStr">
        <is>
          <t>Video_16x9_:15_WTC_Action/RPG Fan_AvailDate_Pokemon Legends Arceus</t>
        </is>
      </c>
      <c r="I62" s="245" t="inlineStr">
        <is>
          <t>In Stream</t>
        </is>
      </c>
      <c r="J62" s="249" t="n">
        <v>44571</v>
      </c>
      <c r="K62" s="249" t="n">
        <v>44612</v>
      </c>
      <c r="L62" s="366" t="inlineStr">
        <is>
          <t>https://legends.pokemon.com/en-us/?cid=N1090-01:ch=pdvid;cmp=%25ebuy!;%25esid!;%25epid!;%25ecid</t>
        </is>
      </c>
      <c r="M62" s="245" t="inlineStr">
        <is>
          <t>Even</t>
        </is>
      </c>
      <c r="N62" s="245" t="inlineStr">
        <is>
          <t xml:space="preserve">IAS - VAST Monitoring </t>
        </is>
      </c>
      <c r="O62" s="245" t="inlineStr">
        <is>
          <t>NA</t>
        </is>
      </c>
      <c r="P62" s="246" t="n"/>
      <c r="Q62" s="246" t="n"/>
      <c r="R62" s="247" t="n"/>
      <c r="S62" s="247" t="n"/>
      <c r="T62" s="247" t="n"/>
      <c r="U62" s="247" t="n"/>
      <c r="V62" s="247" t="n"/>
      <c r="W62" s="247" t="n"/>
      <c r="X62" s="247" t="n"/>
      <c r="Y62" s="247" t="n"/>
      <c r="Z62" s="247" t="n"/>
      <c r="AA62" s="247" t="n"/>
      <c r="AB62" s="247" t="n"/>
      <c r="AC62" s="247" t="n"/>
    </row>
    <row r="63" hidden="1" ht="13" customHeight="1" s="389">
      <c r="A63" s="365" t="inlineStr">
        <is>
          <t>MATTERKIND.COM</t>
        </is>
      </c>
      <c r="B63" s="241" t="n">
        <v>321443103</v>
      </c>
      <c r="C63" s="242" t="inlineStr">
        <is>
          <t>SWR_2022_consd_US_MATTERKIND_poe_cld_crossdev_webapp_ron_lal_Lookalike_vid_noninteractive_0 x 0_:15_Site Visitor LAL - DSK - VID - DV360 - VPAID_dCPM_3rd party_na_Site Visitor LAL - DSK - VID - DV360 - VPAID_P1V5K5J</t>
        </is>
      </c>
      <c r="D63" s="243" t="n">
        <v>44571</v>
      </c>
      <c r="E63" s="243" t="n">
        <v>44612</v>
      </c>
      <c r="F63" s="241" t="inlineStr">
        <is>
          <t>3rd party</t>
        </is>
      </c>
      <c r="G63" s="241" t="inlineStr">
        <is>
          <t>0x0</t>
        </is>
      </c>
      <c r="H63" s="248" t="inlineStr">
        <is>
          <t>Video_16x9_:15_WTC_Action/RPG Fan_AvailDate_Pokemon Legends Arceus</t>
        </is>
      </c>
      <c r="I63" s="245" t="inlineStr">
        <is>
          <t>In Stream</t>
        </is>
      </c>
      <c r="J63" s="249" t="n">
        <v>44571</v>
      </c>
      <c r="K63" s="249" t="n">
        <v>44612</v>
      </c>
      <c r="L63" s="366" t="inlineStr">
        <is>
          <t>https://legends.pokemon.com/en-us/?cid=N1090-01:ch=pdvid;cmp=%25ebuy!;%25esid!;%25epid!;%25ecid</t>
        </is>
      </c>
      <c r="M63" s="245" t="inlineStr">
        <is>
          <t>Even</t>
        </is>
      </c>
      <c r="N63" s="245" t="inlineStr">
        <is>
          <t xml:space="preserve">IAS - VPAID Monitoring </t>
        </is>
      </c>
      <c r="O63" s="245" t="inlineStr">
        <is>
          <t>NA</t>
        </is>
      </c>
      <c r="P63" s="246" t="n"/>
      <c r="Q63" s="246" t="n"/>
      <c r="R63" s="247" t="n"/>
      <c r="S63" s="247" t="n"/>
      <c r="T63" s="247" t="n"/>
      <c r="U63" s="247" t="n"/>
      <c r="V63" s="247" t="n"/>
      <c r="W63" s="247" t="n"/>
      <c r="X63" s="247" t="n"/>
      <c r="Y63" s="247" t="n"/>
      <c r="Z63" s="247" t="n"/>
      <c r="AA63" s="247" t="n"/>
      <c r="AB63" s="247" t="n"/>
      <c r="AC63" s="247" t="n"/>
    </row>
    <row r="64" hidden="1" ht="13" customHeight="1" s="389">
      <c r="A64" s="365" t="inlineStr">
        <is>
          <t>MATTERKIND.COM</t>
        </is>
      </c>
      <c r="B64" s="241" t="n">
        <v>321443124</v>
      </c>
      <c r="C64" s="242" t="inlineStr">
        <is>
          <t>SWR_2022_consd_US_MATTERKIND_poe_cld_crossdev_webapp_ron_lal_Lookalike_vid_noninteractive_0 x 0_:15_Site Visitor LAL - DSK - VID - DV360 - VPAID_dCPM_3rd party_na_Site Visitor LAL - MOB - VID - DV360 - VAST_P1V5K5T</t>
        </is>
      </c>
      <c r="D64" s="243" t="n">
        <v>44571</v>
      </c>
      <c r="E64" s="243" t="n">
        <v>44612</v>
      </c>
      <c r="F64" s="241" t="inlineStr">
        <is>
          <t>3rd party</t>
        </is>
      </c>
      <c r="G64" s="241" t="inlineStr">
        <is>
          <t>0x0</t>
        </is>
      </c>
      <c r="H64" s="248" t="inlineStr">
        <is>
          <t>Video_16x9_:15_WTC_Action/RPG Fan_AvailDate_Pokemon Legends Arceus</t>
        </is>
      </c>
      <c r="I64" s="245" t="inlineStr">
        <is>
          <t>In Stream</t>
        </is>
      </c>
      <c r="J64" s="249" t="n">
        <v>44571</v>
      </c>
      <c r="K64" s="249" t="n">
        <v>44612</v>
      </c>
      <c r="L64" s="366" t="inlineStr">
        <is>
          <t>https://legends.pokemon.com/en-us/?cid=N1090-01:ch=pdvid;cmp=%25ebuy!;%25esid!;%25epid!;%25ecid</t>
        </is>
      </c>
      <c r="M64" s="245" t="inlineStr">
        <is>
          <t>Even</t>
        </is>
      </c>
      <c r="N64" s="245" t="inlineStr">
        <is>
          <t xml:space="preserve">IAS - VAST Monitoring </t>
        </is>
      </c>
      <c r="O64" s="245" t="inlineStr">
        <is>
          <t>NA</t>
        </is>
      </c>
      <c r="P64" s="246" t="n"/>
      <c r="Q64" s="246" t="n"/>
      <c r="R64" s="247" t="n"/>
      <c r="S64" s="247" t="n"/>
      <c r="T64" s="247" t="n"/>
      <c r="U64" s="247" t="n"/>
      <c r="V64" s="247" t="n"/>
      <c r="W64" s="247" t="n"/>
      <c r="X64" s="247" t="n"/>
      <c r="Y64" s="247" t="n"/>
      <c r="Z64" s="247" t="n"/>
      <c r="AA64" s="247" t="n"/>
      <c r="AB64" s="247" t="n"/>
      <c r="AC64" s="247" t="n"/>
    </row>
    <row r="65" ht="13" customHeight="1" s="389">
      <c r="A65" s="365" t="inlineStr">
        <is>
          <t>MATTERKIND.COM</t>
        </is>
      </c>
      <c r="B65" s="241" t="n">
        <v>321441645</v>
      </c>
      <c r="C65" s="242" t="inlineStr">
        <is>
          <t>SWR_2022_consd_US_MATTERKIND_poe_cld_crossdev_webapp_ron_lal_Lookalike_vid_noninteractive_0 x 0_:30_Site Visitor LAL - DSK - VID - DV360 - VPAID_dCPM_3rd party_na_CRM LAL - DSK - VID - DV360 - VPAID_P1V5K5X</t>
        </is>
      </c>
      <c r="D65" s="243" t="n">
        <v>44571</v>
      </c>
      <c r="E65" s="243" t="n">
        <v>44612</v>
      </c>
      <c r="F65" s="241" t="inlineStr">
        <is>
          <t>3rd party</t>
        </is>
      </c>
      <c r="G65" s="241" t="inlineStr">
        <is>
          <t>0x0</t>
        </is>
      </c>
      <c r="H65" s="248" t="inlineStr">
        <is>
          <t>Video_16x9_:30_WTC_Action/RPG Fan_AvailDate_Pokemon Legends Arceus</t>
        </is>
      </c>
      <c r="I65" s="245" t="inlineStr">
        <is>
          <t>In Stream</t>
        </is>
      </c>
      <c r="J65" s="249" t="n">
        <v>44571</v>
      </c>
      <c r="K65" s="249" t="n">
        <v>44612</v>
      </c>
      <c r="L65" s="366" t="inlineStr">
        <is>
          <t>https://legends.pokemon.com/en-us/?cid=N1090-01:ch=pdvid;cmp=%25ebuy!;%25esid!;%25epid!;%25ecid</t>
        </is>
      </c>
      <c r="M65" s="245" t="inlineStr">
        <is>
          <t>Even</t>
        </is>
      </c>
      <c r="N65" s="245" t="inlineStr">
        <is>
          <t xml:space="preserve">IAS - VPAID Monitoring </t>
        </is>
      </c>
      <c r="O65" s="245" t="inlineStr">
        <is>
          <t>NA</t>
        </is>
      </c>
      <c r="P65" s="246" t="n"/>
      <c r="Q65" s="246" t="n"/>
      <c r="R65" s="247" t="n"/>
      <c r="S65" s="247" t="n"/>
      <c r="T65" s="247" t="n"/>
      <c r="U65" s="247" t="n"/>
      <c r="V65" s="247" t="n"/>
      <c r="W65" s="247" t="n"/>
      <c r="X65" s="247" t="n"/>
      <c r="Y65" s="247" t="n"/>
      <c r="Z65" s="247" t="n"/>
      <c r="AA65" s="247" t="n"/>
      <c r="AB65" s="247" t="n"/>
      <c r="AC65" s="247" t="n"/>
    </row>
    <row r="66" ht="13" customHeight="1" s="389">
      <c r="A66" s="365" t="inlineStr">
        <is>
          <t>MATTERKIND.COM</t>
        </is>
      </c>
      <c r="B66" s="241" t="n">
        <v>321443115</v>
      </c>
      <c r="C66" s="242" t="inlineStr">
        <is>
          <t>SWR_2022_consd_US_MATTERKIND_poe_cld_crossdev_webapp_ron_lal_Lookalike_vid_noninteractive_0 x 0_:30_Site Visitor LAL - DSK - VID - DV360 - VPAID_dCPM_3rd party_na_CRM LAL - DSK - VID - DV360-VAST_P1V5K5Y</t>
        </is>
      </c>
      <c r="D66" s="243" t="n">
        <v>44571</v>
      </c>
      <c r="E66" s="243" t="n">
        <v>44612</v>
      </c>
      <c r="F66" s="241" t="inlineStr">
        <is>
          <t>3rd party</t>
        </is>
      </c>
      <c r="G66" s="241" t="inlineStr">
        <is>
          <t>0x0</t>
        </is>
      </c>
      <c r="H66" s="248" t="inlineStr">
        <is>
          <t>Video_16x9_:30_WTC_Action/RPG Fan_AvailDate_Pokemon Legends Arceus</t>
        </is>
      </c>
      <c r="I66" s="245" t="inlineStr">
        <is>
          <t>In Stream</t>
        </is>
      </c>
      <c r="J66" s="249" t="n">
        <v>44571</v>
      </c>
      <c r="K66" s="249" t="n">
        <v>44612</v>
      </c>
      <c r="L66" s="366" t="inlineStr">
        <is>
          <t>https://legends.pokemon.com/en-us/?cid=N1090-01:ch=pdvid;cmp=%25ebuy!;%25esid!;%25epid!;%25ecid</t>
        </is>
      </c>
      <c r="M66" s="245" t="inlineStr">
        <is>
          <t>Even</t>
        </is>
      </c>
      <c r="N66" s="245" t="inlineStr">
        <is>
          <t xml:space="preserve">IAS - VAST Monitoring </t>
        </is>
      </c>
      <c r="O66" s="245" t="inlineStr">
        <is>
          <t>NA</t>
        </is>
      </c>
      <c r="P66" s="246" t="n"/>
      <c r="Q66" s="246" t="n"/>
      <c r="R66" s="247" t="n"/>
      <c r="S66" s="247" t="n"/>
      <c r="T66" s="247" t="n"/>
      <c r="U66" s="247" t="n"/>
      <c r="V66" s="247" t="n"/>
      <c r="W66" s="247" t="n"/>
      <c r="X66" s="247" t="n"/>
      <c r="Y66" s="247" t="n"/>
      <c r="Z66" s="247" t="n"/>
      <c r="AA66" s="247" t="n"/>
      <c r="AB66" s="247" t="n"/>
      <c r="AC66" s="247" t="n"/>
    </row>
    <row r="67" ht="13" customHeight="1" s="389">
      <c r="A67" s="365" t="inlineStr">
        <is>
          <t>MATTERKIND.COM</t>
        </is>
      </c>
      <c r="B67" s="241" t="n">
        <v>321404411</v>
      </c>
      <c r="C67" s="242" t="inlineStr">
        <is>
          <t>SWR_2022_consd_US_MATTERKIND_poe_cld_crossdev_webapp_ron_lal_Lookalike_vid_noninteractive_0 x 0_:30_Site Visitor LAL - DSK - VID - DV360 - VPAID_dCPM_3rd party_na_CRM LAL - MOB - VID - DV360 - VAST_P1V5K8M</t>
        </is>
      </c>
      <c r="D67" s="243" t="n">
        <v>44571</v>
      </c>
      <c r="E67" s="243" t="n">
        <v>44612</v>
      </c>
      <c r="F67" s="241" t="inlineStr">
        <is>
          <t>3rd party</t>
        </is>
      </c>
      <c r="G67" s="241" t="inlineStr">
        <is>
          <t>0x0</t>
        </is>
      </c>
      <c r="H67" s="248" t="inlineStr">
        <is>
          <t>Video_16x9_:30_WTC_Action/RPG Fan_AvailDate_Pokemon Legends Arceus</t>
        </is>
      </c>
      <c r="I67" s="245" t="inlineStr">
        <is>
          <t>In Stream</t>
        </is>
      </c>
      <c r="J67" s="249" t="n">
        <v>44571</v>
      </c>
      <c r="K67" s="249" t="n">
        <v>44612</v>
      </c>
      <c r="L67" s="366" t="inlineStr">
        <is>
          <t>https://legends.pokemon.com/en-us/?cid=N1090-01:ch=pdvid;cmp=%25ebuy!;%25esid!;%25epid!;%25ecid</t>
        </is>
      </c>
      <c r="M67" s="245" t="inlineStr">
        <is>
          <t>Even</t>
        </is>
      </c>
      <c r="N67" s="245" t="inlineStr">
        <is>
          <t xml:space="preserve">IAS - VAST Monitoring </t>
        </is>
      </c>
      <c r="O67" s="245" t="inlineStr">
        <is>
          <t>NA</t>
        </is>
      </c>
      <c r="P67" s="246" t="n"/>
      <c r="Q67" s="246" t="n"/>
      <c r="R67" s="247" t="n"/>
      <c r="S67" s="247" t="n"/>
      <c r="T67" s="247" t="n"/>
      <c r="U67" s="247" t="n"/>
      <c r="V67" s="247" t="n"/>
      <c r="W67" s="247" t="n"/>
      <c r="X67" s="247" t="n"/>
      <c r="Y67" s="247" t="n"/>
      <c r="Z67" s="247" t="n"/>
      <c r="AA67" s="247" t="n"/>
      <c r="AB67" s="247" t="n"/>
      <c r="AC67" s="247" t="n"/>
    </row>
    <row r="68" ht="13" customHeight="1" s="389">
      <c r="A68" s="365" t="inlineStr">
        <is>
          <t>MATTERKIND.COM</t>
        </is>
      </c>
      <c r="B68" s="241" t="n">
        <v>321437958</v>
      </c>
      <c r="C68" s="242" t="inlineStr">
        <is>
          <t>SWR_2022_consd_US_MATTERKIND_poe_cld_crossdev_webapp_ron_lal_Lookalike_vid_noninteractive_0 x 0_:30_Site Visitor LAL - DSK - VID - DV360 - VPAID_dCPM_3rd party_na_CRM LAL - DSK - VID - DV360 - VAST_P1V5K5Z</t>
        </is>
      </c>
      <c r="D68" s="243" t="n">
        <v>44571</v>
      </c>
      <c r="E68" s="243" t="n">
        <v>44612</v>
      </c>
      <c r="F68" s="241" t="inlineStr">
        <is>
          <t>3rd party</t>
        </is>
      </c>
      <c r="G68" s="241" t="inlineStr">
        <is>
          <t>0x0</t>
        </is>
      </c>
      <c r="H68" s="248" t="inlineStr">
        <is>
          <t>Video_16x9_:30_WTC_Action/RPG Fan_AvailDate_Pokemon Legends Arceus</t>
        </is>
      </c>
      <c r="I68" s="245" t="inlineStr">
        <is>
          <t>In Stream</t>
        </is>
      </c>
      <c r="J68" s="249" t="n">
        <v>44571</v>
      </c>
      <c r="K68" s="249" t="n">
        <v>44612</v>
      </c>
      <c r="L68" s="366" t="inlineStr">
        <is>
          <t>https://legends.pokemon.com/en-us/?cid=N1090-01:ch=pdvid;cmp=%25ebuy!;%25esid!;%25epid!;%25ecid</t>
        </is>
      </c>
      <c r="M68" s="245" t="inlineStr">
        <is>
          <t>Even</t>
        </is>
      </c>
      <c r="N68" s="245" t="inlineStr">
        <is>
          <t xml:space="preserve">IAS - VAST Monitoring </t>
        </is>
      </c>
      <c r="O68" s="245" t="inlineStr">
        <is>
          <t>NA</t>
        </is>
      </c>
      <c r="P68" s="246" t="n"/>
      <c r="Q68" s="246" t="n"/>
      <c r="R68" s="247" t="n"/>
      <c r="S68" s="247" t="n"/>
      <c r="T68" s="247" t="n"/>
      <c r="U68" s="247" t="n"/>
      <c r="V68" s="247" t="n"/>
      <c r="W68" s="247" t="n"/>
      <c r="X68" s="247" t="n"/>
      <c r="Y68" s="247" t="n"/>
      <c r="Z68" s="247" t="n"/>
      <c r="AA68" s="247" t="n"/>
      <c r="AB68" s="247" t="n"/>
      <c r="AC68" s="247" t="n"/>
    </row>
    <row r="69" ht="13" customHeight="1" s="389">
      <c r="A69" s="365" t="inlineStr">
        <is>
          <t>MATTERKIND.COM</t>
        </is>
      </c>
      <c r="B69" s="241" t="n">
        <v>321403394</v>
      </c>
      <c r="C69" s="242" t="inlineStr">
        <is>
          <t>SWR_2022_consd_US_MATTERKIND_poe_cld_crossdev_webapp_ron_lal_Lookalike_vid_noninteractive_0 x 0_:30_Site Visitor LAL - DSK - VID - DV360 - VPAID_dCPM_3rd party_na_CRM LAL - DSK - VID - DV360 - VPAID_P1V5K5W</t>
        </is>
      </c>
      <c r="D69" s="243" t="n">
        <v>44571</v>
      </c>
      <c r="E69" s="243" t="n">
        <v>44612</v>
      </c>
      <c r="F69" s="241" t="inlineStr">
        <is>
          <t>3rd party</t>
        </is>
      </c>
      <c r="G69" s="241" t="inlineStr">
        <is>
          <t>0x0</t>
        </is>
      </c>
      <c r="H69" s="248" t="inlineStr">
        <is>
          <t>Video_16x9_:30_WTC_Action/RPG Fan_AvailDate_Pokemon Legends Arceus</t>
        </is>
      </c>
      <c r="I69" s="245" t="inlineStr">
        <is>
          <t>In Stream</t>
        </is>
      </c>
      <c r="J69" s="249" t="n">
        <v>44571</v>
      </c>
      <c r="K69" s="249" t="n">
        <v>44612</v>
      </c>
      <c r="L69" s="366" t="inlineStr">
        <is>
          <t>https://legends.pokemon.com/en-us/?cid=N1090-01:ch=pdvid;cmp=%25ebuy!;%25esid!;%25epid!;%25ecid</t>
        </is>
      </c>
      <c r="M69" s="245" t="inlineStr">
        <is>
          <t>Even</t>
        </is>
      </c>
      <c r="N69" s="245" t="inlineStr">
        <is>
          <t xml:space="preserve">IAS - VPAID Monitoring </t>
        </is>
      </c>
      <c r="O69" s="245" t="inlineStr">
        <is>
          <t>NA</t>
        </is>
      </c>
      <c r="P69" s="246" t="n"/>
      <c r="Q69" s="246" t="n"/>
      <c r="R69" s="247" t="n"/>
      <c r="S69" s="247" t="n"/>
      <c r="T69" s="247" t="n"/>
      <c r="U69" s="247" t="n"/>
      <c r="V69" s="247" t="n"/>
      <c r="W69" s="247" t="n"/>
      <c r="X69" s="247" t="n"/>
      <c r="Y69" s="247" t="n"/>
      <c r="Z69" s="247" t="n"/>
      <c r="AA69" s="247" t="n"/>
      <c r="AB69" s="247" t="n"/>
      <c r="AC69" s="247" t="n"/>
    </row>
    <row r="70" ht="13" customHeight="1" s="389">
      <c r="A70" s="365" t="inlineStr">
        <is>
          <t>MATTERKIND.COM</t>
        </is>
      </c>
      <c r="B70" s="241" t="n">
        <v>321589648</v>
      </c>
      <c r="C70" s="242" t="inlineStr">
        <is>
          <t>SWR_2022_consd_US_MATTERKIND_poe_cld_crossdev_webapp_ron_lal_Lookalike_vid_noninteractive_0 x 0_:30_Site Visitor LAL - DSK - VID - DV360 - VPAID_dCPM_3rd party_na_CRM LAL - MOB - VID - DV360 - VAST_P1V5K8N</t>
        </is>
      </c>
      <c r="D70" s="243" t="n">
        <v>44571</v>
      </c>
      <c r="E70" s="243" t="n">
        <v>44612</v>
      </c>
      <c r="F70" s="241" t="inlineStr">
        <is>
          <t>3rd party</t>
        </is>
      </c>
      <c r="G70" s="241" t="inlineStr">
        <is>
          <t>0x0</t>
        </is>
      </c>
      <c r="H70" s="250" t="inlineStr">
        <is>
          <t>Video_16x9_:30_WTC_Action/RPG Fan_AvailDate_Pokemon Legends Arceus</t>
        </is>
      </c>
      <c r="I70" s="245" t="inlineStr">
        <is>
          <t>In Stream</t>
        </is>
      </c>
      <c r="J70" s="249" t="n">
        <v>44571</v>
      </c>
      <c r="K70" s="249" t="n">
        <v>44612</v>
      </c>
      <c r="L70" s="366" t="inlineStr">
        <is>
          <t>https://legends.pokemon.com/en-us/?cid=N1090-01:ch=pdvid;cmp=%25ebuy!;%25esid!;%25epid!;%25ecid</t>
        </is>
      </c>
      <c r="M70" s="245" t="inlineStr">
        <is>
          <t>Even</t>
        </is>
      </c>
      <c r="N70" s="245" t="inlineStr">
        <is>
          <t xml:space="preserve">IAS - VAST Monitoring </t>
        </is>
      </c>
      <c r="O70" s="245" t="inlineStr">
        <is>
          <t>NA</t>
        </is>
      </c>
      <c r="P70" s="246" t="n"/>
      <c r="Q70" s="246" t="n"/>
      <c r="R70" s="247" t="n"/>
      <c r="S70" s="247" t="n"/>
      <c r="T70" s="247" t="n"/>
      <c r="U70" s="247" t="n"/>
      <c r="V70" s="247" t="n"/>
      <c r="W70" s="247" t="n"/>
      <c r="X70" s="247" t="n"/>
      <c r="Y70" s="247" t="n"/>
      <c r="Z70" s="247" t="n"/>
      <c r="AA70" s="247" t="n"/>
      <c r="AB70" s="247" t="n"/>
      <c r="AC70" s="247" t="n"/>
    </row>
    <row r="71" hidden="1" ht="13" customHeight="1" s="389">
      <c r="A71" s="365" t="inlineStr">
        <is>
          <t>MATTERKIND.COM</t>
        </is>
      </c>
      <c r="B71" s="241" t="n">
        <v>321589651</v>
      </c>
      <c r="C71" s="242" t="inlineStr">
        <is>
          <t>SWR_2022_consd_US_MATTERKIND_poe_cld_crossdev_webapp_ron_seq_NA_disp_standrd_160 x 600_NA_Web/App_dCPM_3rd party_na_Site Retargeting - DISP - DV360 - Cross-Device_P1V5KHQ</t>
        </is>
      </c>
      <c r="D71" s="243" t="n">
        <v>44571</v>
      </c>
      <c r="E71" s="243" t="n">
        <v>44612</v>
      </c>
      <c r="F71" s="241" t="inlineStr">
        <is>
          <t>3rd party</t>
        </is>
      </c>
      <c r="G71" s="241" t="inlineStr">
        <is>
          <t>160 x 600</t>
        </is>
      </c>
      <c r="H71" s="248" t="inlineStr">
        <is>
          <t>Display_Custom_160x600_Banner_Learn More_Pokemon Legends Arceus</t>
        </is>
      </c>
      <c r="I71" s="251" t="inlineStr">
        <is>
          <t>Display</t>
        </is>
      </c>
      <c r="J71" s="243" t="n">
        <v>44571</v>
      </c>
      <c r="K71" s="249" t="n">
        <v>44612</v>
      </c>
      <c r="L71" s="366" t="inlineStr">
        <is>
          <t>https://legends.pokemon.com/en-us/?cid=N1090-01:ch=pdvid;cmp=%25ebuy!;%25esid!;%25epid!;%25ecid</t>
        </is>
      </c>
      <c r="M71" s="251" t="inlineStr">
        <is>
          <t>even</t>
        </is>
      </c>
      <c r="N71" s="245" t="inlineStr">
        <is>
          <t xml:space="preserve">IAS - Blocking </t>
        </is>
      </c>
      <c r="O71" s="245" t="inlineStr">
        <is>
          <t>NA</t>
        </is>
      </c>
      <c r="P71" s="245" t="n"/>
      <c r="Q71" s="246" t="n"/>
      <c r="R71" s="232" t="n"/>
      <c r="S71" s="232" t="n"/>
      <c r="T71" s="232" t="n"/>
      <c r="U71" s="232" t="n"/>
      <c r="V71" s="232" t="n"/>
      <c r="W71" s="232" t="n"/>
      <c r="X71" s="232" t="n"/>
      <c r="Y71" s="232" t="n"/>
      <c r="Z71" s="232" t="n"/>
      <c r="AA71" s="232" t="n"/>
      <c r="AB71" s="232" t="n"/>
      <c r="AC71" s="232" t="n"/>
    </row>
    <row r="72" hidden="1" ht="13" customHeight="1" s="389">
      <c r="A72" s="365" t="inlineStr">
        <is>
          <t>MATTERKIND.COM</t>
        </is>
      </c>
      <c r="B72" s="241" t="n">
        <v>321441633</v>
      </c>
      <c r="C72" s="242" t="inlineStr">
        <is>
          <t>SWR_2022_consd_US_MATTERKIND_poe_cld_crossdev_webapp_ron_seq_NA_disp_standrd_300 x 250_NA_Web/App_dCPM_3rd party_na_Site Retargeting - DISP - DV360 - Cross-Device_P1V5KGW</t>
        </is>
      </c>
      <c r="D72" s="243" t="n">
        <v>44571</v>
      </c>
      <c r="E72" s="243" t="n">
        <v>44612</v>
      </c>
      <c r="F72" s="241" t="inlineStr">
        <is>
          <t>3rd party</t>
        </is>
      </c>
      <c r="G72" s="241" t="inlineStr">
        <is>
          <t>300 x 250</t>
        </is>
      </c>
      <c r="H72" s="248" t="inlineStr">
        <is>
          <t>Display_Custom_300x250_Banner_Learn More_Pokemon Legends Arceus</t>
        </is>
      </c>
      <c r="I72" s="251" t="inlineStr">
        <is>
          <t>Display</t>
        </is>
      </c>
      <c r="J72" s="243" t="n">
        <v>44571</v>
      </c>
      <c r="K72" s="249" t="n">
        <v>44612</v>
      </c>
      <c r="L72" s="366" t="inlineStr">
        <is>
          <t>https://legends.pokemon.com/en-us/?cid=N1090-01:ch=pdvid;cmp=%25ebuy!;%25esid!;%25epid!;%25ecid</t>
        </is>
      </c>
      <c r="M72" s="251" t="inlineStr">
        <is>
          <t>even</t>
        </is>
      </c>
      <c r="N72" s="245" t="inlineStr">
        <is>
          <t xml:space="preserve">IAS - Blocking </t>
        </is>
      </c>
      <c r="O72" s="245" t="inlineStr">
        <is>
          <t>NA</t>
        </is>
      </c>
      <c r="P72" s="245" t="n"/>
      <c r="Q72" s="246" t="n"/>
      <c r="R72" s="232" t="n"/>
      <c r="S72" s="232" t="n"/>
      <c r="T72" s="232" t="n"/>
      <c r="U72" s="232" t="n"/>
      <c r="V72" s="232" t="n"/>
      <c r="W72" s="232" t="n"/>
      <c r="X72" s="232" t="n"/>
      <c r="Y72" s="232" t="n"/>
      <c r="Z72" s="232" t="n"/>
      <c r="AA72" s="232" t="n"/>
      <c r="AB72" s="232" t="n"/>
      <c r="AC72" s="232" t="n"/>
    </row>
    <row r="73" hidden="1" ht="13" customHeight="1" s="389">
      <c r="A73" s="365" t="inlineStr">
        <is>
          <t>MATTERKIND.COM</t>
        </is>
      </c>
      <c r="B73" s="241" t="n">
        <v>321587056</v>
      </c>
      <c r="C73" s="242" t="inlineStr">
        <is>
          <t>SWR_2022_consd_US_MATTERKIND_poe_cld_crossdev_webapp_ron_seq_NA_disp_standrd_300 x 600_NA_Web/App_dCPM_3rd party_na_Site Retargeting - DISP - DV360 - Cross-Device_P1V5KHR</t>
        </is>
      </c>
      <c r="D73" s="243" t="n">
        <v>44571</v>
      </c>
      <c r="E73" s="243" t="n">
        <v>44612</v>
      </c>
      <c r="F73" s="241" t="inlineStr">
        <is>
          <t>3rd party</t>
        </is>
      </c>
      <c r="G73" s="241" t="inlineStr">
        <is>
          <t>300 x 600</t>
        </is>
      </c>
      <c r="H73" s="248" t="inlineStr">
        <is>
          <t>Display_Custom_300x600_Banner_Learn More_Pokemon Legends Arceus</t>
        </is>
      </c>
      <c r="I73" s="251" t="inlineStr">
        <is>
          <t>Display</t>
        </is>
      </c>
      <c r="J73" s="243" t="n">
        <v>44571</v>
      </c>
      <c r="K73" s="243" t="n">
        <v>44612</v>
      </c>
      <c r="L73" s="366" t="inlineStr">
        <is>
          <t>https://legends.pokemon.com/en-us/?cid=N1090-01:ch=pdvid;cmp=%25ebuy!;%25esid!;%25epid!;%25ecid</t>
        </is>
      </c>
      <c r="M73" s="251" t="inlineStr">
        <is>
          <t>even</t>
        </is>
      </c>
      <c r="N73" s="245" t="inlineStr">
        <is>
          <t xml:space="preserve">IAS - Blocking </t>
        </is>
      </c>
      <c r="O73" s="245" t="inlineStr">
        <is>
          <t>NA</t>
        </is>
      </c>
      <c r="P73" s="245" t="n"/>
      <c r="Q73" s="246" t="n"/>
      <c r="R73" s="247" t="n"/>
      <c r="S73" s="247" t="n"/>
      <c r="T73" s="247" t="n"/>
      <c r="U73" s="247" t="n"/>
      <c r="V73" s="247" t="n"/>
      <c r="W73" s="247" t="n"/>
      <c r="X73" s="247" t="n"/>
      <c r="Y73" s="247" t="n"/>
      <c r="Z73" s="247" t="n"/>
      <c r="AA73" s="247" t="n"/>
      <c r="AB73" s="247" t="n"/>
      <c r="AC73" s="247" t="n"/>
    </row>
    <row r="74" hidden="1" ht="13" customHeight="1" s="389">
      <c r="A74" s="365" t="inlineStr">
        <is>
          <t>MATTERKIND.COM</t>
        </is>
      </c>
      <c r="B74" s="241" t="n">
        <v>321441636</v>
      </c>
      <c r="C74" s="242" t="inlineStr">
        <is>
          <t>SWR_2022_consd_US_MATTERKIND_poe_cld_crossdev_webapp_ron_seq_NA_disp_standrd_320 x 50_NA_Web/App_dCPM_3rd party_na_Site Retargeting - DISP - DV360 - Cross-Device_P1V5KHT</t>
        </is>
      </c>
      <c r="D74" s="243" t="n">
        <v>44571</v>
      </c>
      <c r="E74" s="243" t="n">
        <v>44612</v>
      </c>
      <c r="F74" s="241" t="inlineStr">
        <is>
          <t>3rd party</t>
        </is>
      </c>
      <c r="G74" s="241" t="inlineStr">
        <is>
          <t>320 x 50</t>
        </is>
      </c>
      <c r="H74" s="248" t="inlineStr">
        <is>
          <t>Display_Custom_320x50_Banner_Learn More_Pokemon Legends Arceus</t>
        </is>
      </c>
      <c r="I74" s="251" t="inlineStr">
        <is>
          <t>Display</t>
        </is>
      </c>
      <c r="J74" s="243" t="n">
        <v>44571</v>
      </c>
      <c r="K74" s="243" t="n">
        <v>44612</v>
      </c>
      <c r="L74" s="366" t="inlineStr">
        <is>
          <t>https://legends.pokemon.com/en-us/?cid=N1090-01:ch=pdvid;cmp=%25ebuy!;%25esid!;%25epid!;%25ecid</t>
        </is>
      </c>
      <c r="M74" s="251" t="inlineStr">
        <is>
          <t>even</t>
        </is>
      </c>
      <c r="N74" s="245" t="inlineStr">
        <is>
          <t xml:space="preserve">IAS - Blocking </t>
        </is>
      </c>
      <c r="O74" s="245" t="inlineStr">
        <is>
          <t>NA</t>
        </is>
      </c>
      <c r="P74" s="245" t="n"/>
      <c r="Q74" s="246" t="n"/>
      <c r="R74" s="232" t="n"/>
      <c r="S74" s="232" t="n"/>
      <c r="T74" s="232" t="n"/>
      <c r="U74" s="232" t="n"/>
      <c r="V74" s="232" t="n"/>
      <c r="W74" s="232" t="n"/>
      <c r="X74" s="232" t="n"/>
      <c r="Y74" s="232" t="n"/>
      <c r="Z74" s="232" t="n"/>
      <c r="AA74" s="232" t="n"/>
      <c r="AB74" s="232" t="n"/>
      <c r="AC74" s="232" t="n"/>
    </row>
    <row r="75" hidden="1" ht="13" customHeight="1" s="389">
      <c r="A75" s="365" t="inlineStr">
        <is>
          <t>MATTERKIND.COM</t>
        </is>
      </c>
      <c r="B75" s="241" t="n">
        <v>321403391</v>
      </c>
      <c r="C75" s="242" t="inlineStr">
        <is>
          <t>SWR_2022_consd_US_MATTERKIND_poe_cld_crossdev_webapp_ron_seq_NA_disp_standrd_728 x 90_NA_Web/App_dCPM_3rd party_na_Site Retargeting - DISP - DV360 - Cross-Device_P1V5KHP</t>
        </is>
      </c>
      <c r="D75" s="243" t="n">
        <v>44571</v>
      </c>
      <c r="E75" s="243" t="n">
        <v>44612</v>
      </c>
      <c r="F75" s="241" t="inlineStr">
        <is>
          <t>3rd party</t>
        </is>
      </c>
      <c r="G75" s="241" t="inlineStr">
        <is>
          <t>728 x 90</t>
        </is>
      </c>
      <c r="H75" s="248" t="inlineStr">
        <is>
          <t>Display_Custom_728x90_Banner_Learn More_Pokemon Legends Arceus</t>
        </is>
      </c>
      <c r="I75" s="251" t="inlineStr">
        <is>
          <t xml:space="preserve">Display </t>
        </is>
      </c>
      <c r="J75" s="243" t="n">
        <v>44571</v>
      </c>
      <c r="K75" s="243" t="n">
        <v>44612</v>
      </c>
      <c r="L75" s="366" t="inlineStr">
        <is>
          <t>https://legends.pokemon.com/en-us/?cid=N1090-01:ch=pdvid;cmp=%25ebuy!;%25esid!;%25epid!;%25ecid</t>
        </is>
      </c>
      <c r="M75" s="251" t="inlineStr">
        <is>
          <t>even</t>
        </is>
      </c>
      <c r="N75" s="245" t="inlineStr">
        <is>
          <t xml:space="preserve">IAS - Blocking </t>
        </is>
      </c>
      <c r="O75" s="245" t="inlineStr">
        <is>
          <t>NA</t>
        </is>
      </c>
      <c r="P75" s="245" t="n"/>
      <c r="Q75" s="246" t="n"/>
      <c r="R75" s="232" t="n"/>
      <c r="S75" s="232" t="n"/>
      <c r="T75" s="232" t="n"/>
      <c r="U75" s="232" t="n"/>
      <c r="V75" s="232" t="n"/>
      <c r="W75" s="232" t="n"/>
      <c r="X75" s="232" t="n"/>
      <c r="Y75" s="232" t="n"/>
      <c r="Z75" s="232" t="n"/>
      <c r="AA75" s="232" t="n"/>
      <c r="AB75" s="232" t="n"/>
      <c r="AC75" s="232" t="n"/>
    </row>
    <row r="76" hidden="1" ht="13" customHeight="1" s="389">
      <c r="A76" s="367" t="inlineStr">
        <is>
          <t>MATTERKIND.COM</t>
        </is>
      </c>
      <c r="B76" s="124" t="n">
        <v>321443094</v>
      </c>
      <c r="C76" s="157" t="inlineStr">
        <is>
          <t>SWR_2022_consd_US_MATTERKIND_poe_cld_crossdev_webapp_ron_seq_NA_disp_standrd_300 x 50_NA_Web/App_dCPM_3rd party_na_Site Retargeting - DISP - DV360 - Cross-Device_P1V5KHV</t>
        </is>
      </c>
      <c r="D76" s="161" t="n">
        <v>44571</v>
      </c>
      <c r="E76" s="161" t="n">
        <v>44612</v>
      </c>
      <c r="F76" s="124" t="inlineStr">
        <is>
          <t>3rd party</t>
        </is>
      </c>
      <c r="G76" s="124" t="inlineStr">
        <is>
          <t>300 x 50</t>
        </is>
      </c>
      <c r="H76" s="162" t="n"/>
      <c r="I76" s="119" t="n"/>
      <c r="J76" s="162" t="n"/>
      <c r="K76" s="162" t="n"/>
      <c r="L76" s="368" t="n"/>
      <c r="M76" s="119" t="n"/>
      <c r="N76" s="247" t="n"/>
      <c r="O76" s="116" t="inlineStr">
        <is>
          <t>NA</t>
        </is>
      </c>
      <c r="P76" s="247" t="n"/>
      <c r="Q76" s="247" t="n"/>
      <c r="R76" s="232" t="n"/>
      <c r="S76" s="232" t="n"/>
      <c r="T76" s="232" t="n"/>
      <c r="U76" s="232" t="n"/>
      <c r="V76" s="232" t="n"/>
      <c r="W76" s="232" t="n"/>
      <c r="X76" s="232" t="n"/>
      <c r="Y76" s="232" t="n"/>
      <c r="Z76" s="232" t="n"/>
      <c r="AA76" s="232" t="n"/>
      <c r="AB76" s="232" t="n"/>
      <c r="AC76" s="232" t="n"/>
    </row>
    <row r="77" ht="13" customHeight="1" s="389">
      <c r="B77" s="106" t="n"/>
    </row>
    <row r="78" ht="13" customHeight="1" s="389">
      <c r="B78" s="106" t="n"/>
    </row>
    <row r="79" ht="13" customHeight="1" s="389">
      <c r="B79" s="106" t="n"/>
    </row>
    <row r="80" ht="13" customHeight="1" s="389">
      <c r="B80" s="106" t="n"/>
    </row>
    <row r="81" ht="13" customHeight="1" s="389">
      <c r="B81" s="106" t="n"/>
    </row>
    <row r="82" ht="13" customHeight="1" s="389">
      <c r="B82" s="106" t="n"/>
    </row>
    <row r="83" ht="13" customHeight="1" s="389">
      <c r="B83" s="106" t="n"/>
    </row>
    <row r="84" ht="13" customHeight="1" s="389">
      <c r="B84" s="106" t="n"/>
    </row>
    <row r="85" ht="13" customHeight="1" s="389">
      <c r="B85" s="106" t="n"/>
    </row>
    <row r="86" ht="13" customHeight="1" s="389">
      <c r="B86" s="106" t="n"/>
    </row>
    <row r="87" ht="13" customHeight="1" s="389">
      <c r="B87" s="106" t="n"/>
    </row>
    <row r="88" ht="13" customHeight="1" s="389">
      <c r="B88" s="106" t="n"/>
    </row>
    <row r="89" ht="13" customHeight="1" s="389">
      <c r="B89" s="106" t="n"/>
    </row>
    <row r="90" ht="13" customHeight="1" s="389">
      <c r="B90" s="106" t="n"/>
    </row>
    <row r="91" ht="13" customHeight="1" s="389">
      <c r="B91" s="106" t="n"/>
    </row>
    <row r="92" ht="13" customHeight="1" s="389">
      <c r="B92" s="106" t="n"/>
    </row>
    <row r="93" ht="13" customHeight="1" s="389">
      <c r="B93" s="106" t="n"/>
    </row>
    <row r="94" ht="13" customHeight="1" s="389">
      <c r="B94" s="106" t="n"/>
    </row>
    <row r="95" ht="13" customHeight="1" s="389">
      <c r="B95" s="106" t="n"/>
    </row>
    <row r="96" ht="13" customHeight="1" s="389">
      <c r="B96" s="106" t="n"/>
    </row>
    <row r="97" ht="13" customHeight="1" s="389">
      <c r="B97" s="106" t="n"/>
    </row>
    <row r="98" ht="13" customHeight="1" s="389">
      <c r="B98" s="106" t="n"/>
    </row>
    <row r="99" ht="13" customHeight="1" s="389">
      <c r="B99" s="106" t="n"/>
    </row>
    <row r="100" ht="13" customHeight="1" s="389">
      <c r="B100" s="106" t="n"/>
    </row>
    <row r="101" ht="13" customHeight="1" s="389">
      <c r="B101" s="106" t="n"/>
    </row>
    <row r="102" ht="13" customHeight="1" s="389">
      <c r="B102" s="106" t="n"/>
    </row>
    <row r="103" ht="13" customHeight="1" s="389">
      <c r="B103" s="106" t="n"/>
    </row>
    <row r="104" ht="13" customHeight="1" s="389">
      <c r="B104" s="106" t="n"/>
    </row>
    <row r="105" ht="13" customHeight="1" s="389">
      <c r="B105" s="106" t="n"/>
    </row>
    <row r="106" ht="13" customHeight="1" s="389">
      <c r="B106" s="106" t="n"/>
    </row>
    <row r="107" ht="13" customHeight="1" s="389">
      <c r="B107" s="106" t="n"/>
    </row>
    <row r="108" ht="13" customHeight="1" s="389">
      <c r="B108" s="106" t="n"/>
    </row>
    <row r="109" ht="13" customHeight="1" s="389">
      <c r="B109" s="106" t="n"/>
    </row>
    <row r="110" ht="13" customHeight="1" s="389">
      <c r="B110" s="106" t="n"/>
    </row>
    <row r="111" ht="13" customHeight="1" s="389">
      <c r="B111" s="106" t="n"/>
    </row>
    <row r="112" ht="13" customHeight="1" s="389">
      <c r="B112" s="106" t="n"/>
    </row>
  </sheetData>
  <autoFilter ref="A12:Q76">
    <filterColumn colId="2">
      <filters>
        <filter val="SWR_2022_consd_US_MATTERKIND_pmp_cld_crossdev_webapp_ron_ctx_NA_vid_noninteractive_0 x 0_:30_Web/App_dCPM_3rd party_na_Playwire Pokemon Overwolf Endemic - DSK - VID - DV360 - VAST_P1V5KN6"/>
        <filter val="SWR_2022_consd_US_MATTERKIND_pmp_cld_crossdev_webapp_ron_ctx_NA_vid_noninteractive_0 x 0_:30_Web/App_dCPM_3rd party_na_Playwire Pokemon Overwolf Endemic - MOB - VID - DV360 - VAST_P1V5KN7"/>
        <filter val="SWR_2022_consd_US_MATTERKIND_pmp_cld_crossdev_webapp_ron_ctx_NA_vid_noninteractive_0 x 0_:30_Web/App_dCPM_3rd party_na_Playwire Pokemon Overwolf Endemic - MOB - VID - DV360 - VAST_P1V5KN8"/>
        <filter val="SWR_2022_consd_US_MATTERKIND_pmp_cld_crossdev_webapp_ron_ctx_NA_vid_noninteractive_0 x 0_:30_Web/App_dCPM_3rd party_na_Playwire Pokemon Overwolf Game Data PMP - DSK - VID - DV360 - VAST_P1V5KNC"/>
        <filter val="SWR_2022_consd_US_MATTERKIND_pmp_cld_crossdev_webapp_ron_ctx_NA_vid_noninteractive_0 x 0_:30_Web/App_dCPM_3rd party_na_Playwire Pokemon Overwolf Game Data PMP - DSK - VID - DV360 - VAST_P1V5KND"/>
        <filter val="SWR_2022_consd_US_MATTERKIND_pmp_cld_crossdev_webapp_ron_ctx_NA_vid_noninteractive_0 x 0_:30_Web/App_dCPM_3rd party_na_Playwire Pokemon Overwolf Game Data PMP - DSK - VID - DV360 - VPAID_P1V5KN9"/>
        <filter val="SWR_2022_consd_US_MATTERKIND_pmp_cld_crossdev_webapp_ron_ctx_NA_vid_noninteractive_0 x 0_:30_Web/App_dCPM_3rd party_na_Playwire Pokemon Overwolf Game Data PMP - DSK - VID - DV360 - VPAID_P1V5KNB"/>
        <filter val="SWR_2022_consd_US_MATTERKIND_pmp_cld_crossdev_webapp_ron_ctx_NA_vid_noninteractive_0 x 0_:30_Web/App_dCPM_3rd party_na_Playwire Pokemon Overwolf Game Data PMP - MOB - VID - DV360 - VAST_P1V5KNK"/>
        <filter val="SWR_2022_consd_US_MATTERKIND_pmp_cld_crossdev_webapp_ron_ctx_NA_vid_noninteractive_0 x 0_:30_Web/App_dCPM_3rd party_na_Playwire Pokemon Overwolf Game Data PMP - MOB - VID - DV360 - VAST_P1V5KNL"/>
        <filter val="SWR_2022_consd_US_MATTERKIND_poe_cld_crossdev_webapp_ron_bt_NA_vid_noninteractive_0 x 0_:30_Web/App_dCPM_3rd party_na_CRM + BT - RPG/Action/Adventure Game Fans - MOB - VID - DV360- VAST_P1V5JH9"/>
        <filter val="SWR_2022_consd_US_MATTERKIND_poe_cld_crossdev_webapp_ron_bt_NA_vid_noninteractive_0 x 0_:30_Web/App_dCPM_3rd party_na_CRM + BT - RPG/Action/Adventure Game Fans - MOB - VID - DV360- VAST_P1V5JHB"/>
        <filter val="SWR_2022_consd_US_MATTERKIND_poe_cld_crossdev_webapp_ron_crm_NA_vid_noninteractive_0 x 0_:30_na_dCPM_3rd party_na_CRM - Non Pokemon RPG &amp; AA Players - DSK - VID - DV360 - VAST_P1V5J9B"/>
        <filter val="SWR_2022_consd_US_MATTERKIND_poe_cld_crossdev_webapp_ron_crm_NA_vid_noninteractive_0 x 0_:30_na_dCPM_3rd party_na_CRM - Non Pokemon RPG &amp; AA Players - DSK - VID - DV360 - VAST_P1V5J9C"/>
        <filter val="SWR_2022_consd_US_MATTERKIND_poe_cld_crossdev_webapp_ron_crm_NA_vid_noninteractive_0 x 0_:30_na_dCPM_3rd party_na_CRM - Non Pokemon RPG &amp; AA Players - MOB - VID - DV360 - VAST_P1V5J9D"/>
        <filter val="SWR_2022_consd_US_MATTERKIND_poe_cld_crossdev_webapp_ron_crm_NA_vid_noninteractive_0 x 0_:30_na_dCPM_3rd party_na_CRM - Non Pokemon RPG &amp; AA Players - MOB - VID - DV360 - VAST_P1V5J9F"/>
        <filter val="SWR_2022_consd_US_MATTERKIND_poe_cld_crossdev_webapp_ron_crm_NA_vid_noninteractive_0 x 0_:30_na_dCPM_3rd party_na_CRM - Pokemon Handraisers - DSK - VID - DV360 - VAST_P1V5J96"/>
        <filter val="SWR_2022_consd_US_MATTERKIND_poe_cld_crossdev_webapp_ron_crm_NA_vid_noninteractive_0 x 0_:30_na_dCPM_3rd party_na_CRM - Pokemon Handraisers - DSK - VID - DV360 - VAST_P1V5J97"/>
        <filter val="SWR_2022_consd_US_MATTERKIND_poe_cld_crossdev_webapp_ron_crm_NA_vid_noninteractive_0 x 0_:30_na_dCPM_3rd party_na_CRM - Pokemon Handraisers - MOB - VID - DV360 - VAST_P1V5J98"/>
        <filter val="SWR_2022_consd_US_MATTERKIND_poe_cld_crossdev_webapp_ron_crm_NA_vid_noninteractive_0 x 0_:30_na_dCPM_3rd party_na_CRM - Pokemon Handraisers - MOB - VID - DV360 - VAST_P1V5J99"/>
        <filter val="SWR_2022_consd_US_MATTERKIND_poe_cld_crossdev_webapp_ron_crm_NA_vid_noninteractive_0 x 0_:30_na_dCPM_3rd party_na_CRM - S.O. Lapsed Pokemon Fans - DSK - VID - DV360 - VAST_P1V5J90"/>
        <filter val="SWR_2022_consd_US_MATTERKIND_poe_cld_crossdev_webapp_ron_crm_NA_vid_noninteractive_0 x 0_:30_na_dCPM_3rd party_na_CRM - S.O. Lapsed Pokemon Fans - DSK - VID - DV360 - VAST_P1V5J91"/>
        <filter val="SWR_2022_consd_US_MATTERKIND_poe_cld_crossdev_webapp_ron_crm_NA_vid_noninteractive_0 x 0_:30_na_dCPM_3rd party_na_CRM - S.O. Lapsed Pokemon Fans - MOB - VID - DV360 - VAST_P1V5J92"/>
        <filter val="SWR_2022_consd_US_MATTERKIND_poe_cld_crossdev_webapp_ron_crm_NA_vid_noninteractive_0 x 0_:30_na_dCPM_3rd party_na_CRM - S.O. Lapsed Pokemon Fans - MOB - VID - DV360 - VAST_P1V5J93"/>
        <filter val="SWR_2022_consd_US_MATTERKIND_poe_cld_crossdev_webapp_ron_lal_Lookalike_vid_noninteractive_0 x 0_:30_Site Visitor LAL - DSK - VID - DV360 - VPAID_dCPM_3rd party_na_CRM LAL - DSK - VID - DV360 - VAST_P1V5K5Z"/>
        <filter val="SWR_2022_consd_US_MATTERKIND_poe_cld_crossdev_webapp_ron_lal_Lookalike_vid_noninteractive_0 x 0_:30_Site Visitor LAL - DSK - VID - DV360 - VPAID_dCPM_3rd party_na_CRM LAL - DSK - VID - DV360 - VPAID_P1V5K5W"/>
        <filter val="SWR_2022_consd_US_MATTERKIND_poe_cld_crossdev_webapp_ron_lal_Lookalike_vid_noninteractive_0 x 0_:30_Site Visitor LAL - DSK - VID - DV360 - VPAID_dCPM_3rd party_na_CRM LAL - DSK - VID - DV360 - VPAID_P1V5K5X"/>
        <filter val="SWR_2022_consd_US_MATTERKIND_poe_cld_crossdev_webapp_ron_lal_Lookalike_vid_noninteractive_0 x 0_:30_Site Visitor LAL - DSK - VID - DV360 - VPAID_dCPM_3rd party_na_CRM LAL - DSK - VID - DV360-VAST_P1V5K5Y"/>
        <filter val="SWR_2022_consd_US_MATTERKIND_poe_cld_crossdev_webapp_ron_lal_Lookalike_vid_noninteractive_0 x 0_:30_Site Visitor LAL - DSK - VID - DV360 - VPAID_dCPM_3rd party_na_CRM LAL - MOB - VID - DV360 - VAST_P1V5K8M"/>
        <filter val="SWR_2022_consd_US_MATTERKIND_poe_cld_crossdev_webapp_ron_lal_Lookalike_vid_noninteractive_0 x 0_:30_Site Visitor LAL - DSK - VID - DV360 - VPAID_dCPM_3rd party_na_CRM LAL - MOB - VID - DV360 - VAST_P1V5K8N"/>
      </filters>
    </filterColumn>
    <sortState ref="A12:Q76">
      <sortCondition descending="1" sortBy="cellColor" ref="C12:C76" dxfId="12"/>
    </sortState>
  </autoFilter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A13" r:id="rId3"/>
    <hyperlink xmlns:r="http://schemas.openxmlformats.org/officeDocument/2006/relationships" ref="L13" r:id="rId4"/>
    <hyperlink xmlns:r="http://schemas.openxmlformats.org/officeDocument/2006/relationships" ref="A14" r:id="rId5"/>
    <hyperlink xmlns:r="http://schemas.openxmlformats.org/officeDocument/2006/relationships" ref="L14" r:id="rId6"/>
    <hyperlink xmlns:r="http://schemas.openxmlformats.org/officeDocument/2006/relationships" ref="A15" r:id="rId7"/>
    <hyperlink xmlns:r="http://schemas.openxmlformats.org/officeDocument/2006/relationships" ref="L15" r:id="rId8"/>
    <hyperlink xmlns:r="http://schemas.openxmlformats.org/officeDocument/2006/relationships" ref="A16" r:id="rId9"/>
    <hyperlink xmlns:r="http://schemas.openxmlformats.org/officeDocument/2006/relationships" ref="L16" r:id="rId10"/>
    <hyperlink xmlns:r="http://schemas.openxmlformats.org/officeDocument/2006/relationships" ref="A17" r:id="rId11"/>
    <hyperlink xmlns:r="http://schemas.openxmlformats.org/officeDocument/2006/relationships" ref="L17" r:id="rId12"/>
    <hyperlink xmlns:r="http://schemas.openxmlformats.org/officeDocument/2006/relationships" ref="A18" r:id="rId13"/>
    <hyperlink xmlns:r="http://schemas.openxmlformats.org/officeDocument/2006/relationships" ref="L18" r:id="rId14"/>
    <hyperlink xmlns:r="http://schemas.openxmlformats.org/officeDocument/2006/relationships" ref="A19" r:id="rId15"/>
    <hyperlink xmlns:r="http://schemas.openxmlformats.org/officeDocument/2006/relationships" ref="L19" r:id="rId16"/>
    <hyperlink xmlns:r="http://schemas.openxmlformats.org/officeDocument/2006/relationships" ref="A20" r:id="rId17"/>
    <hyperlink xmlns:r="http://schemas.openxmlformats.org/officeDocument/2006/relationships" ref="L20" r:id="rId18"/>
    <hyperlink xmlns:r="http://schemas.openxmlformats.org/officeDocument/2006/relationships" ref="A21" r:id="rId19"/>
    <hyperlink xmlns:r="http://schemas.openxmlformats.org/officeDocument/2006/relationships" ref="L21" r:id="rId20"/>
    <hyperlink xmlns:r="http://schemas.openxmlformats.org/officeDocument/2006/relationships" ref="A22" r:id="rId21"/>
    <hyperlink xmlns:r="http://schemas.openxmlformats.org/officeDocument/2006/relationships" ref="L22" r:id="rId22"/>
    <hyperlink xmlns:r="http://schemas.openxmlformats.org/officeDocument/2006/relationships" ref="A23" r:id="rId23"/>
    <hyperlink xmlns:r="http://schemas.openxmlformats.org/officeDocument/2006/relationships" ref="L23" r:id="rId24"/>
    <hyperlink xmlns:r="http://schemas.openxmlformats.org/officeDocument/2006/relationships" ref="A24" r:id="rId25"/>
    <hyperlink xmlns:r="http://schemas.openxmlformats.org/officeDocument/2006/relationships" ref="L24" r:id="rId26"/>
    <hyperlink xmlns:r="http://schemas.openxmlformats.org/officeDocument/2006/relationships" ref="A25" r:id="rId27"/>
    <hyperlink xmlns:r="http://schemas.openxmlformats.org/officeDocument/2006/relationships" ref="L25" r:id="rId28"/>
    <hyperlink xmlns:r="http://schemas.openxmlformats.org/officeDocument/2006/relationships" ref="A26" r:id="rId29"/>
    <hyperlink xmlns:r="http://schemas.openxmlformats.org/officeDocument/2006/relationships" ref="L26" r:id="rId30"/>
    <hyperlink xmlns:r="http://schemas.openxmlformats.org/officeDocument/2006/relationships" ref="A27" r:id="rId31"/>
    <hyperlink xmlns:r="http://schemas.openxmlformats.org/officeDocument/2006/relationships" ref="L27" r:id="rId32"/>
    <hyperlink xmlns:r="http://schemas.openxmlformats.org/officeDocument/2006/relationships" ref="A28" r:id="rId33"/>
    <hyperlink xmlns:r="http://schemas.openxmlformats.org/officeDocument/2006/relationships" ref="L28" r:id="rId34"/>
    <hyperlink xmlns:r="http://schemas.openxmlformats.org/officeDocument/2006/relationships" ref="A29" r:id="rId35"/>
    <hyperlink xmlns:r="http://schemas.openxmlformats.org/officeDocument/2006/relationships" ref="L29" r:id="rId36"/>
    <hyperlink xmlns:r="http://schemas.openxmlformats.org/officeDocument/2006/relationships" ref="A30" r:id="rId37"/>
    <hyperlink xmlns:r="http://schemas.openxmlformats.org/officeDocument/2006/relationships" ref="L30" r:id="rId38"/>
    <hyperlink xmlns:r="http://schemas.openxmlformats.org/officeDocument/2006/relationships" ref="A31" r:id="rId39"/>
    <hyperlink xmlns:r="http://schemas.openxmlformats.org/officeDocument/2006/relationships" ref="L31" r:id="rId40"/>
    <hyperlink xmlns:r="http://schemas.openxmlformats.org/officeDocument/2006/relationships" ref="A32" r:id="rId41"/>
    <hyperlink xmlns:r="http://schemas.openxmlformats.org/officeDocument/2006/relationships" ref="L32" r:id="rId42"/>
    <hyperlink xmlns:r="http://schemas.openxmlformats.org/officeDocument/2006/relationships" ref="A33" r:id="rId43"/>
    <hyperlink xmlns:r="http://schemas.openxmlformats.org/officeDocument/2006/relationships" ref="L33" r:id="rId44"/>
    <hyperlink xmlns:r="http://schemas.openxmlformats.org/officeDocument/2006/relationships" ref="A34" r:id="rId45"/>
    <hyperlink xmlns:r="http://schemas.openxmlformats.org/officeDocument/2006/relationships" ref="L34" r:id="rId46"/>
    <hyperlink xmlns:r="http://schemas.openxmlformats.org/officeDocument/2006/relationships" ref="A35" r:id="rId47"/>
    <hyperlink xmlns:r="http://schemas.openxmlformats.org/officeDocument/2006/relationships" ref="L35" r:id="rId48"/>
    <hyperlink xmlns:r="http://schemas.openxmlformats.org/officeDocument/2006/relationships" ref="A36" r:id="rId49"/>
    <hyperlink xmlns:r="http://schemas.openxmlformats.org/officeDocument/2006/relationships" ref="L36" r:id="rId50"/>
    <hyperlink xmlns:r="http://schemas.openxmlformats.org/officeDocument/2006/relationships" ref="A37" r:id="rId51"/>
    <hyperlink xmlns:r="http://schemas.openxmlformats.org/officeDocument/2006/relationships" ref="L37" r:id="rId52"/>
    <hyperlink xmlns:r="http://schemas.openxmlformats.org/officeDocument/2006/relationships" ref="A38" r:id="rId53"/>
    <hyperlink xmlns:r="http://schemas.openxmlformats.org/officeDocument/2006/relationships" ref="L38" r:id="rId54"/>
    <hyperlink xmlns:r="http://schemas.openxmlformats.org/officeDocument/2006/relationships" ref="A39" r:id="rId55"/>
    <hyperlink xmlns:r="http://schemas.openxmlformats.org/officeDocument/2006/relationships" ref="L39" r:id="rId56"/>
    <hyperlink xmlns:r="http://schemas.openxmlformats.org/officeDocument/2006/relationships" ref="A40" r:id="rId57"/>
    <hyperlink xmlns:r="http://schemas.openxmlformats.org/officeDocument/2006/relationships" ref="L40" r:id="rId58"/>
    <hyperlink xmlns:r="http://schemas.openxmlformats.org/officeDocument/2006/relationships" ref="A41" r:id="rId59"/>
    <hyperlink xmlns:r="http://schemas.openxmlformats.org/officeDocument/2006/relationships" ref="L41" r:id="rId60"/>
    <hyperlink xmlns:r="http://schemas.openxmlformats.org/officeDocument/2006/relationships" ref="A42" r:id="rId61"/>
    <hyperlink xmlns:r="http://schemas.openxmlformats.org/officeDocument/2006/relationships" ref="L42" r:id="rId62"/>
    <hyperlink xmlns:r="http://schemas.openxmlformats.org/officeDocument/2006/relationships" ref="A43" r:id="rId63"/>
    <hyperlink xmlns:r="http://schemas.openxmlformats.org/officeDocument/2006/relationships" ref="L43" r:id="rId64"/>
    <hyperlink xmlns:r="http://schemas.openxmlformats.org/officeDocument/2006/relationships" ref="A44" r:id="rId65"/>
    <hyperlink xmlns:r="http://schemas.openxmlformats.org/officeDocument/2006/relationships" ref="L44" r:id="rId66"/>
    <hyperlink xmlns:r="http://schemas.openxmlformats.org/officeDocument/2006/relationships" ref="A45" r:id="rId67"/>
    <hyperlink xmlns:r="http://schemas.openxmlformats.org/officeDocument/2006/relationships" ref="L45" r:id="rId68"/>
    <hyperlink xmlns:r="http://schemas.openxmlformats.org/officeDocument/2006/relationships" ref="A46" r:id="rId69"/>
    <hyperlink xmlns:r="http://schemas.openxmlformats.org/officeDocument/2006/relationships" ref="L46" r:id="rId70"/>
    <hyperlink xmlns:r="http://schemas.openxmlformats.org/officeDocument/2006/relationships" ref="A47" r:id="rId71"/>
    <hyperlink xmlns:r="http://schemas.openxmlformats.org/officeDocument/2006/relationships" ref="L47" r:id="rId72"/>
    <hyperlink xmlns:r="http://schemas.openxmlformats.org/officeDocument/2006/relationships" ref="A48" r:id="rId73"/>
    <hyperlink xmlns:r="http://schemas.openxmlformats.org/officeDocument/2006/relationships" ref="L48" r:id="rId74"/>
    <hyperlink xmlns:r="http://schemas.openxmlformats.org/officeDocument/2006/relationships" ref="A49" r:id="rId75"/>
    <hyperlink xmlns:r="http://schemas.openxmlformats.org/officeDocument/2006/relationships" ref="L49" r:id="rId76"/>
    <hyperlink xmlns:r="http://schemas.openxmlformats.org/officeDocument/2006/relationships" ref="A50" r:id="rId77"/>
    <hyperlink xmlns:r="http://schemas.openxmlformats.org/officeDocument/2006/relationships" ref="L50" r:id="rId78"/>
    <hyperlink xmlns:r="http://schemas.openxmlformats.org/officeDocument/2006/relationships" ref="A51" r:id="rId79"/>
    <hyperlink xmlns:r="http://schemas.openxmlformats.org/officeDocument/2006/relationships" ref="L51" r:id="rId80"/>
    <hyperlink xmlns:r="http://schemas.openxmlformats.org/officeDocument/2006/relationships" ref="A52" r:id="rId81"/>
    <hyperlink xmlns:r="http://schemas.openxmlformats.org/officeDocument/2006/relationships" ref="L52" r:id="rId82"/>
    <hyperlink xmlns:r="http://schemas.openxmlformats.org/officeDocument/2006/relationships" ref="A53" r:id="rId83"/>
    <hyperlink xmlns:r="http://schemas.openxmlformats.org/officeDocument/2006/relationships" ref="L53" r:id="rId84"/>
    <hyperlink xmlns:r="http://schemas.openxmlformats.org/officeDocument/2006/relationships" ref="A54" r:id="rId85"/>
    <hyperlink xmlns:r="http://schemas.openxmlformats.org/officeDocument/2006/relationships" ref="L54" r:id="rId86"/>
    <hyperlink xmlns:r="http://schemas.openxmlformats.org/officeDocument/2006/relationships" ref="A55" r:id="rId87"/>
    <hyperlink xmlns:r="http://schemas.openxmlformats.org/officeDocument/2006/relationships" ref="L55" r:id="rId88"/>
    <hyperlink xmlns:r="http://schemas.openxmlformats.org/officeDocument/2006/relationships" ref="A56" r:id="rId89"/>
    <hyperlink xmlns:r="http://schemas.openxmlformats.org/officeDocument/2006/relationships" ref="L56" r:id="rId90"/>
    <hyperlink xmlns:r="http://schemas.openxmlformats.org/officeDocument/2006/relationships" ref="A57" r:id="rId91"/>
    <hyperlink xmlns:r="http://schemas.openxmlformats.org/officeDocument/2006/relationships" ref="L57" r:id="rId92"/>
    <hyperlink xmlns:r="http://schemas.openxmlformats.org/officeDocument/2006/relationships" ref="A58" r:id="rId93"/>
    <hyperlink xmlns:r="http://schemas.openxmlformats.org/officeDocument/2006/relationships" ref="L58" r:id="rId94"/>
    <hyperlink xmlns:r="http://schemas.openxmlformats.org/officeDocument/2006/relationships" ref="A59" r:id="rId95"/>
    <hyperlink xmlns:r="http://schemas.openxmlformats.org/officeDocument/2006/relationships" ref="L59" r:id="rId96"/>
    <hyperlink xmlns:r="http://schemas.openxmlformats.org/officeDocument/2006/relationships" ref="A60" r:id="rId97"/>
    <hyperlink xmlns:r="http://schemas.openxmlformats.org/officeDocument/2006/relationships" ref="L60" r:id="rId98"/>
    <hyperlink xmlns:r="http://schemas.openxmlformats.org/officeDocument/2006/relationships" ref="A61" r:id="rId99"/>
    <hyperlink xmlns:r="http://schemas.openxmlformats.org/officeDocument/2006/relationships" ref="L61" r:id="rId100"/>
    <hyperlink xmlns:r="http://schemas.openxmlformats.org/officeDocument/2006/relationships" ref="A62" r:id="rId101"/>
    <hyperlink xmlns:r="http://schemas.openxmlformats.org/officeDocument/2006/relationships" ref="L62" r:id="rId102"/>
    <hyperlink xmlns:r="http://schemas.openxmlformats.org/officeDocument/2006/relationships" ref="A63" r:id="rId103"/>
    <hyperlink xmlns:r="http://schemas.openxmlformats.org/officeDocument/2006/relationships" ref="L63" r:id="rId104"/>
    <hyperlink xmlns:r="http://schemas.openxmlformats.org/officeDocument/2006/relationships" ref="A64" r:id="rId105"/>
    <hyperlink xmlns:r="http://schemas.openxmlformats.org/officeDocument/2006/relationships" ref="L64" r:id="rId106"/>
    <hyperlink xmlns:r="http://schemas.openxmlformats.org/officeDocument/2006/relationships" ref="A65" r:id="rId107"/>
    <hyperlink xmlns:r="http://schemas.openxmlformats.org/officeDocument/2006/relationships" ref="L65" r:id="rId108"/>
    <hyperlink xmlns:r="http://schemas.openxmlformats.org/officeDocument/2006/relationships" ref="A66" r:id="rId109"/>
    <hyperlink xmlns:r="http://schemas.openxmlformats.org/officeDocument/2006/relationships" ref="L66" r:id="rId110"/>
    <hyperlink xmlns:r="http://schemas.openxmlformats.org/officeDocument/2006/relationships" ref="A67" r:id="rId111"/>
    <hyperlink xmlns:r="http://schemas.openxmlformats.org/officeDocument/2006/relationships" ref="L67" r:id="rId112"/>
    <hyperlink xmlns:r="http://schemas.openxmlformats.org/officeDocument/2006/relationships" ref="A68" r:id="rId113"/>
    <hyperlink xmlns:r="http://schemas.openxmlformats.org/officeDocument/2006/relationships" ref="L68" r:id="rId114"/>
    <hyperlink xmlns:r="http://schemas.openxmlformats.org/officeDocument/2006/relationships" ref="A69" r:id="rId115"/>
    <hyperlink xmlns:r="http://schemas.openxmlformats.org/officeDocument/2006/relationships" ref="L69" r:id="rId116"/>
    <hyperlink xmlns:r="http://schemas.openxmlformats.org/officeDocument/2006/relationships" ref="A70" r:id="rId117"/>
    <hyperlink xmlns:r="http://schemas.openxmlformats.org/officeDocument/2006/relationships" ref="L70" r:id="rId118"/>
    <hyperlink xmlns:r="http://schemas.openxmlformats.org/officeDocument/2006/relationships" ref="A71" r:id="rId119"/>
    <hyperlink xmlns:r="http://schemas.openxmlformats.org/officeDocument/2006/relationships" ref="L71" r:id="rId120"/>
    <hyperlink xmlns:r="http://schemas.openxmlformats.org/officeDocument/2006/relationships" ref="A72" r:id="rId121"/>
    <hyperlink xmlns:r="http://schemas.openxmlformats.org/officeDocument/2006/relationships" ref="L72" r:id="rId122"/>
    <hyperlink xmlns:r="http://schemas.openxmlformats.org/officeDocument/2006/relationships" ref="A73" r:id="rId123"/>
    <hyperlink xmlns:r="http://schemas.openxmlformats.org/officeDocument/2006/relationships" ref="L73" r:id="rId124"/>
    <hyperlink xmlns:r="http://schemas.openxmlformats.org/officeDocument/2006/relationships" ref="A74" r:id="rId125"/>
    <hyperlink xmlns:r="http://schemas.openxmlformats.org/officeDocument/2006/relationships" ref="L74" r:id="rId126"/>
    <hyperlink xmlns:r="http://schemas.openxmlformats.org/officeDocument/2006/relationships" ref="A75" r:id="rId127"/>
    <hyperlink xmlns:r="http://schemas.openxmlformats.org/officeDocument/2006/relationships" ref="L75" r:id="rId128"/>
    <hyperlink xmlns:r="http://schemas.openxmlformats.org/officeDocument/2006/relationships" ref="A76" r:id="rId129"/>
  </hyperlinks>
  <pageMargins left="0" right="0" top="0" bottom="0" header="0" footer="0"/>
  <legacyDrawing xmlns:r="http://schemas.openxmlformats.org/officeDocument/2006/relationships" r:id="anysvml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AC987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50" customWidth="1" style="389" min="2" max="2"/>
    <col width="169.179687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65.81640625" customWidth="1" style="389" min="8" max="8"/>
    <col width="20.26953125" customWidth="1" style="389" min="9" max="10"/>
    <col width="19.7265625" customWidth="1" style="389" min="11" max="11"/>
    <col width="150.816406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  <col width="31.453125" customWidth="1" style="389" min="17" max="17"/>
  </cols>
  <sheetData>
    <row r="1" ht="32.25" customHeight="1" s="389">
      <c r="A1" s="252" t="inlineStr">
        <is>
          <t>DCM Network</t>
        </is>
      </c>
      <c r="B1" s="84" t="inlineStr">
        <is>
          <t>DCM - INI LA - Nintendo - 1072492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106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92" t="inlineStr">
        <is>
          <t>Nintendo 13+ 
Advertiser ID: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425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 xml:space="preserve">A1011-01_Multiple_SW_Activation_SoftwareAttachAlwaysOn_FY22_Q1_OM
ID: 26863624
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425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73" t="inlineStr">
        <is>
          <t>Red: Information being suspended, removed, on the Current spreadsheet (highlight entire row if placement or text if creative/dates/urls)</t>
        </is>
      </c>
      <c r="E4" s="474" t="n"/>
      <c r="F4" s="425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253" t="inlineStr">
        <is>
          <t>Default Creative</t>
        </is>
      </c>
      <c r="B5" s="95" t="n"/>
      <c r="C5" s="254" t="n"/>
      <c r="D5" s="425" t="n"/>
      <c r="E5" s="97" t="n"/>
      <c r="F5" s="425" t="n"/>
      <c r="G5" s="98" t="n"/>
      <c r="H5" s="89" t="n"/>
      <c r="I5" s="89" t="n"/>
      <c r="J5" s="89" t="n"/>
      <c r="K5" s="89" t="n"/>
      <c r="L5" s="425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38.25" customHeight="1" s="389">
      <c r="A6" s="253" t="inlineStr">
        <is>
          <t>Default Clickthrough URL</t>
        </is>
      </c>
      <c r="B6" s="255" t="n"/>
      <c r="C6" s="254" t="n"/>
      <c r="D6" s="425" t="n"/>
      <c r="E6" s="97" t="n"/>
      <c r="F6" s="425" t="n"/>
      <c r="G6" s="98" t="n"/>
      <c r="H6" s="89" t="n"/>
      <c r="I6" s="89" t="n"/>
      <c r="J6" s="89" t="n"/>
      <c r="K6" s="89" t="n"/>
      <c r="L6" s="425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253" t="inlineStr">
        <is>
          <t>Asset Folder</t>
        </is>
      </c>
      <c r="B7" s="256" t="n"/>
      <c r="C7" s="254" t="n"/>
      <c r="D7" s="425" t="n"/>
      <c r="E7" s="425" t="n"/>
      <c r="F7" s="425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425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257" t="inlineStr">
        <is>
          <t>Research Study /Brand Safety</t>
        </is>
      </c>
      <c r="B8" s="95" t="n"/>
      <c r="C8" s="254" t="n"/>
      <c r="D8" s="425" t="n"/>
      <c r="E8" s="425" t="n"/>
      <c r="F8" s="425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425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475" t="n"/>
      <c r="G9" s="106" t="n"/>
      <c r="H9" s="106" t="n"/>
      <c r="I9" s="85" t="n"/>
      <c r="J9" s="85" t="n"/>
      <c r="K9" s="85" t="n"/>
      <c r="L9" s="106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n"/>
      <c r="G10" s="106" t="n"/>
      <c r="H10" s="106" t="inlineStr">
        <is>
          <t>AdName_CTA_Length_Format</t>
        </is>
      </c>
      <c r="I10" s="85" t="n"/>
      <c r="J10" s="85" t="n"/>
      <c r="K10" s="85" t="n"/>
      <c r="L10" s="106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6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24" t="n"/>
      <c r="Q11" s="124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10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40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258" t="inlineStr">
        <is>
          <t>Notes</t>
        </is>
      </c>
      <c r="Q12" s="259" t="inlineStr">
        <is>
          <t>Ad Ops Notes</t>
        </is>
      </c>
    </row>
    <row r="13" ht="14.5" customHeight="1" s="389">
      <c r="A13" s="122" t="inlineStr">
        <is>
          <t>MATTERKIND</t>
        </is>
      </c>
      <c r="B13" s="121" t="n">
        <v>321407817</v>
      </c>
      <c r="C13" s="197" t="inlineStr">
        <is>
          <t>SWR_2021_consd_US_MATTERKIND_poe_cld_crossdev_webapp_ron_seq_NA_disp_standrd_160 x 600_NA_na_dCPM_3rd party_na_CRM - New HW Owners - DISP - DV360 - Cross-Device - 300x250_P1VBB1D</t>
        </is>
      </c>
      <c r="D13" s="176" t="n">
        <v>44552</v>
      </c>
      <c r="E13" s="176" t="n">
        <v>44651</v>
      </c>
      <c r="F13" s="167" t="inlineStr">
        <is>
          <t>3rd party</t>
        </is>
      </c>
      <c r="G13" s="121" t="inlineStr">
        <is>
          <t>160 x 600</t>
        </is>
      </c>
      <c r="H13" s="121" t="n"/>
      <c r="I13" s="345" t="n"/>
      <c r="J13" s="176" t="n"/>
      <c r="K13" s="176" t="n"/>
      <c r="L13" s="260" t="n"/>
      <c r="M13" s="121" t="n"/>
      <c r="N13" s="202" t="n"/>
      <c r="O13" s="121" t="n"/>
      <c r="P13" s="122" t="n"/>
      <c r="Q13" s="261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  <c r="AA13" s="19" t="n"/>
      <c r="AB13" s="19" t="n"/>
      <c r="AC13" s="19" t="n"/>
    </row>
    <row r="14" ht="14.5" customHeight="1" s="389">
      <c r="A14" s="122" t="inlineStr">
        <is>
          <t>MATTERKIND</t>
        </is>
      </c>
      <c r="B14" s="121" t="n">
        <v>321408741</v>
      </c>
      <c r="C14" s="197" t="inlineStr">
        <is>
          <t>SWR_2021_consd_US_MATTERKIND_poe_cld_crossdev_webapp_ron_seq_NA_disp_standrd_300 x 250_NA_na_dCPM_3rd party_na_CRM - New HW Owners- DISP - DV360 - Cross-Device - 728x90_P1VB9Z0</t>
        </is>
      </c>
      <c r="D14" s="176" t="n">
        <v>44552</v>
      </c>
      <c r="E14" s="176" t="n">
        <v>44651</v>
      </c>
      <c r="F14" s="167" t="inlineStr">
        <is>
          <t>3rd party</t>
        </is>
      </c>
      <c r="G14" s="121" t="inlineStr">
        <is>
          <t>300 x 250</t>
        </is>
      </c>
      <c r="H14" s="121" t="n"/>
      <c r="I14" s="345" t="n"/>
      <c r="J14" s="176" t="n"/>
      <c r="K14" s="176" t="n"/>
      <c r="L14" s="260" t="n"/>
      <c r="M14" s="121" t="n"/>
      <c r="N14" s="202" t="n"/>
      <c r="O14" s="121" t="n"/>
      <c r="P14" s="122" t="n"/>
      <c r="Q14" s="261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  <c r="AB14" s="19" t="n"/>
      <c r="AC14" s="19" t="n"/>
    </row>
    <row r="15" ht="14.5" customHeight="1" s="389">
      <c r="A15" s="122" t="inlineStr">
        <is>
          <t>MATTERKIND</t>
        </is>
      </c>
      <c r="B15" s="121" t="n">
        <v>321407337</v>
      </c>
      <c r="C15" s="197" t="inlineStr">
        <is>
          <t>SWR_2021_consd_US_MATTERKIND_poe_cld_crossdev_webapp_ron_seq_NA_disp_standrd_300 x 50_NA_na_dCPM_3rd party_na_CRM - New HW Owners- DISP - DV360 - Cross-Device - 160x600_P1VBB1M</t>
        </is>
      </c>
      <c r="D15" s="176" t="n">
        <v>44552</v>
      </c>
      <c r="E15" s="176" t="n">
        <v>44651</v>
      </c>
      <c r="F15" s="167" t="inlineStr">
        <is>
          <t>3rd party</t>
        </is>
      </c>
      <c r="G15" s="121" t="inlineStr">
        <is>
          <t>300 x 50</t>
        </is>
      </c>
      <c r="H15" s="121" t="n"/>
      <c r="I15" s="345" t="n"/>
      <c r="J15" s="176" t="n"/>
      <c r="K15" s="176" t="n"/>
      <c r="L15" s="260" t="n"/>
      <c r="M15" s="121" t="n"/>
      <c r="N15" s="202" t="n"/>
      <c r="O15" s="121" t="n"/>
      <c r="P15" s="122" t="n"/>
      <c r="Q15" s="261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</row>
    <row r="16" ht="14.5" customHeight="1" s="389">
      <c r="A16" s="122" t="inlineStr">
        <is>
          <t>MATTERKIND</t>
        </is>
      </c>
      <c r="B16" s="121" t="n">
        <v>321410091</v>
      </c>
      <c r="C16" s="197" t="inlineStr">
        <is>
          <t>SWR_2021_consd_US_MATTERKIND_poe_cld_crossdev_webapp_ron_seq_NA_disp_standrd_300 x 600_NA_na_dCPM_3rd party_na_CRM - New HW Owners- DISP - DV360 - Cross-Device - 300x600_P1VBB1G</t>
        </is>
      </c>
      <c r="D16" s="176" t="n">
        <v>44552</v>
      </c>
      <c r="E16" s="176" t="n">
        <v>44651</v>
      </c>
      <c r="F16" s="167" t="inlineStr">
        <is>
          <t>3rd party</t>
        </is>
      </c>
      <c r="G16" s="121" t="inlineStr">
        <is>
          <t>300 x 600</t>
        </is>
      </c>
      <c r="H16" s="121" t="n"/>
      <c r="I16" s="345" t="n"/>
      <c r="J16" s="176" t="n"/>
      <c r="K16" s="176" t="n"/>
      <c r="L16" s="260" t="n"/>
      <c r="M16" s="121" t="n"/>
      <c r="N16" s="202" t="n"/>
      <c r="O16" s="121" t="n"/>
      <c r="P16" s="122" t="n"/>
      <c r="Q16" s="261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</row>
    <row r="17" ht="14.5" customHeight="1" s="389">
      <c r="A17" s="122" t="inlineStr">
        <is>
          <t>MATTERKIND</t>
        </is>
      </c>
      <c r="B17" s="121" t="n">
        <v>321557245</v>
      </c>
      <c r="C17" s="197" t="inlineStr">
        <is>
          <t>SWR_2021_consd_US_MATTERKIND_poe_cld_crossdev_webapp_ron_seq_NA_disp_standrd_320 x 50_NA_na_dCPM_3rd party_na_CRM - New HW Owners- DISP - DV360 - Cross-Device - 320x50_P1VBB1K</t>
        </is>
      </c>
      <c r="D17" s="176" t="n">
        <v>44552</v>
      </c>
      <c r="E17" s="176" t="n">
        <v>44651</v>
      </c>
      <c r="F17" s="167" t="inlineStr">
        <is>
          <t>3rd party</t>
        </is>
      </c>
      <c r="G17" s="121" t="inlineStr">
        <is>
          <t>320 x 50</t>
        </is>
      </c>
      <c r="H17" s="121" t="n"/>
      <c r="I17" s="345" t="n"/>
      <c r="J17" s="176" t="n"/>
      <c r="K17" s="176" t="n"/>
      <c r="L17" s="260" t="n"/>
      <c r="M17" s="121" t="n"/>
      <c r="N17" s="202" t="n"/>
      <c r="O17" s="121" t="n"/>
      <c r="P17" s="122" t="n"/>
      <c r="Q17" s="261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</row>
    <row r="18" ht="14.5" customHeight="1" s="389">
      <c r="A18" s="122" t="inlineStr">
        <is>
          <t>MATTERKIND</t>
        </is>
      </c>
      <c r="B18" s="121" t="n">
        <v>321408735</v>
      </c>
      <c r="C18" s="197" t="inlineStr">
        <is>
          <t>SWR_2021_consd_US_MATTERKIND_poe_cld_crossdev_webapp_ron_seq_NA_disp_standrd_728 x 90_NA_na_dCPM_3rd party_na_CRM - New HW Owners- DISP - DV360 - Cross-Device - 300x50_P1VBB1C</t>
        </is>
      </c>
      <c r="D18" s="176" t="n">
        <v>44552</v>
      </c>
      <c r="E18" s="176" t="n">
        <v>44651</v>
      </c>
      <c r="F18" s="167" t="inlineStr">
        <is>
          <t>3rd party</t>
        </is>
      </c>
      <c r="G18" s="121" t="inlineStr">
        <is>
          <t>728 x 90</t>
        </is>
      </c>
      <c r="H18" s="121" t="n"/>
      <c r="I18" s="345" t="n"/>
      <c r="J18" s="176" t="n"/>
      <c r="K18" s="176" t="n"/>
      <c r="L18" s="260" t="n"/>
      <c r="M18" s="121" t="n"/>
      <c r="N18" s="202" t="n"/>
      <c r="O18" s="121" t="n"/>
      <c r="P18" s="122" t="n"/>
      <c r="Q18" s="261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</row>
    <row r="19" ht="14.5" customHeight="1" s="389">
      <c r="A19" s="122" t="inlineStr">
        <is>
          <t>MATTERKIND</t>
        </is>
      </c>
      <c r="B19" s="121" t="n">
        <v>321408756</v>
      </c>
      <c r="C19" s="197" t="inlineStr">
        <is>
          <t>SWR_2021_consd_US_MATTERKIND_poe_cld_crossdev_webapp_ron_seq_NA_disp_standrd_160 x 600_NA_na_dCPM_3rd party_na_Site Retargeting - DISP - DV360 - Cross-Device - 300x250_P1VB9MW</t>
        </is>
      </c>
      <c r="D19" s="176" t="n">
        <v>44552</v>
      </c>
      <c r="E19" s="176" t="n">
        <v>44651</v>
      </c>
      <c r="F19" s="167" t="inlineStr">
        <is>
          <t>3rd party</t>
        </is>
      </c>
      <c r="G19" s="121" t="inlineStr">
        <is>
          <t>160 x 600</t>
        </is>
      </c>
      <c r="H19" s="121" t="n"/>
      <c r="I19" s="345" t="n"/>
      <c r="J19" s="176" t="n"/>
      <c r="K19" s="176" t="n"/>
      <c r="L19" s="260" t="n"/>
      <c r="M19" s="121" t="n"/>
      <c r="N19" s="202" t="n"/>
      <c r="O19" s="121" t="n"/>
      <c r="P19" s="122" t="n"/>
      <c r="Q19" s="261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</row>
    <row r="20" ht="14.5" customHeight="1" s="389">
      <c r="A20" s="122" t="inlineStr">
        <is>
          <t>MATTERKIND</t>
        </is>
      </c>
      <c r="B20" s="121" t="n">
        <v>321407835</v>
      </c>
      <c r="C20" s="197" t="inlineStr">
        <is>
          <t>SWR_2021_consd_US_MATTERKIND_poe_cld_crossdev_webapp_ron_seq_NA_disp_standrd_300 x 250_NA_na_dCPM_3rd party_na_Site Retargeting - DISP - DV360 - Cross-Device - 728x90_P1VB9MJ</t>
        </is>
      </c>
      <c r="D20" s="176" t="n">
        <v>44552</v>
      </c>
      <c r="E20" s="176" t="n">
        <v>44651</v>
      </c>
      <c r="F20" s="167" t="inlineStr">
        <is>
          <t>3rd party</t>
        </is>
      </c>
      <c r="G20" s="121" t="inlineStr">
        <is>
          <t>300 x 250</t>
        </is>
      </c>
      <c r="H20" s="121" t="n"/>
      <c r="I20" s="345" t="n"/>
      <c r="J20" s="176" t="n"/>
      <c r="K20" s="176" t="n"/>
      <c r="L20" s="260" t="n"/>
      <c r="M20" s="121" t="n"/>
      <c r="N20" s="202" t="n"/>
      <c r="O20" s="121" t="n"/>
      <c r="P20" s="122" t="n"/>
      <c r="Q20" s="261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</row>
    <row r="21" ht="14.5" customHeight="1" s="389">
      <c r="A21" s="122" t="inlineStr">
        <is>
          <t>MATTERKIND</t>
        </is>
      </c>
      <c r="B21" s="121" t="n">
        <v>321408759</v>
      </c>
      <c r="C21" s="197" t="inlineStr">
        <is>
          <t>SWR_2021_consd_US_MATTERKIND_poe_cld_crossdev_webapp_ron_seq_NA_disp_standrd_300 x 50_NA_na_dCPM_3rd party_na_Site Retargeting - DISP - DV360 - Cross-Device - 160x600_P1VB9RG</t>
        </is>
      </c>
      <c r="D21" s="176" t="n">
        <v>44552</v>
      </c>
      <c r="E21" s="176" t="n">
        <v>44651</v>
      </c>
      <c r="F21" s="167" t="inlineStr">
        <is>
          <t>3rd party</t>
        </is>
      </c>
      <c r="G21" s="121" t="inlineStr">
        <is>
          <t>300 x 50</t>
        </is>
      </c>
      <c r="H21" s="121" t="n"/>
      <c r="I21" s="345" t="n"/>
      <c r="J21" s="176" t="n"/>
      <c r="K21" s="176" t="n"/>
      <c r="L21" s="260" t="n"/>
      <c r="M21" s="121" t="n"/>
      <c r="N21" s="202" t="n"/>
      <c r="O21" s="121" t="n"/>
      <c r="P21" s="122" t="n"/>
      <c r="Q21" s="261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</row>
    <row r="22" ht="14.5" customHeight="1" s="389">
      <c r="A22" s="122" t="inlineStr">
        <is>
          <t>MATTERKIND</t>
        </is>
      </c>
      <c r="B22" s="121" t="n">
        <v>321410100</v>
      </c>
      <c r="C22" s="197" t="inlineStr">
        <is>
          <t>SWR_2021_consd_US_MATTERKIND_poe_cld_crossdev_webapp_ron_seq_NA_disp_standrd_300 x 600_NA_na_dCPM_3rd party_na_Site Retargeting - DISP - DV360 - Cross-Device - 300x600_P1VB9R2</t>
        </is>
      </c>
      <c r="D22" s="176" t="n">
        <v>44552</v>
      </c>
      <c r="E22" s="176" t="n">
        <v>44651</v>
      </c>
      <c r="F22" s="167" t="inlineStr">
        <is>
          <t>3rd party</t>
        </is>
      </c>
      <c r="G22" s="121" t="inlineStr">
        <is>
          <t>300 x 600</t>
        </is>
      </c>
      <c r="H22" s="121" t="n"/>
      <c r="I22" s="345" t="n"/>
      <c r="J22" s="176" t="n"/>
      <c r="K22" s="176" t="n"/>
      <c r="L22" s="260" t="n"/>
      <c r="M22" s="121" t="n"/>
      <c r="N22" s="202" t="n"/>
      <c r="O22" s="121" t="n"/>
      <c r="P22" s="122" t="n"/>
      <c r="Q22" s="261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</row>
    <row r="23" ht="14.5" customHeight="1" s="389">
      <c r="A23" s="122" t="inlineStr">
        <is>
          <t>MATTERKIND</t>
        </is>
      </c>
      <c r="B23" s="121" t="n">
        <v>321407367</v>
      </c>
      <c r="C23" s="197" t="inlineStr">
        <is>
          <t>SWR_2021_consd_US_MATTERKIND_poe_cld_crossdev_webapp_ron_seq_NA_disp_standrd_320 x 50_NA_na_dCPM_3rd party_na_Site Retargeting - DISP - DV360 - Cross-Device - 320x50_P1VB9RC</t>
        </is>
      </c>
      <c r="D23" s="176" t="n">
        <v>44552</v>
      </c>
      <c r="E23" s="176" t="n">
        <v>44651</v>
      </c>
      <c r="F23" s="167" t="inlineStr">
        <is>
          <t>3rd party</t>
        </is>
      </c>
      <c r="G23" s="121" t="inlineStr">
        <is>
          <t>320 x 50</t>
        </is>
      </c>
      <c r="H23" s="121" t="n"/>
      <c r="I23" s="345" t="n"/>
      <c r="J23" s="176" t="n"/>
      <c r="K23" s="176" t="n"/>
      <c r="L23" s="260" t="n"/>
      <c r="M23" s="121" t="n"/>
      <c r="N23" s="202" t="n"/>
      <c r="O23" s="121" t="n"/>
      <c r="P23" s="122" t="n"/>
      <c r="Q23" s="261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</row>
    <row r="24" ht="14.5" customHeight="1" s="389">
      <c r="A24" s="122" t="inlineStr">
        <is>
          <t>MATTERKIND</t>
        </is>
      </c>
      <c r="B24" s="121" t="n">
        <v>321557260</v>
      </c>
      <c r="C24" s="197" t="inlineStr">
        <is>
          <t>SWR_2021_consd_US_MATTERKIND_poe_cld_crossdev_webapp_ron_seq_NA_disp_standrd_728 x 90_NA_na_dCPM_3rd party_na_Site Retargeting - DISP - DV360 - Cross-Device - 300x50_P1VB9MN</t>
        </is>
      </c>
      <c r="D24" s="176" t="n">
        <v>44552</v>
      </c>
      <c r="E24" s="176" t="n">
        <v>44651</v>
      </c>
      <c r="F24" s="167" t="inlineStr">
        <is>
          <t>3rd party</t>
        </is>
      </c>
      <c r="G24" s="121" t="inlineStr">
        <is>
          <t>728 x 90</t>
        </is>
      </c>
      <c r="H24" s="121" t="n"/>
      <c r="I24" s="345" t="n"/>
      <c r="J24" s="176" t="n"/>
      <c r="K24" s="176" t="n"/>
      <c r="L24" s="260" t="n"/>
      <c r="M24" s="121" t="n"/>
      <c r="N24" s="202" t="n"/>
      <c r="O24" s="121" t="n"/>
      <c r="P24" s="122" t="n"/>
      <c r="Q24" s="261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</row>
    <row r="25" ht="14.5" customHeight="1" s="389">
      <c r="A25" s="122" t="inlineStr">
        <is>
          <t>MATTERKIND</t>
        </is>
      </c>
      <c r="B25" s="121" t="n">
        <v>321407343</v>
      </c>
      <c r="C25" s="197" t="inlineStr">
        <is>
          <t>SWR_2022_consd_US_MATTERKIND_poe_cld_desk_web_ron_rt_NA_vid_noninteractive_0 x 0_:15_na_dCPM_3rd party_na_Site REM - DSK - VID - DV360 - VAST_P1VB93Y</t>
        </is>
      </c>
      <c r="D25" s="176" t="n">
        <v>44552</v>
      </c>
      <c r="E25" s="176" t="n">
        <v>44651</v>
      </c>
      <c r="F25" s="167" t="inlineStr">
        <is>
          <t>3rd party</t>
        </is>
      </c>
      <c r="G25" s="121" t="inlineStr">
        <is>
          <t>0x0</t>
        </is>
      </c>
      <c r="H25" s="121" t="n"/>
      <c r="I25" s="345" t="n"/>
      <c r="J25" s="176" t="n"/>
      <c r="K25" s="176" t="n"/>
      <c r="L25" s="260" t="n"/>
      <c r="M25" s="121" t="n"/>
      <c r="N25" s="202" t="n"/>
      <c r="O25" s="121" t="n"/>
      <c r="P25" s="122" t="n"/>
      <c r="Q25" s="261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</row>
    <row r="26" ht="14.5" customHeight="1" s="389">
      <c r="A26" s="122" t="inlineStr">
        <is>
          <t>MATTERKIND</t>
        </is>
      </c>
      <c r="B26" s="121" t="n">
        <v>321407823</v>
      </c>
      <c r="C26" s="197" t="inlineStr">
        <is>
          <t>SWR_2022_consd_US_MATTERKIND_poe_cld_desk_web_ron_rt_NA_vid_noninteractive_0 x 0_:15_na_dCPM_3rd party_na_Site REM - DSK - VID - DV360 - VPAID_P1VB93W</t>
        </is>
      </c>
      <c r="D26" s="176" t="n">
        <v>44552</v>
      </c>
      <c r="E26" s="176" t="n">
        <v>44651</v>
      </c>
      <c r="F26" s="167" t="inlineStr">
        <is>
          <t>3rd party</t>
        </is>
      </c>
      <c r="G26" s="121" t="inlineStr">
        <is>
          <t>0x0</t>
        </is>
      </c>
      <c r="H26" s="121" t="n"/>
      <c r="I26" s="345" t="n"/>
      <c r="J26" s="176" t="n"/>
      <c r="K26" s="176" t="n"/>
      <c r="L26" s="260" t="n"/>
      <c r="M26" s="121" t="n"/>
      <c r="N26" s="202" t="n"/>
      <c r="O26" s="121" t="n"/>
      <c r="P26" s="122" t="n"/>
      <c r="Q26" s="261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</row>
    <row r="27" ht="14.5" customHeight="1" s="389">
      <c r="A27" s="122" t="inlineStr">
        <is>
          <t>MATTERKIND</t>
        </is>
      </c>
      <c r="B27" s="121" t="n">
        <v>321407346</v>
      </c>
      <c r="C27" s="197" t="inlineStr">
        <is>
          <t>SWR_2022_consd_US_MATTERKIND_poe_cld_desk_web_ron_rt_NA_vid_noninteractive_0 x 0_:30_na_dCPM_3rd party_na_Site REM - DSK - VID - DV360 - VAST_P1VB93Z</t>
        </is>
      </c>
      <c r="D27" s="176" t="n">
        <v>44552</v>
      </c>
      <c r="E27" s="176" t="n">
        <v>44651</v>
      </c>
      <c r="F27" s="167" t="inlineStr">
        <is>
          <t>3rd party</t>
        </is>
      </c>
      <c r="G27" s="121" t="inlineStr">
        <is>
          <t>0x0</t>
        </is>
      </c>
      <c r="H27" s="121" t="n"/>
      <c r="I27" s="345" t="n"/>
      <c r="J27" s="176" t="n"/>
      <c r="K27" s="176" t="n"/>
      <c r="L27" s="260" t="n"/>
      <c r="M27" s="121" t="n"/>
      <c r="N27" s="202" t="n"/>
      <c r="O27" s="121" t="n"/>
      <c r="P27" s="122" t="n"/>
      <c r="Q27" s="261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</row>
    <row r="28" ht="14.5" customHeight="1" s="389">
      <c r="A28" s="122" t="inlineStr">
        <is>
          <t>MATTERKIND</t>
        </is>
      </c>
      <c r="B28" s="121" t="n">
        <v>321407820</v>
      </c>
      <c r="C28" s="197" t="inlineStr">
        <is>
          <t>SWR_2022_consd_US_MATTERKIND_poe_cld_desk_web_ron_rt_NA_vid_noninteractive_0 x 0_:30_na_dCPM_3rd party_na_Site REM - DSK - VID - DV360 - VPAID_P1VB93X</t>
        </is>
      </c>
      <c r="D28" s="176" t="n">
        <v>44552</v>
      </c>
      <c r="E28" s="176" t="n">
        <v>44651</v>
      </c>
      <c r="F28" s="167" t="inlineStr">
        <is>
          <t>3rd party</t>
        </is>
      </c>
      <c r="G28" s="121" t="inlineStr">
        <is>
          <t>0x0</t>
        </is>
      </c>
      <c r="H28" s="121" t="n"/>
      <c r="I28" s="345" t="n"/>
      <c r="J28" s="176" t="n"/>
      <c r="K28" s="176" t="n"/>
      <c r="L28" s="260" t="n"/>
      <c r="M28" s="121" t="n"/>
      <c r="N28" s="202" t="n"/>
      <c r="O28" s="121" t="n"/>
      <c r="P28" s="122" t="n"/>
      <c r="Q28" s="261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9" t="n"/>
    </row>
    <row r="29" ht="14.5" customHeight="1" s="389">
      <c r="A29" s="122" t="inlineStr">
        <is>
          <t>MATTERKIND</t>
        </is>
      </c>
      <c r="B29" s="121" t="n">
        <v>321407826</v>
      </c>
      <c r="C29" s="197" t="inlineStr">
        <is>
          <t>SWR_2022_consd_US_MATTERKIND_poe_cld_mob_webapp_ron_rt_NA_vid_noninteractive_0 x 0_:15_na_dCPM_3rd party_na_Site REM - MOB - VID - DV360 - VAST_P1VB940</t>
        </is>
      </c>
      <c r="D29" s="176" t="n">
        <v>44552</v>
      </c>
      <c r="E29" s="176" t="n">
        <v>44651</v>
      </c>
      <c r="F29" s="167" t="inlineStr">
        <is>
          <t>3rd party</t>
        </is>
      </c>
      <c r="G29" s="121" t="inlineStr">
        <is>
          <t>0x0</t>
        </is>
      </c>
      <c r="H29" s="121" t="n"/>
      <c r="I29" s="345" t="n"/>
      <c r="J29" s="176" t="n"/>
      <c r="K29" s="176" t="n"/>
      <c r="L29" s="260" t="n"/>
      <c r="M29" s="121" t="n"/>
      <c r="N29" s="202" t="n"/>
      <c r="O29" s="121" t="n"/>
      <c r="P29" s="122" t="n"/>
      <c r="Q29" s="261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</row>
    <row r="30" ht="14.5" customHeight="1" s="389">
      <c r="A30" s="122" t="inlineStr">
        <is>
          <t>MATTERKIND</t>
        </is>
      </c>
      <c r="B30" s="121" t="n">
        <v>321408462</v>
      </c>
      <c r="C30" s="197" t="inlineStr">
        <is>
          <t>SWR_2022_consd_US_MATTERKIND_poe_cld_mob_webapp_ron_rt_NA_vid_noninteractive_0 x 0_:30_na_dCPM_3rd party_na_Site REM - MOB - VID - DV360 - VAST_P1VB941</t>
        </is>
      </c>
      <c r="D30" s="176" t="n">
        <v>44552</v>
      </c>
      <c r="E30" s="176" t="n">
        <v>44651</v>
      </c>
      <c r="F30" s="167" t="inlineStr">
        <is>
          <t>3rd party</t>
        </is>
      </c>
      <c r="G30" s="121" t="inlineStr">
        <is>
          <t>0x0</t>
        </is>
      </c>
      <c r="H30" s="121" t="n"/>
      <c r="I30" s="345" t="n"/>
      <c r="J30" s="176" t="n"/>
      <c r="K30" s="176" t="n"/>
      <c r="L30" s="260" t="n"/>
      <c r="M30" s="121" t="n"/>
      <c r="N30" s="202" t="n"/>
      <c r="O30" s="121" t="n"/>
      <c r="P30" s="122" t="n"/>
      <c r="Q30" s="261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9" t="n"/>
    </row>
    <row r="31" ht="14.5" customHeight="1" s="389">
      <c r="A31" s="122" t="inlineStr">
        <is>
          <t>MATTERKIND</t>
        </is>
      </c>
      <c r="B31" s="121" t="n">
        <v>321557470</v>
      </c>
      <c r="C31" s="197" t="inlineStr">
        <is>
          <t>SWR_2022_consd_US_MATTERKIND_poe_cld_desk_web_ron_bt_NA_vid_noninteractive_0 x 0_:15_na_dCPM_3rd party_na_CRM - New HW Owners - DSK - VID - DV360- VAST_P1VB7YC</t>
        </is>
      </c>
      <c r="D31" s="176" t="n">
        <v>44552</v>
      </c>
      <c r="E31" s="176" t="n">
        <v>44651</v>
      </c>
      <c r="F31" s="167" t="inlineStr">
        <is>
          <t>3rd party</t>
        </is>
      </c>
      <c r="G31" s="121" t="inlineStr">
        <is>
          <t>0x0</t>
        </is>
      </c>
      <c r="H31" s="121" t="n"/>
      <c r="I31" s="345" t="n"/>
      <c r="J31" s="176" t="n"/>
      <c r="K31" s="176" t="n"/>
      <c r="L31" s="260" t="n"/>
      <c r="M31" s="121" t="n"/>
      <c r="N31" s="202" t="n"/>
      <c r="O31" s="121" t="n"/>
      <c r="P31" s="122" t="n"/>
      <c r="Q31" s="261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9" t="n"/>
    </row>
    <row r="32" ht="14.5" customHeight="1" s="389">
      <c r="A32" s="122" t="inlineStr">
        <is>
          <t>MATTERKIND</t>
        </is>
      </c>
      <c r="B32" s="121" t="n">
        <v>321557257</v>
      </c>
      <c r="C32" s="197" t="inlineStr">
        <is>
          <t>SWR_2022_consd_US_MATTERKIND_poe_cld_desk_web_ron_bt_NA_vid_noninteractive_0 x 0_:30_na_dCPM_3rd party_na_CRM - New HW Owners - DSK - VID - DV360- VAST_P1VB7YD</t>
        </is>
      </c>
      <c r="D32" s="176" t="n">
        <v>44552</v>
      </c>
      <c r="E32" s="176" t="n">
        <v>44651</v>
      </c>
      <c r="F32" s="167" t="inlineStr">
        <is>
          <t>3rd party</t>
        </is>
      </c>
      <c r="G32" s="121" t="inlineStr">
        <is>
          <t>0x0</t>
        </is>
      </c>
      <c r="H32" s="121" t="n"/>
      <c r="I32" s="345" t="n"/>
      <c r="J32" s="176" t="n"/>
      <c r="K32" s="176" t="n"/>
      <c r="L32" s="260" t="n"/>
      <c r="M32" s="121" t="n"/>
      <c r="N32" s="202" t="n"/>
      <c r="O32" s="121" t="n"/>
      <c r="P32" s="122" t="n"/>
      <c r="Q32" s="261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9" t="n"/>
    </row>
    <row r="33" ht="14.5" customHeight="1" s="389">
      <c r="A33" s="122" t="inlineStr">
        <is>
          <t>MATTERKIND</t>
        </is>
      </c>
      <c r="B33" s="121" t="n">
        <v>321408753</v>
      </c>
      <c r="C33" s="197" t="inlineStr">
        <is>
          <t>SWR_2022_consd_US_MATTERKIND_poe_cld_mob_webapp_ron_bt_NA_vid_noninteractive_0 x 0_:15_na_dCPM_3rd party_na_CRM - New HW Owners - MOB - VID - DV360- VAST_P1VB7YF</t>
        </is>
      </c>
      <c r="D33" s="176" t="n">
        <v>44552</v>
      </c>
      <c r="E33" s="176" t="n">
        <v>44651</v>
      </c>
      <c r="F33" s="167" t="inlineStr">
        <is>
          <t>3rd party</t>
        </is>
      </c>
      <c r="G33" s="121" t="inlineStr">
        <is>
          <t>0x0</t>
        </is>
      </c>
      <c r="H33" s="121" t="n"/>
      <c r="I33" s="345" t="n"/>
      <c r="J33" s="176" t="n"/>
      <c r="K33" s="176" t="n"/>
      <c r="L33" s="260" t="n"/>
      <c r="M33" s="121" t="n"/>
      <c r="N33" s="202" t="n"/>
      <c r="O33" s="121" t="n"/>
      <c r="P33" s="122" t="n"/>
      <c r="Q33" s="261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9" t="n"/>
    </row>
    <row r="34" ht="14.5" customHeight="1" s="389">
      <c r="A34" s="122" t="inlineStr">
        <is>
          <t>MATTERKIND</t>
        </is>
      </c>
      <c r="B34" s="121" t="n">
        <v>321407352</v>
      </c>
      <c r="C34" s="197" t="inlineStr">
        <is>
          <t>SWR_2022_consd_US_MATTERKIND_poe_cld_mob_webapp_ron_bt_NA_vid_noninteractive_0 x 0_:30_na_dCPM_3rd party_na_CRM - New HW Owners - MOB - VID - DV360- VAST_P1VB7YG</t>
        </is>
      </c>
      <c r="D34" s="176" t="n">
        <v>44552</v>
      </c>
      <c r="E34" s="176" t="n">
        <v>44651</v>
      </c>
      <c r="F34" s="167" t="inlineStr">
        <is>
          <t>3rd party</t>
        </is>
      </c>
      <c r="G34" s="121" t="inlineStr">
        <is>
          <t>0x0</t>
        </is>
      </c>
      <c r="H34" s="121" t="n"/>
      <c r="I34" s="345" t="n"/>
      <c r="J34" s="176" t="n"/>
      <c r="K34" s="176" t="n"/>
      <c r="L34" s="260" t="n"/>
      <c r="M34" s="121" t="n"/>
      <c r="N34" s="202" t="n"/>
      <c r="O34" s="121" t="n"/>
      <c r="P34" s="122" t="n"/>
      <c r="Q34" s="261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</row>
    <row r="35" ht="14.5" customHeight="1" s="389">
      <c r="A35" s="122" t="n"/>
      <c r="B35" s="121" t="n"/>
      <c r="C35" s="197" t="n"/>
      <c r="D35" s="176" t="n"/>
      <c r="E35" s="176" t="n"/>
      <c r="F35" s="167" t="n"/>
      <c r="G35" s="121" t="n"/>
      <c r="H35" s="121" t="n"/>
      <c r="I35" s="345" t="n"/>
      <c r="J35" s="176" t="n"/>
      <c r="K35" s="176" t="n"/>
      <c r="L35" s="260" t="n"/>
      <c r="M35" s="121" t="n"/>
      <c r="N35" s="202" t="n"/>
      <c r="O35" s="121" t="n"/>
      <c r="P35" s="122" t="n"/>
      <c r="Q35" s="261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</row>
    <row r="36" ht="14.5" customHeight="1" s="389">
      <c r="A36" s="122" t="n"/>
      <c r="B36" s="121" t="n"/>
      <c r="C36" s="197" t="n"/>
      <c r="D36" s="176" t="n"/>
      <c r="E36" s="176" t="n"/>
      <c r="F36" s="167" t="n"/>
      <c r="G36" s="121" t="n"/>
      <c r="H36" s="121" t="n"/>
      <c r="I36" s="345" t="n"/>
      <c r="J36" s="176" t="n"/>
      <c r="K36" s="176" t="n"/>
      <c r="L36" s="260" t="n"/>
      <c r="M36" s="121" t="n"/>
      <c r="N36" s="202" t="n"/>
      <c r="O36" s="121" t="n"/>
      <c r="P36" s="122" t="n"/>
      <c r="Q36" s="261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9" t="n"/>
    </row>
    <row r="37" ht="14.5" customHeight="1" s="389">
      <c r="A37" s="122" t="n"/>
      <c r="B37" s="121" t="n"/>
      <c r="C37" s="197" t="n"/>
      <c r="D37" s="176" t="n"/>
      <c r="E37" s="176" t="n"/>
      <c r="F37" s="167" t="n"/>
      <c r="G37" s="121" t="n"/>
      <c r="H37" s="121" t="n"/>
      <c r="I37" s="345" t="n"/>
      <c r="J37" s="176" t="n"/>
      <c r="K37" s="176" t="n"/>
      <c r="L37" s="260" t="n"/>
      <c r="M37" s="121" t="n"/>
      <c r="N37" s="202" t="n"/>
      <c r="O37" s="121" t="n"/>
      <c r="P37" s="122" t="n"/>
      <c r="Q37" s="261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</row>
    <row r="38" ht="14.5" customHeight="1" s="389">
      <c r="A38" s="122" t="n"/>
      <c r="B38" s="121" t="n"/>
      <c r="C38" s="197" t="n"/>
      <c r="D38" s="176" t="n"/>
      <c r="E38" s="176" t="n"/>
      <c r="F38" s="167" t="n"/>
      <c r="G38" s="121" t="n"/>
      <c r="H38" s="121" t="n"/>
      <c r="I38" s="345" t="n"/>
      <c r="J38" s="176" t="n"/>
      <c r="K38" s="176" t="n"/>
      <c r="L38" s="260" t="n"/>
      <c r="M38" s="121" t="n"/>
      <c r="N38" s="202" t="n"/>
      <c r="O38" s="121" t="n"/>
      <c r="P38" s="122" t="n"/>
      <c r="Q38" s="261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9" t="n"/>
    </row>
    <row r="39" ht="14.5" customHeight="1" s="389">
      <c r="A39" s="122" t="n"/>
      <c r="B39" s="121" t="n"/>
      <c r="C39" s="197" t="n"/>
      <c r="D39" s="176" t="n"/>
      <c r="E39" s="176" t="n"/>
      <c r="F39" s="167" t="n"/>
      <c r="G39" s="121" t="n"/>
      <c r="H39" s="121" t="n"/>
      <c r="I39" s="345" t="n"/>
      <c r="J39" s="176" t="n"/>
      <c r="K39" s="176" t="n"/>
      <c r="L39" s="260" t="n"/>
      <c r="M39" s="121" t="n"/>
      <c r="N39" s="202" t="n"/>
      <c r="O39" s="121" t="n"/>
      <c r="P39" s="122" t="n"/>
      <c r="Q39" s="261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</row>
    <row r="40" ht="14.5" customHeight="1" s="389">
      <c r="A40" s="122" t="n"/>
      <c r="B40" s="121" t="n"/>
      <c r="C40" s="197" t="n"/>
      <c r="D40" s="176" t="n"/>
      <c r="E40" s="176" t="n"/>
      <c r="F40" s="167" t="n"/>
      <c r="G40" s="121" t="n"/>
      <c r="H40" s="121" t="n"/>
      <c r="I40" s="345" t="n"/>
      <c r="J40" s="176" t="n"/>
      <c r="K40" s="176" t="n"/>
      <c r="L40" s="260" t="n"/>
      <c r="M40" s="121" t="n"/>
      <c r="N40" s="202" t="n"/>
      <c r="O40" s="121" t="n"/>
      <c r="P40" s="122" t="n"/>
      <c r="Q40" s="261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</row>
    <row r="41" ht="14.5" customHeight="1" s="389">
      <c r="A41" s="121" t="n"/>
      <c r="B41" s="121" t="n"/>
      <c r="C41" s="197" t="n"/>
      <c r="D41" s="176" t="n"/>
      <c r="E41" s="176" t="n"/>
      <c r="F41" s="167" t="n"/>
      <c r="G41" s="121" t="n"/>
      <c r="H41" s="121" t="n"/>
      <c r="I41" s="345" t="n"/>
      <c r="J41" s="176" t="n"/>
      <c r="K41" s="176" t="n"/>
      <c r="L41" s="260" t="n"/>
      <c r="M41" s="121" t="n"/>
      <c r="N41" s="202" t="n"/>
      <c r="O41" s="121" t="n"/>
      <c r="P41" s="121" t="n"/>
      <c r="Q41" s="261" t="n"/>
      <c r="R41" s="348" t="n"/>
      <c r="S41" s="348" t="n"/>
      <c r="T41" s="348" t="n"/>
      <c r="U41" s="348" t="n"/>
      <c r="V41" s="348" t="n"/>
      <c r="W41" s="348" t="n"/>
      <c r="X41" s="348" t="n"/>
      <c r="Y41" s="348" t="n"/>
      <c r="Z41" s="348" t="n"/>
      <c r="AA41" s="348" t="n"/>
      <c r="AB41" s="348" t="n"/>
      <c r="AC41" s="348" t="n"/>
    </row>
    <row r="42" ht="14.5" customHeight="1" s="389">
      <c r="A42" s="121" t="n"/>
      <c r="B42" s="121" t="n"/>
      <c r="C42" s="197" t="n"/>
      <c r="D42" s="176" t="n"/>
      <c r="E42" s="176" t="n"/>
      <c r="F42" s="167" t="n"/>
      <c r="G42" s="121" t="n"/>
      <c r="H42" s="121" t="n"/>
      <c r="I42" s="345" t="n"/>
      <c r="J42" s="176" t="n"/>
      <c r="K42" s="176" t="n"/>
      <c r="L42" s="260" t="n"/>
      <c r="M42" s="121" t="n"/>
      <c r="N42" s="202" t="n"/>
      <c r="O42" s="121" t="n"/>
      <c r="P42" s="121" t="n"/>
      <c r="Q42" s="261" t="n"/>
      <c r="R42" s="348" t="n"/>
      <c r="S42" s="348" t="n"/>
      <c r="T42" s="348" t="n"/>
      <c r="U42" s="348" t="n"/>
      <c r="V42" s="348" t="n"/>
      <c r="W42" s="348" t="n"/>
      <c r="X42" s="348" t="n"/>
      <c r="Y42" s="348" t="n"/>
      <c r="Z42" s="348" t="n"/>
      <c r="AA42" s="348" t="n"/>
      <c r="AB42" s="348" t="n"/>
      <c r="AC42" s="348" t="n"/>
    </row>
    <row r="43" ht="14.5" customHeight="1" s="389">
      <c r="A43" s="122" t="n"/>
      <c r="B43" s="121" t="n"/>
      <c r="C43" s="197" t="n"/>
      <c r="D43" s="176" t="n"/>
      <c r="E43" s="176" t="n"/>
      <c r="F43" s="167" t="n"/>
      <c r="G43" s="121" t="n"/>
      <c r="H43" s="121" t="n"/>
      <c r="I43" s="345" t="n"/>
      <c r="J43" s="176" t="n"/>
      <c r="K43" s="176" t="n"/>
      <c r="L43" s="260" t="n"/>
      <c r="M43" s="121" t="n"/>
      <c r="N43" s="202" t="n"/>
      <c r="O43" s="121" t="n"/>
      <c r="P43" s="122" t="n"/>
      <c r="Q43" s="261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19" t="n"/>
    </row>
    <row r="44" ht="14.5" customHeight="1" s="389">
      <c r="A44" s="122" t="n"/>
      <c r="B44" s="121" t="n"/>
      <c r="C44" s="197" t="n"/>
      <c r="D44" s="176" t="n"/>
      <c r="E44" s="176" t="n"/>
      <c r="F44" s="167" t="n"/>
      <c r="G44" s="121" t="n"/>
      <c r="H44" s="121" t="n"/>
      <c r="I44" s="345" t="n"/>
      <c r="J44" s="176" t="n"/>
      <c r="K44" s="176" t="n"/>
      <c r="L44" s="260" t="n"/>
      <c r="M44" s="121" t="n"/>
      <c r="N44" s="202" t="n"/>
      <c r="O44" s="121" t="n"/>
      <c r="P44" s="122" t="n"/>
      <c r="Q44" s="261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</row>
    <row r="45" ht="14.5" customHeight="1" s="389">
      <c r="A45" s="122" t="n"/>
      <c r="B45" s="121" t="n"/>
      <c r="C45" s="197" t="n"/>
      <c r="D45" s="176" t="n"/>
      <c r="E45" s="176" t="n"/>
      <c r="F45" s="167" t="n"/>
      <c r="G45" s="121" t="n"/>
      <c r="H45" s="121" t="n"/>
      <c r="I45" s="345" t="n"/>
      <c r="J45" s="176" t="n"/>
      <c r="K45" s="176" t="n"/>
      <c r="L45" s="260" t="n"/>
      <c r="M45" s="121" t="n"/>
      <c r="N45" s="202" t="n"/>
      <c r="O45" s="121" t="n"/>
      <c r="P45" s="122" t="n"/>
      <c r="Q45" s="261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</row>
    <row r="46" ht="14.5" customHeight="1" s="389">
      <c r="A46" s="122" t="n"/>
      <c r="B46" s="121" t="n"/>
      <c r="C46" s="197" t="n"/>
      <c r="D46" s="176" t="n"/>
      <c r="E46" s="176" t="n"/>
      <c r="F46" s="167" t="n"/>
      <c r="G46" s="121" t="n"/>
      <c r="H46" s="121" t="n"/>
      <c r="I46" s="345" t="n"/>
      <c r="J46" s="176" t="n"/>
      <c r="K46" s="176" t="n"/>
      <c r="L46" s="260" t="n"/>
      <c r="M46" s="121" t="n"/>
      <c r="N46" s="202" t="n"/>
      <c r="O46" s="121" t="n"/>
      <c r="P46" s="122" t="n"/>
      <c r="Q46" s="261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19" t="n"/>
    </row>
    <row r="47" ht="14.5" customHeight="1" s="389">
      <c r="A47" s="122" t="n"/>
      <c r="B47" s="121" t="n"/>
      <c r="C47" s="197" t="n"/>
      <c r="D47" s="176" t="n"/>
      <c r="E47" s="176" t="n"/>
      <c r="F47" s="167" t="n"/>
      <c r="G47" s="121" t="n"/>
      <c r="H47" s="121" t="n"/>
      <c r="I47" s="345" t="n"/>
      <c r="J47" s="176" t="n"/>
      <c r="K47" s="176" t="n"/>
      <c r="L47" s="260" t="n"/>
      <c r="M47" s="121" t="n"/>
      <c r="N47" s="202" t="n"/>
      <c r="O47" s="121" t="n"/>
      <c r="P47" s="122" t="n"/>
      <c r="Q47" s="261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</row>
    <row r="48" ht="14.5" customHeight="1" s="389">
      <c r="A48" s="122" t="n"/>
      <c r="B48" s="121" t="n"/>
      <c r="C48" s="197" t="n"/>
      <c r="D48" s="176" t="n"/>
      <c r="E48" s="176" t="n"/>
      <c r="F48" s="167" t="n"/>
      <c r="G48" s="121" t="n"/>
      <c r="H48" s="121" t="n"/>
      <c r="I48" s="345" t="n"/>
      <c r="J48" s="176" t="n"/>
      <c r="K48" s="176" t="n"/>
      <c r="L48" s="260" t="n"/>
      <c r="M48" s="121" t="n"/>
      <c r="N48" s="202" t="n"/>
      <c r="O48" s="121" t="n"/>
      <c r="P48" s="122" t="n"/>
      <c r="Q48" s="261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  <c r="AB48" s="19" t="n"/>
      <c r="AC48" s="19" t="n"/>
    </row>
    <row r="49" ht="14.5" customHeight="1" s="389">
      <c r="A49" s="122" t="n"/>
      <c r="B49" s="121" t="n"/>
      <c r="C49" s="197" t="n"/>
      <c r="D49" s="176" t="n"/>
      <c r="E49" s="176" t="n"/>
      <c r="F49" s="167" t="n"/>
      <c r="G49" s="121" t="n"/>
      <c r="H49" s="121" t="n"/>
      <c r="I49" s="345" t="n"/>
      <c r="J49" s="176" t="n"/>
      <c r="K49" s="176" t="n"/>
      <c r="L49" s="260" t="n"/>
      <c r="M49" s="121" t="n"/>
      <c r="N49" s="202" t="n"/>
      <c r="O49" s="202" t="n"/>
      <c r="P49" s="122" t="n"/>
      <c r="Q49" s="261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</row>
    <row r="50" ht="14.5" customHeight="1" s="389">
      <c r="A50" s="122" t="n"/>
      <c r="B50" s="121" t="n"/>
      <c r="C50" s="197" t="n"/>
      <c r="D50" s="176" t="n"/>
      <c r="E50" s="176" t="n"/>
      <c r="F50" s="167" t="n"/>
      <c r="G50" s="121" t="n"/>
      <c r="H50" s="121" t="n"/>
      <c r="I50" s="345" t="n"/>
      <c r="J50" s="176" t="n"/>
      <c r="K50" s="176" t="n"/>
      <c r="L50" s="260" t="n"/>
      <c r="M50" s="121" t="n"/>
      <c r="N50" s="202" t="n"/>
      <c r="O50" s="202" t="n"/>
      <c r="P50" s="122" t="n"/>
      <c r="Q50" s="261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  <c r="AB50" s="19" t="n"/>
      <c r="AC50" s="19" t="n"/>
    </row>
    <row r="51" ht="14.5" customHeight="1" s="389">
      <c r="A51" s="122" t="n"/>
      <c r="B51" s="121" t="n"/>
      <c r="C51" s="197" t="n"/>
      <c r="D51" s="176" t="n"/>
      <c r="E51" s="176" t="n"/>
      <c r="F51" s="167" t="n"/>
      <c r="G51" s="121" t="n"/>
      <c r="H51" s="121" t="n"/>
      <c r="I51" s="345" t="n"/>
      <c r="J51" s="176" t="n"/>
      <c r="K51" s="176" t="n"/>
      <c r="L51" s="260" t="n"/>
      <c r="M51" s="121" t="n"/>
      <c r="N51" s="202" t="n"/>
      <c r="O51" s="202" t="n"/>
      <c r="P51" s="122" t="n"/>
      <c r="Q51" s="261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</row>
    <row r="52" ht="14.5" customHeight="1" s="389">
      <c r="A52" s="122" t="n"/>
      <c r="B52" s="121" t="n"/>
      <c r="C52" s="197" t="n"/>
      <c r="D52" s="176" t="n"/>
      <c r="E52" s="176" t="n"/>
      <c r="F52" s="167" t="n"/>
      <c r="G52" s="121" t="n"/>
      <c r="H52" s="121" t="n"/>
      <c r="I52" s="345" t="n"/>
      <c r="J52" s="176" t="n"/>
      <c r="K52" s="176" t="n"/>
      <c r="L52" s="260" t="n"/>
      <c r="M52" s="121" t="n"/>
      <c r="N52" s="202" t="n"/>
      <c r="O52" s="202" t="n"/>
      <c r="P52" s="122" t="n"/>
      <c r="Q52" s="261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  <c r="AB52" s="19" t="n"/>
      <c r="AC52" s="19" t="n"/>
    </row>
    <row r="53" ht="14.5" customHeight="1" s="389">
      <c r="A53" s="122" t="n"/>
      <c r="B53" s="121" t="n"/>
      <c r="C53" s="197" t="n"/>
      <c r="D53" s="176" t="n"/>
      <c r="E53" s="176" t="n"/>
      <c r="F53" s="167" t="n"/>
      <c r="G53" s="121" t="n"/>
      <c r="H53" s="121" t="n"/>
      <c r="I53" s="345" t="n"/>
      <c r="J53" s="176" t="n"/>
      <c r="K53" s="176" t="n"/>
      <c r="L53" s="260" t="n"/>
      <c r="M53" s="121" t="n"/>
      <c r="N53" s="202" t="n"/>
      <c r="O53" s="202" t="n"/>
      <c r="P53" s="122" t="n"/>
      <c r="Q53" s="261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</row>
    <row r="54" ht="14.5" customHeight="1" s="389">
      <c r="A54" s="122" t="n"/>
      <c r="B54" s="121" t="n"/>
      <c r="C54" s="197" t="n"/>
      <c r="D54" s="176" t="n"/>
      <c r="E54" s="176" t="n"/>
      <c r="F54" s="167" t="n"/>
      <c r="G54" s="121" t="n"/>
      <c r="H54" s="121" t="n"/>
      <c r="I54" s="345" t="n"/>
      <c r="J54" s="176" t="n"/>
      <c r="K54" s="176" t="n"/>
      <c r="L54" s="260" t="n"/>
      <c r="M54" s="121" t="n"/>
      <c r="N54" s="202" t="n"/>
      <c r="O54" s="202" t="n"/>
      <c r="P54" s="122" t="n"/>
      <c r="Q54" s="261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  <c r="AB54" s="19" t="n"/>
      <c r="AC54" s="19" t="n"/>
    </row>
    <row r="55" ht="14.5" customHeight="1" s="389">
      <c r="A55" s="122" t="n"/>
      <c r="B55" s="121" t="n"/>
      <c r="C55" s="197" t="n"/>
      <c r="D55" s="176" t="n"/>
      <c r="E55" s="176" t="n"/>
      <c r="F55" s="167" t="n"/>
      <c r="G55" s="121" t="n"/>
      <c r="H55" s="121" t="n"/>
      <c r="I55" s="345" t="n"/>
      <c r="J55" s="121" t="n"/>
      <c r="K55" s="121" t="n"/>
      <c r="L55" s="260" t="n"/>
      <c r="M55" s="121" t="n"/>
      <c r="N55" s="119" t="n"/>
      <c r="O55" s="121" t="n"/>
      <c r="P55" s="122" t="n"/>
      <c r="Q55" s="261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</row>
    <row r="56" ht="14.5" customHeight="1" s="389">
      <c r="A56" s="122" t="n"/>
      <c r="B56" s="121" t="n"/>
      <c r="C56" s="197" t="n"/>
      <c r="D56" s="176" t="n"/>
      <c r="E56" s="176" t="n"/>
      <c r="F56" s="167" t="n"/>
      <c r="G56" s="121" t="n"/>
      <c r="H56" s="121" t="n"/>
      <c r="I56" s="345" t="n"/>
      <c r="J56" s="121" t="n"/>
      <c r="K56" s="121" t="n"/>
      <c r="L56" s="260" t="n"/>
      <c r="M56" s="121" t="n"/>
      <c r="N56" s="119" t="n"/>
      <c r="O56" s="121" t="n"/>
      <c r="P56" s="122" t="n"/>
      <c r="Q56" s="261" t="n"/>
    </row>
    <row r="57" ht="14.5" customHeight="1" s="389">
      <c r="A57" s="122" t="n"/>
      <c r="B57" s="121" t="n"/>
      <c r="C57" s="197" t="n"/>
      <c r="D57" s="176" t="n"/>
      <c r="E57" s="176" t="n"/>
      <c r="F57" s="167" t="n"/>
      <c r="G57" s="121" t="n"/>
      <c r="H57" s="121" t="n"/>
      <c r="I57" s="345" t="n"/>
      <c r="J57" s="121" t="n"/>
      <c r="K57" s="121" t="n"/>
      <c r="L57" s="260" t="n"/>
      <c r="M57" s="121" t="n"/>
      <c r="N57" s="119" t="n"/>
      <c r="O57" s="121" t="n"/>
      <c r="P57" s="122" t="n"/>
      <c r="Q57" s="261" t="n"/>
    </row>
    <row r="58" ht="14.5" customHeight="1" s="389">
      <c r="A58" s="122" t="n"/>
      <c r="B58" s="121" t="n"/>
      <c r="C58" s="197" t="n"/>
      <c r="D58" s="176" t="n"/>
      <c r="E58" s="176" t="n"/>
      <c r="F58" s="167" t="n"/>
      <c r="G58" s="121" t="n"/>
      <c r="H58" s="121" t="n"/>
      <c r="I58" s="345" t="n"/>
      <c r="J58" s="121" t="n"/>
      <c r="K58" s="121" t="n"/>
      <c r="L58" s="260" t="n"/>
      <c r="M58" s="121" t="n"/>
      <c r="N58" s="119" t="n"/>
      <c r="O58" s="121" t="n"/>
      <c r="P58" s="122" t="n"/>
      <c r="Q58" s="261" t="n"/>
      <c r="R58" s="411" t="n"/>
      <c r="S58" s="411" t="n"/>
      <c r="T58" s="411" t="n"/>
      <c r="U58" s="411" t="n"/>
      <c r="V58" s="411" t="n"/>
      <c r="W58" s="411" t="n"/>
      <c r="X58" s="411" t="n"/>
      <c r="Y58" s="411" t="n"/>
      <c r="Z58" s="411" t="n"/>
      <c r="AA58" s="411" t="n"/>
      <c r="AB58" s="411" t="n"/>
      <c r="AC58" s="411" t="n"/>
    </row>
    <row r="59" ht="14.5" customHeight="1" s="389">
      <c r="A59" s="122" t="n"/>
      <c r="B59" s="121" t="n"/>
      <c r="C59" s="197" t="n"/>
      <c r="D59" s="176" t="n"/>
      <c r="E59" s="176" t="n"/>
      <c r="F59" s="167" t="n"/>
      <c r="G59" s="121" t="n"/>
      <c r="H59" s="121" t="n"/>
      <c r="I59" s="345" t="n"/>
      <c r="J59" s="121" t="n"/>
      <c r="K59" s="121" t="n"/>
      <c r="L59" s="260" t="n"/>
      <c r="M59" s="121" t="n"/>
      <c r="N59" s="119" t="n"/>
      <c r="O59" s="121" t="n"/>
      <c r="P59" s="122" t="n"/>
      <c r="Q59" s="261" t="n"/>
      <c r="R59" s="411" t="n"/>
      <c r="S59" s="411" t="n"/>
      <c r="T59" s="411" t="n"/>
      <c r="U59" s="411" t="n"/>
      <c r="V59" s="411" t="n"/>
      <c r="W59" s="411" t="n"/>
      <c r="X59" s="411" t="n"/>
      <c r="Y59" s="411" t="n"/>
      <c r="Z59" s="411" t="n"/>
      <c r="AA59" s="411" t="n"/>
      <c r="AB59" s="411" t="n"/>
      <c r="AC59" s="411" t="n"/>
    </row>
    <row r="60" ht="14.5" customHeight="1" s="389">
      <c r="A60" s="122" t="n"/>
      <c r="B60" s="121" t="n"/>
      <c r="C60" s="197" t="n"/>
      <c r="D60" s="176" t="n"/>
      <c r="E60" s="176" t="n"/>
      <c r="F60" s="167" t="n"/>
      <c r="G60" s="121" t="n"/>
      <c r="H60" s="121" t="n"/>
      <c r="I60" s="345" t="n"/>
      <c r="J60" s="121" t="n"/>
      <c r="K60" s="121" t="n"/>
      <c r="L60" s="260" t="n"/>
      <c r="M60" s="121" t="n"/>
      <c r="N60" s="119" t="n"/>
      <c r="O60" s="121" t="n"/>
      <c r="P60" s="116" t="n"/>
      <c r="Q60" s="262" t="n"/>
    </row>
    <row r="61" ht="14.5" customHeight="1" s="389">
      <c r="A61" s="122" t="n"/>
      <c r="B61" s="121" t="n"/>
      <c r="C61" s="197" t="n"/>
      <c r="D61" s="176" t="n"/>
      <c r="E61" s="176" t="n"/>
      <c r="F61" s="167" t="n"/>
      <c r="G61" s="121" t="n"/>
      <c r="H61" s="121" t="n"/>
      <c r="I61" s="345" t="n"/>
      <c r="J61" s="121" t="n"/>
      <c r="K61" s="121" t="n"/>
      <c r="L61" s="260" t="n"/>
      <c r="M61" s="121" t="n"/>
      <c r="N61" s="119" t="n"/>
      <c r="O61" s="121" t="n"/>
      <c r="P61" s="116" t="n"/>
      <c r="Q61" s="262" t="n"/>
    </row>
    <row r="62" ht="14.5" customHeight="1" s="389">
      <c r="A62" s="122" t="n"/>
      <c r="B62" s="121" t="n"/>
      <c r="C62" s="197" t="n"/>
      <c r="D62" s="176" t="n"/>
      <c r="E62" s="176" t="n"/>
      <c r="F62" s="167" t="n"/>
      <c r="G62" s="121" t="n"/>
      <c r="H62" s="121" t="n"/>
      <c r="I62" s="345" t="n"/>
      <c r="J62" s="121" t="n"/>
      <c r="K62" s="121" t="n"/>
      <c r="L62" s="260" t="n"/>
      <c r="M62" s="121" t="n"/>
      <c r="N62" s="119" t="n"/>
      <c r="O62" s="121" t="n"/>
      <c r="P62" s="116" t="n"/>
      <c r="Q62" s="262" t="n"/>
    </row>
    <row r="63" ht="14.5" customHeight="1" s="389">
      <c r="A63" s="122" t="n"/>
      <c r="B63" s="121" t="n"/>
      <c r="C63" s="197" t="n"/>
      <c r="D63" s="176" t="n"/>
      <c r="E63" s="176" t="n"/>
      <c r="F63" s="167" t="n"/>
      <c r="G63" s="121" t="n"/>
      <c r="H63" s="121" t="n"/>
      <c r="I63" s="345" t="n"/>
      <c r="J63" s="121" t="n"/>
      <c r="K63" s="121" t="n"/>
      <c r="L63" s="260" t="n"/>
      <c r="M63" s="121" t="n"/>
      <c r="N63" s="119" t="n"/>
      <c r="O63" s="121" t="n"/>
      <c r="P63" s="116" t="n"/>
      <c r="Q63" s="262" t="n"/>
    </row>
    <row r="64" ht="14.5" customHeight="1" s="389">
      <c r="A64" s="122" t="n"/>
      <c r="B64" s="121" t="n"/>
      <c r="C64" s="197" t="n"/>
      <c r="D64" s="176" t="n"/>
      <c r="E64" s="176" t="n"/>
      <c r="F64" s="121" t="n"/>
      <c r="G64" s="121" t="n"/>
      <c r="H64" s="121" t="n"/>
      <c r="I64" s="345" t="n"/>
      <c r="J64" s="121" t="n"/>
      <c r="K64" s="121" t="n"/>
      <c r="L64" s="260" t="n"/>
      <c r="M64" s="121" t="n"/>
      <c r="N64" s="119" t="n"/>
      <c r="O64" s="121" t="n"/>
      <c r="P64" s="116" t="n"/>
      <c r="Q64" s="262" t="n"/>
    </row>
    <row r="65" ht="14.5" customHeight="1" s="389">
      <c r="A65" s="122" t="n"/>
      <c r="B65" s="121" t="n"/>
      <c r="C65" s="197" t="n"/>
      <c r="D65" s="176" t="n"/>
      <c r="E65" s="176" t="n"/>
      <c r="F65" s="167" t="n"/>
      <c r="G65" s="121" t="n"/>
      <c r="H65" s="121" t="n"/>
      <c r="I65" s="345" t="n"/>
      <c r="J65" s="176" t="n"/>
      <c r="K65" s="176" t="n"/>
      <c r="L65" s="260" t="n"/>
      <c r="M65" s="121" t="n"/>
      <c r="N65" s="119" t="n"/>
      <c r="O65" s="121" t="n"/>
      <c r="P65" s="116" t="n"/>
      <c r="Q65" s="262" t="n"/>
    </row>
    <row r="66" ht="14.5" customHeight="1" s="389">
      <c r="A66" s="122" t="n"/>
      <c r="B66" s="121" t="n"/>
      <c r="C66" s="197" t="n"/>
      <c r="D66" s="176" t="n"/>
      <c r="E66" s="176" t="n"/>
      <c r="F66" s="167" t="n"/>
      <c r="G66" s="121" t="n"/>
      <c r="H66" s="121" t="n"/>
      <c r="I66" s="345" t="n"/>
      <c r="J66" s="176" t="n"/>
      <c r="K66" s="176" t="n"/>
      <c r="L66" s="260" t="n"/>
      <c r="M66" s="121" t="n"/>
      <c r="N66" s="119" t="n"/>
      <c r="O66" s="121" t="n"/>
      <c r="P66" s="116" t="n"/>
      <c r="Q66" s="262" t="n"/>
    </row>
    <row r="67" ht="14.5" customHeight="1" s="389">
      <c r="A67" s="122" t="n"/>
      <c r="B67" s="121" t="n"/>
      <c r="C67" s="197" t="n"/>
      <c r="D67" s="176" t="n"/>
      <c r="E67" s="176" t="n"/>
      <c r="F67" s="167" t="n"/>
      <c r="G67" s="121" t="n"/>
      <c r="H67" s="121" t="n"/>
      <c r="I67" s="345" t="n"/>
      <c r="J67" s="176" t="n"/>
      <c r="K67" s="176" t="n"/>
      <c r="L67" s="260" t="n"/>
      <c r="M67" s="121" t="n"/>
      <c r="N67" s="119" t="n"/>
      <c r="O67" s="121" t="n"/>
      <c r="P67" s="116" t="n"/>
      <c r="Q67" s="262" t="n"/>
    </row>
    <row r="68" ht="14.5" customHeight="1" s="389">
      <c r="A68" s="122" t="n"/>
      <c r="B68" s="121" t="n"/>
      <c r="C68" s="197" t="n"/>
      <c r="D68" s="176" t="n"/>
      <c r="E68" s="176" t="n"/>
      <c r="F68" s="167" t="n"/>
      <c r="G68" s="121" t="n"/>
      <c r="H68" s="121" t="n"/>
      <c r="I68" s="345" t="n"/>
      <c r="J68" s="176" t="n"/>
      <c r="K68" s="176" t="n"/>
      <c r="L68" s="260" t="n"/>
      <c r="M68" s="121" t="n"/>
      <c r="N68" s="119" t="n"/>
      <c r="O68" s="121" t="n"/>
      <c r="P68" s="116" t="n"/>
      <c r="Q68" s="262" t="n"/>
    </row>
    <row r="69" ht="14.5" customHeight="1" s="389">
      <c r="A69" s="122" t="n"/>
      <c r="B69" s="121" t="n"/>
      <c r="C69" s="197" t="n"/>
      <c r="D69" s="176" t="n"/>
      <c r="E69" s="176" t="n"/>
      <c r="F69" s="167" t="n"/>
      <c r="G69" s="121" t="n"/>
      <c r="H69" s="121" t="n"/>
      <c r="I69" s="345" t="n"/>
      <c r="J69" s="176" t="n"/>
      <c r="K69" s="176" t="n"/>
      <c r="L69" s="260" t="n"/>
      <c r="M69" s="121" t="n"/>
      <c r="N69" s="119" t="n"/>
      <c r="O69" s="121" t="n"/>
      <c r="P69" s="116" t="n"/>
      <c r="Q69" s="262" t="n"/>
    </row>
    <row r="70" ht="14.5" customHeight="1" s="389">
      <c r="A70" s="122" t="n"/>
      <c r="B70" s="121" t="n"/>
      <c r="C70" s="197" t="n"/>
      <c r="D70" s="176" t="n"/>
      <c r="E70" s="176" t="n"/>
      <c r="F70" s="167" t="n"/>
      <c r="G70" s="121" t="n"/>
      <c r="H70" s="121" t="n"/>
      <c r="I70" s="345" t="n"/>
      <c r="J70" s="121" t="n"/>
      <c r="K70" s="121" t="n"/>
      <c r="L70" s="260" t="n"/>
      <c r="M70" s="121" t="n"/>
      <c r="N70" s="119" t="n"/>
      <c r="O70" s="121" t="n"/>
      <c r="P70" s="116" t="n"/>
      <c r="Q70" s="262" t="n"/>
    </row>
    <row r="71" ht="14.5" customHeight="1" s="389">
      <c r="A71" s="114" t="n"/>
      <c r="B71" s="114" t="n"/>
      <c r="C71" s="128" t="n"/>
      <c r="D71" s="176" t="n"/>
      <c r="E71" s="176" t="n"/>
      <c r="F71" s="124" t="n"/>
      <c r="G71" s="114" t="n"/>
      <c r="H71" s="114" t="n"/>
      <c r="I71" s="117" t="n"/>
      <c r="J71" s="126" t="n"/>
      <c r="K71" s="126" t="n"/>
      <c r="L71" s="369" t="n"/>
      <c r="M71" s="114" t="n"/>
      <c r="N71" s="119" t="n"/>
      <c r="O71" s="121" t="n"/>
      <c r="P71" s="114" t="n"/>
      <c r="Q71" s="262" t="n"/>
      <c r="R71" s="98" t="n"/>
      <c r="S71" s="98" t="n"/>
      <c r="T71" s="98" t="n"/>
      <c r="U71" s="98" t="n"/>
      <c r="V71" s="98" t="n"/>
      <c r="W71" s="98" t="n"/>
      <c r="X71" s="98" t="n"/>
      <c r="Y71" s="98" t="n"/>
      <c r="Z71" s="98" t="n"/>
      <c r="AA71" s="98" t="n"/>
      <c r="AB71" s="98" t="n"/>
      <c r="AC71" s="98" t="n"/>
    </row>
    <row r="72" ht="14.5" customHeight="1" s="389">
      <c r="A72" s="114" t="n"/>
      <c r="B72" s="114" t="n"/>
      <c r="C72" s="128" t="n"/>
      <c r="D72" s="176" t="n"/>
      <c r="E72" s="176" t="n"/>
      <c r="F72" s="124" t="n"/>
      <c r="G72" s="114" t="n"/>
      <c r="H72" s="114" t="n"/>
      <c r="I72" s="117" t="n"/>
      <c r="J72" s="126" t="n"/>
      <c r="K72" s="126" t="n"/>
      <c r="L72" s="369" t="n"/>
      <c r="M72" s="114" t="n"/>
      <c r="N72" s="119" t="n"/>
      <c r="O72" s="121" t="n"/>
      <c r="P72" s="114" t="n"/>
      <c r="Q72" s="262" t="n"/>
      <c r="R72" s="370" t="n"/>
      <c r="S72" s="370" t="n"/>
      <c r="T72" s="370" t="n"/>
      <c r="U72" s="370" t="n"/>
      <c r="V72" s="370" t="n"/>
      <c r="W72" s="370" t="n"/>
      <c r="X72" s="370" t="n"/>
      <c r="Y72" s="370" t="n"/>
      <c r="Z72" s="370" t="n"/>
      <c r="AA72" s="370" t="n"/>
      <c r="AB72" s="370" t="n"/>
      <c r="AC72" s="370" t="n"/>
    </row>
    <row r="73" ht="14.5" customHeight="1" s="389">
      <c r="A73" s="116" t="n"/>
      <c r="B73" s="114" t="n"/>
      <c r="C73" s="128" t="n"/>
      <c r="D73" s="176" t="n"/>
      <c r="E73" s="176" t="n"/>
      <c r="F73" s="124" t="n"/>
      <c r="G73" s="114" t="n"/>
      <c r="H73" s="114" t="n"/>
      <c r="I73" s="345" t="n"/>
      <c r="J73" s="176" t="n"/>
      <c r="K73" s="176" t="n"/>
      <c r="L73" s="260" t="n"/>
      <c r="M73" s="114" t="n"/>
      <c r="N73" s="119" t="n"/>
      <c r="O73" s="119" t="n"/>
      <c r="P73" s="116" t="n"/>
      <c r="Q73" s="262" t="n"/>
    </row>
    <row r="74" ht="14.5" customHeight="1" s="389">
      <c r="A74" s="116" t="n"/>
      <c r="B74" s="114" t="n"/>
      <c r="C74" s="128" t="n"/>
      <c r="D74" s="176" t="n"/>
      <c r="E74" s="176" t="n"/>
      <c r="F74" s="124" t="n"/>
      <c r="G74" s="114" t="n"/>
      <c r="H74" s="114" t="n"/>
      <c r="I74" s="117" t="n"/>
      <c r="J74" s="126" t="n"/>
      <c r="K74" s="126" t="n"/>
      <c r="L74" s="369" t="n"/>
      <c r="M74" s="114" t="n"/>
      <c r="N74" s="119" t="n"/>
      <c r="O74" s="119" t="n"/>
      <c r="P74" s="116" t="n"/>
      <c r="Q74" s="262" t="n"/>
    </row>
    <row r="75" ht="14.5" customHeight="1" s="389">
      <c r="A75" s="122" t="n"/>
      <c r="B75" s="121" t="n"/>
      <c r="C75" s="197" t="n"/>
      <c r="D75" s="176" t="n"/>
      <c r="E75" s="176" t="n"/>
      <c r="F75" s="167" t="n"/>
      <c r="G75" s="121" t="n"/>
      <c r="H75" s="121" t="n"/>
      <c r="I75" s="345" t="n"/>
      <c r="J75" s="121" t="n"/>
      <c r="K75" s="121" t="n"/>
      <c r="L75" s="260" t="n"/>
      <c r="M75" s="121" t="n"/>
      <c r="N75" s="119" t="n"/>
      <c r="O75" s="119" t="n"/>
      <c r="P75" s="116" t="n"/>
      <c r="Q75" s="262" t="n"/>
    </row>
    <row r="76" ht="14.5" customHeight="1" s="389">
      <c r="A76" s="122" t="n"/>
      <c r="B76" s="121" t="n"/>
      <c r="C76" s="197" t="n"/>
      <c r="D76" s="176" t="n"/>
      <c r="E76" s="176" t="n"/>
      <c r="F76" s="167" t="n"/>
      <c r="G76" s="121" t="n"/>
      <c r="H76" s="121" t="n"/>
      <c r="I76" s="345" t="n"/>
      <c r="J76" s="121" t="n"/>
      <c r="K76" s="121" t="n"/>
      <c r="L76" s="260" t="n"/>
      <c r="M76" s="121" t="n"/>
      <c r="N76" s="121" t="n"/>
      <c r="O76" s="121" t="n"/>
      <c r="P76" s="122" t="n"/>
      <c r="Q76" s="261" t="n"/>
    </row>
    <row r="77" ht="14.5" customHeight="1" s="389">
      <c r="A77" s="122" t="n"/>
      <c r="B77" s="121" t="n"/>
      <c r="C77" s="197" t="n"/>
      <c r="D77" s="176" t="n"/>
      <c r="E77" s="176" t="n"/>
      <c r="F77" s="167" t="n"/>
      <c r="G77" s="121" t="n"/>
      <c r="H77" s="121" t="n"/>
      <c r="I77" s="345" t="n"/>
      <c r="J77" s="121" t="n"/>
      <c r="K77" s="121" t="n"/>
      <c r="L77" s="260" t="n"/>
      <c r="M77" s="121" t="n"/>
      <c r="N77" s="121" t="n"/>
      <c r="O77" s="121" t="n"/>
      <c r="P77" s="122" t="n"/>
      <c r="Q77" s="261" t="n"/>
    </row>
    <row r="78" ht="14.5" customHeight="1" s="389">
      <c r="A78" s="122" t="n"/>
      <c r="B78" s="121" t="n"/>
      <c r="C78" s="197" t="n"/>
      <c r="D78" s="176" t="n"/>
      <c r="E78" s="176" t="n"/>
      <c r="F78" s="167" t="n"/>
      <c r="G78" s="121" t="n"/>
      <c r="H78" s="121" t="n"/>
      <c r="I78" s="345" t="n"/>
      <c r="J78" s="121" t="n"/>
      <c r="K78" s="121" t="n"/>
      <c r="L78" s="260" t="n"/>
      <c r="M78" s="121" t="n"/>
      <c r="N78" s="121" t="n"/>
      <c r="O78" s="121" t="n"/>
      <c r="P78" s="122" t="n"/>
      <c r="Q78" s="261" t="n"/>
    </row>
    <row r="79" ht="14.5" customHeight="1" s="389">
      <c r="A79" s="122" t="n"/>
      <c r="B79" s="121" t="n"/>
      <c r="C79" s="197" t="n"/>
      <c r="D79" s="176" t="n"/>
      <c r="E79" s="176" t="n"/>
      <c r="F79" s="167" t="n"/>
      <c r="G79" s="121" t="n"/>
      <c r="H79" s="121" t="n"/>
      <c r="I79" s="345" t="n"/>
      <c r="J79" s="121" t="n"/>
      <c r="K79" s="121" t="n"/>
      <c r="L79" s="260" t="n"/>
      <c r="M79" s="121" t="n"/>
      <c r="N79" s="121" t="n"/>
      <c r="O79" s="121" t="n"/>
      <c r="P79" s="122" t="n"/>
      <c r="Q79" s="261" t="n"/>
    </row>
    <row r="80" ht="14.5" customHeight="1" s="389">
      <c r="A80" s="122" t="n"/>
      <c r="B80" s="121" t="n"/>
      <c r="C80" s="197" t="n"/>
      <c r="D80" s="176" t="n"/>
      <c r="E80" s="176" t="n"/>
      <c r="F80" s="167" t="n"/>
      <c r="G80" s="121" t="n"/>
      <c r="H80" s="121" t="n"/>
      <c r="I80" s="345" t="n"/>
      <c r="J80" s="121" t="n"/>
      <c r="K80" s="121" t="n"/>
      <c r="L80" s="260" t="n"/>
      <c r="M80" s="121" t="n"/>
      <c r="N80" s="121" t="n"/>
      <c r="O80" s="121" t="n"/>
      <c r="P80" s="122" t="n"/>
      <c r="Q80" s="261" t="n"/>
    </row>
    <row r="81" ht="14.5" customHeight="1" s="389">
      <c r="A81" s="122" t="n"/>
      <c r="B81" s="121" t="n"/>
      <c r="C81" s="197" t="n"/>
      <c r="D81" s="176" t="n"/>
      <c r="E81" s="176" t="n"/>
      <c r="F81" s="167" t="n"/>
      <c r="G81" s="121" t="n"/>
      <c r="H81" s="121" t="n"/>
      <c r="I81" s="345" t="n"/>
      <c r="J81" s="121" t="n"/>
      <c r="K81" s="121" t="n"/>
      <c r="L81" s="260" t="n"/>
      <c r="M81" s="121" t="n"/>
      <c r="N81" s="121" t="n"/>
      <c r="O81" s="121" t="n"/>
      <c r="P81" s="122" t="n"/>
      <c r="Q81" s="261" t="n"/>
    </row>
    <row r="82" ht="14.5" customHeight="1" s="389">
      <c r="A82" s="122" t="n"/>
      <c r="B82" s="121" t="n"/>
      <c r="C82" s="197" t="n"/>
      <c r="D82" s="176" t="n"/>
      <c r="E82" s="176" t="n"/>
      <c r="F82" s="167" t="n"/>
      <c r="G82" s="121" t="n"/>
      <c r="H82" s="121" t="n"/>
      <c r="I82" s="345" t="n"/>
      <c r="J82" s="121" t="n"/>
      <c r="K82" s="121" t="n"/>
      <c r="L82" s="260" t="n"/>
      <c r="M82" s="121" t="n"/>
      <c r="N82" s="121" t="n"/>
      <c r="O82" s="121" t="n"/>
      <c r="P82" s="122" t="n"/>
      <c r="Q82" s="261" t="n"/>
    </row>
    <row r="83" ht="14.5" customHeight="1" s="389">
      <c r="A83" s="263" t="n"/>
      <c r="B83" s="178" t="n"/>
      <c r="C83" s="218" t="n"/>
      <c r="D83" s="264" t="n"/>
      <c r="E83" s="264" t="n"/>
      <c r="F83" s="169" t="n"/>
      <c r="G83" s="178" t="n"/>
      <c r="H83" s="178" t="n"/>
      <c r="I83" s="371" t="n"/>
      <c r="J83" s="178" t="n"/>
      <c r="K83" s="178" t="n"/>
      <c r="L83" s="372" t="n"/>
      <c r="M83" s="178" t="n"/>
      <c r="N83" s="178" t="n"/>
      <c r="O83" s="178" t="n"/>
      <c r="P83" s="263" t="n"/>
      <c r="Q83" s="265" t="n"/>
    </row>
    <row r="84" ht="14.5" customHeight="1" s="389">
      <c r="A84" s="263" t="n"/>
      <c r="B84" s="178" t="n"/>
      <c r="C84" s="218" t="n"/>
      <c r="D84" s="264" t="n"/>
      <c r="E84" s="264" t="n"/>
      <c r="F84" s="169" t="n"/>
      <c r="G84" s="178" t="n"/>
      <c r="H84" s="178" t="n"/>
      <c r="I84" s="371" t="n"/>
      <c r="J84" s="178" t="n"/>
      <c r="K84" s="178" t="n"/>
      <c r="L84" s="372" t="n"/>
      <c r="M84" s="178" t="n"/>
      <c r="N84" s="178" t="n"/>
      <c r="O84" s="178" t="n"/>
      <c r="P84" s="263" t="n"/>
      <c r="Q84" s="265" t="n"/>
    </row>
    <row r="85" ht="14.5" customHeight="1" s="389">
      <c r="A85" s="263" t="n"/>
      <c r="B85" s="178" t="n"/>
      <c r="C85" s="218" t="n"/>
      <c r="D85" s="264" t="n"/>
      <c r="E85" s="264" t="n"/>
      <c r="F85" s="169" t="n"/>
      <c r="G85" s="178" t="n"/>
      <c r="H85" s="178" t="n"/>
      <c r="I85" s="371" t="n"/>
      <c r="J85" s="178" t="n"/>
      <c r="K85" s="178" t="n"/>
      <c r="L85" s="372" t="n"/>
      <c r="M85" s="178" t="n"/>
      <c r="N85" s="178" t="n"/>
      <c r="O85" s="178" t="n"/>
      <c r="P85" s="263" t="n"/>
      <c r="Q85" s="265" t="n"/>
    </row>
    <row r="86" ht="14.5" customHeight="1" s="389">
      <c r="A86" s="263" t="n"/>
      <c r="B86" s="178" t="n"/>
      <c r="C86" s="218" t="n"/>
      <c r="D86" s="264" t="n"/>
      <c r="E86" s="264" t="n"/>
      <c r="F86" s="169" t="n"/>
      <c r="G86" s="178" t="n"/>
      <c r="H86" s="178" t="n"/>
      <c r="I86" s="371" t="n"/>
      <c r="J86" s="178" t="n"/>
      <c r="K86" s="178" t="n"/>
      <c r="L86" s="372" t="n"/>
      <c r="M86" s="178" t="n"/>
      <c r="N86" s="178" t="n"/>
      <c r="O86" s="178" t="n"/>
      <c r="P86" s="263" t="n"/>
      <c r="Q86" s="265" t="n"/>
    </row>
    <row r="87" ht="14.5" customHeight="1" s="389">
      <c r="A87" s="263" t="n"/>
      <c r="B87" s="178" t="n"/>
      <c r="C87" s="218" t="n"/>
      <c r="D87" s="264" t="n"/>
      <c r="E87" s="264" t="n"/>
      <c r="F87" s="169" t="n"/>
      <c r="G87" s="178" t="n"/>
      <c r="H87" s="178" t="n"/>
      <c r="I87" s="371" t="n"/>
      <c r="J87" s="178" t="n"/>
      <c r="K87" s="178" t="n"/>
      <c r="L87" s="372" t="n"/>
      <c r="M87" s="178" t="n"/>
      <c r="N87" s="178" t="n"/>
      <c r="O87" s="178" t="n"/>
      <c r="P87" s="263" t="n"/>
      <c r="Q87" s="265" t="n"/>
    </row>
    <row r="88" ht="14.5" customHeight="1" s="389">
      <c r="A88" s="263" t="n"/>
      <c r="B88" s="178" t="n"/>
      <c r="C88" s="218" t="n"/>
      <c r="D88" s="264" t="n"/>
      <c r="E88" s="264" t="n"/>
      <c r="F88" s="169" t="n"/>
      <c r="G88" s="178" t="n"/>
      <c r="H88" s="178" t="n"/>
      <c r="I88" s="371" t="n"/>
      <c r="J88" s="178" t="n"/>
      <c r="K88" s="178" t="n"/>
      <c r="L88" s="372" t="n"/>
      <c r="M88" s="178" t="n"/>
      <c r="N88" s="178" t="n"/>
      <c r="O88" s="178" t="n"/>
      <c r="P88" s="263" t="n"/>
      <c r="Q88" s="265" t="n"/>
    </row>
    <row r="89" ht="14.5" customHeight="1" s="389">
      <c r="A89" s="263" t="n"/>
      <c r="B89" s="178" t="n"/>
      <c r="C89" s="218" t="n"/>
      <c r="D89" s="264" t="n"/>
      <c r="E89" s="264" t="n"/>
      <c r="F89" s="169" t="n"/>
      <c r="G89" s="178" t="n"/>
      <c r="H89" s="178" t="n"/>
      <c r="I89" s="371" t="n"/>
      <c r="J89" s="178" t="n"/>
      <c r="K89" s="178" t="n"/>
      <c r="L89" s="372" t="n"/>
      <c r="M89" s="178" t="n"/>
      <c r="N89" s="178" t="n"/>
      <c r="O89" s="178" t="n"/>
      <c r="P89" s="263" t="n"/>
      <c r="Q89" s="265" t="n"/>
    </row>
    <row r="90" ht="14.5" customHeight="1" s="389">
      <c r="A90" s="263" t="n"/>
      <c r="B90" s="178" t="n"/>
      <c r="C90" s="218" t="n"/>
      <c r="D90" s="264" t="n"/>
      <c r="E90" s="264" t="n"/>
      <c r="F90" s="169" t="n"/>
      <c r="G90" s="178" t="n"/>
      <c r="H90" s="178" t="n"/>
      <c r="I90" s="371" t="n"/>
      <c r="J90" s="178" t="n"/>
      <c r="K90" s="178" t="n"/>
      <c r="L90" s="372" t="n"/>
      <c r="M90" s="178" t="n"/>
      <c r="N90" s="178" t="n"/>
      <c r="O90" s="178" t="n"/>
      <c r="P90" s="263" t="n"/>
      <c r="Q90" s="265" t="n"/>
    </row>
    <row r="91" ht="14.5" customHeight="1" s="389">
      <c r="A91" s="263" t="n"/>
      <c r="B91" s="178" t="n"/>
      <c r="C91" s="218" t="n"/>
      <c r="D91" s="264" t="n"/>
      <c r="E91" s="264" t="n"/>
      <c r="F91" s="169" t="n"/>
      <c r="G91" s="178" t="n"/>
      <c r="H91" s="178" t="n"/>
      <c r="I91" s="371" t="n"/>
      <c r="J91" s="178" t="n"/>
      <c r="K91" s="178" t="n"/>
      <c r="L91" s="372" t="n"/>
      <c r="M91" s="178" t="n"/>
      <c r="N91" s="178" t="n"/>
      <c r="O91" s="178" t="n"/>
      <c r="P91" s="263" t="n"/>
      <c r="Q91" s="265" t="n"/>
    </row>
    <row r="92" ht="14.5" customHeight="1" s="389">
      <c r="A92" s="263" t="n"/>
      <c r="B92" s="178" t="n"/>
      <c r="C92" s="218" t="n"/>
      <c r="D92" s="264" t="n"/>
      <c r="E92" s="264" t="n"/>
      <c r="F92" s="169" t="n"/>
      <c r="G92" s="178" t="n"/>
      <c r="H92" s="178" t="n"/>
      <c r="I92" s="371" t="n"/>
      <c r="J92" s="178" t="n"/>
      <c r="K92" s="178" t="n"/>
      <c r="L92" s="372" t="n"/>
      <c r="M92" s="178" t="n"/>
      <c r="N92" s="178" t="n"/>
      <c r="O92" s="178" t="n"/>
      <c r="P92" s="263" t="n"/>
      <c r="Q92" s="265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  <c r="AA92" s="19" t="n"/>
      <c r="AB92" s="19" t="n"/>
      <c r="AC92" s="19" t="n"/>
    </row>
    <row r="93" ht="14.5" customHeight="1" s="389">
      <c r="A93" s="263" t="n"/>
      <c r="B93" s="178" t="n"/>
      <c r="C93" s="218" t="n"/>
      <c r="D93" s="264" t="n"/>
      <c r="E93" s="264" t="n"/>
      <c r="F93" s="169" t="n"/>
      <c r="G93" s="178" t="n"/>
      <c r="H93" s="178" t="n"/>
      <c r="I93" s="371" t="n"/>
      <c r="J93" s="178" t="n"/>
      <c r="K93" s="178" t="n"/>
      <c r="L93" s="372" t="n"/>
      <c r="M93" s="178" t="n"/>
      <c r="N93" s="178" t="n"/>
      <c r="O93" s="178" t="n"/>
      <c r="P93" s="263" t="n"/>
      <c r="Q93" s="265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  <c r="AA93" s="19" t="n"/>
      <c r="AB93" s="19" t="n"/>
      <c r="AC93" s="19" t="n"/>
    </row>
    <row r="94" ht="14.5" customHeight="1" s="389">
      <c r="A94" s="263" t="n"/>
      <c r="B94" s="178" t="n"/>
      <c r="C94" s="218" t="n"/>
      <c r="D94" s="264" t="n"/>
      <c r="E94" s="264" t="n"/>
      <c r="F94" s="169" t="n"/>
      <c r="G94" s="178" t="n"/>
      <c r="H94" s="178" t="n"/>
      <c r="I94" s="371" t="n"/>
      <c r="J94" s="178" t="n"/>
      <c r="K94" s="178" t="n"/>
      <c r="L94" s="372" t="n"/>
      <c r="M94" s="178" t="n"/>
      <c r="N94" s="178" t="n"/>
      <c r="O94" s="178" t="n"/>
      <c r="P94" s="263" t="n"/>
      <c r="Q94" s="265" t="n"/>
      <c r="R94" s="199" t="n"/>
      <c r="S94" s="199" t="n"/>
      <c r="T94" s="199" t="n"/>
      <c r="U94" s="199" t="n"/>
      <c r="V94" s="199" t="n"/>
      <c r="W94" s="199" t="n"/>
      <c r="X94" s="199" t="n"/>
      <c r="Y94" s="199" t="n"/>
      <c r="Z94" s="199" t="n"/>
      <c r="AA94" s="199" t="n"/>
      <c r="AB94" s="199" t="n"/>
      <c r="AC94" s="199" t="n"/>
    </row>
    <row r="95" ht="14.5" customHeight="1" s="389">
      <c r="A95" s="263" t="n"/>
      <c r="B95" s="178" t="n"/>
      <c r="C95" s="218" t="n"/>
      <c r="D95" s="264" t="n"/>
      <c r="E95" s="264" t="n"/>
      <c r="F95" s="169" t="n"/>
      <c r="G95" s="178" t="n"/>
      <c r="H95" s="178" t="n"/>
      <c r="I95" s="371" t="n"/>
      <c r="J95" s="178" t="n"/>
      <c r="K95" s="178" t="n"/>
      <c r="L95" s="372" t="n"/>
      <c r="M95" s="178" t="n"/>
      <c r="N95" s="178" t="n"/>
      <c r="O95" s="178" t="n"/>
      <c r="P95" s="263" t="n"/>
      <c r="Q95" s="265" t="n"/>
      <c r="R95" s="199" t="n"/>
      <c r="S95" s="199" t="n"/>
      <c r="T95" s="199" t="n"/>
      <c r="U95" s="199" t="n"/>
      <c r="V95" s="199" t="n"/>
      <c r="W95" s="199" t="n"/>
      <c r="X95" s="199" t="n"/>
      <c r="Y95" s="199" t="n"/>
      <c r="Z95" s="199" t="n"/>
      <c r="AA95" s="199" t="n"/>
      <c r="AB95" s="199" t="n"/>
      <c r="AC95" s="199" t="n"/>
    </row>
    <row r="96" ht="14.5" customHeight="1" s="389">
      <c r="A96" s="263" t="n"/>
      <c r="B96" s="178" t="n"/>
      <c r="C96" s="218" t="n"/>
      <c r="D96" s="264" t="n"/>
      <c r="E96" s="264" t="n"/>
      <c r="F96" s="169" t="n"/>
      <c r="G96" s="178" t="n"/>
      <c r="H96" s="178" t="n"/>
      <c r="I96" s="371" t="n"/>
      <c r="J96" s="178" t="n"/>
      <c r="K96" s="178" t="n"/>
      <c r="L96" s="372" t="n"/>
      <c r="M96" s="178" t="n"/>
      <c r="N96" s="178" t="n"/>
      <c r="O96" s="178" t="n"/>
      <c r="P96" s="263" t="n"/>
      <c r="Q96" s="265" t="n"/>
      <c r="R96" s="199" t="n"/>
      <c r="S96" s="199" t="n"/>
      <c r="T96" s="199" t="n"/>
      <c r="U96" s="199" t="n"/>
      <c r="V96" s="199" t="n"/>
      <c r="W96" s="199" t="n"/>
      <c r="X96" s="199" t="n"/>
      <c r="Y96" s="199" t="n"/>
      <c r="Z96" s="199" t="n"/>
      <c r="AA96" s="199" t="n"/>
      <c r="AB96" s="199" t="n"/>
      <c r="AC96" s="199" t="n"/>
    </row>
    <row r="97" ht="14.5" customHeight="1" s="389">
      <c r="A97" s="263" t="n"/>
      <c r="B97" s="178" t="n"/>
      <c r="C97" s="218" t="n"/>
      <c r="D97" s="264" t="n"/>
      <c r="E97" s="264" t="n"/>
      <c r="F97" s="169" t="n"/>
      <c r="G97" s="178" t="n"/>
      <c r="H97" s="178" t="n"/>
      <c r="I97" s="371" t="n"/>
      <c r="J97" s="178" t="n"/>
      <c r="K97" s="178" t="n"/>
      <c r="L97" s="372" t="n"/>
      <c r="M97" s="178" t="n"/>
      <c r="N97" s="178" t="n"/>
      <c r="O97" s="178" t="n"/>
      <c r="P97" s="263" t="n"/>
      <c r="Q97" s="265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  <c r="AA97" s="19" t="n"/>
      <c r="AB97" s="19" t="n"/>
      <c r="AC97" s="19" t="n"/>
    </row>
    <row r="98" ht="14.5" customHeight="1" s="389">
      <c r="A98" s="178" t="n"/>
      <c r="B98" s="178" t="n"/>
      <c r="C98" s="218" t="n"/>
      <c r="D98" s="264" t="n"/>
      <c r="E98" s="264" t="n"/>
      <c r="F98" s="169" t="n"/>
      <c r="G98" s="178" t="n"/>
      <c r="H98" s="178" t="n"/>
      <c r="I98" s="371" t="n"/>
      <c r="J98" s="178" t="n"/>
      <c r="K98" s="178" t="n"/>
      <c r="L98" s="372" t="n"/>
      <c r="M98" s="178" t="n"/>
      <c r="N98" s="178" t="n"/>
      <c r="O98" s="178" t="n"/>
      <c r="P98" s="263" t="n"/>
      <c r="Q98" s="265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  <c r="AB98" s="19" t="n"/>
      <c r="AC98" s="19" t="n"/>
    </row>
    <row r="99" ht="14.5" customHeight="1" s="389">
      <c r="A99" s="178" t="n"/>
      <c r="B99" s="178" t="n"/>
      <c r="C99" s="218" t="n"/>
      <c r="D99" s="264" t="n"/>
      <c r="E99" s="264" t="n"/>
      <c r="F99" s="169" t="n"/>
      <c r="G99" s="178" t="n"/>
      <c r="H99" s="178" t="n"/>
      <c r="I99" s="371" t="n"/>
      <c r="J99" s="178" t="n"/>
      <c r="K99" s="178" t="n"/>
      <c r="L99" s="372" t="n"/>
      <c r="M99" s="178" t="n"/>
      <c r="N99" s="178" t="n"/>
      <c r="O99" s="178" t="n"/>
      <c r="P99" s="263" t="n"/>
      <c r="Q99" s="265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  <c r="AB99" s="19" t="n"/>
      <c r="AC99" s="19" t="n"/>
    </row>
    <row r="100" ht="14.5" customHeight="1" s="389">
      <c r="A100" s="178" t="n"/>
      <c r="B100" s="178" t="n"/>
      <c r="C100" s="218" t="n"/>
      <c r="D100" s="264" t="n"/>
      <c r="E100" s="264" t="n"/>
      <c r="F100" s="169" t="n"/>
      <c r="G100" s="178" t="n"/>
      <c r="H100" s="178" t="n"/>
      <c r="I100" s="371" t="n"/>
      <c r="J100" s="178" t="n"/>
      <c r="K100" s="178" t="n"/>
      <c r="L100" s="372" t="n"/>
      <c r="M100" s="178" t="n"/>
      <c r="N100" s="178" t="n"/>
      <c r="O100" s="178" t="n"/>
      <c r="P100" s="263" t="n"/>
      <c r="Q100" s="265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  <c r="AB100" s="19" t="n"/>
      <c r="AC100" s="19" t="n"/>
    </row>
    <row r="101" ht="14.5" customHeight="1" s="389">
      <c r="A101" s="178" t="n"/>
      <c r="B101" s="178" t="n"/>
      <c r="C101" s="218" t="n"/>
      <c r="D101" s="264" t="n"/>
      <c r="E101" s="264" t="n"/>
      <c r="F101" s="169" t="n"/>
      <c r="G101" s="178" t="n"/>
      <c r="H101" s="178" t="n"/>
      <c r="I101" s="371" t="n"/>
      <c r="J101" s="178" t="n"/>
      <c r="K101" s="178" t="n"/>
      <c r="L101" s="372" t="n"/>
      <c r="M101" s="178" t="n"/>
      <c r="N101" s="178" t="n"/>
      <c r="O101" s="178" t="n"/>
      <c r="P101" s="263" t="n"/>
      <c r="Q101" s="265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  <c r="AB101" s="19" t="n"/>
      <c r="AC101" s="19" t="n"/>
    </row>
    <row r="102" ht="14.5" customHeight="1" s="389">
      <c r="A102" s="178" t="n"/>
      <c r="B102" s="178" t="n"/>
      <c r="C102" s="218" t="n"/>
      <c r="D102" s="264" t="n"/>
      <c r="E102" s="264" t="n"/>
      <c r="F102" s="169" t="n"/>
      <c r="G102" s="178" t="n"/>
      <c r="H102" s="178" t="n"/>
      <c r="I102" s="371" t="n"/>
      <c r="J102" s="178" t="n"/>
      <c r="K102" s="178" t="n"/>
      <c r="L102" s="372" t="n"/>
      <c r="M102" s="178" t="n"/>
      <c r="N102" s="178" t="n"/>
      <c r="O102" s="178" t="n"/>
      <c r="P102" s="263" t="n"/>
      <c r="Q102" s="265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  <c r="AB102" s="19" t="n"/>
      <c r="AC102" s="19" t="n"/>
    </row>
    <row r="103" ht="14.5" customHeight="1" s="389">
      <c r="A103" s="178" t="n"/>
      <c r="B103" s="178" t="n"/>
      <c r="C103" s="218" t="n"/>
      <c r="D103" s="264" t="n"/>
      <c r="E103" s="264" t="n"/>
      <c r="F103" s="169" t="n"/>
      <c r="G103" s="178" t="n"/>
      <c r="H103" s="178" t="n"/>
      <c r="I103" s="371" t="n"/>
      <c r="J103" s="178" t="n"/>
      <c r="K103" s="178" t="n"/>
      <c r="L103" s="372" t="n"/>
      <c r="M103" s="178" t="n"/>
      <c r="N103" s="178" t="n"/>
      <c r="O103" s="178" t="n"/>
      <c r="P103" s="263" t="n"/>
      <c r="Q103" s="265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  <c r="AB103" s="19" t="n"/>
      <c r="AC103" s="19" t="n"/>
    </row>
    <row r="104" ht="14.5" customHeight="1" s="389">
      <c r="A104" s="178" t="n"/>
      <c r="B104" s="178" t="n"/>
      <c r="C104" s="218" t="n"/>
      <c r="D104" s="264" t="n"/>
      <c r="E104" s="264" t="n"/>
      <c r="F104" s="169" t="n"/>
      <c r="G104" s="178" t="n"/>
      <c r="H104" s="178" t="n"/>
      <c r="I104" s="371" t="n"/>
      <c r="J104" s="178" t="n"/>
      <c r="K104" s="178" t="n"/>
      <c r="L104" s="372" t="n"/>
      <c r="M104" s="178" t="n"/>
      <c r="N104" s="178" t="n"/>
      <c r="O104" s="178" t="n"/>
      <c r="P104" s="263" t="n"/>
      <c r="Q104" s="265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  <c r="AA104" s="19" t="n"/>
      <c r="AB104" s="19" t="n"/>
      <c r="AC104" s="19" t="n"/>
    </row>
    <row r="105" ht="14.5" customHeight="1" s="389">
      <c r="A105" s="178" t="n"/>
      <c r="B105" s="178" t="n"/>
      <c r="C105" s="218" t="n"/>
      <c r="D105" s="264" t="n"/>
      <c r="E105" s="264" t="n"/>
      <c r="F105" s="169" t="n"/>
      <c r="G105" s="178" t="n"/>
      <c r="H105" s="178" t="n"/>
      <c r="I105" s="371" t="n"/>
      <c r="J105" s="178" t="n"/>
      <c r="K105" s="178" t="n"/>
      <c r="L105" s="372" t="n"/>
      <c r="M105" s="178" t="n"/>
      <c r="N105" s="178" t="n"/>
      <c r="O105" s="178" t="n"/>
      <c r="P105" s="263" t="n"/>
      <c r="Q105" s="265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  <c r="AB105" s="19" t="n"/>
      <c r="AC105" s="19" t="n"/>
    </row>
    <row r="106" ht="14.5" customHeight="1" s="389">
      <c r="A106" s="178" t="n"/>
      <c r="B106" s="178" t="n"/>
      <c r="C106" s="218" t="n"/>
      <c r="D106" s="264" t="n"/>
      <c r="E106" s="264" t="n"/>
      <c r="F106" s="169" t="n"/>
      <c r="G106" s="178" t="n"/>
      <c r="H106" s="178" t="n"/>
      <c r="I106" s="371" t="n"/>
      <c r="J106" s="178" t="n"/>
      <c r="K106" s="178" t="n"/>
      <c r="L106" s="372" t="n"/>
      <c r="M106" s="178" t="n"/>
      <c r="N106" s="178" t="n"/>
      <c r="O106" s="178" t="n"/>
      <c r="P106" s="263" t="n"/>
      <c r="Q106" s="265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  <c r="AA106" s="19" t="n"/>
      <c r="AB106" s="19" t="n"/>
      <c r="AC106" s="19" t="n"/>
    </row>
    <row r="107" ht="14.5" customHeight="1" s="389">
      <c r="A107" s="178" t="n"/>
      <c r="B107" s="178" t="n"/>
      <c r="C107" s="218" t="n"/>
      <c r="D107" s="264" t="n"/>
      <c r="E107" s="264" t="n"/>
      <c r="F107" s="169" t="n"/>
      <c r="G107" s="178" t="n"/>
      <c r="H107" s="178" t="n"/>
      <c r="I107" s="371" t="n"/>
      <c r="J107" s="178" t="n"/>
      <c r="K107" s="178" t="n"/>
      <c r="L107" s="372" t="n"/>
      <c r="M107" s="178" t="n"/>
      <c r="N107" s="178" t="n"/>
      <c r="O107" s="178" t="n"/>
      <c r="P107" s="263" t="n"/>
      <c r="Q107" s="265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  <c r="AA107" s="19" t="n"/>
      <c r="AB107" s="19" t="n"/>
      <c r="AC107" s="19" t="n"/>
    </row>
    <row r="108" ht="14.5" customHeight="1" s="389">
      <c r="A108" s="178" t="n"/>
      <c r="B108" s="178" t="n"/>
      <c r="C108" s="218" t="n"/>
      <c r="D108" s="264" t="n"/>
      <c r="E108" s="264" t="n"/>
      <c r="F108" s="169" t="n"/>
      <c r="G108" s="178" t="n"/>
      <c r="H108" s="178" t="n"/>
      <c r="I108" s="371" t="n"/>
      <c r="J108" s="178" t="n"/>
      <c r="K108" s="178" t="n"/>
      <c r="L108" s="372" t="n"/>
      <c r="M108" s="178" t="n"/>
      <c r="N108" s="178" t="n"/>
      <c r="O108" s="178" t="n"/>
      <c r="P108" s="19" t="n"/>
      <c r="Q108" s="265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  <c r="AA108" s="19" t="n"/>
      <c r="AB108" s="19" t="n"/>
      <c r="AC108" s="19" t="n"/>
    </row>
    <row r="109" ht="14.5" customHeight="1" s="389">
      <c r="A109" s="178" t="n"/>
      <c r="B109" s="178" t="n"/>
      <c r="C109" s="218" t="n"/>
      <c r="D109" s="264" t="n"/>
      <c r="E109" s="264" t="n"/>
      <c r="F109" s="169" t="n"/>
      <c r="G109" s="178" t="n"/>
      <c r="H109" s="178" t="n"/>
      <c r="I109" s="371" t="n"/>
      <c r="J109" s="178" t="n"/>
      <c r="K109" s="178" t="n"/>
      <c r="L109" s="372" t="n"/>
      <c r="M109" s="178" t="n"/>
      <c r="N109" s="178" t="n"/>
      <c r="O109" s="178" t="n"/>
      <c r="P109" s="19" t="n"/>
      <c r="Q109" s="265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  <c r="AB109" s="19" t="n"/>
      <c r="AC109" s="19" t="n"/>
    </row>
    <row r="110" ht="14.5" customHeight="1" s="389">
      <c r="A110" s="178" t="n"/>
      <c r="B110" s="178" t="n"/>
      <c r="C110" s="218" t="n"/>
      <c r="D110" s="264" t="n"/>
      <c r="E110" s="264" t="n"/>
      <c r="F110" s="169" t="n"/>
      <c r="G110" s="178" t="n"/>
      <c r="H110" s="178" t="n"/>
      <c r="I110" s="371" t="n"/>
      <c r="J110" s="178" t="n"/>
      <c r="K110" s="178" t="n"/>
      <c r="L110" s="372" t="n"/>
      <c r="M110" s="178" t="n"/>
      <c r="N110" s="178" t="n"/>
      <c r="O110" s="178" t="n"/>
      <c r="P110" s="19" t="n"/>
      <c r="Q110" s="265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  <c r="AA110" s="19" t="n"/>
      <c r="AB110" s="19" t="n"/>
      <c r="AC110" s="19" t="n"/>
    </row>
    <row r="111" ht="14.5" customHeight="1" s="389">
      <c r="A111" s="178" t="n"/>
      <c r="B111" s="178" t="n"/>
      <c r="C111" s="218" t="n"/>
      <c r="D111" s="264" t="n"/>
      <c r="E111" s="264" t="n"/>
      <c r="F111" s="169" t="n"/>
      <c r="G111" s="178" t="n"/>
      <c r="H111" s="178" t="n"/>
      <c r="I111" s="371" t="n"/>
      <c r="J111" s="178" t="n"/>
      <c r="K111" s="178" t="n"/>
      <c r="L111" s="372" t="n"/>
      <c r="M111" s="178" t="n"/>
      <c r="N111" s="178" t="n"/>
      <c r="O111" s="178" t="n"/>
      <c r="P111" s="19" t="n"/>
      <c r="Q111" s="265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  <c r="AA111" s="19" t="n"/>
      <c r="AB111" s="19" t="n"/>
      <c r="AC111" s="19" t="n"/>
    </row>
    <row r="112" ht="14.5" customHeight="1" s="389">
      <c r="A112" s="263" t="n"/>
      <c r="B112" s="178" t="n"/>
      <c r="C112" s="218" t="n"/>
      <c r="D112" s="264" t="n"/>
      <c r="E112" s="264" t="n"/>
      <c r="F112" s="169" t="n"/>
      <c r="G112" s="178" t="n"/>
      <c r="H112" s="178" t="n"/>
      <c r="I112" s="371" t="n"/>
      <c r="J112" s="178" t="n"/>
      <c r="K112" s="178" t="n"/>
      <c r="L112" s="372" t="n"/>
      <c r="M112" s="178" t="n"/>
      <c r="N112" s="178" t="n"/>
      <c r="O112" s="178" t="n"/>
      <c r="P112" s="263" t="n"/>
      <c r="Q112" s="265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  <c r="AA112" s="19" t="n"/>
      <c r="AB112" s="19" t="n"/>
      <c r="AC112" s="19" t="n"/>
    </row>
    <row r="113" ht="14.5" customHeight="1" s="389">
      <c r="A113" s="263" t="n"/>
      <c r="B113" s="178" t="n"/>
      <c r="C113" s="218" t="n"/>
      <c r="D113" s="264" t="n"/>
      <c r="E113" s="264" t="n"/>
      <c r="F113" s="169" t="n"/>
      <c r="G113" s="178" t="n"/>
      <c r="H113" s="178" t="n"/>
      <c r="I113" s="371" t="n"/>
      <c r="J113" s="178" t="n"/>
      <c r="K113" s="178" t="n"/>
      <c r="L113" s="372" t="n"/>
      <c r="M113" s="178" t="n"/>
      <c r="N113" s="178" t="n"/>
      <c r="O113" s="178" t="n"/>
      <c r="P113" s="263" t="n"/>
      <c r="Q113" s="265" t="n"/>
      <c r="R113" s="199" t="n"/>
      <c r="S113" s="199" t="n"/>
      <c r="T113" s="199" t="n"/>
      <c r="U113" s="199" t="n"/>
      <c r="V113" s="199" t="n"/>
      <c r="W113" s="199" t="n"/>
      <c r="X113" s="199" t="n"/>
      <c r="Y113" s="199" t="n"/>
      <c r="Z113" s="199" t="n"/>
      <c r="AA113" s="199" t="n"/>
      <c r="AB113" s="199" t="n"/>
      <c r="AC113" s="199" t="n"/>
    </row>
    <row r="114" ht="14.5" customHeight="1" s="389">
      <c r="A114" s="263" t="n"/>
      <c r="B114" s="178" t="n"/>
      <c r="C114" s="218" t="n"/>
      <c r="D114" s="264" t="n"/>
      <c r="E114" s="264" t="n"/>
      <c r="F114" s="169" t="n"/>
      <c r="G114" s="178" t="n"/>
      <c r="H114" s="178" t="n"/>
      <c r="I114" s="371" t="n"/>
      <c r="J114" s="178" t="n"/>
      <c r="K114" s="178" t="n"/>
      <c r="L114" s="372" t="n"/>
      <c r="M114" s="178" t="n"/>
      <c r="N114" s="178" t="n"/>
      <c r="O114" s="178" t="n"/>
      <c r="P114" s="263" t="n"/>
      <c r="Q114" s="265" t="n"/>
      <c r="R114" s="199" t="n"/>
      <c r="S114" s="199" t="n"/>
      <c r="T114" s="199" t="n"/>
      <c r="U114" s="199" t="n"/>
      <c r="V114" s="199" t="n"/>
      <c r="W114" s="199" t="n"/>
      <c r="X114" s="199" t="n"/>
      <c r="Y114" s="199" t="n"/>
      <c r="Z114" s="199" t="n"/>
      <c r="AA114" s="199" t="n"/>
      <c r="AB114" s="199" t="n"/>
      <c r="AC114" s="199" t="n"/>
    </row>
    <row r="115" ht="14.5" customHeight="1" s="389">
      <c r="A115" s="263" t="n"/>
      <c r="B115" s="178" t="n"/>
      <c r="C115" s="218" t="n"/>
      <c r="D115" s="264" t="n"/>
      <c r="E115" s="264" t="n"/>
      <c r="F115" s="169" t="n"/>
      <c r="G115" s="178" t="n"/>
      <c r="H115" s="178" t="n"/>
      <c r="I115" s="371" t="n"/>
      <c r="J115" s="178" t="n"/>
      <c r="K115" s="178" t="n"/>
      <c r="L115" s="372" t="n"/>
      <c r="M115" s="178" t="n"/>
      <c r="N115" s="178" t="n"/>
      <c r="O115" s="178" t="n"/>
      <c r="P115" s="263" t="n"/>
      <c r="Q115" s="265" t="n"/>
      <c r="R115" s="199" t="n"/>
      <c r="S115" s="199" t="n"/>
      <c r="T115" s="199" t="n"/>
      <c r="U115" s="199" t="n"/>
      <c r="V115" s="199" t="n"/>
      <c r="W115" s="199" t="n"/>
      <c r="X115" s="199" t="n"/>
      <c r="Y115" s="199" t="n"/>
      <c r="Z115" s="199" t="n"/>
      <c r="AA115" s="199" t="n"/>
      <c r="AB115" s="199" t="n"/>
      <c r="AC115" s="199" t="n"/>
    </row>
    <row r="116" ht="14.5" customHeight="1" s="389">
      <c r="A116" s="263" t="n"/>
      <c r="B116" s="178" t="n"/>
      <c r="C116" s="218" t="n"/>
      <c r="D116" s="264" t="n"/>
      <c r="E116" s="264" t="n"/>
      <c r="F116" s="169" t="n"/>
      <c r="G116" s="178" t="n"/>
      <c r="H116" s="178" t="n"/>
      <c r="I116" s="371" t="n"/>
      <c r="J116" s="264" t="n"/>
      <c r="K116" s="264" t="n"/>
      <c r="L116" s="372" t="n"/>
      <c r="M116" s="266" t="n"/>
      <c r="N116" s="169" t="n"/>
      <c r="O116" s="178" t="n"/>
      <c r="P116" s="263" t="n"/>
      <c r="Q116" s="265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  <c r="AB116" s="19" t="n"/>
      <c r="AC116" s="19" t="n"/>
    </row>
    <row r="117" ht="14.5" customHeight="1" s="389">
      <c r="A117" s="263" t="n"/>
      <c r="B117" s="178" t="n"/>
      <c r="C117" s="218" t="n"/>
      <c r="D117" s="264" t="n"/>
      <c r="E117" s="264" t="n"/>
      <c r="F117" s="169" t="n"/>
      <c r="G117" s="178" t="n"/>
      <c r="H117" s="178" t="n"/>
      <c r="I117" s="371" t="n"/>
      <c r="J117" s="264" t="n"/>
      <c r="K117" s="264" t="n"/>
      <c r="L117" s="372" t="n"/>
      <c r="M117" s="266" t="n"/>
      <c r="N117" s="189" t="n"/>
      <c r="O117" s="178" t="n"/>
      <c r="P117" s="263" t="n"/>
      <c r="Q117" s="265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  <c r="AB117" s="19" t="n"/>
      <c r="AC117" s="19" t="n"/>
    </row>
    <row r="118" ht="14.5" customHeight="1" s="389">
      <c r="A118" s="263" t="n"/>
      <c r="B118" s="178" t="n"/>
      <c r="C118" s="218" t="n"/>
      <c r="D118" s="264" t="n"/>
      <c r="E118" s="264" t="n"/>
      <c r="F118" s="169" t="n"/>
      <c r="G118" s="178" t="n"/>
      <c r="H118" s="178" t="n"/>
      <c r="I118" s="371" t="n"/>
      <c r="J118" s="264" t="n"/>
      <c r="K118" s="264" t="n"/>
      <c r="L118" s="372" t="n"/>
      <c r="M118" s="266" t="n"/>
      <c r="N118" s="189" t="n"/>
      <c r="O118" s="178" t="n"/>
      <c r="P118" s="263" t="n"/>
      <c r="Q118" s="265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  <c r="AB118" s="19" t="n"/>
      <c r="AC118" s="19" t="n"/>
    </row>
    <row r="119" ht="14.5" customHeight="1" s="389">
      <c r="A119" s="263" t="n"/>
      <c r="B119" s="178" t="n"/>
      <c r="C119" s="218" t="n"/>
      <c r="D119" s="264" t="n"/>
      <c r="E119" s="264" t="n"/>
      <c r="F119" s="169" t="n"/>
      <c r="G119" s="178" t="n"/>
      <c r="H119" s="178" t="n"/>
      <c r="I119" s="371" t="n"/>
      <c r="J119" s="264" t="n"/>
      <c r="K119" s="264" t="n"/>
      <c r="L119" s="372" t="n"/>
      <c r="M119" s="266" t="n"/>
      <c r="N119" s="189" t="n"/>
      <c r="O119" s="178" t="n"/>
      <c r="P119" s="263" t="n"/>
      <c r="Q119" s="265" t="n"/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  <c r="AB119" s="19" t="n"/>
      <c r="AC119" s="19" t="n"/>
    </row>
    <row r="120" ht="14.5" customHeight="1" s="389">
      <c r="A120" s="263" t="n"/>
      <c r="B120" s="178" t="n"/>
      <c r="C120" s="218" t="n"/>
      <c r="D120" s="264" t="n"/>
      <c r="E120" s="264" t="n"/>
      <c r="F120" s="178" t="n"/>
      <c r="G120" s="178" t="n"/>
      <c r="H120" s="178" t="n"/>
      <c r="I120" s="371" t="n"/>
      <c r="J120" s="477" t="n"/>
      <c r="K120" s="264" t="n"/>
      <c r="L120" s="372" t="n"/>
      <c r="M120" s="178" t="n"/>
      <c r="N120" s="178" t="n"/>
      <c r="O120" s="178" t="n"/>
      <c r="P120" s="263" t="n"/>
      <c r="Q120" s="265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  <c r="AB120" s="19" t="n"/>
      <c r="AC120" s="19" t="n"/>
    </row>
    <row r="121" ht="14.5" customHeight="1" s="389">
      <c r="A121" s="263" t="n"/>
      <c r="B121" s="178" t="n"/>
      <c r="C121" s="218" t="n"/>
      <c r="D121" s="264" t="n"/>
      <c r="E121" s="264" t="n"/>
      <c r="F121" s="178" t="n"/>
      <c r="G121" s="178" t="n"/>
      <c r="H121" s="178" t="n"/>
      <c r="I121" s="371" t="n"/>
      <c r="J121" s="477" t="n"/>
      <c r="K121" s="264" t="n"/>
      <c r="L121" s="372" t="n"/>
      <c r="M121" s="178" t="n"/>
      <c r="N121" s="178" t="n"/>
      <c r="O121" s="178" t="n"/>
      <c r="P121" s="263" t="n"/>
      <c r="Q121" s="265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  <c r="AB121" s="19" t="n"/>
      <c r="AC121" s="19" t="n"/>
    </row>
    <row r="122" ht="14.5" customHeight="1" s="389">
      <c r="A122" s="263" t="n"/>
      <c r="B122" s="178" t="n"/>
      <c r="C122" s="218" t="n"/>
      <c r="D122" s="264" t="n"/>
      <c r="E122" s="264" t="n"/>
      <c r="F122" s="178" t="n"/>
      <c r="G122" s="178" t="n"/>
      <c r="H122" s="178" t="n"/>
      <c r="I122" s="371" t="n"/>
      <c r="J122" s="477" t="n"/>
      <c r="K122" s="264" t="n"/>
      <c r="L122" s="372" t="n"/>
      <c r="M122" s="178" t="n"/>
      <c r="N122" s="178" t="n"/>
      <c r="O122" s="178" t="n"/>
      <c r="P122" s="263" t="n"/>
      <c r="Q122" s="265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  <c r="AB122" s="19" t="n"/>
      <c r="AC122" s="19" t="n"/>
    </row>
    <row r="123" ht="14.5" customHeight="1" s="389">
      <c r="A123" s="263" t="n"/>
      <c r="B123" s="178" t="n"/>
      <c r="C123" s="218" t="n"/>
      <c r="D123" s="264" t="n"/>
      <c r="E123" s="264" t="n"/>
      <c r="F123" s="178" t="n"/>
      <c r="G123" s="178" t="n"/>
      <c r="H123" s="178" t="n"/>
      <c r="I123" s="371" t="n"/>
      <c r="J123" s="477" t="n"/>
      <c r="K123" s="264" t="n"/>
      <c r="L123" s="372" t="n"/>
      <c r="M123" s="178" t="n"/>
      <c r="N123" s="178" t="n"/>
      <c r="O123" s="178" t="n"/>
      <c r="P123" s="263" t="n"/>
      <c r="Q123" s="265" t="n"/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  <c r="AB123" s="19" t="n"/>
      <c r="AC123" s="19" t="n"/>
    </row>
    <row r="124" ht="14.5" customHeight="1" s="389">
      <c r="A124" s="263" t="n"/>
      <c r="B124" s="178" t="n"/>
      <c r="C124" s="218" t="n"/>
      <c r="D124" s="264" t="n"/>
      <c r="E124" s="264" t="n"/>
      <c r="F124" s="178" t="n"/>
      <c r="G124" s="178" t="n"/>
      <c r="H124" s="178" t="n"/>
      <c r="I124" s="371" t="n"/>
      <c r="J124" s="477" t="n"/>
      <c r="K124" s="264" t="n"/>
      <c r="L124" s="372" t="n"/>
      <c r="M124" s="178" t="n"/>
      <c r="N124" s="178" t="n"/>
      <c r="O124" s="178" t="n"/>
      <c r="P124" s="263" t="n"/>
      <c r="Q124" s="265" t="n"/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  <c r="AB124" s="19" t="n"/>
      <c r="AC124" s="19" t="n"/>
    </row>
    <row r="125" ht="14.5" customHeight="1" s="389">
      <c r="A125" s="263" t="n"/>
      <c r="B125" s="178" t="n"/>
      <c r="C125" s="218" t="n"/>
      <c r="D125" s="264" t="n"/>
      <c r="E125" s="264" t="n"/>
      <c r="F125" s="178" t="n"/>
      <c r="G125" s="178" t="n"/>
      <c r="H125" s="178" t="n"/>
      <c r="I125" s="371" t="n"/>
      <c r="J125" s="477" t="n"/>
      <c r="K125" s="264" t="n"/>
      <c r="L125" s="372" t="n"/>
      <c r="M125" s="178" t="n"/>
      <c r="N125" s="178" t="n"/>
      <c r="O125" s="178" t="n"/>
      <c r="P125" s="263" t="n"/>
      <c r="Q125" s="265" t="n"/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  <c r="AB125" s="19" t="n"/>
      <c r="AC125" s="19" t="n"/>
    </row>
    <row r="126" ht="14.5" customHeight="1" s="389">
      <c r="A126" s="263" t="n"/>
      <c r="B126" s="178" t="n"/>
      <c r="C126" s="218" t="n"/>
      <c r="D126" s="264" t="n"/>
      <c r="E126" s="264" t="n"/>
      <c r="F126" s="178" t="n"/>
      <c r="G126" s="178" t="n"/>
      <c r="H126" s="178" t="n"/>
      <c r="I126" s="371" t="n"/>
      <c r="J126" s="477" t="n"/>
      <c r="K126" s="264" t="n"/>
      <c r="L126" s="372" t="n"/>
      <c r="M126" s="178" t="n"/>
      <c r="N126" s="178" t="n"/>
      <c r="O126" s="178" t="n"/>
      <c r="P126" s="263" t="n"/>
      <c r="Q126" s="265" t="n"/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  <c r="AB126" s="19" t="n"/>
      <c r="AC126" s="19" t="n"/>
    </row>
    <row r="127" ht="14.5" customHeight="1" s="389">
      <c r="A127" s="263" t="n"/>
      <c r="B127" s="178" t="n"/>
      <c r="C127" s="218" t="n"/>
      <c r="D127" s="264" t="n"/>
      <c r="E127" s="264" t="n"/>
      <c r="F127" s="178" t="n"/>
      <c r="G127" s="178" t="n"/>
      <c r="H127" s="178" t="n"/>
      <c r="I127" s="371" t="n"/>
      <c r="J127" s="477" t="n"/>
      <c r="K127" s="264" t="n"/>
      <c r="L127" s="372" t="n"/>
      <c r="M127" s="178" t="n"/>
      <c r="N127" s="178" t="n"/>
      <c r="O127" s="178" t="n"/>
      <c r="P127" s="263" t="n"/>
      <c r="Q127" s="265" t="n"/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  <c r="AB127" s="19" t="n"/>
      <c r="AC127" s="19" t="n"/>
    </row>
    <row r="128" ht="14.5" customHeight="1" s="389">
      <c r="A128" s="263" t="n"/>
      <c r="B128" s="178" t="n"/>
      <c r="C128" s="218" t="n"/>
      <c r="D128" s="264" t="n"/>
      <c r="E128" s="264" t="n"/>
      <c r="F128" s="178" t="n"/>
      <c r="G128" s="178" t="n"/>
      <c r="H128" s="178" t="n"/>
      <c r="I128" s="371" t="n"/>
      <c r="J128" s="477" t="n"/>
      <c r="K128" s="264" t="n"/>
      <c r="L128" s="372" t="n"/>
      <c r="M128" s="178" t="n"/>
      <c r="N128" s="178" t="n"/>
      <c r="O128" s="178" t="n"/>
      <c r="P128" s="263" t="n"/>
      <c r="Q128" s="265" t="n"/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  <c r="AB128" s="19" t="n"/>
      <c r="AC128" s="19" t="n"/>
    </row>
    <row r="129" ht="14.5" customHeight="1" s="389">
      <c r="A129" s="263" t="n"/>
      <c r="B129" s="178" t="n"/>
      <c r="C129" s="218" t="n"/>
      <c r="D129" s="264" t="n"/>
      <c r="E129" s="264" t="n"/>
      <c r="F129" s="178" t="n"/>
      <c r="G129" s="178" t="n"/>
      <c r="H129" s="178" t="n"/>
      <c r="I129" s="371" t="n"/>
      <c r="J129" s="477" t="n"/>
      <c r="K129" s="264" t="n"/>
      <c r="L129" s="372" t="n"/>
      <c r="M129" s="178" t="n"/>
      <c r="N129" s="178" t="n"/>
      <c r="O129" s="178" t="n"/>
      <c r="P129" s="263" t="n"/>
      <c r="Q129" s="265" t="n"/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  <c r="AB129" s="19" t="n"/>
      <c r="AC129" s="19" t="n"/>
    </row>
    <row r="130" ht="14.5" customHeight="1" s="389">
      <c r="A130" s="263" t="n"/>
      <c r="B130" s="178" t="n"/>
      <c r="C130" s="218" t="n"/>
      <c r="D130" s="264" t="n"/>
      <c r="E130" s="264" t="n"/>
      <c r="F130" s="169" t="n"/>
      <c r="G130" s="178" t="n"/>
      <c r="H130" s="178" t="n"/>
      <c r="I130" s="371" t="n"/>
      <c r="J130" s="178" t="n"/>
      <c r="K130" s="178" t="n"/>
      <c r="L130" s="372" t="n"/>
      <c r="M130" s="178" t="n"/>
      <c r="N130" s="178" t="n"/>
      <c r="O130" s="178" t="n"/>
      <c r="P130" s="263" t="n"/>
      <c r="Q130" s="265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  <c r="AB130" s="19" t="n"/>
      <c r="AC130" s="19" t="n"/>
    </row>
    <row r="131" ht="14.5" customHeight="1" s="389">
      <c r="A131" s="263" t="n"/>
      <c r="B131" s="178" t="n"/>
      <c r="C131" s="218" t="n"/>
      <c r="D131" s="264" t="n"/>
      <c r="E131" s="264" t="n"/>
      <c r="F131" s="169" t="n"/>
      <c r="G131" s="178" t="n"/>
      <c r="H131" s="178" t="n"/>
      <c r="I131" s="371" t="n"/>
      <c r="J131" s="178" t="n"/>
      <c r="K131" s="178" t="n"/>
      <c r="L131" s="372" t="n"/>
      <c r="M131" s="178" t="n"/>
      <c r="N131" s="178" t="n"/>
      <c r="O131" s="178" t="n"/>
      <c r="P131" s="263" t="n"/>
      <c r="Q131" s="265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</row>
    <row r="132" ht="14.5" customHeight="1" s="389">
      <c r="A132" s="263" t="n"/>
      <c r="B132" s="178" t="n"/>
      <c r="C132" s="218" t="n"/>
      <c r="D132" s="264" t="n"/>
      <c r="E132" s="264" t="n"/>
      <c r="F132" s="169" t="n"/>
      <c r="G132" s="178" t="n"/>
      <c r="H132" s="178" t="n"/>
      <c r="I132" s="371" t="n"/>
      <c r="J132" s="178" t="n"/>
      <c r="K132" s="178" t="n"/>
      <c r="L132" s="372" t="n"/>
      <c r="M132" s="178" t="n"/>
      <c r="N132" s="178" t="n"/>
      <c r="O132" s="178" t="n"/>
      <c r="P132" s="263" t="n"/>
      <c r="Q132" s="265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</row>
    <row r="133" ht="14.5" customHeight="1" s="389">
      <c r="A133" s="224" t="n"/>
      <c r="B133" s="425" t="n"/>
      <c r="C133" s="134" t="n"/>
      <c r="D133" s="136" t="n"/>
      <c r="E133" s="136" t="n"/>
      <c r="F133" s="106" t="n"/>
      <c r="G133" s="425" t="n"/>
      <c r="H133" s="134" t="n"/>
      <c r="I133" s="356" t="n"/>
      <c r="J133" s="425" t="n"/>
      <c r="K133" s="425" t="n"/>
      <c r="L133" s="373" t="n"/>
      <c r="M133" s="425" t="n"/>
      <c r="N133" s="425" t="n"/>
      <c r="O133" s="425" t="n"/>
      <c r="P133" s="224" t="n"/>
      <c r="Q133" s="268" t="n"/>
    </row>
    <row r="134" ht="14.5" customHeight="1" s="389">
      <c r="A134" s="224" t="n"/>
      <c r="B134" s="425" t="n"/>
      <c r="C134" s="134" t="n"/>
      <c r="D134" s="136" t="n"/>
      <c r="E134" s="136" t="n"/>
      <c r="F134" s="106" t="n"/>
      <c r="G134" s="425" t="n"/>
      <c r="H134" s="134" t="n"/>
      <c r="I134" s="356" t="n"/>
      <c r="J134" s="425" t="n"/>
      <c r="K134" s="425" t="n"/>
      <c r="L134" s="373" t="n"/>
      <c r="M134" s="425" t="n"/>
      <c r="N134" s="425" t="n"/>
      <c r="O134" s="425" t="n"/>
      <c r="P134" s="224" t="n"/>
      <c r="Q134" s="268" t="n"/>
    </row>
    <row r="135" ht="14.5" customHeight="1" s="389">
      <c r="A135" s="224" t="n"/>
      <c r="B135" s="425" t="n"/>
      <c r="C135" s="134" t="n"/>
      <c r="D135" s="136" t="n"/>
      <c r="E135" s="136" t="n"/>
      <c r="F135" s="106" t="n"/>
      <c r="G135" s="425" t="n"/>
      <c r="H135" s="134" t="n"/>
      <c r="I135" s="356" t="n"/>
      <c r="J135" s="425" t="n"/>
      <c r="K135" s="425" t="n"/>
      <c r="L135" s="373" t="n"/>
      <c r="M135" s="425" t="n"/>
      <c r="N135" s="425" t="n"/>
      <c r="O135" s="425" t="n"/>
      <c r="P135" s="224" t="n"/>
      <c r="Q135" s="268" t="n"/>
    </row>
    <row r="136" ht="14.5" customHeight="1" s="389">
      <c r="A136" s="224" t="n"/>
      <c r="B136" s="425" t="n"/>
      <c r="C136" s="134" t="n"/>
      <c r="D136" s="136" t="n"/>
      <c r="E136" s="136" t="n"/>
      <c r="F136" s="106" t="n"/>
      <c r="G136" s="425" t="n"/>
      <c r="H136" s="134" t="n"/>
      <c r="I136" s="356" t="n"/>
      <c r="J136" s="425" t="n"/>
      <c r="K136" s="425" t="n"/>
      <c r="L136" s="373" t="n"/>
      <c r="M136" s="425" t="n"/>
      <c r="N136" s="425" t="n"/>
      <c r="O136" s="425" t="n"/>
      <c r="P136" s="224" t="n"/>
      <c r="Q136" s="268" t="n"/>
    </row>
    <row r="137" ht="14.5" customHeight="1" s="389">
      <c r="A137" s="224" t="n"/>
      <c r="B137" s="425" t="n"/>
      <c r="C137" s="134" t="n"/>
      <c r="D137" s="136" t="n"/>
      <c r="E137" s="136" t="n"/>
      <c r="F137" s="106" t="n"/>
      <c r="G137" s="425" t="n"/>
      <c r="H137" s="134" t="n"/>
      <c r="I137" s="356" t="n"/>
      <c r="J137" s="425" t="n"/>
      <c r="K137" s="425" t="n"/>
      <c r="L137" s="373" t="n"/>
      <c r="M137" s="425" t="n"/>
      <c r="N137" s="425" t="n"/>
      <c r="O137" s="425" t="n"/>
      <c r="P137" s="224" t="n"/>
      <c r="Q137" s="268" t="n"/>
    </row>
    <row r="138" ht="14.5" customHeight="1" s="389">
      <c r="A138" s="224" t="n"/>
      <c r="B138" s="425" t="n"/>
      <c r="C138" s="134" t="n"/>
      <c r="D138" s="136" t="n"/>
      <c r="E138" s="136" t="n"/>
      <c r="F138" s="106" t="n"/>
      <c r="G138" s="425" t="n"/>
      <c r="H138" s="134" t="n"/>
      <c r="I138" s="356" t="n"/>
      <c r="J138" s="425" t="n"/>
      <c r="K138" s="425" t="n"/>
      <c r="L138" s="373" t="n"/>
      <c r="M138" s="425" t="n"/>
      <c r="N138" s="425" t="n"/>
      <c r="O138" s="425" t="n"/>
      <c r="P138" s="224" t="n"/>
      <c r="Q138" s="268" t="n"/>
    </row>
    <row r="139" ht="14.5" customHeight="1" s="389">
      <c r="A139" s="224" t="n"/>
      <c r="B139" s="425" t="n"/>
      <c r="C139" s="134" t="n"/>
      <c r="D139" s="136" t="n"/>
      <c r="E139" s="136" t="n"/>
      <c r="F139" s="106" t="n"/>
      <c r="G139" s="425" t="n"/>
      <c r="H139" s="134" t="n"/>
      <c r="I139" s="356" t="n"/>
      <c r="J139" s="425" t="n"/>
      <c r="K139" s="425" t="n"/>
      <c r="L139" s="373" t="n"/>
      <c r="M139" s="425" t="n"/>
      <c r="N139" s="425" t="n"/>
      <c r="O139" s="425" t="n"/>
      <c r="P139" s="224" t="n"/>
      <c r="Q139" s="268" t="n"/>
    </row>
    <row r="140" ht="14.5" customHeight="1" s="389">
      <c r="A140" s="224" t="n"/>
      <c r="B140" s="425" t="n"/>
      <c r="C140" s="134" t="n"/>
      <c r="D140" s="136" t="n"/>
      <c r="E140" s="136" t="n"/>
      <c r="F140" s="106" t="n"/>
      <c r="G140" s="425" t="n"/>
      <c r="H140" s="134" t="n"/>
      <c r="I140" s="356" t="n"/>
      <c r="J140" s="425" t="n"/>
      <c r="K140" s="425" t="n"/>
      <c r="L140" s="373" t="n"/>
      <c r="M140" s="425" t="n"/>
      <c r="N140" s="425" t="n"/>
      <c r="O140" s="425" t="n"/>
      <c r="P140" s="224" t="n"/>
      <c r="Q140" s="268" t="n"/>
    </row>
    <row r="141" ht="14.5" customHeight="1" s="389">
      <c r="A141" s="224" t="n"/>
      <c r="B141" s="425" t="n"/>
      <c r="C141" s="134" t="n"/>
      <c r="D141" s="136" t="n"/>
      <c r="E141" s="136" t="n"/>
      <c r="F141" s="106" t="n"/>
      <c r="G141" s="425" t="n"/>
      <c r="H141" s="134" t="n"/>
      <c r="I141" s="356" t="n"/>
      <c r="J141" s="425" t="n"/>
      <c r="K141" s="425" t="n"/>
      <c r="L141" s="373" t="n"/>
      <c r="M141" s="425" t="n"/>
      <c r="N141" s="425" t="n"/>
      <c r="O141" s="425" t="n"/>
      <c r="P141" s="224" t="n"/>
      <c r="Q141" s="268" t="n"/>
    </row>
    <row r="142" ht="14.5" customHeight="1" s="389">
      <c r="A142" s="224" t="n"/>
      <c r="B142" s="425" t="n"/>
      <c r="C142" s="134" t="n"/>
      <c r="D142" s="136" t="n"/>
      <c r="E142" s="136" t="n"/>
      <c r="F142" s="106" t="n"/>
      <c r="G142" s="425" t="n"/>
      <c r="H142" s="134" t="n"/>
      <c r="I142" s="356" t="n"/>
      <c r="J142" s="425" t="n"/>
      <c r="K142" s="425" t="n"/>
      <c r="L142" s="373" t="n"/>
      <c r="M142" s="425" t="n"/>
      <c r="N142" s="425" t="n"/>
      <c r="O142" s="425" t="n"/>
      <c r="P142" s="224" t="n"/>
      <c r="Q142" s="268" t="n"/>
    </row>
    <row r="143" ht="14.5" customHeight="1" s="389">
      <c r="A143" s="224" t="n"/>
      <c r="B143" s="425" t="n"/>
      <c r="C143" s="134" t="n"/>
      <c r="D143" s="136" t="n"/>
      <c r="E143" s="136" t="n"/>
      <c r="F143" s="106" t="n"/>
      <c r="G143" s="425" t="n"/>
      <c r="H143" s="134" t="n"/>
      <c r="I143" s="356" t="n"/>
      <c r="J143" s="425" t="n"/>
      <c r="K143" s="425" t="n"/>
      <c r="L143" s="373" t="n"/>
      <c r="M143" s="425" t="n"/>
      <c r="N143" s="425" t="n"/>
      <c r="O143" s="425" t="n"/>
      <c r="P143" s="224" t="n"/>
      <c r="Q143" s="268" t="n"/>
    </row>
    <row r="144" ht="14.5" customHeight="1" s="389">
      <c r="A144" s="224" t="n"/>
      <c r="B144" s="425" t="n"/>
      <c r="C144" s="134" t="n"/>
      <c r="D144" s="136" t="n"/>
      <c r="E144" s="136" t="n"/>
      <c r="F144" s="106" t="n"/>
      <c r="G144" s="425" t="n"/>
      <c r="H144" s="134" t="n"/>
      <c r="I144" s="356" t="n"/>
      <c r="J144" s="425" t="n"/>
      <c r="K144" s="425" t="n"/>
      <c r="L144" s="373" t="n"/>
      <c r="M144" s="425" t="n"/>
      <c r="N144" s="425" t="n"/>
      <c r="O144" s="425" t="n"/>
      <c r="P144" s="224" t="n"/>
      <c r="Q144" s="268" t="n"/>
    </row>
    <row r="145" ht="14.5" customHeight="1" s="389">
      <c r="A145" s="224" t="n"/>
      <c r="B145" s="425" t="n"/>
      <c r="C145" s="134" t="n"/>
      <c r="D145" s="136" t="n"/>
      <c r="E145" s="136" t="n"/>
      <c r="F145" s="106" t="n"/>
      <c r="G145" s="425" t="n"/>
      <c r="H145" s="134" t="n"/>
      <c r="I145" s="356" t="n"/>
      <c r="J145" s="425" t="n"/>
      <c r="K145" s="425" t="n"/>
      <c r="L145" s="373" t="n"/>
      <c r="M145" s="425" t="n"/>
      <c r="N145" s="425" t="n"/>
      <c r="O145" s="425" t="n"/>
      <c r="P145" s="224" t="n"/>
      <c r="Q145" s="268" t="n"/>
    </row>
    <row r="146" ht="14.5" customHeight="1" s="389">
      <c r="A146" s="263" t="n"/>
      <c r="B146" s="178" t="n"/>
      <c r="C146" s="218" t="n"/>
      <c r="D146" s="264" t="n"/>
      <c r="E146" s="264" t="n"/>
      <c r="F146" s="169" t="n"/>
      <c r="G146" s="178" t="n"/>
      <c r="H146" s="218" t="n"/>
      <c r="I146" s="371" t="n"/>
      <c r="J146" s="178" t="n"/>
      <c r="K146" s="178" t="n"/>
      <c r="L146" s="372" t="n"/>
      <c r="M146" s="178" t="n"/>
      <c r="N146" s="178" t="n"/>
      <c r="O146" s="178" t="n"/>
      <c r="P146" s="263" t="n"/>
      <c r="Q146" s="265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</row>
    <row r="147" ht="14.5" customHeight="1" s="389">
      <c r="A147" s="263" t="n"/>
      <c r="B147" s="178" t="n"/>
      <c r="C147" s="218" t="n"/>
      <c r="D147" s="264" t="n"/>
      <c r="E147" s="264" t="n"/>
      <c r="F147" s="169" t="n"/>
      <c r="G147" s="178" t="n"/>
      <c r="H147" s="218" t="n"/>
      <c r="I147" s="371" t="n"/>
      <c r="J147" s="178" t="n"/>
      <c r="K147" s="178" t="n"/>
      <c r="L147" s="372" t="n"/>
      <c r="M147" s="178" t="n"/>
      <c r="N147" s="178" t="n"/>
      <c r="O147" s="178" t="n"/>
      <c r="P147" s="263" t="n"/>
      <c r="Q147" s="265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</row>
    <row r="148" ht="14.5" customHeight="1" s="389">
      <c r="A148" s="263" t="n"/>
      <c r="B148" s="178" t="n"/>
      <c r="C148" s="218" t="n"/>
      <c r="D148" s="264" t="n"/>
      <c r="E148" s="264" t="n"/>
      <c r="F148" s="169" t="n"/>
      <c r="G148" s="178" t="n"/>
      <c r="H148" s="218" t="n"/>
      <c r="I148" s="371" t="n"/>
      <c r="J148" s="178" t="n"/>
      <c r="K148" s="178" t="n"/>
      <c r="L148" s="372" t="n"/>
      <c r="M148" s="178" t="n"/>
      <c r="N148" s="178" t="n"/>
      <c r="O148" s="178" t="n"/>
      <c r="P148" s="263" t="n"/>
      <c r="Q148" s="265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</row>
    <row r="149" ht="14.5" customHeight="1" s="389">
      <c r="A149" s="263" t="n"/>
      <c r="B149" s="178" t="n"/>
      <c r="C149" s="218" t="n"/>
      <c r="D149" s="264" t="n"/>
      <c r="E149" s="264" t="n"/>
      <c r="F149" s="169" t="n"/>
      <c r="G149" s="178" t="n"/>
      <c r="H149" s="218" t="n"/>
      <c r="I149" s="371" t="n"/>
      <c r="J149" s="178" t="n"/>
      <c r="K149" s="178" t="n"/>
      <c r="L149" s="372" t="n"/>
      <c r="M149" s="178" t="n"/>
      <c r="N149" s="178" t="n"/>
      <c r="O149" s="178" t="n"/>
      <c r="P149" s="263" t="n"/>
      <c r="Q149" s="265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</row>
    <row r="150" ht="14.5" customHeight="1" s="389">
      <c r="A150" s="263" t="n"/>
      <c r="B150" s="178" t="n"/>
      <c r="C150" s="218" t="n"/>
      <c r="D150" s="264" t="n"/>
      <c r="E150" s="264" t="n"/>
      <c r="F150" s="169" t="n"/>
      <c r="G150" s="178" t="n"/>
      <c r="H150" s="218" t="n"/>
      <c r="I150" s="371" t="n"/>
      <c r="J150" s="178" t="n"/>
      <c r="K150" s="178" t="n"/>
      <c r="L150" s="372" t="n"/>
      <c r="M150" s="178" t="n"/>
      <c r="N150" s="178" t="n"/>
      <c r="O150" s="178" t="n"/>
      <c r="P150" s="224" t="n"/>
      <c r="Q150" s="265" t="n"/>
    </row>
    <row r="151" ht="14.5" customHeight="1" s="389">
      <c r="A151" s="263" t="n"/>
      <c r="B151" s="178" t="n"/>
      <c r="C151" s="218" t="n"/>
      <c r="D151" s="264" t="n"/>
      <c r="E151" s="264" t="n"/>
      <c r="F151" s="169" t="n"/>
      <c r="G151" s="178" t="n"/>
      <c r="H151" s="218" t="n"/>
      <c r="I151" s="371" t="n"/>
      <c r="J151" s="178" t="n"/>
      <c r="K151" s="178" t="n"/>
      <c r="L151" s="372" t="n"/>
      <c r="M151" s="178" t="n"/>
      <c r="N151" s="178" t="n"/>
      <c r="O151" s="178" t="n"/>
      <c r="P151" s="224" t="n"/>
      <c r="Q151" s="265" t="n"/>
    </row>
    <row r="152" ht="14.5" customHeight="1" s="389">
      <c r="A152" s="263" t="n"/>
      <c r="B152" s="178" t="n"/>
      <c r="C152" s="218" t="n"/>
      <c r="D152" s="264" t="n"/>
      <c r="E152" s="264" t="n"/>
      <c r="F152" s="169" t="n"/>
      <c r="G152" s="178" t="n"/>
      <c r="H152" s="218" t="n"/>
      <c r="I152" s="371" t="n"/>
      <c r="J152" s="178" t="n"/>
      <c r="K152" s="178" t="n"/>
      <c r="L152" s="372" t="n"/>
      <c r="M152" s="178" t="n"/>
      <c r="N152" s="178" t="n"/>
      <c r="O152" s="178" t="n"/>
      <c r="P152" s="224" t="n"/>
      <c r="Q152" s="265" t="n"/>
    </row>
    <row r="153" ht="14.5" customHeight="1" s="389">
      <c r="A153" s="263" t="n"/>
      <c r="B153" s="178" t="n"/>
      <c r="C153" s="218" t="n"/>
      <c r="D153" s="264" t="n"/>
      <c r="E153" s="264" t="n"/>
      <c r="F153" s="169" t="n"/>
      <c r="G153" s="178" t="n"/>
      <c r="H153" s="218" t="n"/>
      <c r="I153" s="371" t="n"/>
      <c r="J153" s="178" t="n"/>
      <c r="K153" s="178" t="n"/>
      <c r="L153" s="372" t="n"/>
      <c r="M153" s="178" t="n"/>
      <c r="N153" s="178" t="n"/>
      <c r="O153" s="178" t="n"/>
      <c r="P153" s="224" t="n"/>
      <c r="Q153" s="265" t="n"/>
    </row>
    <row r="154" ht="14.5" customHeight="1" s="389">
      <c r="A154" s="263" t="n"/>
      <c r="B154" s="178" t="n"/>
      <c r="C154" s="218" t="n"/>
      <c r="D154" s="264" t="n"/>
      <c r="E154" s="264" t="n"/>
      <c r="F154" s="169" t="n"/>
      <c r="G154" s="178" t="n"/>
      <c r="H154" s="218" t="n"/>
      <c r="I154" s="371" t="n"/>
      <c r="J154" s="178" t="n"/>
      <c r="K154" s="178" t="n"/>
      <c r="L154" s="372" t="n"/>
      <c r="M154" s="178" t="n"/>
      <c r="N154" s="178" t="n"/>
      <c r="O154" s="178" t="n"/>
      <c r="P154" s="224" t="n"/>
      <c r="Q154" s="265" t="n"/>
    </row>
    <row r="155" ht="14.5" customHeight="1" s="389">
      <c r="A155" s="263" t="n"/>
      <c r="B155" s="178" t="n"/>
      <c r="C155" s="218" t="n"/>
      <c r="D155" s="264" t="n"/>
      <c r="E155" s="264" t="n"/>
      <c r="F155" s="169" t="n"/>
      <c r="G155" s="178" t="n"/>
      <c r="H155" s="218" t="n"/>
      <c r="I155" s="371" t="n"/>
      <c r="J155" s="178" t="n"/>
      <c r="K155" s="178" t="n"/>
      <c r="L155" s="372" t="n"/>
      <c r="M155" s="178" t="n"/>
      <c r="N155" s="178" t="n"/>
      <c r="O155" s="178" t="n"/>
      <c r="P155" s="224" t="n"/>
      <c r="Q155" s="265" t="n"/>
    </row>
    <row r="156" ht="14.5" customHeight="1" s="389">
      <c r="A156" s="263" t="n"/>
      <c r="B156" s="178" t="n"/>
      <c r="C156" s="218" t="n"/>
      <c r="D156" s="264" t="n"/>
      <c r="E156" s="264" t="n"/>
      <c r="F156" s="169" t="n"/>
      <c r="G156" s="178" t="n"/>
      <c r="H156" s="218" t="n"/>
      <c r="I156" s="371" t="n"/>
      <c r="J156" s="178" t="n"/>
      <c r="K156" s="178" t="n"/>
      <c r="L156" s="372" t="n"/>
      <c r="M156" s="178" t="n"/>
      <c r="N156" s="178" t="n"/>
      <c r="O156" s="178" t="n"/>
      <c r="P156" s="224" t="n"/>
      <c r="Q156" s="265" t="n"/>
    </row>
    <row r="157" ht="14.5" customHeight="1" s="389">
      <c r="A157" s="263" t="n"/>
      <c r="B157" s="178" t="n"/>
      <c r="C157" s="218" t="n"/>
      <c r="D157" s="264" t="n"/>
      <c r="E157" s="264" t="n"/>
      <c r="F157" s="169" t="n"/>
      <c r="G157" s="178" t="n"/>
      <c r="H157" s="218" t="n"/>
      <c r="I157" s="371" t="n"/>
      <c r="J157" s="178" t="n"/>
      <c r="K157" s="178" t="n"/>
      <c r="L157" s="372" t="n"/>
      <c r="M157" s="178" t="n"/>
      <c r="N157" s="178" t="n"/>
      <c r="O157" s="178" t="n"/>
      <c r="P157" s="224" t="n"/>
      <c r="Q157" s="265" t="n"/>
    </row>
    <row r="158" ht="14.5" customHeight="1" s="389">
      <c r="A158" s="263" t="n"/>
      <c r="B158" s="178" t="n"/>
      <c r="C158" s="218" t="n"/>
      <c r="D158" s="264" t="n"/>
      <c r="E158" s="264" t="n"/>
      <c r="F158" s="169" t="n"/>
      <c r="G158" s="178" t="n"/>
      <c r="H158" s="218" t="n"/>
      <c r="I158" s="371" t="n"/>
      <c r="J158" s="178" t="n"/>
      <c r="K158" s="178" t="n"/>
      <c r="L158" s="372" t="n"/>
      <c r="M158" s="178" t="n"/>
      <c r="N158" s="178" t="n"/>
      <c r="O158" s="178" t="n"/>
      <c r="P158" s="224" t="n"/>
      <c r="Q158" s="265" t="n"/>
    </row>
    <row r="159" ht="14.5" customHeight="1" s="389">
      <c r="A159" s="263" t="n"/>
      <c r="B159" s="178" t="n"/>
      <c r="C159" s="218" t="n"/>
      <c r="D159" s="264" t="n"/>
      <c r="E159" s="264" t="n"/>
      <c r="F159" s="169" t="n"/>
      <c r="G159" s="178" t="n"/>
      <c r="H159" s="218" t="n"/>
      <c r="I159" s="371" t="n"/>
      <c r="J159" s="178" t="n"/>
      <c r="K159" s="178" t="n"/>
      <c r="L159" s="372" t="n"/>
      <c r="M159" s="178" t="n"/>
      <c r="N159" s="178" t="n"/>
      <c r="O159" s="178" t="n"/>
      <c r="P159" s="224" t="n"/>
      <c r="Q159" s="265" t="n"/>
    </row>
    <row r="160" ht="14.5" customHeight="1" s="389">
      <c r="A160" s="224" t="n"/>
      <c r="B160" s="178" t="n"/>
      <c r="C160" s="218" t="n"/>
      <c r="D160" s="264" t="n"/>
      <c r="E160" s="264" t="n"/>
      <c r="F160" s="169" t="n"/>
      <c r="G160" s="178" t="n"/>
      <c r="H160" s="218" t="n"/>
      <c r="I160" s="371" t="n"/>
      <c r="J160" s="178" t="n"/>
      <c r="K160" s="178" t="n"/>
      <c r="L160" s="372" t="n"/>
      <c r="M160" s="178" t="n"/>
      <c r="N160" s="178" t="n"/>
      <c r="O160" s="178" t="n"/>
      <c r="P160" s="224" t="n"/>
      <c r="Q160" s="265" t="n"/>
    </row>
    <row r="161" ht="14.5" customHeight="1" s="389">
      <c r="A161" s="224" t="n"/>
      <c r="B161" s="178" t="n"/>
      <c r="C161" s="218" t="n"/>
      <c r="D161" s="264" t="n"/>
      <c r="E161" s="264" t="n"/>
      <c r="F161" s="169" t="n"/>
      <c r="G161" s="178" t="n"/>
      <c r="H161" s="218" t="n"/>
      <c r="I161" s="371" t="n"/>
      <c r="J161" s="178" t="n"/>
      <c r="K161" s="178" t="n"/>
      <c r="L161" s="372" t="n"/>
      <c r="M161" s="178" t="n"/>
      <c r="N161" s="178" t="n"/>
      <c r="O161" s="178" t="n"/>
      <c r="P161" s="224" t="n"/>
      <c r="Q161" s="265" t="n"/>
    </row>
    <row r="162" ht="14.5" customHeight="1" s="389">
      <c r="A162" s="224" t="n"/>
      <c r="B162" s="178" t="n"/>
      <c r="C162" s="218" t="n"/>
      <c r="D162" s="264" t="n"/>
      <c r="E162" s="264" t="n"/>
      <c r="F162" s="169" t="n"/>
      <c r="G162" s="178" t="n"/>
      <c r="H162" s="218" t="n"/>
      <c r="I162" s="371" t="n"/>
      <c r="J162" s="178" t="n"/>
      <c r="K162" s="178" t="n"/>
      <c r="L162" s="372" t="n"/>
      <c r="M162" s="178" t="n"/>
      <c r="N162" s="178" t="n"/>
      <c r="O162" s="178" t="n"/>
      <c r="P162" s="224" t="n"/>
      <c r="Q162" s="265" t="n"/>
    </row>
    <row r="163" ht="14.5" customHeight="1" s="389">
      <c r="A163" s="224" t="n"/>
      <c r="B163" s="178" t="n"/>
      <c r="C163" s="218" t="n"/>
      <c r="D163" s="264" t="n"/>
      <c r="E163" s="264" t="n"/>
      <c r="F163" s="169" t="n"/>
      <c r="G163" s="178" t="n"/>
      <c r="H163" s="218" t="n"/>
      <c r="I163" s="371" t="n"/>
      <c r="J163" s="178" t="n"/>
      <c r="K163" s="178" t="n"/>
      <c r="L163" s="372" t="n"/>
      <c r="M163" s="178" t="n"/>
      <c r="N163" s="178" t="n"/>
      <c r="O163" s="178" t="n"/>
      <c r="P163" s="224" t="n"/>
      <c r="Q163" s="265" t="n"/>
    </row>
    <row r="164" ht="14.5" customHeight="1" s="389">
      <c r="A164" s="263" t="n"/>
      <c r="B164" s="178" t="n"/>
      <c r="C164" s="218" t="n"/>
      <c r="D164" s="264" t="n"/>
      <c r="E164" s="264" t="n"/>
      <c r="F164" s="169" t="n"/>
      <c r="G164" s="178" t="n"/>
      <c r="H164" s="218" t="n"/>
      <c r="I164" s="371" t="n"/>
      <c r="J164" s="264" t="n"/>
      <c r="K164" s="264" t="n"/>
      <c r="L164" s="372" t="n"/>
      <c r="M164" s="178" t="n"/>
      <c r="N164" s="178" t="n"/>
      <c r="O164" s="178" t="n"/>
      <c r="P164" s="178" t="n"/>
      <c r="Q164" s="265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  <c r="AA164" s="19" t="n"/>
      <c r="AB164" s="19" t="n"/>
      <c r="AC164" s="19" t="n"/>
    </row>
    <row r="165" ht="14.5" customHeight="1" s="389">
      <c r="A165" s="263" t="n"/>
      <c r="B165" s="178" t="n"/>
      <c r="C165" s="218" t="n"/>
      <c r="D165" s="264" t="n"/>
      <c r="E165" s="264" t="n"/>
      <c r="F165" s="169" t="n"/>
      <c r="G165" s="178" t="n"/>
      <c r="H165" s="218" t="n"/>
      <c r="I165" s="371" t="n"/>
      <c r="J165" s="264" t="n"/>
      <c r="K165" s="264" t="n"/>
      <c r="L165" s="372" t="n"/>
      <c r="M165" s="178" t="n"/>
      <c r="N165" s="178" t="n"/>
      <c r="O165" s="178" t="n"/>
      <c r="P165" s="178" t="n"/>
      <c r="Q165" s="265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  <c r="AA165" s="19" t="n"/>
      <c r="AB165" s="19" t="n"/>
      <c r="AC165" s="19" t="n"/>
    </row>
    <row r="166" ht="14.5" customHeight="1" s="389">
      <c r="A166" s="263" t="n"/>
      <c r="B166" s="178" t="n"/>
      <c r="C166" s="218" t="n"/>
      <c r="D166" s="264" t="n"/>
      <c r="E166" s="264" t="n"/>
      <c r="F166" s="169" t="n"/>
      <c r="G166" s="178" t="n"/>
      <c r="H166" s="218" t="n"/>
      <c r="I166" s="371" t="n"/>
      <c r="J166" s="264" t="n"/>
      <c r="K166" s="264" t="n"/>
      <c r="L166" s="372" t="n"/>
      <c r="M166" s="178" t="n"/>
      <c r="N166" s="178" t="n"/>
      <c r="O166" s="178" t="n"/>
      <c r="P166" s="178" t="n"/>
      <c r="Q166" s="265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  <c r="AA166" s="19" t="n"/>
      <c r="AB166" s="19" t="n"/>
      <c r="AC166" s="19" t="n"/>
    </row>
    <row r="167" ht="14.5" customHeight="1" s="389">
      <c r="A167" s="263" t="n"/>
      <c r="B167" s="178" t="n"/>
      <c r="C167" s="218" t="n"/>
      <c r="D167" s="264" t="n"/>
      <c r="E167" s="264" t="n"/>
      <c r="F167" s="169" t="n"/>
      <c r="G167" s="178" t="n"/>
      <c r="H167" s="218" t="n"/>
      <c r="I167" s="371" t="n"/>
      <c r="J167" s="264" t="n"/>
      <c r="K167" s="264" t="n"/>
      <c r="L167" s="372" t="n"/>
      <c r="M167" s="178" t="n"/>
      <c r="N167" s="178" t="n"/>
      <c r="O167" s="178" t="n"/>
      <c r="P167" s="178" t="n"/>
      <c r="Q167" s="265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  <c r="AA167" s="19" t="n"/>
      <c r="AB167" s="19" t="n"/>
      <c r="AC167" s="19" t="n"/>
    </row>
    <row r="168" ht="12.5" customHeight="1" s="389">
      <c r="D168" s="120" t="n"/>
      <c r="E168" s="120" t="n"/>
      <c r="F168" s="120" t="n"/>
      <c r="L168" s="120" t="n"/>
    </row>
    <row r="169" ht="12.5" customHeight="1" s="389">
      <c r="D169" s="120" t="n"/>
      <c r="E169" s="120" t="n"/>
      <c r="F169" s="120" t="n"/>
      <c r="L169" s="120" t="n"/>
    </row>
    <row r="170" ht="12.5" customHeight="1" s="389">
      <c r="D170" s="120" t="n"/>
      <c r="E170" s="120" t="n"/>
      <c r="F170" s="120" t="n"/>
      <c r="L170" s="120" t="n"/>
    </row>
    <row r="171" ht="12.5" customHeight="1" s="389">
      <c r="D171" s="120" t="n"/>
      <c r="E171" s="120" t="n"/>
      <c r="F171" s="120" t="n"/>
      <c r="L171" s="120" t="n"/>
    </row>
    <row r="172" ht="12.5" customHeight="1" s="389">
      <c r="D172" s="120" t="n"/>
      <c r="E172" s="120" t="n"/>
      <c r="F172" s="120" t="n"/>
      <c r="L172" s="120" t="n"/>
    </row>
    <row r="173" ht="12.5" customHeight="1" s="389">
      <c r="D173" s="120" t="n"/>
      <c r="E173" s="120" t="n"/>
      <c r="F173" s="120" t="n"/>
      <c r="L173" s="120" t="n"/>
    </row>
    <row r="174" ht="12.5" customHeight="1" s="389">
      <c r="D174" s="120" t="n"/>
      <c r="E174" s="120" t="n"/>
      <c r="F174" s="120" t="n"/>
      <c r="L174" s="120" t="n"/>
    </row>
    <row r="175" ht="12.5" customHeight="1" s="389">
      <c r="D175" s="120" t="n"/>
      <c r="E175" s="120" t="n"/>
      <c r="F175" s="120" t="n"/>
      <c r="L175" s="120" t="n"/>
    </row>
    <row r="176" ht="12.5" customHeight="1" s="389">
      <c r="D176" s="120" t="n"/>
      <c r="E176" s="120" t="n"/>
      <c r="F176" s="120" t="n"/>
      <c r="L176" s="120" t="n"/>
    </row>
    <row r="177" ht="12.5" customHeight="1" s="389">
      <c r="D177" s="120" t="n"/>
      <c r="E177" s="120" t="n"/>
      <c r="F177" s="120" t="n"/>
      <c r="L177" s="120" t="n"/>
    </row>
    <row r="178" ht="12.5" customHeight="1" s="389">
      <c r="D178" s="120" t="n"/>
      <c r="E178" s="120" t="n"/>
      <c r="F178" s="120" t="n"/>
      <c r="L178" s="120" t="n"/>
    </row>
    <row r="179" ht="12.5" customHeight="1" s="389">
      <c r="D179" s="120" t="n"/>
      <c r="E179" s="120" t="n"/>
      <c r="F179" s="120" t="n"/>
      <c r="L179" s="120" t="n"/>
    </row>
    <row r="180" ht="12.5" customHeight="1" s="389">
      <c r="D180" s="120" t="n"/>
      <c r="E180" s="120" t="n"/>
      <c r="F180" s="120" t="n"/>
      <c r="L180" s="120" t="n"/>
    </row>
    <row r="181" ht="12.5" customHeight="1" s="389">
      <c r="D181" s="120" t="n"/>
      <c r="E181" s="120" t="n"/>
      <c r="F181" s="120" t="n"/>
      <c r="L181" s="120" t="n"/>
    </row>
    <row r="182" ht="12.5" customHeight="1" s="389">
      <c r="D182" s="120" t="n"/>
      <c r="E182" s="120" t="n"/>
      <c r="F182" s="120" t="n"/>
      <c r="L182" s="120" t="n"/>
    </row>
    <row r="183" ht="12.5" customHeight="1" s="389">
      <c r="D183" s="120" t="n"/>
      <c r="E183" s="120" t="n"/>
      <c r="F183" s="120" t="n"/>
      <c r="L183" s="120" t="n"/>
    </row>
    <row r="184" ht="12.5" customHeight="1" s="389">
      <c r="D184" s="120" t="n"/>
      <c r="E184" s="120" t="n"/>
      <c r="F184" s="120" t="n"/>
      <c r="L184" s="120" t="n"/>
    </row>
    <row r="185" ht="12.5" customHeight="1" s="389">
      <c r="D185" s="120" t="n"/>
      <c r="E185" s="120" t="n"/>
      <c r="F185" s="120" t="n"/>
      <c r="L185" s="120" t="n"/>
    </row>
    <row r="186" ht="12.5" customHeight="1" s="389">
      <c r="D186" s="120" t="n"/>
      <c r="E186" s="120" t="n"/>
      <c r="F186" s="120" t="n"/>
      <c r="L186" s="120" t="n"/>
    </row>
    <row r="187" ht="12.5" customHeight="1" s="389">
      <c r="D187" s="120" t="n"/>
      <c r="E187" s="120" t="n"/>
      <c r="F187" s="120" t="n"/>
      <c r="L187" s="120" t="n"/>
    </row>
    <row r="188" ht="12.5" customHeight="1" s="389">
      <c r="D188" s="120" t="n"/>
      <c r="E188" s="120" t="n"/>
      <c r="F188" s="120" t="n"/>
      <c r="L188" s="120" t="n"/>
    </row>
    <row r="189" ht="12.5" customHeight="1" s="389">
      <c r="D189" s="120" t="n"/>
      <c r="E189" s="120" t="n"/>
      <c r="F189" s="120" t="n"/>
      <c r="L189" s="120" t="n"/>
    </row>
    <row r="190" ht="12.5" customHeight="1" s="389">
      <c r="D190" s="120" t="n"/>
      <c r="E190" s="120" t="n"/>
      <c r="F190" s="120" t="n"/>
      <c r="L190" s="120" t="n"/>
    </row>
    <row r="191" ht="12.5" customHeight="1" s="389">
      <c r="D191" s="120" t="n"/>
      <c r="E191" s="120" t="n"/>
      <c r="F191" s="120" t="n"/>
      <c r="L191" s="120" t="n"/>
    </row>
    <row r="192" ht="12.5" customHeight="1" s="389">
      <c r="D192" s="120" t="n"/>
      <c r="E192" s="120" t="n"/>
      <c r="F192" s="120" t="n"/>
      <c r="L192" s="120" t="n"/>
    </row>
    <row r="193" ht="12.5" customHeight="1" s="389">
      <c r="D193" s="120" t="n"/>
      <c r="E193" s="120" t="n"/>
      <c r="F193" s="120" t="n"/>
      <c r="L193" s="120" t="n"/>
    </row>
    <row r="194" ht="12.5" customHeight="1" s="389">
      <c r="D194" s="120" t="n"/>
      <c r="E194" s="120" t="n"/>
      <c r="F194" s="120" t="n"/>
      <c r="L194" s="120" t="n"/>
    </row>
    <row r="195" ht="12.5" customHeight="1" s="389">
      <c r="D195" s="120" t="n"/>
      <c r="E195" s="120" t="n"/>
      <c r="F195" s="120" t="n"/>
      <c r="L195" s="120" t="n"/>
    </row>
    <row r="196" ht="12.5" customHeight="1" s="389">
      <c r="D196" s="120" t="n"/>
      <c r="E196" s="120" t="n"/>
      <c r="F196" s="120" t="n"/>
      <c r="L196" s="120" t="n"/>
    </row>
    <row r="197" ht="12.5" customHeight="1" s="389">
      <c r="D197" s="120" t="n"/>
      <c r="E197" s="120" t="n"/>
      <c r="F197" s="120" t="n"/>
      <c r="L197" s="120" t="n"/>
    </row>
    <row r="198" ht="12.5" customHeight="1" s="389">
      <c r="D198" s="120" t="n"/>
      <c r="E198" s="120" t="n"/>
      <c r="F198" s="120" t="n"/>
      <c r="L198" s="120" t="n"/>
    </row>
    <row r="199" ht="12.5" customHeight="1" s="389">
      <c r="D199" s="120" t="n"/>
      <c r="E199" s="120" t="n"/>
      <c r="F199" s="120" t="n"/>
      <c r="L199" s="120" t="n"/>
    </row>
    <row r="200" ht="12.5" customHeight="1" s="389">
      <c r="D200" s="120" t="n"/>
      <c r="E200" s="120" t="n"/>
      <c r="F200" s="120" t="n"/>
      <c r="L200" s="120" t="n"/>
    </row>
    <row r="201" ht="12.5" customHeight="1" s="389">
      <c r="D201" s="120" t="n"/>
      <c r="E201" s="120" t="n"/>
      <c r="F201" s="120" t="n"/>
      <c r="L201" s="120" t="n"/>
    </row>
    <row r="202" ht="12.5" customHeight="1" s="389">
      <c r="D202" s="120" t="n"/>
      <c r="E202" s="120" t="n"/>
      <c r="F202" s="120" t="n"/>
      <c r="L202" s="120" t="n"/>
    </row>
    <row r="203" ht="12.5" customHeight="1" s="389">
      <c r="D203" s="120" t="n"/>
      <c r="E203" s="120" t="n"/>
      <c r="F203" s="120" t="n"/>
      <c r="L203" s="120" t="n"/>
    </row>
    <row r="204" ht="12.5" customHeight="1" s="389">
      <c r="D204" s="120" t="n"/>
      <c r="E204" s="120" t="n"/>
      <c r="F204" s="120" t="n"/>
      <c r="L204" s="120" t="n"/>
    </row>
    <row r="205" ht="12.5" customHeight="1" s="389">
      <c r="D205" s="120" t="n"/>
      <c r="E205" s="120" t="n"/>
      <c r="F205" s="120" t="n"/>
      <c r="L205" s="120" t="n"/>
    </row>
    <row r="206" ht="12.5" customHeight="1" s="389">
      <c r="D206" s="120" t="n"/>
      <c r="E206" s="120" t="n"/>
      <c r="F206" s="120" t="n"/>
      <c r="L206" s="120" t="n"/>
    </row>
    <row r="207" ht="12.5" customHeight="1" s="389">
      <c r="D207" s="120" t="n"/>
      <c r="E207" s="120" t="n"/>
      <c r="F207" s="120" t="n"/>
      <c r="L207" s="120" t="n"/>
    </row>
    <row r="208" ht="12.5" customHeight="1" s="389">
      <c r="D208" s="120" t="n"/>
      <c r="E208" s="120" t="n"/>
      <c r="F208" s="120" t="n"/>
      <c r="L208" s="120" t="n"/>
    </row>
    <row r="209" ht="12.5" customHeight="1" s="389">
      <c r="D209" s="120" t="n"/>
      <c r="E209" s="120" t="n"/>
      <c r="F209" s="120" t="n"/>
      <c r="L209" s="120" t="n"/>
    </row>
    <row r="210" ht="12.5" customHeight="1" s="389">
      <c r="D210" s="120" t="n"/>
      <c r="E210" s="120" t="n"/>
      <c r="F210" s="120" t="n"/>
      <c r="L210" s="120" t="n"/>
    </row>
    <row r="211" ht="12.5" customHeight="1" s="389">
      <c r="D211" s="120" t="n"/>
      <c r="E211" s="120" t="n"/>
      <c r="F211" s="120" t="n"/>
      <c r="L211" s="120" t="n"/>
    </row>
    <row r="212" ht="12.5" customHeight="1" s="389">
      <c r="D212" s="120" t="n"/>
      <c r="E212" s="120" t="n"/>
      <c r="F212" s="120" t="n"/>
      <c r="L212" s="120" t="n"/>
    </row>
    <row r="213" ht="12.5" customHeight="1" s="389">
      <c r="D213" s="120" t="n"/>
      <c r="E213" s="120" t="n"/>
      <c r="F213" s="120" t="n"/>
      <c r="L213" s="120" t="n"/>
    </row>
    <row r="214" ht="12.5" customHeight="1" s="389">
      <c r="D214" s="120" t="n"/>
      <c r="E214" s="120" t="n"/>
      <c r="F214" s="120" t="n"/>
      <c r="L214" s="120" t="n"/>
    </row>
    <row r="215" ht="12.5" customHeight="1" s="389">
      <c r="D215" s="120" t="n"/>
      <c r="E215" s="120" t="n"/>
      <c r="F215" s="120" t="n"/>
      <c r="L215" s="120" t="n"/>
    </row>
    <row r="216" ht="12.5" customHeight="1" s="389">
      <c r="D216" s="120" t="n"/>
      <c r="E216" s="120" t="n"/>
      <c r="F216" s="120" t="n"/>
      <c r="L216" s="120" t="n"/>
    </row>
    <row r="217" ht="12.5" customHeight="1" s="389">
      <c r="D217" s="120" t="n"/>
      <c r="E217" s="120" t="n"/>
      <c r="F217" s="120" t="n"/>
      <c r="L217" s="120" t="n"/>
    </row>
    <row r="218" ht="12.5" customHeight="1" s="389">
      <c r="D218" s="120" t="n"/>
      <c r="E218" s="120" t="n"/>
      <c r="F218" s="120" t="n"/>
      <c r="L218" s="120" t="n"/>
    </row>
    <row r="219" ht="12.5" customHeight="1" s="389">
      <c r="D219" s="120" t="n"/>
      <c r="E219" s="120" t="n"/>
      <c r="F219" s="120" t="n"/>
      <c r="L219" s="120" t="n"/>
    </row>
    <row r="220" ht="12.5" customHeight="1" s="389">
      <c r="D220" s="120" t="n"/>
      <c r="E220" s="120" t="n"/>
      <c r="F220" s="120" t="n"/>
      <c r="L220" s="120" t="n"/>
    </row>
    <row r="221" ht="12.5" customHeight="1" s="389">
      <c r="D221" s="120" t="n"/>
      <c r="E221" s="120" t="n"/>
      <c r="F221" s="120" t="n"/>
      <c r="L221" s="120" t="n"/>
    </row>
    <row r="222" ht="12.5" customHeight="1" s="389">
      <c r="D222" s="120" t="n"/>
      <c r="E222" s="120" t="n"/>
      <c r="F222" s="120" t="n"/>
      <c r="L222" s="120" t="n"/>
    </row>
    <row r="223" ht="12.5" customHeight="1" s="389">
      <c r="D223" s="120" t="n"/>
      <c r="E223" s="120" t="n"/>
      <c r="F223" s="120" t="n"/>
      <c r="L223" s="120" t="n"/>
    </row>
    <row r="224" ht="12.5" customHeight="1" s="389">
      <c r="D224" s="120" t="n"/>
      <c r="E224" s="120" t="n"/>
      <c r="F224" s="120" t="n"/>
      <c r="L224" s="120" t="n"/>
    </row>
    <row r="225" ht="12.5" customHeight="1" s="389">
      <c r="D225" s="120" t="n"/>
      <c r="E225" s="120" t="n"/>
      <c r="F225" s="120" t="n"/>
      <c r="L225" s="120" t="n"/>
    </row>
    <row r="226" ht="12.5" customHeight="1" s="389">
      <c r="D226" s="120" t="n"/>
      <c r="E226" s="120" t="n"/>
      <c r="F226" s="120" t="n"/>
      <c r="L226" s="120" t="n"/>
    </row>
    <row r="227" ht="12.5" customHeight="1" s="389">
      <c r="D227" s="120" t="n"/>
      <c r="E227" s="120" t="n"/>
      <c r="F227" s="120" t="n"/>
      <c r="L227" s="120" t="n"/>
    </row>
    <row r="228" ht="12.5" customHeight="1" s="389">
      <c r="D228" s="120" t="n"/>
      <c r="E228" s="120" t="n"/>
      <c r="F228" s="120" t="n"/>
      <c r="L228" s="120" t="n"/>
    </row>
    <row r="229" ht="12.5" customHeight="1" s="389">
      <c r="D229" s="120" t="n"/>
      <c r="E229" s="120" t="n"/>
      <c r="F229" s="120" t="n"/>
      <c r="L229" s="120" t="n"/>
    </row>
    <row r="230" ht="12.5" customHeight="1" s="389">
      <c r="D230" s="120" t="n"/>
      <c r="E230" s="120" t="n"/>
      <c r="F230" s="120" t="n"/>
      <c r="L230" s="120" t="n"/>
    </row>
    <row r="231" ht="12.5" customHeight="1" s="389">
      <c r="D231" s="120" t="n"/>
      <c r="E231" s="120" t="n"/>
      <c r="F231" s="120" t="n"/>
      <c r="L231" s="120" t="n"/>
    </row>
    <row r="232" ht="12.5" customHeight="1" s="389">
      <c r="D232" s="120" t="n"/>
      <c r="E232" s="120" t="n"/>
      <c r="F232" s="120" t="n"/>
      <c r="L232" s="120" t="n"/>
    </row>
    <row r="233" ht="12.5" customHeight="1" s="389">
      <c r="D233" s="120" t="n"/>
      <c r="E233" s="120" t="n"/>
      <c r="F233" s="120" t="n"/>
      <c r="L233" s="120" t="n"/>
    </row>
    <row r="234" ht="12.5" customHeight="1" s="389">
      <c r="D234" s="120" t="n"/>
      <c r="E234" s="120" t="n"/>
      <c r="F234" s="120" t="n"/>
      <c r="L234" s="120" t="n"/>
    </row>
    <row r="235" ht="12.5" customHeight="1" s="389">
      <c r="D235" s="120" t="n"/>
      <c r="E235" s="120" t="n"/>
      <c r="F235" s="120" t="n"/>
      <c r="L235" s="120" t="n"/>
    </row>
    <row r="236" ht="12.5" customHeight="1" s="389">
      <c r="D236" s="120" t="n"/>
      <c r="E236" s="120" t="n"/>
      <c r="F236" s="120" t="n"/>
      <c r="L236" s="120" t="n"/>
    </row>
    <row r="237" ht="12.5" customHeight="1" s="389">
      <c r="D237" s="120" t="n"/>
      <c r="E237" s="120" t="n"/>
      <c r="F237" s="120" t="n"/>
      <c r="L237" s="120" t="n"/>
    </row>
    <row r="238" ht="12.5" customHeight="1" s="389">
      <c r="D238" s="120" t="n"/>
      <c r="E238" s="120" t="n"/>
      <c r="F238" s="120" t="n"/>
      <c r="L238" s="120" t="n"/>
    </row>
    <row r="239" ht="12.5" customHeight="1" s="389">
      <c r="D239" s="120" t="n"/>
      <c r="E239" s="120" t="n"/>
      <c r="F239" s="120" t="n"/>
      <c r="L239" s="120" t="n"/>
    </row>
    <row r="240" ht="12.5" customHeight="1" s="389">
      <c r="D240" s="120" t="n"/>
      <c r="E240" s="120" t="n"/>
      <c r="F240" s="120" t="n"/>
      <c r="L240" s="120" t="n"/>
    </row>
    <row r="241" ht="12.5" customHeight="1" s="389">
      <c r="D241" s="120" t="n"/>
      <c r="E241" s="120" t="n"/>
      <c r="F241" s="120" t="n"/>
      <c r="L241" s="120" t="n"/>
    </row>
    <row r="242" ht="12.5" customHeight="1" s="389">
      <c r="D242" s="120" t="n"/>
      <c r="E242" s="120" t="n"/>
      <c r="F242" s="120" t="n"/>
      <c r="L242" s="120" t="n"/>
    </row>
    <row r="243" ht="12.5" customHeight="1" s="389">
      <c r="D243" s="120" t="n"/>
      <c r="E243" s="120" t="n"/>
      <c r="F243" s="120" t="n"/>
      <c r="L243" s="120" t="n"/>
    </row>
    <row r="244" ht="12.5" customHeight="1" s="389">
      <c r="D244" s="120" t="n"/>
      <c r="E244" s="120" t="n"/>
      <c r="F244" s="120" t="n"/>
      <c r="L244" s="120" t="n"/>
    </row>
    <row r="245" ht="12.5" customHeight="1" s="389">
      <c r="D245" s="120" t="n"/>
      <c r="E245" s="120" t="n"/>
      <c r="F245" s="120" t="n"/>
      <c r="L245" s="120" t="n"/>
    </row>
    <row r="246" ht="12.5" customHeight="1" s="389">
      <c r="D246" s="120" t="n"/>
      <c r="E246" s="120" t="n"/>
      <c r="F246" s="120" t="n"/>
      <c r="L246" s="120" t="n"/>
    </row>
    <row r="247" ht="12.5" customHeight="1" s="389">
      <c r="D247" s="120" t="n"/>
      <c r="E247" s="120" t="n"/>
      <c r="F247" s="120" t="n"/>
      <c r="L247" s="120" t="n"/>
    </row>
    <row r="248" ht="12.5" customHeight="1" s="389">
      <c r="D248" s="120" t="n"/>
      <c r="E248" s="120" t="n"/>
      <c r="F248" s="120" t="n"/>
      <c r="L248" s="120" t="n"/>
    </row>
    <row r="249" ht="12.5" customHeight="1" s="389">
      <c r="D249" s="120" t="n"/>
      <c r="E249" s="120" t="n"/>
      <c r="F249" s="120" t="n"/>
      <c r="L249" s="120" t="n"/>
    </row>
    <row r="250" ht="12.5" customHeight="1" s="389">
      <c r="D250" s="120" t="n"/>
      <c r="E250" s="120" t="n"/>
      <c r="F250" s="120" t="n"/>
      <c r="L250" s="120" t="n"/>
    </row>
    <row r="251" ht="12.5" customHeight="1" s="389">
      <c r="D251" s="120" t="n"/>
      <c r="E251" s="120" t="n"/>
      <c r="F251" s="120" t="n"/>
      <c r="L251" s="120" t="n"/>
    </row>
    <row r="252" ht="12.5" customHeight="1" s="389">
      <c r="D252" s="120" t="n"/>
      <c r="E252" s="120" t="n"/>
      <c r="F252" s="120" t="n"/>
      <c r="L252" s="120" t="n"/>
    </row>
    <row r="253" ht="12.5" customHeight="1" s="389">
      <c r="D253" s="120" t="n"/>
      <c r="E253" s="120" t="n"/>
      <c r="F253" s="120" t="n"/>
      <c r="L253" s="120" t="n"/>
    </row>
    <row r="254" ht="12.5" customHeight="1" s="389">
      <c r="D254" s="120" t="n"/>
      <c r="E254" s="120" t="n"/>
      <c r="F254" s="120" t="n"/>
      <c r="L254" s="120" t="n"/>
    </row>
    <row r="255" ht="12.5" customHeight="1" s="389">
      <c r="D255" s="120" t="n"/>
      <c r="E255" s="120" t="n"/>
      <c r="F255" s="120" t="n"/>
      <c r="L255" s="120" t="n"/>
    </row>
    <row r="256" ht="12.5" customHeight="1" s="389">
      <c r="D256" s="120" t="n"/>
      <c r="E256" s="120" t="n"/>
      <c r="F256" s="120" t="n"/>
      <c r="L256" s="120" t="n"/>
    </row>
    <row r="257" ht="12.5" customHeight="1" s="389">
      <c r="D257" s="120" t="n"/>
      <c r="E257" s="120" t="n"/>
      <c r="F257" s="120" t="n"/>
      <c r="L257" s="120" t="n"/>
    </row>
    <row r="258" ht="12.5" customHeight="1" s="389">
      <c r="D258" s="120" t="n"/>
      <c r="E258" s="120" t="n"/>
      <c r="F258" s="120" t="n"/>
      <c r="L258" s="120" t="n"/>
    </row>
    <row r="259" ht="12.5" customHeight="1" s="389">
      <c r="D259" s="120" t="n"/>
      <c r="E259" s="120" t="n"/>
      <c r="F259" s="120" t="n"/>
      <c r="L259" s="120" t="n"/>
    </row>
    <row r="260" ht="12.5" customHeight="1" s="389">
      <c r="D260" s="120" t="n"/>
      <c r="E260" s="120" t="n"/>
      <c r="F260" s="120" t="n"/>
      <c r="L260" s="120" t="n"/>
    </row>
    <row r="261" ht="12.5" customHeight="1" s="389">
      <c r="D261" s="120" t="n"/>
      <c r="E261" s="120" t="n"/>
      <c r="F261" s="120" t="n"/>
      <c r="L261" s="120" t="n"/>
    </row>
    <row r="262" ht="12.5" customHeight="1" s="389">
      <c r="D262" s="120" t="n"/>
      <c r="E262" s="120" t="n"/>
      <c r="F262" s="120" t="n"/>
      <c r="L262" s="120" t="n"/>
    </row>
    <row r="263" ht="12.5" customHeight="1" s="389">
      <c r="D263" s="120" t="n"/>
      <c r="E263" s="120" t="n"/>
      <c r="F263" s="120" t="n"/>
      <c r="L263" s="120" t="n"/>
    </row>
    <row r="264" ht="12.5" customHeight="1" s="389">
      <c r="D264" s="120" t="n"/>
      <c r="E264" s="120" t="n"/>
      <c r="F264" s="120" t="n"/>
      <c r="L264" s="120" t="n"/>
    </row>
    <row r="265" ht="12.5" customHeight="1" s="389">
      <c r="D265" s="120" t="n"/>
      <c r="E265" s="120" t="n"/>
      <c r="F265" s="120" t="n"/>
      <c r="L265" s="120" t="n"/>
    </row>
    <row r="266" ht="12.5" customHeight="1" s="389">
      <c r="D266" s="120" t="n"/>
      <c r="E266" s="120" t="n"/>
      <c r="F266" s="120" t="n"/>
      <c r="L266" s="120" t="n"/>
    </row>
    <row r="267" ht="12.5" customHeight="1" s="389">
      <c r="D267" s="120" t="n"/>
      <c r="E267" s="120" t="n"/>
      <c r="F267" s="120" t="n"/>
      <c r="L267" s="120" t="n"/>
    </row>
    <row r="268" ht="12.5" customHeight="1" s="389">
      <c r="D268" s="120" t="n"/>
      <c r="E268" s="120" t="n"/>
      <c r="F268" s="120" t="n"/>
      <c r="L268" s="120" t="n"/>
    </row>
    <row r="269" ht="12.5" customHeight="1" s="389">
      <c r="D269" s="120" t="n"/>
      <c r="E269" s="120" t="n"/>
      <c r="F269" s="120" t="n"/>
      <c r="L269" s="120" t="n"/>
    </row>
    <row r="270" ht="12.5" customHeight="1" s="389">
      <c r="D270" s="120" t="n"/>
      <c r="E270" s="120" t="n"/>
      <c r="F270" s="120" t="n"/>
      <c r="L270" s="120" t="n"/>
    </row>
    <row r="271" ht="12.5" customHeight="1" s="389">
      <c r="D271" s="120" t="n"/>
      <c r="E271" s="120" t="n"/>
      <c r="F271" s="120" t="n"/>
      <c r="L271" s="120" t="n"/>
    </row>
    <row r="272" ht="12.5" customHeight="1" s="389">
      <c r="D272" s="120" t="n"/>
      <c r="E272" s="120" t="n"/>
      <c r="F272" s="120" t="n"/>
      <c r="L272" s="120" t="n"/>
    </row>
    <row r="273" ht="12.5" customHeight="1" s="389">
      <c r="D273" s="120" t="n"/>
      <c r="E273" s="120" t="n"/>
      <c r="F273" s="120" t="n"/>
      <c r="L273" s="120" t="n"/>
    </row>
    <row r="274" ht="12.5" customHeight="1" s="389">
      <c r="D274" s="120" t="n"/>
      <c r="E274" s="120" t="n"/>
      <c r="F274" s="120" t="n"/>
      <c r="L274" s="120" t="n"/>
    </row>
    <row r="275" ht="12.5" customHeight="1" s="389">
      <c r="D275" s="120" t="n"/>
      <c r="E275" s="120" t="n"/>
      <c r="F275" s="120" t="n"/>
      <c r="L275" s="120" t="n"/>
    </row>
    <row r="276" ht="12.5" customHeight="1" s="389">
      <c r="D276" s="120" t="n"/>
      <c r="E276" s="120" t="n"/>
      <c r="F276" s="120" t="n"/>
      <c r="L276" s="120" t="n"/>
    </row>
    <row r="277" ht="12.5" customHeight="1" s="389">
      <c r="D277" s="120" t="n"/>
      <c r="E277" s="120" t="n"/>
      <c r="F277" s="120" t="n"/>
      <c r="L277" s="120" t="n"/>
    </row>
    <row r="278" ht="12.5" customHeight="1" s="389">
      <c r="D278" s="120" t="n"/>
      <c r="E278" s="120" t="n"/>
      <c r="F278" s="120" t="n"/>
      <c r="L278" s="120" t="n"/>
    </row>
    <row r="279" ht="12.5" customHeight="1" s="389">
      <c r="D279" s="120" t="n"/>
      <c r="E279" s="120" t="n"/>
      <c r="F279" s="120" t="n"/>
      <c r="L279" s="120" t="n"/>
    </row>
    <row r="280" ht="12.5" customHeight="1" s="389">
      <c r="D280" s="120" t="n"/>
      <c r="E280" s="120" t="n"/>
      <c r="F280" s="120" t="n"/>
      <c r="L280" s="120" t="n"/>
    </row>
    <row r="281" ht="12.5" customHeight="1" s="389">
      <c r="D281" s="120" t="n"/>
      <c r="E281" s="120" t="n"/>
      <c r="F281" s="120" t="n"/>
      <c r="L281" s="120" t="n"/>
    </row>
    <row r="282" ht="12.5" customHeight="1" s="389">
      <c r="D282" s="120" t="n"/>
      <c r="E282" s="120" t="n"/>
      <c r="F282" s="120" t="n"/>
      <c r="L282" s="120" t="n"/>
    </row>
    <row r="283" ht="12.5" customHeight="1" s="389">
      <c r="D283" s="120" t="n"/>
      <c r="E283" s="120" t="n"/>
      <c r="F283" s="120" t="n"/>
      <c r="L283" s="120" t="n"/>
    </row>
    <row r="284" ht="12.5" customHeight="1" s="389">
      <c r="D284" s="120" t="n"/>
      <c r="E284" s="120" t="n"/>
      <c r="F284" s="120" t="n"/>
      <c r="L284" s="120" t="n"/>
    </row>
    <row r="285" ht="12.5" customHeight="1" s="389">
      <c r="D285" s="120" t="n"/>
      <c r="E285" s="120" t="n"/>
      <c r="F285" s="120" t="n"/>
      <c r="L285" s="120" t="n"/>
    </row>
    <row r="286" ht="12.5" customHeight="1" s="389">
      <c r="D286" s="120" t="n"/>
      <c r="E286" s="120" t="n"/>
      <c r="F286" s="120" t="n"/>
      <c r="L286" s="120" t="n"/>
    </row>
    <row r="287" ht="12.5" customHeight="1" s="389">
      <c r="D287" s="120" t="n"/>
      <c r="E287" s="120" t="n"/>
      <c r="F287" s="120" t="n"/>
      <c r="L287" s="120" t="n"/>
    </row>
    <row r="288" ht="12.5" customHeight="1" s="389">
      <c r="D288" s="120" t="n"/>
      <c r="E288" s="120" t="n"/>
      <c r="F288" s="120" t="n"/>
      <c r="L288" s="120" t="n"/>
    </row>
    <row r="289" ht="12.5" customHeight="1" s="389">
      <c r="D289" s="120" t="n"/>
      <c r="E289" s="120" t="n"/>
      <c r="F289" s="120" t="n"/>
      <c r="L289" s="120" t="n"/>
    </row>
    <row r="290" ht="12.5" customHeight="1" s="389">
      <c r="D290" s="120" t="n"/>
      <c r="E290" s="120" t="n"/>
      <c r="F290" s="120" t="n"/>
      <c r="L290" s="120" t="n"/>
    </row>
    <row r="291" ht="12.5" customHeight="1" s="389">
      <c r="D291" s="120" t="n"/>
      <c r="E291" s="120" t="n"/>
      <c r="F291" s="120" t="n"/>
      <c r="L291" s="120" t="n"/>
    </row>
    <row r="292" ht="12.5" customHeight="1" s="389">
      <c r="D292" s="120" t="n"/>
      <c r="E292" s="120" t="n"/>
      <c r="F292" s="120" t="n"/>
      <c r="L292" s="120" t="n"/>
    </row>
    <row r="293" ht="12.5" customHeight="1" s="389">
      <c r="D293" s="120" t="n"/>
      <c r="E293" s="120" t="n"/>
      <c r="F293" s="120" t="n"/>
      <c r="L293" s="120" t="n"/>
    </row>
    <row r="294" ht="12.5" customHeight="1" s="389">
      <c r="D294" s="120" t="n"/>
      <c r="E294" s="120" t="n"/>
      <c r="F294" s="120" t="n"/>
      <c r="L294" s="120" t="n"/>
    </row>
    <row r="295" ht="12.5" customHeight="1" s="389">
      <c r="D295" s="120" t="n"/>
      <c r="E295" s="120" t="n"/>
      <c r="F295" s="120" t="n"/>
      <c r="L295" s="120" t="n"/>
    </row>
    <row r="296" ht="12.5" customHeight="1" s="389">
      <c r="D296" s="120" t="n"/>
      <c r="E296" s="120" t="n"/>
      <c r="F296" s="120" t="n"/>
      <c r="L296" s="120" t="n"/>
    </row>
    <row r="297" ht="12.5" customHeight="1" s="389">
      <c r="D297" s="120" t="n"/>
      <c r="E297" s="120" t="n"/>
      <c r="F297" s="120" t="n"/>
      <c r="L297" s="120" t="n"/>
    </row>
    <row r="298" ht="12.5" customHeight="1" s="389">
      <c r="D298" s="120" t="n"/>
      <c r="E298" s="120" t="n"/>
      <c r="F298" s="120" t="n"/>
      <c r="L298" s="120" t="n"/>
    </row>
    <row r="299" ht="12.5" customHeight="1" s="389">
      <c r="D299" s="120" t="n"/>
      <c r="E299" s="120" t="n"/>
      <c r="F299" s="120" t="n"/>
      <c r="L299" s="120" t="n"/>
    </row>
    <row r="300" ht="12.5" customHeight="1" s="389">
      <c r="D300" s="120" t="n"/>
      <c r="E300" s="120" t="n"/>
      <c r="F300" s="120" t="n"/>
      <c r="L300" s="120" t="n"/>
    </row>
    <row r="301" ht="12.5" customHeight="1" s="389">
      <c r="D301" s="120" t="n"/>
      <c r="E301" s="120" t="n"/>
      <c r="F301" s="120" t="n"/>
      <c r="L301" s="120" t="n"/>
    </row>
    <row r="302" ht="12.5" customHeight="1" s="389">
      <c r="D302" s="120" t="n"/>
      <c r="E302" s="120" t="n"/>
      <c r="F302" s="120" t="n"/>
      <c r="L302" s="120" t="n"/>
    </row>
    <row r="303" ht="12.5" customHeight="1" s="389">
      <c r="D303" s="120" t="n"/>
      <c r="E303" s="120" t="n"/>
      <c r="F303" s="120" t="n"/>
      <c r="L303" s="120" t="n"/>
    </row>
    <row r="304" ht="12.5" customHeight="1" s="389">
      <c r="D304" s="120" t="n"/>
      <c r="E304" s="120" t="n"/>
      <c r="F304" s="120" t="n"/>
      <c r="L304" s="120" t="n"/>
    </row>
    <row r="305" ht="12.5" customHeight="1" s="389">
      <c r="D305" s="120" t="n"/>
      <c r="E305" s="120" t="n"/>
      <c r="F305" s="120" t="n"/>
      <c r="L305" s="120" t="n"/>
    </row>
    <row r="306" ht="12.5" customHeight="1" s="389">
      <c r="D306" s="120" t="n"/>
      <c r="E306" s="120" t="n"/>
      <c r="F306" s="120" t="n"/>
      <c r="L306" s="120" t="n"/>
    </row>
    <row r="307" ht="12.5" customHeight="1" s="389">
      <c r="D307" s="120" t="n"/>
      <c r="E307" s="120" t="n"/>
      <c r="F307" s="120" t="n"/>
      <c r="L307" s="120" t="n"/>
    </row>
    <row r="308" ht="12.5" customHeight="1" s="389">
      <c r="D308" s="120" t="n"/>
      <c r="E308" s="120" t="n"/>
      <c r="F308" s="120" t="n"/>
      <c r="L308" s="120" t="n"/>
    </row>
    <row r="309" ht="12.5" customHeight="1" s="389">
      <c r="D309" s="120" t="n"/>
      <c r="E309" s="120" t="n"/>
      <c r="F309" s="120" t="n"/>
      <c r="L309" s="120" t="n"/>
    </row>
    <row r="310" ht="12.5" customHeight="1" s="389">
      <c r="D310" s="120" t="n"/>
      <c r="E310" s="120" t="n"/>
      <c r="F310" s="120" t="n"/>
      <c r="L310" s="120" t="n"/>
    </row>
    <row r="311" ht="12.5" customHeight="1" s="389">
      <c r="D311" s="120" t="n"/>
      <c r="E311" s="120" t="n"/>
      <c r="F311" s="120" t="n"/>
      <c r="L311" s="120" t="n"/>
    </row>
    <row r="312" ht="12.5" customHeight="1" s="389">
      <c r="D312" s="120" t="n"/>
      <c r="E312" s="120" t="n"/>
      <c r="F312" s="120" t="n"/>
      <c r="L312" s="120" t="n"/>
    </row>
    <row r="313" ht="12.5" customHeight="1" s="389">
      <c r="D313" s="120" t="n"/>
      <c r="E313" s="120" t="n"/>
      <c r="F313" s="120" t="n"/>
      <c r="L313" s="120" t="n"/>
    </row>
    <row r="314" ht="12.5" customHeight="1" s="389">
      <c r="D314" s="120" t="n"/>
      <c r="E314" s="120" t="n"/>
      <c r="F314" s="120" t="n"/>
      <c r="L314" s="120" t="n"/>
    </row>
    <row r="315" ht="12.5" customHeight="1" s="389">
      <c r="D315" s="120" t="n"/>
      <c r="E315" s="120" t="n"/>
      <c r="F315" s="120" t="n"/>
      <c r="L315" s="120" t="n"/>
    </row>
    <row r="316" ht="12.5" customHeight="1" s="389">
      <c r="D316" s="120" t="n"/>
      <c r="E316" s="120" t="n"/>
      <c r="F316" s="120" t="n"/>
      <c r="L316" s="120" t="n"/>
    </row>
    <row r="317" ht="12.5" customHeight="1" s="389">
      <c r="D317" s="120" t="n"/>
      <c r="E317" s="120" t="n"/>
      <c r="F317" s="120" t="n"/>
      <c r="L317" s="120" t="n"/>
    </row>
    <row r="318" ht="12.5" customHeight="1" s="389">
      <c r="D318" s="120" t="n"/>
      <c r="E318" s="120" t="n"/>
      <c r="F318" s="120" t="n"/>
      <c r="L318" s="120" t="n"/>
    </row>
    <row r="319" ht="12.5" customHeight="1" s="389">
      <c r="D319" s="120" t="n"/>
      <c r="E319" s="120" t="n"/>
      <c r="F319" s="120" t="n"/>
      <c r="L319" s="120" t="n"/>
    </row>
    <row r="320" ht="12.5" customHeight="1" s="389">
      <c r="D320" s="120" t="n"/>
      <c r="E320" s="120" t="n"/>
      <c r="F320" s="120" t="n"/>
      <c r="L320" s="120" t="n"/>
    </row>
    <row r="321" ht="12.5" customHeight="1" s="389">
      <c r="D321" s="120" t="n"/>
      <c r="E321" s="120" t="n"/>
      <c r="F321" s="120" t="n"/>
      <c r="L321" s="120" t="n"/>
    </row>
    <row r="322" ht="12.5" customHeight="1" s="389">
      <c r="D322" s="120" t="n"/>
      <c r="E322" s="120" t="n"/>
      <c r="F322" s="120" t="n"/>
      <c r="L322" s="120" t="n"/>
    </row>
    <row r="323" ht="12.5" customHeight="1" s="389">
      <c r="D323" s="120" t="n"/>
      <c r="E323" s="120" t="n"/>
      <c r="F323" s="120" t="n"/>
      <c r="L323" s="120" t="n"/>
    </row>
    <row r="324" ht="12.5" customHeight="1" s="389">
      <c r="D324" s="120" t="n"/>
      <c r="E324" s="120" t="n"/>
      <c r="F324" s="120" t="n"/>
      <c r="L324" s="120" t="n"/>
    </row>
    <row r="325" ht="12.5" customHeight="1" s="389">
      <c r="D325" s="120" t="n"/>
      <c r="E325" s="120" t="n"/>
      <c r="F325" s="120" t="n"/>
      <c r="L325" s="120" t="n"/>
    </row>
    <row r="326" ht="12.5" customHeight="1" s="389">
      <c r="D326" s="120" t="n"/>
      <c r="E326" s="120" t="n"/>
      <c r="F326" s="120" t="n"/>
      <c r="L326" s="120" t="n"/>
    </row>
    <row r="327" ht="12.5" customHeight="1" s="389">
      <c r="D327" s="120" t="n"/>
      <c r="E327" s="120" t="n"/>
      <c r="F327" s="120" t="n"/>
      <c r="L327" s="120" t="n"/>
    </row>
    <row r="328" ht="12.5" customHeight="1" s="389">
      <c r="D328" s="120" t="n"/>
      <c r="E328" s="120" t="n"/>
      <c r="F328" s="120" t="n"/>
      <c r="L328" s="120" t="n"/>
    </row>
    <row r="329" ht="12.5" customHeight="1" s="389">
      <c r="D329" s="120" t="n"/>
      <c r="E329" s="120" t="n"/>
      <c r="F329" s="120" t="n"/>
      <c r="L329" s="120" t="n"/>
    </row>
    <row r="330" ht="12.5" customHeight="1" s="389">
      <c r="D330" s="120" t="n"/>
      <c r="E330" s="120" t="n"/>
      <c r="F330" s="120" t="n"/>
      <c r="L330" s="120" t="n"/>
    </row>
    <row r="331" ht="12.5" customHeight="1" s="389">
      <c r="D331" s="120" t="n"/>
      <c r="E331" s="120" t="n"/>
      <c r="F331" s="120" t="n"/>
      <c r="L331" s="120" t="n"/>
    </row>
    <row r="332" ht="12.5" customHeight="1" s="389">
      <c r="D332" s="120" t="n"/>
      <c r="E332" s="120" t="n"/>
      <c r="F332" s="120" t="n"/>
      <c r="L332" s="120" t="n"/>
    </row>
    <row r="333" ht="12.5" customHeight="1" s="389">
      <c r="D333" s="120" t="n"/>
      <c r="E333" s="120" t="n"/>
      <c r="F333" s="120" t="n"/>
      <c r="L333" s="120" t="n"/>
    </row>
    <row r="334" ht="12.5" customHeight="1" s="389">
      <c r="D334" s="120" t="n"/>
      <c r="E334" s="120" t="n"/>
      <c r="F334" s="120" t="n"/>
      <c r="L334" s="120" t="n"/>
    </row>
    <row r="335" ht="12.5" customHeight="1" s="389">
      <c r="D335" s="120" t="n"/>
      <c r="E335" s="120" t="n"/>
      <c r="F335" s="120" t="n"/>
      <c r="L335" s="120" t="n"/>
    </row>
    <row r="336" ht="12.5" customHeight="1" s="389">
      <c r="D336" s="120" t="n"/>
      <c r="E336" s="120" t="n"/>
      <c r="F336" s="120" t="n"/>
      <c r="L336" s="120" t="n"/>
    </row>
    <row r="337" ht="12.5" customHeight="1" s="389">
      <c r="D337" s="120" t="n"/>
      <c r="E337" s="120" t="n"/>
      <c r="F337" s="120" t="n"/>
      <c r="L337" s="120" t="n"/>
    </row>
    <row r="338" ht="12.5" customHeight="1" s="389">
      <c r="D338" s="120" t="n"/>
      <c r="E338" s="120" t="n"/>
      <c r="F338" s="120" t="n"/>
      <c r="L338" s="120" t="n"/>
    </row>
    <row r="339" ht="12.5" customHeight="1" s="389">
      <c r="D339" s="120" t="n"/>
      <c r="E339" s="120" t="n"/>
      <c r="F339" s="120" t="n"/>
      <c r="L339" s="120" t="n"/>
    </row>
    <row r="340" ht="12.5" customHeight="1" s="389">
      <c r="D340" s="120" t="n"/>
      <c r="E340" s="120" t="n"/>
      <c r="F340" s="120" t="n"/>
      <c r="L340" s="120" t="n"/>
    </row>
    <row r="341" ht="12.5" customHeight="1" s="389">
      <c r="D341" s="120" t="n"/>
      <c r="E341" s="120" t="n"/>
      <c r="F341" s="120" t="n"/>
      <c r="L341" s="120" t="n"/>
    </row>
    <row r="342" ht="12.5" customHeight="1" s="389">
      <c r="D342" s="120" t="n"/>
      <c r="E342" s="120" t="n"/>
      <c r="F342" s="120" t="n"/>
      <c r="L342" s="120" t="n"/>
    </row>
    <row r="343" ht="12.5" customHeight="1" s="389">
      <c r="D343" s="120" t="n"/>
      <c r="E343" s="120" t="n"/>
      <c r="F343" s="120" t="n"/>
      <c r="L343" s="120" t="n"/>
    </row>
    <row r="344" ht="12.5" customHeight="1" s="389">
      <c r="D344" s="120" t="n"/>
      <c r="E344" s="120" t="n"/>
      <c r="F344" s="120" t="n"/>
      <c r="L344" s="120" t="n"/>
    </row>
    <row r="345" ht="12.5" customHeight="1" s="389">
      <c r="D345" s="120" t="n"/>
      <c r="E345" s="120" t="n"/>
      <c r="F345" s="120" t="n"/>
      <c r="L345" s="120" t="n"/>
    </row>
    <row r="346" ht="12.5" customHeight="1" s="389">
      <c r="D346" s="120" t="n"/>
      <c r="E346" s="120" t="n"/>
      <c r="F346" s="120" t="n"/>
      <c r="L346" s="120" t="n"/>
    </row>
    <row r="347" ht="12.5" customHeight="1" s="389">
      <c r="D347" s="120" t="n"/>
      <c r="E347" s="120" t="n"/>
      <c r="F347" s="120" t="n"/>
      <c r="L347" s="120" t="n"/>
    </row>
    <row r="348" ht="12.5" customHeight="1" s="389">
      <c r="D348" s="120" t="n"/>
      <c r="E348" s="120" t="n"/>
      <c r="F348" s="120" t="n"/>
      <c r="L348" s="120" t="n"/>
    </row>
    <row r="349" ht="12.5" customHeight="1" s="389">
      <c r="D349" s="120" t="n"/>
      <c r="E349" s="120" t="n"/>
      <c r="F349" s="120" t="n"/>
      <c r="L349" s="120" t="n"/>
    </row>
    <row r="350" ht="12.5" customHeight="1" s="389">
      <c r="D350" s="120" t="n"/>
      <c r="E350" s="120" t="n"/>
      <c r="F350" s="120" t="n"/>
      <c r="L350" s="120" t="n"/>
    </row>
    <row r="351" ht="12.5" customHeight="1" s="389">
      <c r="D351" s="120" t="n"/>
      <c r="E351" s="120" t="n"/>
      <c r="F351" s="120" t="n"/>
      <c r="L351" s="120" t="n"/>
    </row>
    <row r="352" ht="12.5" customHeight="1" s="389">
      <c r="D352" s="120" t="n"/>
      <c r="E352" s="120" t="n"/>
      <c r="F352" s="120" t="n"/>
      <c r="L352" s="120" t="n"/>
    </row>
    <row r="353" ht="12.5" customHeight="1" s="389">
      <c r="D353" s="120" t="n"/>
      <c r="E353" s="120" t="n"/>
      <c r="F353" s="120" t="n"/>
      <c r="L353" s="120" t="n"/>
    </row>
    <row r="354" ht="12.5" customHeight="1" s="389">
      <c r="D354" s="120" t="n"/>
      <c r="E354" s="120" t="n"/>
      <c r="F354" s="120" t="n"/>
      <c r="L354" s="120" t="n"/>
    </row>
    <row r="355" ht="12.5" customHeight="1" s="389">
      <c r="D355" s="120" t="n"/>
      <c r="E355" s="120" t="n"/>
      <c r="F355" s="120" t="n"/>
      <c r="L355" s="120" t="n"/>
    </row>
    <row r="356" ht="12.5" customHeight="1" s="389">
      <c r="D356" s="120" t="n"/>
      <c r="E356" s="120" t="n"/>
      <c r="F356" s="120" t="n"/>
      <c r="L356" s="120" t="n"/>
    </row>
    <row r="357" ht="12.5" customHeight="1" s="389">
      <c r="D357" s="120" t="n"/>
      <c r="E357" s="120" t="n"/>
      <c r="F357" s="120" t="n"/>
      <c r="L357" s="120" t="n"/>
    </row>
    <row r="358" ht="12.5" customHeight="1" s="389">
      <c r="D358" s="120" t="n"/>
      <c r="E358" s="120" t="n"/>
      <c r="F358" s="120" t="n"/>
      <c r="L358" s="120" t="n"/>
    </row>
    <row r="359" ht="12.5" customHeight="1" s="389">
      <c r="D359" s="120" t="n"/>
      <c r="E359" s="120" t="n"/>
      <c r="F359" s="120" t="n"/>
      <c r="L359" s="120" t="n"/>
    </row>
    <row r="360" ht="12.5" customHeight="1" s="389">
      <c r="D360" s="120" t="n"/>
      <c r="E360" s="120" t="n"/>
      <c r="F360" s="120" t="n"/>
      <c r="L360" s="120" t="n"/>
    </row>
    <row r="361" ht="12.5" customHeight="1" s="389">
      <c r="D361" s="120" t="n"/>
      <c r="E361" s="120" t="n"/>
      <c r="F361" s="120" t="n"/>
      <c r="L361" s="120" t="n"/>
    </row>
    <row r="362" ht="12.5" customHeight="1" s="389">
      <c r="D362" s="120" t="n"/>
      <c r="E362" s="120" t="n"/>
      <c r="F362" s="120" t="n"/>
      <c r="L362" s="120" t="n"/>
    </row>
    <row r="363" ht="12.5" customHeight="1" s="389">
      <c r="D363" s="120" t="n"/>
      <c r="E363" s="120" t="n"/>
      <c r="F363" s="120" t="n"/>
      <c r="L363" s="120" t="n"/>
    </row>
    <row r="364" ht="12.5" customHeight="1" s="389">
      <c r="D364" s="120" t="n"/>
      <c r="E364" s="120" t="n"/>
      <c r="F364" s="120" t="n"/>
      <c r="L364" s="120" t="n"/>
    </row>
    <row r="365" ht="12.5" customHeight="1" s="389">
      <c r="D365" s="120" t="n"/>
      <c r="E365" s="120" t="n"/>
      <c r="F365" s="120" t="n"/>
      <c r="L365" s="120" t="n"/>
    </row>
    <row r="366" ht="12.5" customHeight="1" s="389">
      <c r="D366" s="120" t="n"/>
      <c r="E366" s="120" t="n"/>
      <c r="F366" s="120" t="n"/>
      <c r="L366" s="120" t="n"/>
    </row>
    <row r="367" ht="12.5" customHeight="1" s="389">
      <c r="D367" s="120" t="n"/>
      <c r="E367" s="120" t="n"/>
      <c r="F367" s="120" t="n"/>
      <c r="L367" s="120" t="n"/>
    </row>
    <row r="368" ht="12.5" customHeight="1" s="389">
      <c r="D368" s="120" t="n"/>
      <c r="E368" s="120" t="n"/>
      <c r="F368" s="120" t="n"/>
      <c r="L368" s="120" t="n"/>
    </row>
    <row r="369" ht="12.5" customHeight="1" s="389">
      <c r="D369" s="120" t="n"/>
      <c r="E369" s="120" t="n"/>
      <c r="F369" s="120" t="n"/>
      <c r="L369" s="120" t="n"/>
    </row>
    <row r="370" ht="12.5" customHeight="1" s="389">
      <c r="D370" s="120" t="n"/>
      <c r="E370" s="120" t="n"/>
      <c r="F370" s="120" t="n"/>
      <c r="L370" s="120" t="n"/>
    </row>
    <row r="371" ht="12.5" customHeight="1" s="389">
      <c r="D371" s="120" t="n"/>
      <c r="E371" s="120" t="n"/>
      <c r="F371" s="120" t="n"/>
      <c r="L371" s="120" t="n"/>
    </row>
    <row r="372" ht="12.5" customHeight="1" s="389">
      <c r="D372" s="120" t="n"/>
      <c r="E372" s="120" t="n"/>
      <c r="F372" s="120" t="n"/>
      <c r="L372" s="120" t="n"/>
    </row>
    <row r="373" ht="12.5" customHeight="1" s="389">
      <c r="D373" s="120" t="n"/>
      <c r="E373" s="120" t="n"/>
      <c r="F373" s="120" t="n"/>
      <c r="L373" s="120" t="n"/>
    </row>
    <row r="374" ht="12.5" customHeight="1" s="389">
      <c r="D374" s="120" t="n"/>
      <c r="E374" s="120" t="n"/>
      <c r="F374" s="120" t="n"/>
      <c r="L374" s="120" t="n"/>
    </row>
    <row r="375" ht="12.5" customHeight="1" s="389">
      <c r="D375" s="120" t="n"/>
      <c r="E375" s="120" t="n"/>
      <c r="F375" s="120" t="n"/>
      <c r="L375" s="120" t="n"/>
    </row>
    <row r="376" ht="12.5" customHeight="1" s="389">
      <c r="D376" s="120" t="n"/>
      <c r="E376" s="120" t="n"/>
      <c r="F376" s="120" t="n"/>
      <c r="L376" s="120" t="n"/>
    </row>
    <row r="377" ht="12.5" customHeight="1" s="389">
      <c r="D377" s="120" t="n"/>
      <c r="E377" s="120" t="n"/>
      <c r="F377" s="120" t="n"/>
      <c r="L377" s="120" t="n"/>
    </row>
    <row r="378" ht="12.5" customHeight="1" s="389">
      <c r="D378" s="120" t="n"/>
      <c r="E378" s="120" t="n"/>
      <c r="F378" s="120" t="n"/>
      <c r="L378" s="120" t="n"/>
    </row>
    <row r="379" ht="12.5" customHeight="1" s="389">
      <c r="D379" s="120" t="n"/>
      <c r="E379" s="120" t="n"/>
      <c r="F379" s="120" t="n"/>
      <c r="L379" s="120" t="n"/>
    </row>
    <row r="380" ht="12.5" customHeight="1" s="389">
      <c r="D380" s="120" t="n"/>
      <c r="E380" s="120" t="n"/>
      <c r="F380" s="120" t="n"/>
      <c r="L380" s="120" t="n"/>
    </row>
    <row r="381" ht="12.5" customHeight="1" s="389">
      <c r="D381" s="120" t="n"/>
      <c r="E381" s="120" t="n"/>
      <c r="F381" s="120" t="n"/>
      <c r="L381" s="120" t="n"/>
    </row>
    <row r="382" ht="12.5" customHeight="1" s="389">
      <c r="D382" s="120" t="n"/>
      <c r="E382" s="120" t="n"/>
      <c r="F382" s="120" t="n"/>
      <c r="L382" s="120" t="n"/>
    </row>
    <row r="383" ht="12.5" customHeight="1" s="389">
      <c r="D383" s="120" t="n"/>
      <c r="E383" s="120" t="n"/>
      <c r="F383" s="120" t="n"/>
      <c r="L383" s="120" t="n"/>
    </row>
    <row r="384" ht="12.5" customHeight="1" s="389">
      <c r="D384" s="120" t="n"/>
      <c r="E384" s="120" t="n"/>
      <c r="F384" s="120" t="n"/>
      <c r="L384" s="120" t="n"/>
    </row>
    <row r="385" ht="12.5" customHeight="1" s="389">
      <c r="D385" s="120" t="n"/>
      <c r="E385" s="120" t="n"/>
      <c r="F385" s="120" t="n"/>
      <c r="L385" s="120" t="n"/>
    </row>
    <row r="386" ht="12.5" customHeight="1" s="389">
      <c r="D386" s="120" t="n"/>
      <c r="E386" s="120" t="n"/>
      <c r="F386" s="120" t="n"/>
      <c r="L386" s="120" t="n"/>
    </row>
    <row r="387" ht="12.5" customHeight="1" s="389">
      <c r="D387" s="120" t="n"/>
      <c r="E387" s="120" t="n"/>
      <c r="F387" s="120" t="n"/>
      <c r="L387" s="120" t="n"/>
    </row>
    <row r="388" ht="12.5" customHeight="1" s="389">
      <c r="D388" s="120" t="n"/>
      <c r="E388" s="120" t="n"/>
      <c r="F388" s="120" t="n"/>
      <c r="L388" s="120" t="n"/>
    </row>
    <row r="389" ht="12.5" customHeight="1" s="389">
      <c r="D389" s="120" t="n"/>
      <c r="E389" s="120" t="n"/>
      <c r="F389" s="120" t="n"/>
      <c r="L389" s="120" t="n"/>
    </row>
    <row r="390" ht="12.5" customHeight="1" s="389">
      <c r="D390" s="120" t="n"/>
      <c r="E390" s="120" t="n"/>
      <c r="F390" s="120" t="n"/>
      <c r="L390" s="120" t="n"/>
    </row>
    <row r="391" ht="12.5" customHeight="1" s="389">
      <c r="D391" s="120" t="n"/>
      <c r="E391" s="120" t="n"/>
      <c r="F391" s="120" t="n"/>
      <c r="L391" s="120" t="n"/>
    </row>
    <row r="392" ht="12.5" customHeight="1" s="389">
      <c r="D392" s="120" t="n"/>
      <c r="E392" s="120" t="n"/>
      <c r="F392" s="120" t="n"/>
      <c r="L392" s="120" t="n"/>
    </row>
    <row r="393" ht="12.5" customHeight="1" s="389">
      <c r="D393" s="120" t="n"/>
      <c r="E393" s="120" t="n"/>
      <c r="F393" s="120" t="n"/>
      <c r="L393" s="120" t="n"/>
    </row>
    <row r="394" ht="12.5" customHeight="1" s="389">
      <c r="D394" s="120" t="n"/>
      <c r="E394" s="120" t="n"/>
      <c r="F394" s="120" t="n"/>
      <c r="L394" s="120" t="n"/>
    </row>
    <row r="395" ht="12.5" customHeight="1" s="389">
      <c r="D395" s="120" t="n"/>
      <c r="E395" s="120" t="n"/>
      <c r="F395" s="120" t="n"/>
      <c r="L395" s="120" t="n"/>
    </row>
    <row r="396" ht="12.5" customHeight="1" s="389">
      <c r="D396" s="120" t="n"/>
      <c r="E396" s="120" t="n"/>
      <c r="F396" s="120" t="n"/>
      <c r="L396" s="120" t="n"/>
    </row>
    <row r="397" ht="12.5" customHeight="1" s="389">
      <c r="D397" s="120" t="n"/>
      <c r="E397" s="120" t="n"/>
      <c r="F397" s="120" t="n"/>
      <c r="L397" s="120" t="n"/>
    </row>
    <row r="398" ht="12.5" customHeight="1" s="389">
      <c r="D398" s="120" t="n"/>
      <c r="E398" s="120" t="n"/>
      <c r="F398" s="120" t="n"/>
      <c r="L398" s="120" t="n"/>
    </row>
    <row r="399" ht="12.5" customHeight="1" s="389">
      <c r="D399" s="120" t="n"/>
      <c r="E399" s="120" t="n"/>
      <c r="F399" s="120" t="n"/>
      <c r="L399" s="120" t="n"/>
    </row>
    <row r="400" ht="12.5" customHeight="1" s="389">
      <c r="D400" s="120" t="n"/>
      <c r="E400" s="120" t="n"/>
      <c r="F400" s="120" t="n"/>
      <c r="L400" s="120" t="n"/>
    </row>
    <row r="401" ht="12.5" customHeight="1" s="389">
      <c r="D401" s="120" t="n"/>
      <c r="E401" s="120" t="n"/>
      <c r="F401" s="120" t="n"/>
      <c r="L401" s="120" t="n"/>
    </row>
    <row r="402" ht="12.5" customHeight="1" s="389">
      <c r="D402" s="120" t="n"/>
      <c r="E402" s="120" t="n"/>
      <c r="F402" s="120" t="n"/>
      <c r="L402" s="120" t="n"/>
    </row>
    <row r="403" ht="12.5" customHeight="1" s="389">
      <c r="D403" s="120" t="n"/>
      <c r="E403" s="120" t="n"/>
      <c r="F403" s="120" t="n"/>
      <c r="L403" s="120" t="n"/>
    </row>
    <row r="404" ht="12.5" customHeight="1" s="389">
      <c r="D404" s="120" t="n"/>
      <c r="E404" s="120" t="n"/>
      <c r="F404" s="120" t="n"/>
      <c r="L404" s="120" t="n"/>
    </row>
    <row r="405" ht="12.5" customHeight="1" s="389">
      <c r="D405" s="120" t="n"/>
      <c r="E405" s="120" t="n"/>
      <c r="F405" s="120" t="n"/>
      <c r="L405" s="120" t="n"/>
    </row>
    <row r="406" ht="12.5" customHeight="1" s="389">
      <c r="D406" s="120" t="n"/>
      <c r="E406" s="120" t="n"/>
      <c r="F406" s="120" t="n"/>
      <c r="L406" s="120" t="n"/>
    </row>
    <row r="407" ht="12.5" customHeight="1" s="389">
      <c r="D407" s="120" t="n"/>
      <c r="E407" s="120" t="n"/>
      <c r="F407" s="120" t="n"/>
      <c r="L407" s="120" t="n"/>
    </row>
    <row r="408" ht="12.5" customHeight="1" s="389">
      <c r="D408" s="120" t="n"/>
      <c r="E408" s="120" t="n"/>
      <c r="F408" s="120" t="n"/>
      <c r="L408" s="120" t="n"/>
    </row>
    <row r="409" ht="12.5" customHeight="1" s="389">
      <c r="D409" s="120" t="n"/>
      <c r="E409" s="120" t="n"/>
      <c r="F409" s="120" t="n"/>
      <c r="L409" s="120" t="n"/>
    </row>
    <row r="410" ht="12.5" customHeight="1" s="389">
      <c r="D410" s="120" t="n"/>
      <c r="E410" s="120" t="n"/>
      <c r="F410" s="120" t="n"/>
      <c r="L410" s="120" t="n"/>
    </row>
    <row r="411" ht="12.5" customHeight="1" s="389">
      <c r="D411" s="120" t="n"/>
      <c r="E411" s="120" t="n"/>
      <c r="F411" s="120" t="n"/>
      <c r="L411" s="120" t="n"/>
    </row>
    <row r="412" ht="12.5" customHeight="1" s="389">
      <c r="D412" s="120" t="n"/>
      <c r="E412" s="120" t="n"/>
      <c r="F412" s="120" t="n"/>
      <c r="L412" s="120" t="n"/>
    </row>
    <row r="413" ht="12.5" customHeight="1" s="389">
      <c r="D413" s="120" t="n"/>
      <c r="E413" s="120" t="n"/>
      <c r="F413" s="120" t="n"/>
      <c r="L413" s="120" t="n"/>
    </row>
    <row r="414" ht="12.5" customHeight="1" s="389">
      <c r="D414" s="120" t="n"/>
      <c r="E414" s="120" t="n"/>
      <c r="F414" s="120" t="n"/>
      <c r="L414" s="120" t="n"/>
    </row>
    <row r="415" ht="12.5" customHeight="1" s="389">
      <c r="D415" s="120" t="n"/>
      <c r="E415" s="120" t="n"/>
      <c r="F415" s="120" t="n"/>
      <c r="L415" s="120" t="n"/>
    </row>
    <row r="416" ht="12.5" customHeight="1" s="389">
      <c r="D416" s="120" t="n"/>
      <c r="E416" s="120" t="n"/>
      <c r="F416" s="120" t="n"/>
      <c r="L416" s="120" t="n"/>
    </row>
    <row r="417" ht="12.5" customHeight="1" s="389">
      <c r="D417" s="120" t="n"/>
      <c r="E417" s="120" t="n"/>
      <c r="F417" s="120" t="n"/>
      <c r="L417" s="120" t="n"/>
    </row>
    <row r="418" ht="12.5" customHeight="1" s="389">
      <c r="D418" s="120" t="n"/>
      <c r="E418" s="120" t="n"/>
      <c r="F418" s="120" t="n"/>
      <c r="L418" s="120" t="n"/>
    </row>
    <row r="419" ht="12.5" customHeight="1" s="389">
      <c r="D419" s="120" t="n"/>
      <c r="E419" s="120" t="n"/>
      <c r="F419" s="120" t="n"/>
      <c r="L419" s="120" t="n"/>
    </row>
    <row r="420" ht="12.5" customHeight="1" s="389">
      <c r="D420" s="120" t="n"/>
      <c r="E420" s="120" t="n"/>
      <c r="F420" s="120" t="n"/>
      <c r="L420" s="120" t="n"/>
    </row>
    <row r="421" ht="12.5" customHeight="1" s="389">
      <c r="D421" s="120" t="n"/>
      <c r="E421" s="120" t="n"/>
      <c r="F421" s="120" t="n"/>
      <c r="L421" s="120" t="n"/>
    </row>
    <row r="422" ht="12.5" customHeight="1" s="389">
      <c r="D422" s="120" t="n"/>
      <c r="E422" s="120" t="n"/>
      <c r="F422" s="120" t="n"/>
      <c r="L422" s="120" t="n"/>
    </row>
    <row r="423" ht="12.5" customHeight="1" s="389">
      <c r="D423" s="120" t="n"/>
      <c r="E423" s="120" t="n"/>
      <c r="F423" s="120" t="n"/>
      <c r="L423" s="120" t="n"/>
    </row>
    <row r="424" ht="12.5" customHeight="1" s="389">
      <c r="D424" s="120" t="n"/>
      <c r="E424" s="120" t="n"/>
      <c r="F424" s="120" t="n"/>
      <c r="L424" s="120" t="n"/>
    </row>
    <row r="425" ht="12.5" customHeight="1" s="389">
      <c r="D425" s="120" t="n"/>
      <c r="E425" s="120" t="n"/>
      <c r="F425" s="120" t="n"/>
      <c r="L425" s="120" t="n"/>
    </row>
    <row r="426" ht="12.5" customHeight="1" s="389">
      <c r="D426" s="120" t="n"/>
      <c r="E426" s="120" t="n"/>
      <c r="F426" s="120" t="n"/>
      <c r="L426" s="120" t="n"/>
    </row>
    <row r="427" ht="12.5" customHeight="1" s="389">
      <c r="D427" s="120" t="n"/>
      <c r="E427" s="120" t="n"/>
      <c r="F427" s="120" t="n"/>
      <c r="L427" s="120" t="n"/>
    </row>
    <row r="428" ht="12.5" customHeight="1" s="389">
      <c r="D428" s="120" t="n"/>
      <c r="E428" s="120" t="n"/>
      <c r="F428" s="120" t="n"/>
      <c r="L428" s="120" t="n"/>
    </row>
    <row r="429" ht="12.5" customHeight="1" s="389">
      <c r="D429" s="120" t="n"/>
      <c r="E429" s="120" t="n"/>
      <c r="F429" s="120" t="n"/>
      <c r="L429" s="120" t="n"/>
    </row>
    <row r="430" ht="12.5" customHeight="1" s="389">
      <c r="D430" s="120" t="n"/>
      <c r="E430" s="120" t="n"/>
      <c r="F430" s="120" t="n"/>
      <c r="L430" s="120" t="n"/>
    </row>
    <row r="431" ht="12.5" customHeight="1" s="389">
      <c r="D431" s="120" t="n"/>
      <c r="E431" s="120" t="n"/>
      <c r="F431" s="120" t="n"/>
      <c r="L431" s="120" t="n"/>
    </row>
    <row r="432" ht="12.5" customHeight="1" s="389">
      <c r="D432" s="120" t="n"/>
      <c r="E432" s="120" t="n"/>
      <c r="F432" s="120" t="n"/>
      <c r="L432" s="120" t="n"/>
    </row>
    <row r="433" ht="12.5" customHeight="1" s="389">
      <c r="D433" s="120" t="n"/>
      <c r="E433" s="120" t="n"/>
      <c r="F433" s="120" t="n"/>
      <c r="L433" s="120" t="n"/>
    </row>
    <row r="434" ht="12.5" customHeight="1" s="389">
      <c r="D434" s="120" t="n"/>
      <c r="E434" s="120" t="n"/>
      <c r="F434" s="120" t="n"/>
      <c r="L434" s="120" t="n"/>
    </row>
    <row r="435" ht="12.5" customHeight="1" s="389">
      <c r="D435" s="120" t="n"/>
      <c r="E435" s="120" t="n"/>
      <c r="F435" s="120" t="n"/>
      <c r="L435" s="120" t="n"/>
    </row>
    <row r="436" ht="12.5" customHeight="1" s="389">
      <c r="D436" s="120" t="n"/>
      <c r="E436" s="120" t="n"/>
      <c r="F436" s="120" t="n"/>
      <c r="L436" s="120" t="n"/>
    </row>
    <row r="437" ht="12.5" customHeight="1" s="389">
      <c r="D437" s="120" t="n"/>
      <c r="E437" s="120" t="n"/>
      <c r="F437" s="120" t="n"/>
      <c r="L437" s="120" t="n"/>
    </row>
    <row r="438" ht="12.5" customHeight="1" s="389">
      <c r="D438" s="120" t="n"/>
      <c r="E438" s="120" t="n"/>
      <c r="F438" s="120" t="n"/>
      <c r="L438" s="120" t="n"/>
    </row>
    <row r="439" ht="12.5" customHeight="1" s="389">
      <c r="D439" s="120" t="n"/>
      <c r="E439" s="120" t="n"/>
      <c r="F439" s="120" t="n"/>
      <c r="L439" s="120" t="n"/>
    </row>
    <row r="440" ht="12.5" customHeight="1" s="389">
      <c r="D440" s="120" t="n"/>
      <c r="E440" s="120" t="n"/>
      <c r="F440" s="120" t="n"/>
      <c r="L440" s="120" t="n"/>
    </row>
    <row r="441" ht="12.5" customHeight="1" s="389">
      <c r="D441" s="120" t="n"/>
      <c r="E441" s="120" t="n"/>
      <c r="F441" s="120" t="n"/>
      <c r="L441" s="120" t="n"/>
    </row>
    <row r="442" ht="12.5" customHeight="1" s="389">
      <c r="D442" s="120" t="n"/>
      <c r="E442" s="120" t="n"/>
      <c r="F442" s="120" t="n"/>
      <c r="L442" s="120" t="n"/>
    </row>
    <row r="443" ht="12.5" customHeight="1" s="389">
      <c r="D443" s="120" t="n"/>
      <c r="E443" s="120" t="n"/>
      <c r="F443" s="120" t="n"/>
      <c r="L443" s="120" t="n"/>
    </row>
    <row r="444" ht="12.5" customHeight="1" s="389">
      <c r="D444" s="120" t="n"/>
      <c r="E444" s="120" t="n"/>
      <c r="F444" s="120" t="n"/>
      <c r="L444" s="120" t="n"/>
    </row>
    <row r="445" ht="12.5" customHeight="1" s="389">
      <c r="D445" s="120" t="n"/>
      <c r="E445" s="120" t="n"/>
      <c r="F445" s="120" t="n"/>
      <c r="L445" s="120" t="n"/>
    </row>
    <row r="446" ht="12.5" customHeight="1" s="389">
      <c r="D446" s="120" t="n"/>
      <c r="E446" s="120" t="n"/>
      <c r="F446" s="120" t="n"/>
      <c r="L446" s="120" t="n"/>
    </row>
    <row r="447" ht="12.5" customHeight="1" s="389">
      <c r="D447" s="120" t="n"/>
      <c r="E447" s="120" t="n"/>
      <c r="F447" s="120" t="n"/>
      <c r="L447" s="120" t="n"/>
    </row>
    <row r="448" ht="12.5" customHeight="1" s="389">
      <c r="D448" s="120" t="n"/>
      <c r="E448" s="120" t="n"/>
      <c r="F448" s="120" t="n"/>
      <c r="L448" s="120" t="n"/>
    </row>
    <row r="449" ht="12.5" customHeight="1" s="389">
      <c r="D449" s="120" t="n"/>
      <c r="E449" s="120" t="n"/>
      <c r="F449" s="120" t="n"/>
      <c r="L449" s="120" t="n"/>
    </row>
    <row r="450" ht="12.5" customHeight="1" s="389">
      <c r="D450" s="120" t="n"/>
      <c r="E450" s="120" t="n"/>
      <c r="F450" s="120" t="n"/>
      <c r="L450" s="120" t="n"/>
    </row>
    <row r="451" ht="12.5" customHeight="1" s="389">
      <c r="D451" s="120" t="n"/>
      <c r="E451" s="120" t="n"/>
      <c r="F451" s="120" t="n"/>
      <c r="L451" s="120" t="n"/>
    </row>
    <row r="452" ht="12.5" customHeight="1" s="389">
      <c r="D452" s="120" t="n"/>
      <c r="E452" s="120" t="n"/>
      <c r="F452" s="120" t="n"/>
      <c r="L452" s="120" t="n"/>
    </row>
    <row r="453" ht="12.5" customHeight="1" s="389">
      <c r="D453" s="120" t="n"/>
      <c r="E453" s="120" t="n"/>
      <c r="F453" s="120" t="n"/>
      <c r="L453" s="120" t="n"/>
    </row>
    <row r="454" ht="12.5" customHeight="1" s="389">
      <c r="D454" s="120" t="n"/>
      <c r="E454" s="120" t="n"/>
      <c r="F454" s="120" t="n"/>
      <c r="L454" s="120" t="n"/>
    </row>
    <row r="455" ht="12.5" customHeight="1" s="389">
      <c r="D455" s="120" t="n"/>
      <c r="E455" s="120" t="n"/>
      <c r="F455" s="120" t="n"/>
      <c r="L455" s="120" t="n"/>
    </row>
    <row r="456" ht="12.5" customHeight="1" s="389">
      <c r="D456" s="120" t="n"/>
      <c r="E456" s="120" t="n"/>
      <c r="F456" s="120" t="n"/>
      <c r="L456" s="120" t="n"/>
    </row>
    <row r="457" ht="12.5" customHeight="1" s="389">
      <c r="D457" s="120" t="n"/>
      <c r="E457" s="120" t="n"/>
      <c r="F457" s="120" t="n"/>
      <c r="L457" s="120" t="n"/>
    </row>
    <row r="458" ht="12.5" customHeight="1" s="389">
      <c r="D458" s="120" t="n"/>
      <c r="E458" s="120" t="n"/>
      <c r="F458" s="120" t="n"/>
      <c r="L458" s="120" t="n"/>
    </row>
    <row r="459" ht="12.5" customHeight="1" s="389">
      <c r="D459" s="120" t="n"/>
      <c r="E459" s="120" t="n"/>
      <c r="F459" s="120" t="n"/>
      <c r="L459" s="120" t="n"/>
    </row>
    <row r="460" ht="12.5" customHeight="1" s="389">
      <c r="D460" s="120" t="n"/>
      <c r="E460" s="120" t="n"/>
      <c r="F460" s="120" t="n"/>
      <c r="L460" s="120" t="n"/>
    </row>
    <row r="461" ht="12.5" customHeight="1" s="389">
      <c r="D461" s="120" t="n"/>
      <c r="E461" s="120" t="n"/>
      <c r="F461" s="120" t="n"/>
      <c r="L461" s="120" t="n"/>
    </row>
    <row r="462" ht="12.5" customHeight="1" s="389">
      <c r="D462" s="120" t="n"/>
      <c r="E462" s="120" t="n"/>
      <c r="F462" s="120" t="n"/>
      <c r="L462" s="120" t="n"/>
    </row>
    <row r="463" ht="12.5" customHeight="1" s="389">
      <c r="D463" s="120" t="n"/>
      <c r="E463" s="120" t="n"/>
      <c r="F463" s="120" t="n"/>
      <c r="L463" s="120" t="n"/>
    </row>
    <row r="464" ht="12.5" customHeight="1" s="389">
      <c r="D464" s="120" t="n"/>
      <c r="E464" s="120" t="n"/>
      <c r="F464" s="120" t="n"/>
      <c r="L464" s="120" t="n"/>
    </row>
    <row r="465" ht="12.5" customHeight="1" s="389">
      <c r="D465" s="120" t="n"/>
      <c r="E465" s="120" t="n"/>
      <c r="F465" s="120" t="n"/>
      <c r="L465" s="120" t="n"/>
    </row>
    <row r="466" ht="12.5" customHeight="1" s="389">
      <c r="D466" s="120" t="n"/>
      <c r="E466" s="120" t="n"/>
      <c r="F466" s="120" t="n"/>
      <c r="L466" s="120" t="n"/>
    </row>
    <row r="467" ht="12.5" customHeight="1" s="389">
      <c r="D467" s="120" t="n"/>
      <c r="E467" s="120" t="n"/>
      <c r="F467" s="120" t="n"/>
      <c r="L467" s="120" t="n"/>
    </row>
    <row r="468" ht="12.5" customHeight="1" s="389">
      <c r="D468" s="120" t="n"/>
      <c r="E468" s="120" t="n"/>
      <c r="F468" s="120" t="n"/>
      <c r="L468" s="120" t="n"/>
    </row>
    <row r="469" ht="12.5" customHeight="1" s="389">
      <c r="D469" s="120" t="n"/>
      <c r="E469" s="120" t="n"/>
      <c r="F469" s="120" t="n"/>
      <c r="L469" s="120" t="n"/>
    </row>
    <row r="470" ht="12.5" customHeight="1" s="389">
      <c r="D470" s="120" t="n"/>
      <c r="E470" s="120" t="n"/>
      <c r="F470" s="120" t="n"/>
      <c r="L470" s="120" t="n"/>
    </row>
    <row r="471" ht="12.5" customHeight="1" s="389">
      <c r="D471" s="120" t="n"/>
      <c r="E471" s="120" t="n"/>
      <c r="F471" s="120" t="n"/>
      <c r="L471" s="120" t="n"/>
    </row>
    <row r="472" ht="12.5" customHeight="1" s="389">
      <c r="D472" s="120" t="n"/>
      <c r="E472" s="120" t="n"/>
      <c r="F472" s="120" t="n"/>
      <c r="L472" s="120" t="n"/>
    </row>
    <row r="473" ht="12.5" customHeight="1" s="389">
      <c r="D473" s="120" t="n"/>
      <c r="E473" s="120" t="n"/>
      <c r="F473" s="120" t="n"/>
      <c r="L473" s="120" t="n"/>
    </row>
    <row r="474" ht="12.5" customHeight="1" s="389">
      <c r="D474" s="120" t="n"/>
      <c r="E474" s="120" t="n"/>
      <c r="F474" s="120" t="n"/>
      <c r="L474" s="120" t="n"/>
    </row>
    <row r="475" ht="12.5" customHeight="1" s="389">
      <c r="D475" s="120" t="n"/>
      <c r="E475" s="120" t="n"/>
      <c r="F475" s="120" t="n"/>
      <c r="L475" s="120" t="n"/>
    </row>
    <row r="476" ht="12.5" customHeight="1" s="389">
      <c r="D476" s="120" t="n"/>
      <c r="E476" s="120" t="n"/>
      <c r="F476" s="120" t="n"/>
      <c r="L476" s="120" t="n"/>
    </row>
    <row r="477" ht="12.5" customHeight="1" s="389">
      <c r="D477" s="120" t="n"/>
      <c r="E477" s="120" t="n"/>
      <c r="F477" s="120" t="n"/>
      <c r="L477" s="120" t="n"/>
    </row>
    <row r="478" ht="12.5" customHeight="1" s="389">
      <c r="D478" s="120" t="n"/>
      <c r="E478" s="120" t="n"/>
      <c r="F478" s="120" t="n"/>
      <c r="L478" s="120" t="n"/>
    </row>
    <row r="479" ht="12.5" customHeight="1" s="389">
      <c r="D479" s="120" t="n"/>
      <c r="E479" s="120" t="n"/>
      <c r="F479" s="120" t="n"/>
      <c r="L479" s="120" t="n"/>
    </row>
    <row r="480" ht="12.5" customHeight="1" s="389">
      <c r="D480" s="120" t="n"/>
      <c r="E480" s="120" t="n"/>
      <c r="F480" s="120" t="n"/>
      <c r="L480" s="120" t="n"/>
    </row>
    <row r="481" ht="12.5" customHeight="1" s="389">
      <c r="D481" s="120" t="n"/>
      <c r="E481" s="120" t="n"/>
      <c r="F481" s="120" t="n"/>
      <c r="L481" s="120" t="n"/>
    </row>
    <row r="482" ht="12.5" customHeight="1" s="389">
      <c r="D482" s="120" t="n"/>
      <c r="E482" s="120" t="n"/>
      <c r="F482" s="120" t="n"/>
      <c r="L482" s="120" t="n"/>
    </row>
    <row r="483" ht="12.5" customHeight="1" s="389">
      <c r="D483" s="120" t="n"/>
      <c r="E483" s="120" t="n"/>
      <c r="F483" s="120" t="n"/>
      <c r="L483" s="120" t="n"/>
    </row>
    <row r="484" ht="12.5" customHeight="1" s="389">
      <c r="D484" s="120" t="n"/>
      <c r="E484" s="120" t="n"/>
      <c r="F484" s="120" t="n"/>
      <c r="L484" s="120" t="n"/>
    </row>
    <row r="485" ht="12.5" customHeight="1" s="389">
      <c r="D485" s="120" t="n"/>
      <c r="E485" s="120" t="n"/>
      <c r="F485" s="120" t="n"/>
      <c r="L485" s="120" t="n"/>
    </row>
    <row r="486" ht="12.5" customHeight="1" s="389">
      <c r="D486" s="120" t="n"/>
      <c r="E486" s="120" t="n"/>
      <c r="F486" s="120" t="n"/>
      <c r="L486" s="120" t="n"/>
    </row>
    <row r="487" ht="12.5" customHeight="1" s="389">
      <c r="D487" s="120" t="n"/>
      <c r="E487" s="120" t="n"/>
      <c r="F487" s="120" t="n"/>
      <c r="L487" s="120" t="n"/>
    </row>
    <row r="488" ht="12.5" customHeight="1" s="389">
      <c r="D488" s="120" t="n"/>
      <c r="E488" s="120" t="n"/>
      <c r="F488" s="120" t="n"/>
      <c r="L488" s="120" t="n"/>
    </row>
    <row r="489" ht="12.5" customHeight="1" s="389">
      <c r="D489" s="120" t="n"/>
      <c r="E489" s="120" t="n"/>
      <c r="F489" s="120" t="n"/>
      <c r="L489" s="120" t="n"/>
    </row>
    <row r="490" ht="12.5" customHeight="1" s="389">
      <c r="D490" s="120" t="n"/>
      <c r="E490" s="120" t="n"/>
      <c r="F490" s="120" t="n"/>
      <c r="L490" s="120" t="n"/>
    </row>
    <row r="491" ht="12.5" customHeight="1" s="389">
      <c r="D491" s="120" t="n"/>
      <c r="E491" s="120" t="n"/>
      <c r="F491" s="120" t="n"/>
      <c r="L491" s="120" t="n"/>
    </row>
    <row r="492" ht="12.5" customHeight="1" s="389">
      <c r="D492" s="120" t="n"/>
      <c r="E492" s="120" t="n"/>
      <c r="F492" s="120" t="n"/>
      <c r="L492" s="120" t="n"/>
    </row>
    <row r="493" ht="12.5" customHeight="1" s="389">
      <c r="D493" s="120" t="n"/>
      <c r="E493" s="120" t="n"/>
      <c r="F493" s="120" t="n"/>
      <c r="L493" s="120" t="n"/>
    </row>
    <row r="494" ht="12.5" customHeight="1" s="389">
      <c r="D494" s="120" t="n"/>
      <c r="E494" s="120" t="n"/>
      <c r="F494" s="120" t="n"/>
      <c r="L494" s="120" t="n"/>
    </row>
    <row r="495" ht="12.5" customHeight="1" s="389">
      <c r="D495" s="120" t="n"/>
      <c r="E495" s="120" t="n"/>
      <c r="F495" s="120" t="n"/>
      <c r="L495" s="120" t="n"/>
    </row>
    <row r="496" ht="12.5" customHeight="1" s="389">
      <c r="D496" s="120" t="n"/>
      <c r="E496" s="120" t="n"/>
      <c r="F496" s="120" t="n"/>
      <c r="L496" s="120" t="n"/>
    </row>
    <row r="497" ht="12.5" customHeight="1" s="389">
      <c r="D497" s="120" t="n"/>
      <c r="E497" s="120" t="n"/>
      <c r="F497" s="120" t="n"/>
      <c r="L497" s="120" t="n"/>
    </row>
    <row r="498" ht="12.5" customHeight="1" s="389">
      <c r="D498" s="120" t="n"/>
      <c r="E498" s="120" t="n"/>
      <c r="F498" s="120" t="n"/>
      <c r="L498" s="120" t="n"/>
    </row>
    <row r="499" ht="12.5" customHeight="1" s="389">
      <c r="D499" s="120" t="n"/>
      <c r="E499" s="120" t="n"/>
      <c r="F499" s="120" t="n"/>
      <c r="L499" s="120" t="n"/>
    </row>
    <row r="500" ht="12.5" customHeight="1" s="389">
      <c r="D500" s="120" t="n"/>
      <c r="E500" s="120" t="n"/>
      <c r="F500" s="120" t="n"/>
      <c r="L500" s="120" t="n"/>
    </row>
    <row r="501" ht="12.5" customHeight="1" s="389">
      <c r="D501" s="120" t="n"/>
      <c r="E501" s="120" t="n"/>
      <c r="F501" s="120" t="n"/>
      <c r="L501" s="120" t="n"/>
    </row>
    <row r="502" ht="12.5" customHeight="1" s="389">
      <c r="D502" s="120" t="n"/>
      <c r="E502" s="120" t="n"/>
      <c r="F502" s="120" t="n"/>
      <c r="L502" s="120" t="n"/>
    </row>
    <row r="503" ht="12.5" customHeight="1" s="389">
      <c r="D503" s="120" t="n"/>
      <c r="E503" s="120" t="n"/>
      <c r="F503" s="120" t="n"/>
      <c r="L503" s="120" t="n"/>
    </row>
    <row r="504" ht="12.5" customHeight="1" s="389">
      <c r="D504" s="120" t="n"/>
      <c r="E504" s="120" t="n"/>
      <c r="F504" s="120" t="n"/>
      <c r="L504" s="120" t="n"/>
    </row>
    <row r="505" ht="12.5" customHeight="1" s="389">
      <c r="D505" s="120" t="n"/>
      <c r="E505" s="120" t="n"/>
      <c r="F505" s="120" t="n"/>
      <c r="L505" s="120" t="n"/>
    </row>
    <row r="506" ht="12.5" customHeight="1" s="389">
      <c r="D506" s="120" t="n"/>
      <c r="E506" s="120" t="n"/>
      <c r="F506" s="120" t="n"/>
      <c r="L506" s="120" t="n"/>
    </row>
    <row r="507" ht="12.5" customHeight="1" s="389">
      <c r="D507" s="120" t="n"/>
      <c r="E507" s="120" t="n"/>
      <c r="F507" s="120" t="n"/>
      <c r="L507" s="120" t="n"/>
    </row>
    <row r="508" ht="12.5" customHeight="1" s="389">
      <c r="D508" s="120" t="n"/>
      <c r="E508" s="120" t="n"/>
      <c r="F508" s="120" t="n"/>
      <c r="L508" s="120" t="n"/>
    </row>
    <row r="509" ht="12.5" customHeight="1" s="389">
      <c r="D509" s="120" t="n"/>
      <c r="E509" s="120" t="n"/>
      <c r="F509" s="120" t="n"/>
      <c r="L509" s="120" t="n"/>
    </row>
    <row r="510" ht="12.5" customHeight="1" s="389">
      <c r="D510" s="120" t="n"/>
      <c r="E510" s="120" t="n"/>
      <c r="F510" s="120" t="n"/>
      <c r="L510" s="120" t="n"/>
    </row>
    <row r="511" ht="12.5" customHeight="1" s="389">
      <c r="D511" s="120" t="n"/>
      <c r="E511" s="120" t="n"/>
      <c r="F511" s="120" t="n"/>
      <c r="L511" s="120" t="n"/>
    </row>
    <row r="512" ht="12.5" customHeight="1" s="389">
      <c r="D512" s="120" t="n"/>
      <c r="E512" s="120" t="n"/>
      <c r="F512" s="120" t="n"/>
      <c r="L512" s="120" t="n"/>
    </row>
    <row r="513" ht="12.5" customHeight="1" s="389">
      <c r="D513" s="120" t="n"/>
      <c r="E513" s="120" t="n"/>
      <c r="F513" s="120" t="n"/>
      <c r="L513" s="120" t="n"/>
    </row>
    <row r="514" ht="12.5" customHeight="1" s="389">
      <c r="D514" s="120" t="n"/>
      <c r="E514" s="120" t="n"/>
      <c r="F514" s="120" t="n"/>
      <c r="L514" s="120" t="n"/>
    </row>
    <row r="515" ht="12.5" customHeight="1" s="389">
      <c r="D515" s="120" t="n"/>
      <c r="E515" s="120" t="n"/>
      <c r="F515" s="120" t="n"/>
      <c r="L515" s="120" t="n"/>
    </row>
    <row r="516" ht="12.5" customHeight="1" s="389">
      <c r="D516" s="120" t="n"/>
      <c r="E516" s="120" t="n"/>
      <c r="F516" s="120" t="n"/>
      <c r="L516" s="120" t="n"/>
    </row>
    <row r="517" ht="12.5" customHeight="1" s="389">
      <c r="D517" s="120" t="n"/>
      <c r="E517" s="120" t="n"/>
      <c r="F517" s="120" t="n"/>
      <c r="L517" s="120" t="n"/>
    </row>
    <row r="518" ht="12.5" customHeight="1" s="389">
      <c r="D518" s="120" t="n"/>
      <c r="E518" s="120" t="n"/>
      <c r="F518" s="120" t="n"/>
      <c r="L518" s="120" t="n"/>
    </row>
    <row r="519" ht="12.5" customHeight="1" s="389">
      <c r="D519" s="120" t="n"/>
      <c r="E519" s="120" t="n"/>
      <c r="F519" s="120" t="n"/>
      <c r="L519" s="120" t="n"/>
    </row>
    <row r="520" ht="12.5" customHeight="1" s="389">
      <c r="D520" s="120" t="n"/>
      <c r="E520" s="120" t="n"/>
      <c r="F520" s="120" t="n"/>
      <c r="L520" s="120" t="n"/>
    </row>
    <row r="521" ht="12.5" customHeight="1" s="389">
      <c r="D521" s="120" t="n"/>
      <c r="E521" s="120" t="n"/>
      <c r="F521" s="120" t="n"/>
      <c r="L521" s="120" t="n"/>
    </row>
    <row r="522" ht="12.5" customHeight="1" s="389">
      <c r="D522" s="120" t="n"/>
      <c r="E522" s="120" t="n"/>
      <c r="F522" s="120" t="n"/>
      <c r="L522" s="120" t="n"/>
    </row>
    <row r="523" ht="12.5" customHeight="1" s="389">
      <c r="D523" s="120" t="n"/>
      <c r="E523" s="120" t="n"/>
      <c r="F523" s="120" t="n"/>
      <c r="L523" s="120" t="n"/>
    </row>
    <row r="524" ht="12.5" customHeight="1" s="389">
      <c r="D524" s="120" t="n"/>
      <c r="E524" s="120" t="n"/>
      <c r="F524" s="120" t="n"/>
      <c r="L524" s="120" t="n"/>
    </row>
    <row r="525" ht="12.5" customHeight="1" s="389">
      <c r="D525" s="120" t="n"/>
      <c r="E525" s="120" t="n"/>
      <c r="F525" s="120" t="n"/>
      <c r="L525" s="120" t="n"/>
    </row>
    <row r="526" ht="12.5" customHeight="1" s="389">
      <c r="D526" s="120" t="n"/>
      <c r="E526" s="120" t="n"/>
      <c r="F526" s="120" t="n"/>
      <c r="L526" s="120" t="n"/>
    </row>
    <row r="527" ht="12.5" customHeight="1" s="389">
      <c r="D527" s="120" t="n"/>
      <c r="E527" s="120" t="n"/>
      <c r="F527" s="120" t="n"/>
      <c r="L527" s="120" t="n"/>
    </row>
    <row r="528" ht="12.5" customHeight="1" s="389">
      <c r="D528" s="120" t="n"/>
      <c r="E528" s="120" t="n"/>
      <c r="F528" s="120" t="n"/>
      <c r="L528" s="120" t="n"/>
    </row>
    <row r="529" ht="12.5" customHeight="1" s="389">
      <c r="D529" s="120" t="n"/>
      <c r="E529" s="120" t="n"/>
      <c r="F529" s="120" t="n"/>
      <c r="L529" s="120" t="n"/>
    </row>
    <row r="530" ht="12.5" customHeight="1" s="389">
      <c r="D530" s="120" t="n"/>
      <c r="E530" s="120" t="n"/>
      <c r="F530" s="120" t="n"/>
      <c r="L530" s="120" t="n"/>
    </row>
    <row r="531" ht="12.5" customHeight="1" s="389">
      <c r="D531" s="120" t="n"/>
      <c r="E531" s="120" t="n"/>
      <c r="F531" s="120" t="n"/>
      <c r="L531" s="120" t="n"/>
    </row>
    <row r="532" ht="12.5" customHeight="1" s="389">
      <c r="D532" s="120" t="n"/>
      <c r="E532" s="120" t="n"/>
      <c r="F532" s="120" t="n"/>
      <c r="L532" s="120" t="n"/>
    </row>
    <row r="533" ht="12.5" customHeight="1" s="389">
      <c r="D533" s="120" t="n"/>
      <c r="E533" s="120" t="n"/>
      <c r="F533" s="120" t="n"/>
      <c r="L533" s="120" t="n"/>
    </row>
    <row r="534" ht="12.5" customHeight="1" s="389">
      <c r="D534" s="120" t="n"/>
      <c r="E534" s="120" t="n"/>
      <c r="F534" s="120" t="n"/>
      <c r="L534" s="120" t="n"/>
    </row>
    <row r="535" ht="12.5" customHeight="1" s="389">
      <c r="D535" s="120" t="n"/>
      <c r="E535" s="120" t="n"/>
      <c r="F535" s="120" t="n"/>
      <c r="L535" s="120" t="n"/>
    </row>
    <row r="536" ht="12.5" customHeight="1" s="389">
      <c r="D536" s="120" t="n"/>
      <c r="E536" s="120" t="n"/>
      <c r="F536" s="120" t="n"/>
      <c r="L536" s="120" t="n"/>
    </row>
    <row r="537" ht="12.5" customHeight="1" s="389">
      <c r="D537" s="120" t="n"/>
      <c r="E537" s="120" t="n"/>
      <c r="F537" s="120" t="n"/>
      <c r="L537" s="120" t="n"/>
    </row>
    <row r="538" ht="12.5" customHeight="1" s="389">
      <c r="D538" s="120" t="n"/>
      <c r="E538" s="120" t="n"/>
      <c r="F538" s="120" t="n"/>
      <c r="L538" s="120" t="n"/>
    </row>
    <row r="539" ht="12.5" customHeight="1" s="389">
      <c r="D539" s="120" t="n"/>
      <c r="E539" s="120" t="n"/>
      <c r="F539" s="120" t="n"/>
      <c r="L539" s="120" t="n"/>
    </row>
    <row r="540" ht="12.5" customHeight="1" s="389">
      <c r="D540" s="120" t="n"/>
      <c r="E540" s="120" t="n"/>
      <c r="F540" s="120" t="n"/>
      <c r="L540" s="120" t="n"/>
    </row>
    <row r="541" ht="12.5" customHeight="1" s="389">
      <c r="D541" s="120" t="n"/>
      <c r="E541" s="120" t="n"/>
      <c r="F541" s="120" t="n"/>
      <c r="L541" s="120" t="n"/>
    </row>
    <row r="542" ht="12.5" customHeight="1" s="389">
      <c r="D542" s="120" t="n"/>
      <c r="E542" s="120" t="n"/>
      <c r="F542" s="120" t="n"/>
      <c r="L542" s="120" t="n"/>
    </row>
    <row r="543" ht="12.5" customHeight="1" s="389">
      <c r="D543" s="120" t="n"/>
      <c r="E543" s="120" t="n"/>
      <c r="F543" s="120" t="n"/>
      <c r="L543" s="120" t="n"/>
    </row>
    <row r="544" ht="12.5" customHeight="1" s="389">
      <c r="D544" s="120" t="n"/>
      <c r="E544" s="120" t="n"/>
      <c r="F544" s="120" t="n"/>
      <c r="L544" s="120" t="n"/>
    </row>
    <row r="545" ht="12.5" customHeight="1" s="389">
      <c r="D545" s="120" t="n"/>
      <c r="E545" s="120" t="n"/>
      <c r="F545" s="120" t="n"/>
      <c r="L545" s="120" t="n"/>
    </row>
    <row r="546" ht="12.5" customHeight="1" s="389">
      <c r="D546" s="120" t="n"/>
      <c r="E546" s="120" t="n"/>
      <c r="F546" s="120" t="n"/>
      <c r="L546" s="120" t="n"/>
    </row>
    <row r="547" ht="12.5" customHeight="1" s="389">
      <c r="D547" s="120" t="n"/>
      <c r="E547" s="120" t="n"/>
      <c r="F547" s="120" t="n"/>
      <c r="L547" s="120" t="n"/>
    </row>
    <row r="548" ht="12.5" customHeight="1" s="389">
      <c r="D548" s="120" t="n"/>
      <c r="E548" s="120" t="n"/>
      <c r="F548" s="120" t="n"/>
      <c r="L548" s="120" t="n"/>
    </row>
    <row r="549" ht="12.5" customHeight="1" s="389">
      <c r="D549" s="120" t="n"/>
      <c r="E549" s="120" t="n"/>
      <c r="F549" s="120" t="n"/>
      <c r="L549" s="120" t="n"/>
    </row>
    <row r="550" ht="12.5" customHeight="1" s="389">
      <c r="D550" s="120" t="n"/>
      <c r="E550" s="120" t="n"/>
      <c r="F550" s="120" t="n"/>
      <c r="L550" s="120" t="n"/>
    </row>
    <row r="551" ht="12.5" customHeight="1" s="389">
      <c r="D551" s="120" t="n"/>
      <c r="E551" s="120" t="n"/>
      <c r="F551" s="120" t="n"/>
      <c r="L551" s="120" t="n"/>
    </row>
    <row r="552" ht="12.5" customHeight="1" s="389">
      <c r="D552" s="120" t="n"/>
      <c r="E552" s="120" t="n"/>
      <c r="F552" s="120" t="n"/>
      <c r="L552" s="120" t="n"/>
    </row>
    <row r="553" ht="12.5" customHeight="1" s="389">
      <c r="D553" s="120" t="n"/>
      <c r="E553" s="120" t="n"/>
      <c r="F553" s="120" t="n"/>
      <c r="L553" s="120" t="n"/>
    </row>
    <row r="554" ht="12.5" customHeight="1" s="389">
      <c r="D554" s="120" t="n"/>
      <c r="E554" s="120" t="n"/>
      <c r="F554" s="120" t="n"/>
      <c r="L554" s="120" t="n"/>
    </row>
    <row r="555" ht="12.5" customHeight="1" s="389">
      <c r="D555" s="120" t="n"/>
      <c r="E555" s="120" t="n"/>
      <c r="F555" s="120" t="n"/>
      <c r="L555" s="120" t="n"/>
    </row>
    <row r="556" ht="12.5" customHeight="1" s="389">
      <c r="D556" s="120" t="n"/>
      <c r="E556" s="120" t="n"/>
      <c r="F556" s="120" t="n"/>
      <c r="L556" s="120" t="n"/>
    </row>
    <row r="557" ht="12.5" customHeight="1" s="389">
      <c r="D557" s="120" t="n"/>
      <c r="E557" s="120" t="n"/>
      <c r="F557" s="120" t="n"/>
      <c r="L557" s="120" t="n"/>
    </row>
    <row r="558" ht="12.5" customHeight="1" s="389">
      <c r="D558" s="120" t="n"/>
      <c r="E558" s="120" t="n"/>
      <c r="F558" s="120" t="n"/>
      <c r="L558" s="120" t="n"/>
    </row>
    <row r="559" ht="12.5" customHeight="1" s="389">
      <c r="D559" s="120" t="n"/>
      <c r="E559" s="120" t="n"/>
      <c r="F559" s="120" t="n"/>
      <c r="L559" s="120" t="n"/>
    </row>
    <row r="560" ht="12.5" customHeight="1" s="389">
      <c r="D560" s="120" t="n"/>
      <c r="E560" s="120" t="n"/>
      <c r="F560" s="120" t="n"/>
      <c r="L560" s="120" t="n"/>
    </row>
    <row r="561" ht="12.5" customHeight="1" s="389">
      <c r="D561" s="120" t="n"/>
      <c r="E561" s="120" t="n"/>
      <c r="F561" s="120" t="n"/>
      <c r="L561" s="120" t="n"/>
    </row>
    <row r="562" ht="12.5" customHeight="1" s="389">
      <c r="D562" s="120" t="n"/>
      <c r="E562" s="120" t="n"/>
      <c r="F562" s="120" t="n"/>
      <c r="L562" s="120" t="n"/>
    </row>
    <row r="563" ht="12.5" customHeight="1" s="389">
      <c r="D563" s="120" t="n"/>
      <c r="E563" s="120" t="n"/>
      <c r="F563" s="120" t="n"/>
      <c r="L563" s="120" t="n"/>
    </row>
    <row r="564" ht="12.5" customHeight="1" s="389">
      <c r="D564" s="120" t="n"/>
      <c r="E564" s="120" t="n"/>
      <c r="F564" s="120" t="n"/>
      <c r="L564" s="120" t="n"/>
    </row>
    <row r="565" ht="12.5" customHeight="1" s="389">
      <c r="D565" s="120" t="n"/>
      <c r="E565" s="120" t="n"/>
      <c r="F565" s="120" t="n"/>
      <c r="L565" s="120" t="n"/>
    </row>
    <row r="566" ht="12.5" customHeight="1" s="389">
      <c r="D566" s="120" t="n"/>
      <c r="E566" s="120" t="n"/>
      <c r="F566" s="120" t="n"/>
      <c r="L566" s="120" t="n"/>
    </row>
    <row r="567" ht="12.5" customHeight="1" s="389">
      <c r="D567" s="120" t="n"/>
      <c r="E567" s="120" t="n"/>
      <c r="F567" s="120" t="n"/>
      <c r="L567" s="120" t="n"/>
    </row>
    <row r="568" ht="12.5" customHeight="1" s="389">
      <c r="D568" s="120" t="n"/>
      <c r="E568" s="120" t="n"/>
      <c r="F568" s="120" t="n"/>
      <c r="L568" s="120" t="n"/>
    </row>
    <row r="569" ht="12.5" customHeight="1" s="389">
      <c r="D569" s="120" t="n"/>
      <c r="E569" s="120" t="n"/>
      <c r="F569" s="120" t="n"/>
      <c r="L569" s="120" t="n"/>
    </row>
    <row r="570" ht="12.5" customHeight="1" s="389">
      <c r="D570" s="120" t="n"/>
      <c r="E570" s="120" t="n"/>
      <c r="F570" s="120" t="n"/>
      <c r="L570" s="120" t="n"/>
    </row>
    <row r="571" ht="12.5" customHeight="1" s="389">
      <c r="D571" s="120" t="n"/>
      <c r="E571" s="120" t="n"/>
      <c r="F571" s="120" t="n"/>
      <c r="L571" s="120" t="n"/>
    </row>
    <row r="572" ht="12.5" customHeight="1" s="389">
      <c r="D572" s="120" t="n"/>
      <c r="E572" s="120" t="n"/>
      <c r="F572" s="120" t="n"/>
      <c r="L572" s="120" t="n"/>
    </row>
    <row r="573" ht="12.5" customHeight="1" s="389">
      <c r="D573" s="120" t="n"/>
      <c r="E573" s="120" t="n"/>
      <c r="F573" s="120" t="n"/>
      <c r="L573" s="120" t="n"/>
    </row>
    <row r="574" ht="12.5" customHeight="1" s="389">
      <c r="D574" s="120" t="n"/>
      <c r="E574" s="120" t="n"/>
      <c r="F574" s="120" t="n"/>
      <c r="L574" s="120" t="n"/>
    </row>
    <row r="575" ht="12.5" customHeight="1" s="389">
      <c r="D575" s="120" t="n"/>
      <c r="E575" s="120" t="n"/>
      <c r="F575" s="120" t="n"/>
      <c r="L575" s="120" t="n"/>
    </row>
    <row r="576" ht="12.5" customHeight="1" s="389">
      <c r="D576" s="120" t="n"/>
      <c r="E576" s="120" t="n"/>
      <c r="F576" s="120" t="n"/>
      <c r="L576" s="120" t="n"/>
    </row>
    <row r="577" ht="12.5" customHeight="1" s="389">
      <c r="D577" s="120" t="n"/>
      <c r="E577" s="120" t="n"/>
      <c r="F577" s="120" t="n"/>
      <c r="L577" s="120" t="n"/>
    </row>
    <row r="578" ht="12.5" customHeight="1" s="389">
      <c r="D578" s="120" t="n"/>
      <c r="E578" s="120" t="n"/>
      <c r="F578" s="120" t="n"/>
      <c r="L578" s="120" t="n"/>
    </row>
    <row r="579" ht="12.5" customHeight="1" s="389">
      <c r="D579" s="120" t="n"/>
      <c r="E579" s="120" t="n"/>
      <c r="F579" s="120" t="n"/>
      <c r="L579" s="120" t="n"/>
    </row>
    <row r="580" ht="12.5" customHeight="1" s="389">
      <c r="D580" s="120" t="n"/>
      <c r="E580" s="120" t="n"/>
      <c r="F580" s="120" t="n"/>
      <c r="L580" s="120" t="n"/>
    </row>
    <row r="581" ht="12.5" customHeight="1" s="389">
      <c r="D581" s="120" t="n"/>
      <c r="E581" s="120" t="n"/>
      <c r="F581" s="120" t="n"/>
      <c r="L581" s="120" t="n"/>
    </row>
    <row r="582" ht="12.5" customHeight="1" s="389">
      <c r="D582" s="120" t="n"/>
      <c r="E582" s="120" t="n"/>
      <c r="F582" s="120" t="n"/>
      <c r="L582" s="120" t="n"/>
    </row>
    <row r="583" ht="12.5" customHeight="1" s="389">
      <c r="D583" s="120" t="n"/>
      <c r="E583" s="120" t="n"/>
      <c r="F583" s="120" t="n"/>
      <c r="L583" s="120" t="n"/>
    </row>
    <row r="584" ht="12.5" customHeight="1" s="389">
      <c r="D584" s="120" t="n"/>
      <c r="E584" s="120" t="n"/>
      <c r="F584" s="120" t="n"/>
      <c r="L584" s="120" t="n"/>
    </row>
    <row r="585" ht="12.5" customHeight="1" s="389">
      <c r="D585" s="120" t="n"/>
      <c r="E585" s="120" t="n"/>
      <c r="F585" s="120" t="n"/>
      <c r="L585" s="120" t="n"/>
    </row>
    <row r="586" ht="12.5" customHeight="1" s="389">
      <c r="D586" s="120" t="n"/>
      <c r="E586" s="120" t="n"/>
      <c r="F586" s="120" t="n"/>
      <c r="L586" s="120" t="n"/>
    </row>
    <row r="587" ht="12.5" customHeight="1" s="389">
      <c r="D587" s="120" t="n"/>
      <c r="E587" s="120" t="n"/>
      <c r="F587" s="120" t="n"/>
      <c r="L587" s="120" t="n"/>
    </row>
    <row r="588" ht="12.5" customHeight="1" s="389">
      <c r="D588" s="120" t="n"/>
      <c r="E588" s="120" t="n"/>
      <c r="F588" s="120" t="n"/>
      <c r="L588" s="120" t="n"/>
    </row>
    <row r="589" ht="12.5" customHeight="1" s="389">
      <c r="D589" s="120" t="n"/>
      <c r="E589" s="120" t="n"/>
      <c r="F589" s="120" t="n"/>
      <c r="L589" s="120" t="n"/>
    </row>
    <row r="590" ht="12.5" customHeight="1" s="389">
      <c r="D590" s="120" t="n"/>
      <c r="E590" s="120" t="n"/>
      <c r="F590" s="120" t="n"/>
      <c r="L590" s="120" t="n"/>
    </row>
    <row r="591" ht="12.5" customHeight="1" s="389">
      <c r="D591" s="120" t="n"/>
      <c r="E591" s="120" t="n"/>
      <c r="F591" s="120" t="n"/>
      <c r="L591" s="120" t="n"/>
    </row>
    <row r="592" ht="12.5" customHeight="1" s="389">
      <c r="D592" s="120" t="n"/>
      <c r="E592" s="120" t="n"/>
      <c r="F592" s="120" t="n"/>
      <c r="L592" s="120" t="n"/>
    </row>
    <row r="593" ht="12.5" customHeight="1" s="389">
      <c r="D593" s="120" t="n"/>
      <c r="E593" s="120" t="n"/>
      <c r="F593" s="120" t="n"/>
      <c r="L593" s="120" t="n"/>
    </row>
    <row r="594" ht="12.5" customHeight="1" s="389">
      <c r="D594" s="120" t="n"/>
      <c r="E594" s="120" t="n"/>
      <c r="F594" s="120" t="n"/>
      <c r="L594" s="120" t="n"/>
    </row>
    <row r="595" ht="12.5" customHeight="1" s="389">
      <c r="D595" s="120" t="n"/>
      <c r="E595" s="120" t="n"/>
      <c r="F595" s="120" t="n"/>
      <c r="L595" s="120" t="n"/>
    </row>
    <row r="596" ht="12.5" customHeight="1" s="389">
      <c r="D596" s="120" t="n"/>
      <c r="E596" s="120" t="n"/>
      <c r="F596" s="120" t="n"/>
      <c r="L596" s="120" t="n"/>
    </row>
    <row r="597" ht="12.5" customHeight="1" s="389">
      <c r="D597" s="120" t="n"/>
      <c r="E597" s="120" t="n"/>
      <c r="F597" s="120" t="n"/>
      <c r="L597" s="120" t="n"/>
    </row>
    <row r="598" ht="12.5" customHeight="1" s="389">
      <c r="D598" s="120" t="n"/>
      <c r="E598" s="120" t="n"/>
      <c r="F598" s="120" t="n"/>
      <c r="L598" s="120" t="n"/>
    </row>
    <row r="599" ht="12.5" customHeight="1" s="389">
      <c r="D599" s="120" t="n"/>
      <c r="E599" s="120" t="n"/>
      <c r="F599" s="120" t="n"/>
      <c r="L599" s="120" t="n"/>
    </row>
    <row r="600" ht="12.5" customHeight="1" s="389">
      <c r="D600" s="120" t="n"/>
      <c r="E600" s="120" t="n"/>
      <c r="F600" s="120" t="n"/>
      <c r="L600" s="120" t="n"/>
    </row>
    <row r="601" ht="12.5" customHeight="1" s="389">
      <c r="D601" s="120" t="n"/>
      <c r="E601" s="120" t="n"/>
      <c r="F601" s="120" t="n"/>
      <c r="L601" s="120" t="n"/>
    </row>
    <row r="602" ht="12.5" customHeight="1" s="389">
      <c r="D602" s="120" t="n"/>
      <c r="E602" s="120" t="n"/>
      <c r="F602" s="120" t="n"/>
      <c r="L602" s="120" t="n"/>
    </row>
    <row r="603" ht="12.5" customHeight="1" s="389">
      <c r="D603" s="120" t="n"/>
      <c r="E603" s="120" t="n"/>
      <c r="F603" s="120" t="n"/>
      <c r="L603" s="120" t="n"/>
    </row>
    <row r="604" ht="12.5" customHeight="1" s="389">
      <c r="D604" s="120" t="n"/>
      <c r="E604" s="120" t="n"/>
      <c r="F604" s="120" t="n"/>
      <c r="L604" s="120" t="n"/>
    </row>
    <row r="605" ht="12.5" customHeight="1" s="389">
      <c r="D605" s="120" t="n"/>
      <c r="E605" s="120" t="n"/>
      <c r="F605" s="120" t="n"/>
      <c r="L605" s="120" t="n"/>
    </row>
    <row r="606" ht="12.5" customHeight="1" s="389">
      <c r="D606" s="120" t="n"/>
      <c r="E606" s="120" t="n"/>
      <c r="F606" s="120" t="n"/>
      <c r="L606" s="120" t="n"/>
    </row>
    <row r="607" ht="12.5" customHeight="1" s="389">
      <c r="D607" s="120" t="n"/>
      <c r="E607" s="120" t="n"/>
      <c r="F607" s="120" t="n"/>
      <c r="L607" s="120" t="n"/>
    </row>
    <row r="608" ht="12.5" customHeight="1" s="389">
      <c r="D608" s="120" t="n"/>
      <c r="E608" s="120" t="n"/>
      <c r="F608" s="120" t="n"/>
      <c r="L608" s="120" t="n"/>
    </row>
    <row r="609" ht="12.5" customHeight="1" s="389">
      <c r="D609" s="120" t="n"/>
      <c r="E609" s="120" t="n"/>
      <c r="F609" s="120" t="n"/>
      <c r="L609" s="120" t="n"/>
    </row>
    <row r="610" ht="12.5" customHeight="1" s="389">
      <c r="D610" s="120" t="n"/>
      <c r="E610" s="120" t="n"/>
      <c r="F610" s="120" t="n"/>
      <c r="L610" s="120" t="n"/>
    </row>
    <row r="611" ht="12.5" customHeight="1" s="389">
      <c r="D611" s="120" t="n"/>
      <c r="E611" s="120" t="n"/>
      <c r="F611" s="120" t="n"/>
      <c r="L611" s="120" t="n"/>
    </row>
    <row r="612" ht="12.5" customHeight="1" s="389">
      <c r="D612" s="120" t="n"/>
      <c r="E612" s="120" t="n"/>
      <c r="F612" s="120" t="n"/>
      <c r="L612" s="120" t="n"/>
    </row>
    <row r="613" ht="12.5" customHeight="1" s="389">
      <c r="D613" s="120" t="n"/>
      <c r="E613" s="120" t="n"/>
      <c r="F613" s="120" t="n"/>
      <c r="L613" s="120" t="n"/>
    </row>
    <row r="614" ht="12.5" customHeight="1" s="389">
      <c r="D614" s="120" t="n"/>
      <c r="E614" s="120" t="n"/>
      <c r="F614" s="120" t="n"/>
      <c r="L614" s="120" t="n"/>
    </row>
    <row r="615" ht="12.5" customHeight="1" s="389">
      <c r="D615" s="120" t="n"/>
      <c r="E615" s="120" t="n"/>
      <c r="F615" s="120" t="n"/>
      <c r="L615" s="120" t="n"/>
    </row>
    <row r="616" ht="12.5" customHeight="1" s="389">
      <c r="D616" s="120" t="n"/>
      <c r="E616" s="120" t="n"/>
      <c r="F616" s="120" t="n"/>
      <c r="L616" s="120" t="n"/>
    </row>
    <row r="617" ht="12.5" customHeight="1" s="389">
      <c r="D617" s="120" t="n"/>
      <c r="E617" s="120" t="n"/>
      <c r="F617" s="120" t="n"/>
      <c r="L617" s="120" t="n"/>
    </row>
    <row r="618" ht="12.5" customHeight="1" s="389">
      <c r="D618" s="120" t="n"/>
      <c r="E618" s="120" t="n"/>
      <c r="F618" s="120" t="n"/>
      <c r="L618" s="120" t="n"/>
    </row>
    <row r="619" ht="12.5" customHeight="1" s="389">
      <c r="D619" s="120" t="n"/>
      <c r="E619" s="120" t="n"/>
      <c r="F619" s="120" t="n"/>
      <c r="L619" s="120" t="n"/>
    </row>
    <row r="620" ht="12.5" customHeight="1" s="389">
      <c r="D620" s="120" t="n"/>
      <c r="E620" s="120" t="n"/>
      <c r="F620" s="120" t="n"/>
      <c r="L620" s="120" t="n"/>
    </row>
    <row r="621" ht="12.5" customHeight="1" s="389">
      <c r="D621" s="120" t="n"/>
      <c r="E621" s="120" t="n"/>
      <c r="F621" s="120" t="n"/>
      <c r="L621" s="120" t="n"/>
    </row>
    <row r="622" ht="12.5" customHeight="1" s="389">
      <c r="D622" s="120" t="n"/>
      <c r="E622" s="120" t="n"/>
      <c r="F622" s="120" t="n"/>
      <c r="L622" s="120" t="n"/>
    </row>
    <row r="623" ht="12.5" customHeight="1" s="389">
      <c r="D623" s="120" t="n"/>
      <c r="E623" s="120" t="n"/>
      <c r="F623" s="120" t="n"/>
      <c r="L623" s="120" t="n"/>
    </row>
    <row r="624" ht="12.5" customHeight="1" s="389">
      <c r="D624" s="120" t="n"/>
      <c r="E624" s="120" t="n"/>
      <c r="F624" s="120" t="n"/>
      <c r="L624" s="120" t="n"/>
    </row>
    <row r="625" ht="12.5" customHeight="1" s="389">
      <c r="D625" s="120" t="n"/>
      <c r="E625" s="120" t="n"/>
      <c r="F625" s="120" t="n"/>
      <c r="L625" s="120" t="n"/>
    </row>
    <row r="626" ht="12.5" customHeight="1" s="389">
      <c r="D626" s="120" t="n"/>
      <c r="E626" s="120" t="n"/>
      <c r="F626" s="120" t="n"/>
      <c r="L626" s="120" t="n"/>
    </row>
    <row r="627" ht="12.5" customHeight="1" s="389">
      <c r="D627" s="120" t="n"/>
      <c r="E627" s="120" t="n"/>
      <c r="F627" s="120" t="n"/>
      <c r="L627" s="120" t="n"/>
    </row>
    <row r="628" ht="12.5" customHeight="1" s="389">
      <c r="D628" s="120" t="n"/>
      <c r="E628" s="120" t="n"/>
      <c r="F628" s="120" t="n"/>
      <c r="L628" s="120" t="n"/>
    </row>
    <row r="629" ht="12.5" customHeight="1" s="389">
      <c r="D629" s="120" t="n"/>
      <c r="E629" s="120" t="n"/>
      <c r="F629" s="120" t="n"/>
      <c r="L629" s="120" t="n"/>
    </row>
    <row r="630" ht="12.5" customHeight="1" s="389">
      <c r="D630" s="120" t="n"/>
      <c r="E630" s="120" t="n"/>
      <c r="F630" s="120" t="n"/>
      <c r="L630" s="120" t="n"/>
    </row>
    <row r="631" ht="12.5" customHeight="1" s="389">
      <c r="D631" s="120" t="n"/>
      <c r="E631" s="120" t="n"/>
      <c r="F631" s="120" t="n"/>
      <c r="L631" s="120" t="n"/>
    </row>
    <row r="632" ht="12.5" customHeight="1" s="389">
      <c r="D632" s="120" t="n"/>
      <c r="E632" s="120" t="n"/>
      <c r="F632" s="120" t="n"/>
      <c r="L632" s="120" t="n"/>
    </row>
    <row r="633" ht="12.5" customHeight="1" s="389">
      <c r="D633" s="120" t="n"/>
      <c r="E633" s="120" t="n"/>
      <c r="F633" s="120" t="n"/>
      <c r="L633" s="120" t="n"/>
    </row>
    <row r="634" ht="12.5" customHeight="1" s="389">
      <c r="D634" s="120" t="n"/>
      <c r="E634" s="120" t="n"/>
      <c r="F634" s="120" t="n"/>
      <c r="L634" s="120" t="n"/>
    </row>
    <row r="635" ht="12.5" customHeight="1" s="389">
      <c r="D635" s="120" t="n"/>
      <c r="E635" s="120" t="n"/>
      <c r="F635" s="120" t="n"/>
      <c r="L635" s="120" t="n"/>
    </row>
    <row r="636" ht="12.5" customHeight="1" s="389">
      <c r="D636" s="120" t="n"/>
      <c r="E636" s="120" t="n"/>
      <c r="F636" s="120" t="n"/>
      <c r="L636" s="120" t="n"/>
    </row>
    <row r="637" ht="12.5" customHeight="1" s="389">
      <c r="D637" s="120" t="n"/>
      <c r="E637" s="120" t="n"/>
      <c r="F637" s="120" t="n"/>
      <c r="L637" s="120" t="n"/>
    </row>
    <row r="638" ht="12.5" customHeight="1" s="389">
      <c r="D638" s="120" t="n"/>
      <c r="E638" s="120" t="n"/>
      <c r="F638" s="120" t="n"/>
      <c r="L638" s="120" t="n"/>
    </row>
    <row r="639" ht="12.5" customHeight="1" s="389">
      <c r="D639" s="120" t="n"/>
      <c r="E639" s="120" t="n"/>
      <c r="F639" s="120" t="n"/>
      <c r="L639" s="120" t="n"/>
    </row>
    <row r="640" ht="12.5" customHeight="1" s="389">
      <c r="D640" s="120" t="n"/>
      <c r="E640" s="120" t="n"/>
      <c r="F640" s="120" t="n"/>
      <c r="L640" s="120" t="n"/>
    </row>
    <row r="641" ht="12.5" customHeight="1" s="389">
      <c r="D641" s="120" t="n"/>
      <c r="E641" s="120" t="n"/>
      <c r="F641" s="120" t="n"/>
      <c r="L641" s="120" t="n"/>
    </row>
    <row r="642" ht="12.5" customHeight="1" s="389">
      <c r="D642" s="120" t="n"/>
      <c r="E642" s="120" t="n"/>
      <c r="F642" s="120" t="n"/>
      <c r="L642" s="120" t="n"/>
    </row>
    <row r="643" ht="12.5" customHeight="1" s="389">
      <c r="D643" s="120" t="n"/>
      <c r="E643" s="120" t="n"/>
      <c r="F643" s="120" t="n"/>
      <c r="L643" s="120" t="n"/>
    </row>
    <row r="644" ht="12.5" customHeight="1" s="389">
      <c r="D644" s="120" t="n"/>
      <c r="E644" s="120" t="n"/>
      <c r="F644" s="120" t="n"/>
      <c r="L644" s="120" t="n"/>
    </row>
    <row r="645" ht="12.5" customHeight="1" s="389">
      <c r="D645" s="120" t="n"/>
      <c r="E645" s="120" t="n"/>
      <c r="F645" s="120" t="n"/>
      <c r="L645" s="120" t="n"/>
    </row>
    <row r="646" ht="12.5" customHeight="1" s="389">
      <c r="D646" s="120" t="n"/>
      <c r="E646" s="120" t="n"/>
      <c r="F646" s="120" t="n"/>
      <c r="L646" s="120" t="n"/>
    </row>
    <row r="647" ht="12.5" customHeight="1" s="389">
      <c r="D647" s="120" t="n"/>
      <c r="E647" s="120" t="n"/>
      <c r="F647" s="120" t="n"/>
      <c r="L647" s="120" t="n"/>
    </row>
    <row r="648" ht="12.5" customHeight="1" s="389">
      <c r="D648" s="120" t="n"/>
      <c r="E648" s="120" t="n"/>
      <c r="F648" s="120" t="n"/>
      <c r="L648" s="120" t="n"/>
    </row>
    <row r="649" ht="12.5" customHeight="1" s="389">
      <c r="D649" s="120" t="n"/>
      <c r="E649" s="120" t="n"/>
      <c r="F649" s="120" t="n"/>
      <c r="L649" s="120" t="n"/>
    </row>
    <row r="650" ht="12.5" customHeight="1" s="389">
      <c r="D650" s="120" t="n"/>
      <c r="E650" s="120" t="n"/>
      <c r="F650" s="120" t="n"/>
      <c r="L650" s="120" t="n"/>
    </row>
    <row r="651" ht="12.5" customHeight="1" s="389">
      <c r="D651" s="120" t="n"/>
      <c r="E651" s="120" t="n"/>
      <c r="F651" s="120" t="n"/>
      <c r="L651" s="120" t="n"/>
    </row>
    <row r="652" ht="12.5" customHeight="1" s="389">
      <c r="D652" s="120" t="n"/>
      <c r="E652" s="120" t="n"/>
      <c r="F652" s="120" t="n"/>
      <c r="L652" s="120" t="n"/>
    </row>
    <row r="653" ht="12.5" customHeight="1" s="389">
      <c r="D653" s="120" t="n"/>
      <c r="E653" s="120" t="n"/>
      <c r="F653" s="120" t="n"/>
      <c r="L653" s="120" t="n"/>
    </row>
    <row r="654" ht="12.5" customHeight="1" s="389">
      <c r="D654" s="120" t="n"/>
      <c r="E654" s="120" t="n"/>
      <c r="F654" s="120" t="n"/>
      <c r="L654" s="120" t="n"/>
    </row>
    <row r="655" ht="12.5" customHeight="1" s="389">
      <c r="D655" s="120" t="n"/>
      <c r="E655" s="120" t="n"/>
      <c r="F655" s="120" t="n"/>
      <c r="L655" s="120" t="n"/>
    </row>
    <row r="656" ht="12.5" customHeight="1" s="389">
      <c r="D656" s="120" t="n"/>
      <c r="E656" s="120" t="n"/>
      <c r="F656" s="120" t="n"/>
      <c r="L656" s="120" t="n"/>
    </row>
    <row r="657" ht="12.5" customHeight="1" s="389">
      <c r="D657" s="120" t="n"/>
      <c r="E657" s="120" t="n"/>
      <c r="F657" s="120" t="n"/>
      <c r="L657" s="120" t="n"/>
    </row>
    <row r="658" ht="12.5" customHeight="1" s="389">
      <c r="D658" s="120" t="n"/>
      <c r="E658" s="120" t="n"/>
      <c r="F658" s="120" t="n"/>
      <c r="L658" s="120" t="n"/>
    </row>
    <row r="659" ht="12.5" customHeight="1" s="389">
      <c r="D659" s="120" t="n"/>
      <c r="E659" s="120" t="n"/>
      <c r="F659" s="120" t="n"/>
      <c r="L659" s="120" t="n"/>
    </row>
    <row r="660" ht="12.5" customHeight="1" s="389">
      <c r="D660" s="120" t="n"/>
      <c r="E660" s="120" t="n"/>
      <c r="F660" s="120" t="n"/>
      <c r="L660" s="120" t="n"/>
    </row>
    <row r="661" ht="12.5" customHeight="1" s="389">
      <c r="D661" s="120" t="n"/>
      <c r="E661" s="120" t="n"/>
      <c r="F661" s="120" t="n"/>
      <c r="L661" s="120" t="n"/>
    </row>
    <row r="662" ht="12.5" customHeight="1" s="389">
      <c r="D662" s="120" t="n"/>
      <c r="E662" s="120" t="n"/>
      <c r="F662" s="120" t="n"/>
      <c r="L662" s="120" t="n"/>
    </row>
    <row r="663" ht="12.5" customHeight="1" s="389">
      <c r="D663" s="120" t="n"/>
      <c r="E663" s="120" t="n"/>
      <c r="F663" s="120" t="n"/>
      <c r="L663" s="120" t="n"/>
    </row>
    <row r="664" ht="12.5" customHeight="1" s="389">
      <c r="D664" s="120" t="n"/>
      <c r="E664" s="120" t="n"/>
      <c r="F664" s="120" t="n"/>
      <c r="L664" s="120" t="n"/>
    </row>
    <row r="665" ht="12.5" customHeight="1" s="389">
      <c r="D665" s="120" t="n"/>
      <c r="E665" s="120" t="n"/>
      <c r="F665" s="120" t="n"/>
      <c r="L665" s="120" t="n"/>
    </row>
    <row r="666" ht="12.5" customHeight="1" s="389">
      <c r="D666" s="120" t="n"/>
      <c r="E666" s="120" t="n"/>
      <c r="F666" s="120" t="n"/>
      <c r="L666" s="120" t="n"/>
    </row>
    <row r="667" ht="12.5" customHeight="1" s="389">
      <c r="D667" s="120" t="n"/>
      <c r="E667" s="120" t="n"/>
      <c r="F667" s="120" t="n"/>
      <c r="L667" s="120" t="n"/>
    </row>
    <row r="668" ht="12.5" customHeight="1" s="389">
      <c r="D668" s="120" t="n"/>
      <c r="E668" s="120" t="n"/>
      <c r="F668" s="120" t="n"/>
      <c r="L668" s="120" t="n"/>
    </row>
    <row r="669" ht="12.5" customHeight="1" s="389">
      <c r="D669" s="120" t="n"/>
      <c r="E669" s="120" t="n"/>
      <c r="F669" s="120" t="n"/>
      <c r="L669" s="120" t="n"/>
    </row>
    <row r="670" ht="12.5" customHeight="1" s="389">
      <c r="D670" s="120" t="n"/>
      <c r="E670" s="120" t="n"/>
      <c r="F670" s="120" t="n"/>
      <c r="L670" s="120" t="n"/>
    </row>
    <row r="671" ht="12.5" customHeight="1" s="389">
      <c r="D671" s="120" t="n"/>
      <c r="E671" s="120" t="n"/>
      <c r="F671" s="120" t="n"/>
      <c r="L671" s="120" t="n"/>
    </row>
    <row r="672" ht="12.5" customHeight="1" s="389">
      <c r="D672" s="120" t="n"/>
      <c r="E672" s="120" t="n"/>
      <c r="F672" s="120" t="n"/>
      <c r="L672" s="120" t="n"/>
    </row>
    <row r="673" ht="12.5" customHeight="1" s="389">
      <c r="D673" s="120" t="n"/>
      <c r="E673" s="120" t="n"/>
      <c r="F673" s="120" t="n"/>
      <c r="L673" s="120" t="n"/>
    </row>
    <row r="674" ht="12.5" customHeight="1" s="389">
      <c r="D674" s="120" t="n"/>
      <c r="E674" s="120" t="n"/>
      <c r="F674" s="120" t="n"/>
      <c r="L674" s="120" t="n"/>
    </row>
    <row r="675" ht="12.5" customHeight="1" s="389">
      <c r="D675" s="120" t="n"/>
      <c r="E675" s="120" t="n"/>
      <c r="F675" s="120" t="n"/>
      <c r="L675" s="120" t="n"/>
    </row>
    <row r="676" ht="12.5" customHeight="1" s="389">
      <c r="D676" s="120" t="n"/>
      <c r="E676" s="120" t="n"/>
      <c r="F676" s="120" t="n"/>
      <c r="L676" s="120" t="n"/>
    </row>
    <row r="677" ht="12.5" customHeight="1" s="389">
      <c r="D677" s="120" t="n"/>
      <c r="E677" s="120" t="n"/>
      <c r="F677" s="120" t="n"/>
      <c r="L677" s="120" t="n"/>
    </row>
    <row r="678" ht="12.5" customHeight="1" s="389">
      <c r="D678" s="120" t="n"/>
      <c r="E678" s="120" t="n"/>
      <c r="F678" s="120" t="n"/>
      <c r="L678" s="120" t="n"/>
    </row>
    <row r="679" ht="12.5" customHeight="1" s="389">
      <c r="D679" s="120" t="n"/>
      <c r="E679" s="120" t="n"/>
      <c r="F679" s="120" t="n"/>
      <c r="L679" s="120" t="n"/>
    </row>
    <row r="680" ht="12.5" customHeight="1" s="389">
      <c r="D680" s="120" t="n"/>
      <c r="E680" s="120" t="n"/>
      <c r="F680" s="120" t="n"/>
      <c r="L680" s="120" t="n"/>
    </row>
    <row r="681" ht="12.5" customHeight="1" s="389">
      <c r="D681" s="120" t="n"/>
      <c r="E681" s="120" t="n"/>
      <c r="F681" s="120" t="n"/>
      <c r="L681" s="120" t="n"/>
    </row>
    <row r="682" ht="12.5" customHeight="1" s="389">
      <c r="D682" s="120" t="n"/>
      <c r="E682" s="120" t="n"/>
      <c r="F682" s="120" t="n"/>
      <c r="L682" s="120" t="n"/>
    </row>
    <row r="683" ht="12.5" customHeight="1" s="389">
      <c r="D683" s="120" t="n"/>
      <c r="E683" s="120" t="n"/>
      <c r="F683" s="120" t="n"/>
      <c r="L683" s="120" t="n"/>
    </row>
    <row r="684" ht="12.5" customHeight="1" s="389">
      <c r="D684" s="120" t="n"/>
      <c r="E684" s="120" t="n"/>
      <c r="F684" s="120" t="n"/>
      <c r="L684" s="120" t="n"/>
    </row>
    <row r="685" ht="12.5" customHeight="1" s="389">
      <c r="D685" s="120" t="n"/>
      <c r="E685" s="120" t="n"/>
      <c r="F685" s="120" t="n"/>
      <c r="L685" s="120" t="n"/>
    </row>
    <row r="686" ht="12.5" customHeight="1" s="389">
      <c r="D686" s="120" t="n"/>
      <c r="E686" s="120" t="n"/>
      <c r="F686" s="120" t="n"/>
      <c r="L686" s="120" t="n"/>
    </row>
    <row r="687" ht="12.5" customHeight="1" s="389">
      <c r="D687" s="120" t="n"/>
      <c r="E687" s="120" t="n"/>
      <c r="F687" s="120" t="n"/>
      <c r="L687" s="120" t="n"/>
    </row>
    <row r="688" ht="12.5" customHeight="1" s="389">
      <c r="D688" s="120" t="n"/>
      <c r="E688" s="120" t="n"/>
      <c r="F688" s="120" t="n"/>
      <c r="L688" s="120" t="n"/>
    </row>
    <row r="689" ht="12.5" customHeight="1" s="389">
      <c r="D689" s="120" t="n"/>
      <c r="E689" s="120" t="n"/>
      <c r="F689" s="120" t="n"/>
      <c r="L689" s="120" t="n"/>
    </row>
    <row r="690" ht="12.5" customHeight="1" s="389">
      <c r="D690" s="120" t="n"/>
      <c r="E690" s="120" t="n"/>
      <c r="F690" s="120" t="n"/>
      <c r="L690" s="120" t="n"/>
    </row>
    <row r="691" ht="12.5" customHeight="1" s="389">
      <c r="D691" s="120" t="n"/>
      <c r="E691" s="120" t="n"/>
      <c r="F691" s="120" t="n"/>
      <c r="L691" s="120" t="n"/>
    </row>
    <row r="692" ht="12.5" customHeight="1" s="389">
      <c r="D692" s="120" t="n"/>
      <c r="E692" s="120" t="n"/>
      <c r="F692" s="120" t="n"/>
      <c r="L692" s="120" t="n"/>
    </row>
    <row r="693" ht="12.5" customHeight="1" s="389">
      <c r="D693" s="120" t="n"/>
      <c r="E693" s="120" t="n"/>
      <c r="F693" s="120" t="n"/>
      <c r="L693" s="120" t="n"/>
    </row>
    <row r="694" ht="12.5" customHeight="1" s="389">
      <c r="D694" s="120" t="n"/>
      <c r="E694" s="120" t="n"/>
      <c r="F694" s="120" t="n"/>
      <c r="L694" s="120" t="n"/>
    </row>
    <row r="695" ht="12.5" customHeight="1" s="389">
      <c r="D695" s="120" t="n"/>
      <c r="E695" s="120" t="n"/>
      <c r="F695" s="120" t="n"/>
      <c r="L695" s="120" t="n"/>
    </row>
    <row r="696" ht="12.5" customHeight="1" s="389">
      <c r="D696" s="120" t="n"/>
      <c r="E696" s="120" t="n"/>
      <c r="F696" s="120" t="n"/>
      <c r="L696" s="120" t="n"/>
    </row>
    <row r="697" ht="12.5" customHeight="1" s="389">
      <c r="D697" s="120" t="n"/>
      <c r="E697" s="120" t="n"/>
      <c r="F697" s="120" t="n"/>
      <c r="L697" s="120" t="n"/>
    </row>
    <row r="698" ht="12.5" customHeight="1" s="389">
      <c r="D698" s="120" t="n"/>
      <c r="E698" s="120" t="n"/>
      <c r="F698" s="120" t="n"/>
      <c r="L698" s="120" t="n"/>
    </row>
    <row r="699" ht="12.5" customHeight="1" s="389">
      <c r="D699" s="120" t="n"/>
      <c r="E699" s="120" t="n"/>
      <c r="F699" s="120" t="n"/>
      <c r="L699" s="120" t="n"/>
    </row>
    <row r="700" ht="12.5" customHeight="1" s="389">
      <c r="D700" s="120" t="n"/>
      <c r="E700" s="120" t="n"/>
      <c r="F700" s="120" t="n"/>
      <c r="L700" s="120" t="n"/>
    </row>
    <row r="701" ht="12.5" customHeight="1" s="389">
      <c r="D701" s="120" t="n"/>
      <c r="E701" s="120" t="n"/>
      <c r="F701" s="120" t="n"/>
      <c r="L701" s="120" t="n"/>
    </row>
    <row r="702" ht="12.5" customHeight="1" s="389">
      <c r="D702" s="120" t="n"/>
      <c r="E702" s="120" t="n"/>
      <c r="F702" s="120" t="n"/>
      <c r="L702" s="120" t="n"/>
    </row>
    <row r="703" ht="12.5" customHeight="1" s="389">
      <c r="D703" s="120" t="n"/>
      <c r="E703" s="120" t="n"/>
      <c r="F703" s="120" t="n"/>
      <c r="L703" s="120" t="n"/>
    </row>
    <row r="704" ht="12.5" customHeight="1" s="389">
      <c r="D704" s="120" t="n"/>
      <c r="E704" s="120" t="n"/>
      <c r="F704" s="120" t="n"/>
      <c r="L704" s="120" t="n"/>
    </row>
    <row r="705" ht="12.5" customHeight="1" s="389">
      <c r="D705" s="120" t="n"/>
      <c r="E705" s="120" t="n"/>
      <c r="F705" s="120" t="n"/>
      <c r="L705" s="120" t="n"/>
    </row>
    <row r="706" ht="12.5" customHeight="1" s="389">
      <c r="D706" s="120" t="n"/>
      <c r="E706" s="120" t="n"/>
      <c r="F706" s="120" t="n"/>
      <c r="L706" s="120" t="n"/>
    </row>
    <row r="707" ht="12.5" customHeight="1" s="389">
      <c r="D707" s="120" t="n"/>
      <c r="E707" s="120" t="n"/>
      <c r="F707" s="120" t="n"/>
      <c r="L707" s="120" t="n"/>
    </row>
    <row r="708" ht="12.5" customHeight="1" s="389">
      <c r="D708" s="120" t="n"/>
      <c r="E708" s="120" t="n"/>
      <c r="F708" s="120" t="n"/>
      <c r="L708" s="120" t="n"/>
    </row>
    <row r="709" ht="12.5" customHeight="1" s="389">
      <c r="D709" s="120" t="n"/>
      <c r="E709" s="120" t="n"/>
      <c r="F709" s="120" t="n"/>
      <c r="L709" s="120" t="n"/>
    </row>
    <row r="710" ht="12.5" customHeight="1" s="389">
      <c r="D710" s="120" t="n"/>
      <c r="E710" s="120" t="n"/>
      <c r="F710" s="120" t="n"/>
      <c r="L710" s="120" t="n"/>
    </row>
    <row r="711" ht="12.5" customHeight="1" s="389">
      <c r="D711" s="120" t="n"/>
      <c r="E711" s="120" t="n"/>
      <c r="F711" s="120" t="n"/>
      <c r="L711" s="120" t="n"/>
    </row>
    <row r="712" ht="12.5" customHeight="1" s="389">
      <c r="D712" s="120" t="n"/>
      <c r="E712" s="120" t="n"/>
      <c r="F712" s="120" t="n"/>
      <c r="L712" s="120" t="n"/>
    </row>
    <row r="713" ht="12.5" customHeight="1" s="389">
      <c r="D713" s="120" t="n"/>
      <c r="E713" s="120" t="n"/>
      <c r="F713" s="120" t="n"/>
      <c r="L713" s="120" t="n"/>
    </row>
    <row r="714" ht="12.5" customHeight="1" s="389">
      <c r="D714" s="120" t="n"/>
      <c r="E714" s="120" t="n"/>
      <c r="F714" s="120" t="n"/>
      <c r="L714" s="120" t="n"/>
    </row>
    <row r="715" ht="12.5" customHeight="1" s="389">
      <c r="D715" s="120" t="n"/>
      <c r="E715" s="120" t="n"/>
      <c r="F715" s="120" t="n"/>
      <c r="L715" s="120" t="n"/>
    </row>
    <row r="716" ht="12.5" customHeight="1" s="389">
      <c r="D716" s="120" t="n"/>
      <c r="E716" s="120" t="n"/>
      <c r="F716" s="120" t="n"/>
      <c r="L716" s="120" t="n"/>
    </row>
    <row r="717" ht="12.5" customHeight="1" s="389">
      <c r="D717" s="120" t="n"/>
      <c r="E717" s="120" t="n"/>
      <c r="F717" s="120" t="n"/>
      <c r="L717" s="120" t="n"/>
    </row>
    <row r="718" ht="12.5" customHeight="1" s="389">
      <c r="D718" s="120" t="n"/>
      <c r="E718" s="120" t="n"/>
      <c r="F718" s="120" t="n"/>
      <c r="L718" s="120" t="n"/>
    </row>
    <row r="719" ht="12.5" customHeight="1" s="389">
      <c r="D719" s="120" t="n"/>
      <c r="E719" s="120" t="n"/>
      <c r="F719" s="120" t="n"/>
      <c r="L719" s="120" t="n"/>
    </row>
    <row r="720" ht="12.5" customHeight="1" s="389">
      <c r="D720" s="120" t="n"/>
      <c r="E720" s="120" t="n"/>
      <c r="F720" s="120" t="n"/>
      <c r="L720" s="120" t="n"/>
    </row>
    <row r="721" ht="12.5" customHeight="1" s="389">
      <c r="D721" s="120" t="n"/>
      <c r="E721" s="120" t="n"/>
      <c r="F721" s="120" t="n"/>
      <c r="L721" s="120" t="n"/>
    </row>
    <row r="722" ht="12.5" customHeight="1" s="389">
      <c r="D722" s="120" t="n"/>
      <c r="E722" s="120" t="n"/>
      <c r="F722" s="120" t="n"/>
      <c r="L722" s="120" t="n"/>
    </row>
    <row r="723" ht="12.5" customHeight="1" s="389">
      <c r="D723" s="120" t="n"/>
      <c r="E723" s="120" t="n"/>
      <c r="F723" s="120" t="n"/>
      <c r="L723" s="120" t="n"/>
    </row>
    <row r="724" ht="12.5" customHeight="1" s="389">
      <c r="D724" s="120" t="n"/>
      <c r="E724" s="120" t="n"/>
      <c r="F724" s="120" t="n"/>
      <c r="L724" s="120" t="n"/>
    </row>
    <row r="725" ht="12.5" customHeight="1" s="389">
      <c r="D725" s="120" t="n"/>
      <c r="E725" s="120" t="n"/>
      <c r="F725" s="120" t="n"/>
      <c r="L725" s="120" t="n"/>
    </row>
    <row r="726" ht="12.5" customHeight="1" s="389">
      <c r="D726" s="120" t="n"/>
      <c r="E726" s="120" t="n"/>
      <c r="F726" s="120" t="n"/>
      <c r="L726" s="120" t="n"/>
    </row>
    <row r="727" ht="12.5" customHeight="1" s="389">
      <c r="D727" s="120" t="n"/>
      <c r="E727" s="120" t="n"/>
      <c r="F727" s="120" t="n"/>
      <c r="L727" s="120" t="n"/>
    </row>
    <row r="728" ht="12.5" customHeight="1" s="389">
      <c r="D728" s="120" t="n"/>
      <c r="E728" s="120" t="n"/>
      <c r="F728" s="120" t="n"/>
      <c r="L728" s="120" t="n"/>
    </row>
    <row r="729" ht="12.5" customHeight="1" s="389">
      <c r="D729" s="120" t="n"/>
      <c r="E729" s="120" t="n"/>
      <c r="F729" s="120" t="n"/>
      <c r="L729" s="120" t="n"/>
    </row>
    <row r="730" ht="12.5" customHeight="1" s="389">
      <c r="D730" s="120" t="n"/>
      <c r="E730" s="120" t="n"/>
      <c r="F730" s="120" t="n"/>
      <c r="L730" s="120" t="n"/>
    </row>
    <row r="731" ht="12.5" customHeight="1" s="389">
      <c r="D731" s="120" t="n"/>
      <c r="E731" s="120" t="n"/>
      <c r="F731" s="120" t="n"/>
      <c r="L731" s="120" t="n"/>
    </row>
    <row r="732" ht="12.5" customHeight="1" s="389">
      <c r="D732" s="120" t="n"/>
      <c r="E732" s="120" t="n"/>
      <c r="F732" s="120" t="n"/>
      <c r="L732" s="120" t="n"/>
    </row>
    <row r="733" ht="12.5" customHeight="1" s="389">
      <c r="D733" s="120" t="n"/>
      <c r="E733" s="120" t="n"/>
      <c r="F733" s="120" t="n"/>
      <c r="L733" s="120" t="n"/>
    </row>
    <row r="734" ht="12.5" customHeight="1" s="389">
      <c r="D734" s="120" t="n"/>
      <c r="E734" s="120" t="n"/>
      <c r="F734" s="120" t="n"/>
      <c r="L734" s="120" t="n"/>
    </row>
    <row r="735" ht="12.5" customHeight="1" s="389">
      <c r="D735" s="120" t="n"/>
      <c r="E735" s="120" t="n"/>
      <c r="F735" s="120" t="n"/>
      <c r="L735" s="120" t="n"/>
    </row>
    <row r="736" ht="12.5" customHeight="1" s="389">
      <c r="D736" s="120" t="n"/>
      <c r="E736" s="120" t="n"/>
      <c r="F736" s="120" t="n"/>
      <c r="L736" s="120" t="n"/>
    </row>
    <row r="737" ht="12.5" customHeight="1" s="389">
      <c r="D737" s="120" t="n"/>
      <c r="E737" s="120" t="n"/>
      <c r="F737" s="120" t="n"/>
      <c r="L737" s="120" t="n"/>
    </row>
    <row r="738" ht="12.5" customHeight="1" s="389">
      <c r="D738" s="120" t="n"/>
      <c r="E738" s="120" t="n"/>
      <c r="F738" s="120" t="n"/>
      <c r="L738" s="120" t="n"/>
    </row>
    <row r="739" ht="12.5" customHeight="1" s="389">
      <c r="D739" s="120" t="n"/>
      <c r="E739" s="120" t="n"/>
      <c r="F739" s="120" t="n"/>
      <c r="L739" s="120" t="n"/>
    </row>
    <row r="740" ht="12.5" customHeight="1" s="389">
      <c r="D740" s="120" t="n"/>
      <c r="E740" s="120" t="n"/>
      <c r="F740" s="120" t="n"/>
      <c r="L740" s="120" t="n"/>
    </row>
    <row r="741" ht="12.5" customHeight="1" s="389">
      <c r="D741" s="120" t="n"/>
      <c r="E741" s="120" t="n"/>
      <c r="F741" s="120" t="n"/>
      <c r="L741" s="120" t="n"/>
    </row>
    <row r="742" ht="12.5" customHeight="1" s="389">
      <c r="D742" s="120" t="n"/>
      <c r="E742" s="120" t="n"/>
      <c r="F742" s="120" t="n"/>
      <c r="L742" s="120" t="n"/>
    </row>
    <row r="743" ht="12.5" customHeight="1" s="389">
      <c r="D743" s="120" t="n"/>
      <c r="E743" s="120" t="n"/>
      <c r="F743" s="120" t="n"/>
      <c r="L743" s="120" t="n"/>
    </row>
    <row r="744" ht="12.5" customHeight="1" s="389">
      <c r="D744" s="120" t="n"/>
      <c r="E744" s="120" t="n"/>
      <c r="F744" s="120" t="n"/>
      <c r="L744" s="120" t="n"/>
    </row>
    <row r="745" ht="12.5" customHeight="1" s="389">
      <c r="D745" s="120" t="n"/>
      <c r="E745" s="120" t="n"/>
      <c r="F745" s="120" t="n"/>
      <c r="L745" s="120" t="n"/>
    </row>
    <row r="746" ht="12.5" customHeight="1" s="389">
      <c r="D746" s="120" t="n"/>
      <c r="E746" s="120" t="n"/>
      <c r="F746" s="120" t="n"/>
      <c r="L746" s="120" t="n"/>
    </row>
    <row r="747" ht="12.5" customHeight="1" s="389">
      <c r="D747" s="120" t="n"/>
      <c r="E747" s="120" t="n"/>
      <c r="F747" s="120" t="n"/>
      <c r="L747" s="120" t="n"/>
    </row>
    <row r="748" ht="12.5" customHeight="1" s="389">
      <c r="D748" s="120" t="n"/>
      <c r="E748" s="120" t="n"/>
      <c r="F748" s="120" t="n"/>
      <c r="L748" s="120" t="n"/>
    </row>
    <row r="749" ht="12.5" customHeight="1" s="389">
      <c r="D749" s="120" t="n"/>
      <c r="E749" s="120" t="n"/>
      <c r="F749" s="120" t="n"/>
      <c r="L749" s="120" t="n"/>
    </row>
    <row r="750" ht="12.5" customHeight="1" s="389">
      <c r="D750" s="120" t="n"/>
      <c r="E750" s="120" t="n"/>
      <c r="F750" s="120" t="n"/>
      <c r="L750" s="120" t="n"/>
    </row>
    <row r="751" ht="12.5" customHeight="1" s="389">
      <c r="D751" s="120" t="n"/>
      <c r="E751" s="120" t="n"/>
      <c r="F751" s="120" t="n"/>
      <c r="L751" s="120" t="n"/>
    </row>
    <row r="752" ht="12.5" customHeight="1" s="389">
      <c r="D752" s="120" t="n"/>
      <c r="E752" s="120" t="n"/>
      <c r="F752" s="120" t="n"/>
      <c r="L752" s="120" t="n"/>
    </row>
    <row r="753" ht="12.5" customHeight="1" s="389">
      <c r="D753" s="120" t="n"/>
      <c r="E753" s="120" t="n"/>
      <c r="F753" s="120" t="n"/>
      <c r="L753" s="120" t="n"/>
    </row>
    <row r="754" ht="12.5" customHeight="1" s="389">
      <c r="D754" s="120" t="n"/>
      <c r="E754" s="120" t="n"/>
      <c r="F754" s="120" t="n"/>
      <c r="L754" s="120" t="n"/>
    </row>
    <row r="755" ht="12.5" customHeight="1" s="389">
      <c r="D755" s="120" t="n"/>
      <c r="E755" s="120" t="n"/>
      <c r="F755" s="120" t="n"/>
      <c r="L755" s="120" t="n"/>
    </row>
    <row r="756" ht="12.5" customHeight="1" s="389">
      <c r="D756" s="120" t="n"/>
      <c r="E756" s="120" t="n"/>
      <c r="F756" s="120" t="n"/>
      <c r="L756" s="120" t="n"/>
    </row>
    <row r="757" ht="12.5" customHeight="1" s="389">
      <c r="D757" s="120" t="n"/>
      <c r="E757" s="120" t="n"/>
      <c r="F757" s="120" t="n"/>
      <c r="L757" s="120" t="n"/>
    </row>
    <row r="758" ht="12.5" customHeight="1" s="389">
      <c r="D758" s="120" t="n"/>
      <c r="E758" s="120" t="n"/>
      <c r="F758" s="120" t="n"/>
      <c r="L758" s="120" t="n"/>
    </row>
    <row r="759" ht="12.5" customHeight="1" s="389">
      <c r="D759" s="120" t="n"/>
      <c r="E759" s="120" t="n"/>
      <c r="F759" s="120" t="n"/>
      <c r="L759" s="120" t="n"/>
    </row>
    <row r="760" ht="12.5" customHeight="1" s="389">
      <c r="D760" s="120" t="n"/>
      <c r="E760" s="120" t="n"/>
      <c r="F760" s="120" t="n"/>
      <c r="L760" s="120" t="n"/>
    </row>
    <row r="761" ht="12.5" customHeight="1" s="389">
      <c r="D761" s="120" t="n"/>
      <c r="E761" s="120" t="n"/>
      <c r="F761" s="120" t="n"/>
      <c r="L761" s="120" t="n"/>
    </row>
    <row r="762" ht="12.5" customHeight="1" s="389">
      <c r="D762" s="120" t="n"/>
      <c r="E762" s="120" t="n"/>
      <c r="F762" s="120" t="n"/>
      <c r="L762" s="120" t="n"/>
    </row>
    <row r="763" ht="12.5" customHeight="1" s="389">
      <c r="D763" s="120" t="n"/>
      <c r="E763" s="120" t="n"/>
      <c r="F763" s="120" t="n"/>
      <c r="L763" s="120" t="n"/>
    </row>
    <row r="764" ht="12.5" customHeight="1" s="389">
      <c r="D764" s="120" t="n"/>
      <c r="E764" s="120" t="n"/>
      <c r="F764" s="120" t="n"/>
      <c r="L764" s="120" t="n"/>
    </row>
    <row r="765" ht="12.5" customHeight="1" s="389">
      <c r="D765" s="120" t="n"/>
      <c r="E765" s="120" t="n"/>
      <c r="F765" s="120" t="n"/>
      <c r="L765" s="120" t="n"/>
    </row>
    <row r="766" ht="12.5" customHeight="1" s="389">
      <c r="D766" s="120" t="n"/>
      <c r="E766" s="120" t="n"/>
      <c r="F766" s="120" t="n"/>
      <c r="L766" s="120" t="n"/>
    </row>
    <row r="767" ht="12.5" customHeight="1" s="389">
      <c r="D767" s="120" t="n"/>
      <c r="E767" s="120" t="n"/>
      <c r="F767" s="120" t="n"/>
      <c r="L767" s="120" t="n"/>
    </row>
    <row r="768" ht="12.5" customHeight="1" s="389">
      <c r="D768" s="120" t="n"/>
      <c r="E768" s="120" t="n"/>
      <c r="F768" s="120" t="n"/>
      <c r="L768" s="120" t="n"/>
    </row>
    <row r="769" ht="12.5" customHeight="1" s="389">
      <c r="D769" s="120" t="n"/>
      <c r="E769" s="120" t="n"/>
      <c r="F769" s="120" t="n"/>
      <c r="L769" s="120" t="n"/>
    </row>
    <row r="770" ht="12.5" customHeight="1" s="389">
      <c r="D770" s="120" t="n"/>
      <c r="E770" s="120" t="n"/>
      <c r="F770" s="120" t="n"/>
      <c r="L770" s="120" t="n"/>
    </row>
    <row r="771" ht="12.5" customHeight="1" s="389">
      <c r="D771" s="120" t="n"/>
      <c r="E771" s="120" t="n"/>
      <c r="F771" s="120" t="n"/>
      <c r="L771" s="120" t="n"/>
    </row>
    <row r="772" ht="12.5" customHeight="1" s="389">
      <c r="D772" s="120" t="n"/>
      <c r="E772" s="120" t="n"/>
      <c r="F772" s="120" t="n"/>
      <c r="L772" s="120" t="n"/>
    </row>
    <row r="773" ht="12.5" customHeight="1" s="389">
      <c r="D773" s="120" t="n"/>
      <c r="E773" s="120" t="n"/>
      <c r="F773" s="120" t="n"/>
      <c r="L773" s="120" t="n"/>
    </row>
    <row r="774" ht="12.5" customHeight="1" s="389">
      <c r="D774" s="120" t="n"/>
      <c r="E774" s="120" t="n"/>
      <c r="F774" s="120" t="n"/>
      <c r="L774" s="120" t="n"/>
    </row>
    <row r="775" ht="12.5" customHeight="1" s="389">
      <c r="D775" s="120" t="n"/>
      <c r="E775" s="120" t="n"/>
      <c r="F775" s="120" t="n"/>
      <c r="L775" s="120" t="n"/>
    </row>
    <row r="776" ht="12.5" customHeight="1" s="389">
      <c r="D776" s="120" t="n"/>
      <c r="E776" s="120" t="n"/>
      <c r="F776" s="120" t="n"/>
      <c r="L776" s="120" t="n"/>
    </row>
    <row r="777" ht="12.5" customHeight="1" s="389">
      <c r="D777" s="120" t="n"/>
      <c r="E777" s="120" t="n"/>
      <c r="F777" s="120" t="n"/>
      <c r="L777" s="120" t="n"/>
    </row>
    <row r="778" ht="12.5" customHeight="1" s="389">
      <c r="D778" s="120" t="n"/>
      <c r="E778" s="120" t="n"/>
      <c r="F778" s="120" t="n"/>
      <c r="L778" s="120" t="n"/>
    </row>
    <row r="779" ht="12.5" customHeight="1" s="389">
      <c r="D779" s="120" t="n"/>
      <c r="E779" s="120" t="n"/>
      <c r="F779" s="120" t="n"/>
      <c r="L779" s="120" t="n"/>
    </row>
    <row r="780" ht="12.5" customHeight="1" s="389">
      <c r="D780" s="120" t="n"/>
      <c r="E780" s="120" t="n"/>
      <c r="F780" s="120" t="n"/>
      <c r="L780" s="120" t="n"/>
    </row>
    <row r="781" ht="12.5" customHeight="1" s="389">
      <c r="D781" s="120" t="n"/>
      <c r="E781" s="120" t="n"/>
      <c r="F781" s="120" t="n"/>
      <c r="L781" s="120" t="n"/>
    </row>
    <row r="782" ht="12.5" customHeight="1" s="389">
      <c r="D782" s="120" t="n"/>
      <c r="E782" s="120" t="n"/>
      <c r="F782" s="120" t="n"/>
      <c r="L782" s="120" t="n"/>
    </row>
    <row r="783" ht="12.5" customHeight="1" s="389">
      <c r="D783" s="120" t="n"/>
      <c r="E783" s="120" t="n"/>
      <c r="F783" s="120" t="n"/>
      <c r="L783" s="120" t="n"/>
    </row>
    <row r="784" ht="12.5" customHeight="1" s="389">
      <c r="D784" s="120" t="n"/>
      <c r="E784" s="120" t="n"/>
      <c r="F784" s="120" t="n"/>
      <c r="L784" s="120" t="n"/>
    </row>
    <row r="785" ht="12.5" customHeight="1" s="389">
      <c r="D785" s="120" t="n"/>
      <c r="E785" s="120" t="n"/>
      <c r="F785" s="120" t="n"/>
      <c r="L785" s="120" t="n"/>
    </row>
    <row r="786" ht="12.5" customHeight="1" s="389">
      <c r="D786" s="120" t="n"/>
      <c r="E786" s="120" t="n"/>
      <c r="F786" s="120" t="n"/>
      <c r="L786" s="120" t="n"/>
    </row>
    <row r="787" ht="12.5" customHeight="1" s="389">
      <c r="D787" s="120" t="n"/>
      <c r="E787" s="120" t="n"/>
      <c r="F787" s="120" t="n"/>
      <c r="L787" s="120" t="n"/>
    </row>
    <row r="788" ht="12.5" customHeight="1" s="389">
      <c r="D788" s="120" t="n"/>
      <c r="E788" s="120" t="n"/>
      <c r="F788" s="120" t="n"/>
      <c r="L788" s="120" t="n"/>
    </row>
    <row r="789" ht="12.5" customHeight="1" s="389">
      <c r="D789" s="120" t="n"/>
      <c r="E789" s="120" t="n"/>
      <c r="F789" s="120" t="n"/>
      <c r="L789" s="120" t="n"/>
    </row>
    <row r="790" ht="12.5" customHeight="1" s="389">
      <c r="D790" s="120" t="n"/>
      <c r="E790" s="120" t="n"/>
      <c r="F790" s="120" t="n"/>
      <c r="L790" s="120" t="n"/>
    </row>
    <row r="791" ht="12.5" customHeight="1" s="389">
      <c r="D791" s="120" t="n"/>
      <c r="E791" s="120" t="n"/>
      <c r="F791" s="120" t="n"/>
      <c r="L791" s="120" t="n"/>
    </row>
    <row r="792" ht="12.5" customHeight="1" s="389">
      <c r="D792" s="120" t="n"/>
      <c r="E792" s="120" t="n"/>
      <c r="F792" s="120" t="n"/>
      <c r="L792" s="120" t="n"/>
    </row>
    <row r="793" ht="12.5" customHeight="1" s="389">
      <c r="D793" s="120" t="n"/>
      <c r="E793" s="120" t="n"/>
      <c r="F793" s="120" t="n"/>
      <c r="L793" s="120" t="n"/>
    </row>
    <row r="794" ht="12.5" customHeight="1" s="389">
      <c r="D794" s="120" t="n"/>
      <c r="E794" s="120" t="n"/>
      <c r="F794" s="120" t="n"/>
      <c r="L794" s="120" t="n"/>
    </row>
    <row r="795" ht="12.5" customHeight="1" s="389">
      <c r="D795" s="120" t="n"/>
      <c r="E795" s="120" t="n"/>
      <c r="F795" s="120" t="n"/>
      <c r="L795" s="120" t="n"/>
    </row>
    <row r="796" ht="12.5" customHeight="1" s="389">
      <c r="D796" s="120" t="n"/>
      <c r="E796" s="120" t="n"/>
      <c r="F796" s="120" t="n"/>
      <c r="L796" s="120" t="n"/>
    </row>
    <row r="797" ht="12.5" customHeight="1" s="389">
      <c r="D797" s="120" t="n"/>
      <c r="E797" s="120" t="n"/>
      <c r="F797" s="120" t="n"/>
      <c r="L797" s="120" t="n"/>
    </row>
    <row r="798" ht="12.5" customHeight="1" s="389">
      <c r="D798" s="120" t="n"/>
      <c r="E798" s="120" t="n"/>
      <c r="F798" s="120" t="n"/>
      <c r="L798" s="120" t="n"/>
    </row>
    <row r="799" ht="12.5" customHeight="1" s="389">
      <c r="D799" s="120" t="n"/>
      <c r="E799" s="120" t="n"/>
      <c r="F799" s="120" t="n"/>
      <c r="L799" s="120" t="n"/>
    </row>
    <row r="800" ht="12.5" customHeight="1" s="389">
      <c r="D800" s="120" t="n"/>
      <c r="E800" s="120" t="n"/>
      <c r="F800" s="120" t="n"/>
      <c r="L800" s="120" t="n"/>
    </row>
    <row r="801" ht="12.5" customHeight="1" s="389">
      <c r="D801" s="120" t="n"/>
      <c r="E801" s="120" t="n"/>
      <c r="F801" s="120" t="n"/>
      <c r="L801" s="120" t="n"/>
    </row>
    <row r="802" ht="12.5" customHeight="1" s="389">
      <c r="D802" s="120" t="n"/>
      <c r="E802" s="120" t="n"/>
      <c r="F802" s="120" t="n"/>
      <c r="L802" s="120" t="n"/>
    </row>
    <row r="803" ht="12.5" customHeight="1" s="389">
      <c r="D803" s="120" t="n"/>
      <c r="E803" s="120" t="n"/>
      <c r="F803" s="120" t="n"/>
      <c r="L803" s="120" t="n"/>
    </row>
    <row r="804" ht="12.5" customHeight="1" s="389">
      <c r="D804" s="120" t="n"/>
      <c r="E804" s="120" t="n"/>
      <c r="F804" s="120" t="n"/>
      <c r="L804" s="120" t="n"/>
    </row>
    <row r="805" ht="12.5" customHeight="1" s="389">
      <c r="D805" s="120" t="n"/>
      <c r="E805" s="120" t="n"/>
      <c r="F805" s="120" t="n"/>
      <c r="L805" s="120" t="n"/>
    </row>
    <row r="806" ht="12.5" customHeight="1" s="389">
      <c r="D806" s="120" t="n"/>
      <c r="E806" s="120" t="n"/>
      <c r="F806" s="120" t="n"/>
      <c r="L806" s="120" t="n"/>
    </row>
    <row r="807" ht="12.5" customHeight="1" s="389">
      <c r="D807" s="120" t="n"/>
      <c r="E807" s="120" t="n"/>
      <c r="F807" s="120" t="n"/>
      <c r="L807" s="120" t="n"/>
    </row>
    <row r="808" ht="12.5" customHeight="1" s="389">
      <c r="D808" s="120" t="n"/>
      <c r="E808" s="120" t="n"/>
      <c r="F808" s="120" t="n"/>
      <c r="L808" s="120" t="n"/>
    </row>
    <row r="809" ht="12.5" customHeight="1" s="389">
      <c r="D809" s="120" t="n"/>
      <c r="E809" s="120" t="n"/>
      <c r="F809" s="120" t="n"/>
      <c r="L809" s="120" t="n"/>
    </row>
    <row r="810" ht="12.5" customHeight="1" s="389">
      <c r="D810" s="120" t="n"/>
      <c r="E810" s="120" t="n"/>
      <c r="F810" s="120" t="n"/>
      <c r="L810" s="120" t="n"/>
    </row>
    <row r="811" ht="12.5" customHeight="1" s="389">
      <c r="D811" s="120" t="n"/>
      <c r="E811" s="120" t="n"/>
      <c r="F811" s="120" t="n"/>
      <c r="L811" s="120" t="n"/>
    </row>
    <row r="812" ht="12.5" customHeight="1" s="389">
      <c r="D812" s="120" t="n"/>
      <c r="E812" s="120" t="n"/>
      <c r="F812" s="120" t="n"/>
      <c r="L812" s="120" t="n"/>
    </row>
    <row r="813" ht="12.5" customHeight="1" s="389">
      <c r="D813" s="120" t="n"/>
      <c r="E813" s="120" t="n"/>
      <c r="F813" s="120" t="n"/>
      <c r="L813" s="120" t="n"/>
    </row>
    <row r="814" ht="12.5" customHeight="1" s="389">
      <c r="D814" s="120" t="n"/>
      <c r="E814" s="120" t="n"/>
      <c r="F814" s="120" t="n"/>
      <c r="L814" s="120" t="n"/>
    </row>
    <row r="815" ht="12.5" customHeight="1" s="389">
      <c r="D815" s="120" t="n"/>
      <c r="E815" s="120" t="n"/>
      <c r="F815" s="120" t="n"/>
      <c r="L815" s="120" t="n"/>
    </row>
    <row r="816" ht="12.5" customHeight="1" s="389">
      <c r="D816" s="120" t="n"/>
      <c r="E816" s="120" t="n"/>
      <c r="F816" s="120" t="n"/>
      <c r="L816" s="120" t="n"/>
    </row>
    <row r="817" ht="12.5" customHeight="1" s="389">
      <c r="D817" s="120" t="n"/>
      <c r="E817" s="120" t="n"/>
      <c r="F817" s="120" t="n"/>
      <c r="L817" s="120" t="n"/>
    </row>
    <row r="818" ht="12.5" customHeight="1" s="389">
      <c r="D818" s="120" t="n"/>
      <c r="E818" s="120" t="n"/>
      <c r="F818" s="120" t="n"/>
      <c r="L818" s="120" t="n"/>
    </row>
    <row r="819" ht="12.5" customHeight="1" s="389">
      <c r="D819" s="120" t="n"/>
      <c r="E819" s="120" t="n"/>
      <c r="F819" s="120" t="n"/>
      <c r="L819" s="120" t="n"/>
    </row>
    <row r="820" ht="12.5" customHeight="1" s="389">
      <c r="D820" s="120" t="n"/>
      <c r="E820" s="120" t="n"/>
      <c r="F820" s="120" t="n"/>
      <c r="L820" s="120" t="n"/>
    </row>
    <row r="821" ht="12.5" customHeight="1" s="389">
      <c r="D821" s="120" t="n"/>
      <c r="E821" s="120" t="n"/>
      <c r="F821" s="120" t="n"/>
      <c r="L821" s="120" t="n"/>
    </row>
    <row r="822" ht="12.5" customHeight="1" s="389">
      <c r="D822" s="120" t="n"/>
      <c r="E822" s="120" t="n"/>
      <c r="F822" s="120" t="n"/>
      <c r="L822" s="120" t="n"/>
    </row>
    <row r="823" ht="12.5" customHeight="1" s="389">
      <c r="D823" s="120" t="n"/>
      <c r="E823" s="120" t="n"/>
      <c r="F823" s="120" t="n"/>
      <c r="L823" s="120" t="n"/>
    </row>
    <row r="824" ht="12.5" customHeight="1" s="389">
      <c r="D824" s="120" t="n"/>
      <c r="E824" s="120" t="n"/>
      <c r="F824" s="120" t="n"/>
      <c r="L824" s="120" t="n"/>
    </row>
    <row r="825" ht="12.5" customHeight="1" s="389">
      <c r="D825" s="120" t="n"/>
      <c r="E825" s="120" t="n"/>
      <c r="F825" s="120" t="n"/>
      <c r="L825" s="120" t="n"/>
    </row>
    <row r="826" ht="12.5" customHeight="1" s="389">
      <c r="D826" s="120" t="n"/>
      <c r="E826" s="120" t="n"/>
      <c r="F826" s="120" t="n"/>
      <c r="L826" s="120" t="n"/>
    </row>
    <row r="827" ht="12.5" customHeight="1" s="389">
      <c r="D827" s="120" t="n"/>
      <c r="E827" s="120" t="n"/>
      <c r="F827" s="120" t="n"/>
      <c r="L827" s="120" t="n"/>
    </row>
    <row r="828" ht="12.5" customHeight="1" s="389">
      <c r="D828" s="120" t="n"/>
      <c r="E828" s="120" t="n"/>
      <c r="F828" s="120" t="n"/>
      <c r="L828" s="120" t="n"/>
    </row>
    <row r="829" ht="12.5" customHeight="1" s="389">
      <c r="D829" s="120" t="n"/>
      <c r="E829" s="120" t="n"/>
      <c r="F829" s="120" t="n"/>
      <c r="L829" s="120" t="n"/>
    </row>
    <row r="830" ht="12.5" customHeight="1" s="389">
      <c r="D830" s="120" t="n"/>
      <c r="E830" s="120" t="n"/>
      <c r="F830" s="120" t="n"/>
      <c r="L830" s="120" t="n"/>
    </row>
    <row r="831" ht="12.5" customHeight="1" s="389">
      <c r="D831" s="120" t="n"/>
      <c r="E831" s="120" t="n"/>
      <c r="F831" s="120" t="n"/>
      <c r="L831" s="120" t="n"/>
    </row>
    <row r="832" ht="12.5" customHeight="1" s="389">
      <c r="D832" s="120" t="n"/>
      <c r="E832" s="120" t="n"/>
      <c r="F832" s="120" t="n"/>
      <c r="L832" s="120" t="n"/>
    </row>
    <row r="833" ht="12.5" customHeight="1" s="389">
      <c r="D833" s="120" t="n"/>
      <c r="E833" s="120" t="n"/>
      <c r="F833" s="120" t="n"/>
      <c r="L833" s="120" t="n"/>
    </row>
    <row r="834" ht="12.5" customHeight="1" s="389">
      <c r="D834" s="120" t="n"/>
      <c r="E834" s="120" t="n"/>
      <c r="F834" s="120" t="n"/>
      <c r="L834" s="120" t="n"/>
    </row>
    <row r="835" ht="12.5" customHeight="1" s="389">
      <c r="D835" s="120" t="n"/>
      <c r="E835" s="120" t="n"/>
      <c r="F835" s="120" t="n"/>
      <c r="L835" s="120" t="n"/>
    </row>
    <row r="836" ht="12.5" customHeight="1" s="389">
      <c r="D836" s="120" t="n"/>
      <c r="E836" s="120" t="n"/>
      <c r="F836" s="120" t="n"/>
      <c r="L836" s="120" t="n"/>
    </row>
    <row r="837" ht="12.5" customHeight="1" s="389">
      <c r="D837" s="120" t="n"/>
      <c r="E837" s="120" t="n"/>
      <c r="F837" s="120" t="n"/>
      <c r="L837" s="120" t="n"/>
    </row>
    <row r="838" ht="12.5" customHeight="1" s="389">
      <c r="D838" s="120" t="n"/>
      <c r="E838" s="120" t="n"/>
      <c r="F838" s="120" t="n"/>
      <c r="L838" s="120" t="n"/>
    </row>
    <row r="839" ht="12.5" customHeight="1" s="389">
      <c r="D839" s="120" t="n"/>
      <c r="E839" s="120" t="n"/>
      <c r="F839" s="120" t="n"/>
      <c r="L839" s="120" t="n"/>
    </row>
    <row r="840" ht="12.5" customHeight="1" s="389">
      <c r="D840" s="120" t="n"/>
      <c r="E840" s="120" t="n"/>
      <c r="F840" s="120" t="n"/>
      <c r="L840" s="120" t="n"/>
    </row>
    <row r="841" ht="12.5" customHeight="1" s="389">
      <c r="D841" s="120" t="n"/>
      <c r="E841" s="120" t="n"/>
      <c r="F841" s="120" t="n"/>
      <c r="L841" s="120" t="n"/>
    </row>
    <row r="842" ht="12.5" customHeight="1" s="389">
      <c r="D842" s="120" t="n"/>
      <c r="E842" s="120" t="n"/>
      <c r="F842" s="120" t="n"/>
      <c r="L842" s="120" t="n"/>
    </row>
    <row r="843" ht="12.5" customHeight="1" s="389">
      <c r="D843" s="120" t="n"/>
      <c r="E843" s="120" t="n"/>
      <c r="F843" s="120" t="n"/>
      <c r="L843" s="120" t="n"/>
    </row>
    <row r="844" ht="12.5" customHeight="1" s="389">
      <c r="D844" s="120" t="n"/>
      <c r="E844" s="120" t="n"/>
      <c r="F844" s="120" t="n"/>
      <c r="L844" s="120" t="n"/>
    </row>
    <row r="845" ht="12.5" customHeight="1" s="389">
      <c r="D845" s="120" t="n"/>
      <c r="E845" s="120" t="n"/>
      <c r="F845" s="120" t="n"/>
      <c r="L845" s="120" t="n"/>
    </row>
    <row r="846" ht="12.5" customHeight="1" s="389">
      <c r="D846" s="120" t="n"/>
      <c r="E846" s="120" t="n"/>
      <c r="F846" s="120" t="n"/>
      <c r="L846" s="120" t="n"/>
    </row>
    <row r="847" ht="12.5" customHeight="1" s="389">
      <c r="D847" s="120" t="n"/>
      <c r="E847" s="120" t="n"/>
      <c r="F847" s="120" t="n"/>
      <c r="L847" s="120" t="n"/>
    </row>
    <row r="848" ht="12.5" customHeight="1" s="389">
      <c r="D848" s="120" t="n"/>
      <c r="E848" s="120" t="n"/>
      <c r="F848" s="120" t="n"/>
      <c r="L848" s="120" t="n"/>
    </row>
    <row r="849" ht="12.5" customHeight="1" s="389">
      <c r="D849" s="120" t="n"/>
      <c r="E849" s="120" t="n"/>
      <c r="F849" s="120" t="n"/>
      <c r="L849" s="120" t="n"/>
    </row>
    <row r="850" ht="12.5" customHeight="1" s="389">
      <c r="D850" s="120" t="n"/>
      <c r="E850" s="120" t="n"/>
      <c r="F850" s="120" t="n"/>
      <c r="L850" s="120" t="n"/>
    </row>
    <row r="851" ht="12.5" customHeight="1" s="389">
      <c r="D851" s="120" t="n"/>
      <c r="E851" s="120" t="n"/>
      <c r="F851" s="120" t="n"/>
      <c r="L851" s="120" t="n"/>
    </row>
    <row r="852" ht="12.5" customHeight="1" s="389">
      <c r="D852" s="120" t="n"/>
      <c r="E852" s="120" t="n"/>
      <c r="F852" s="120" t="n"/>
      <c r="L852" s="120" t="n"/>
    </row>
    <row r="853" ht="12.5" customHeight="1" s="389">
      <c r="D853" s="120" t="n"/>
      <c r="E853" s="120" t="n"/>
      <c r="F853" s="120" t="n"/>
      <c r="L853" s="120" t="n"/>
    </row>
    <row r="854" ht="12.5" customHeight="1" s="389">
      <c r="D854" s="120" t="n"/>
      <c r="E854" s="120" t="n"/>
      <c r="F854" s="120" t="n"/>
      <c r="L854" s="120" t="n"/>
    </row>
    <row r="855" ht="12.5" customHeight="1" s="389">
      <c r="D855" s="120" t="n"/>
      <c r="E855" s="120" t="n"/>
      <c r="F855" s="120" t="n"/>
      <c r="L855" s="120" t="n"/>
    </row>
    <row r="856" ht="12.5" customHeight="1" s="389">
      <c r="D856" s="120" t="n"/>
      <c r="E856" s="120" t="n"/>
      <c r="F856" s="120" t="n"/>
      <c r="L856" s="120" t="n"/>
    </row>
    <row r="857" ht="12.5" customHeight="1" s="389">
      <c r="D857" s="120" t="n"/>
      <c r="E857" s="120" t="n"/>
      <c r="F857" s="120" t="n"/>
      <c r="L857" s="120" t="n"/>
    </row>
    <row r="858" ht="12.5" customHeight="1" s="389">
      <c r="D858" s="120" t="n"/>
      <c r="E858" s="120" t="n"/>
      <c r="F858" s="120" t="n"/>
      <c r="L858" s="120" t="n"/>
    </row>
    <row r="859" ht="12.5" customHeight="1" s="389">
      <c r="D859" s="120" t="n"/>
      <c r="E859" s="120" t="n"/>
      <c r="F859" s="120" t="n"/>
      <c r="L859" s="120" t="n"/>
    </row>
    <row r="860" ht="12.5" customHeight="1" s="389">
      <c r="D860" s="120" t="n"/>
      <c r="E860" s="120" t="n"/>
      <c r="F860" s="120" t="n"/>
      <c r="L860" s="120" t="n"/>
    </row>
    <row r="861" ht="12.5" customHeight="1" s="389">
      <c r="D861" s="120" t="n"/>
      <c r="E861" s="120" t="n"/>
      <c r="F861" s="120" t="n"/>
      <c r="L861" s="120" t="n"/>
    </row>
    <row r="862" ht="12.5" customHeight="1" s="389">
      <c r="D862" s="120" t="n"/>
      <c r="E862" s="120" t="n"/>
      <c r="F862" s="120" t="n"/>
      <c r="L862" s="120" t="n"/>
    </row>
    <row r="863" ht="12.5" customHeight="1" s="389">
      <c r="D863" s="120" t="n"/>
      <c r="E863" s="120" t="n"/>
      <c r="F863" s="120" t="n"/>
      <c r="L863" s="120" t="n"/>
    </row>
    <row r="864" ht="12.5" customHeight="1" s="389">
      <c r="D864" s="120" t="n"/>
      <c r="E864" s="120" t="n"/>
      <c r="F864" s="120" t="n"/>
      <c r="L864" s="120" t="n"/>
    </row>
    <row r="865" ht="12.5" customHeight="1" s="389">
      <c r="D865" s="120" t="n"/>
      <c r="E865" s="120" t="n"/>
      <c r="F865" s="120" t="n"/>
      <c r="L865" s="120" t="n"/>
    </row>
    <row r="866" ht="12.5" customHeight="1" s="389">
      <c r="D866" s="120" t="n"/>
      <c r="E866" s="120" t="n"/>
      <c r="F866" s="120" t="n"/>
      <c r="L866" s="120" t="n"/>
    </row>
    <row r="867" ht="12.5" customHeight="1" s="389">
      <c r="D867" s="120" t="n"/>
      <c r="E867" s="120" t="n"/>
      <c r="F867" s="120" t="n"/>
      <c r="L867" s="120" t="n"/>
    </row>
    <row r="868" ht="12.5" customHeight="1" s="389">
      <c r="D868" s="120" t="n"/>
      <c r="E868" s="120" t="n"/>
      <c r="F868" s="120" t="n"/>
      <c r="L868" s="120" t="n"/>
    </row>
    <row r="869" ht="12.5" customHeight="1" s="389">
      <c r="D869" s="120" t="n"/>
      <c r="E869" s="120" t="n"/>
      <c r="F869" s="120" t="n"/>
      <c r="L869" s="120" t="n"/>
    </row>
    <row r="870" ht="12.5" customHeight="1" s="389">
      <c r="D870" s="120" t="n"/>
      <c r="E870" s="120" t="n"/>
      <c r="F870" s="120" t="n"/>
      <c r="L870" s="120" t="n"/>
    </row>
    <row r="871" ht="12.5" customHeight="1" s="389">
      <c r="D871" s="120" t="n"/>
      <c r="E871" s="120" t="n"/>
      <c r="F871" s="120" t="n"/>
      <c r="L871" s="120" t="n"/>
    </row>
    <row r="872" ht="12.5" customHeight="1" s="389">
      <c r="D872" s="120" t="n"/>
      <c r="E872" s="120" t="n"/>
      <c r="F872" s="120" t="n"/>
      <c r="L872" s="120" t="n"/>
    </row>
    <row r="873" ht="12.5" customHeight="1" s="389">
      <c r="D873" s="120" t="n"/>
      <c r="E873" s="120" t="n"/>
      <c r="F873" s="120" t="n"/>
      <c r="L873" s="120" t="n"/>
    </row>
    <row r="874" ht="12.5" customHeight="1" s="389">
      <c r="D874" s="120" t="n"/>
      <c r="E874" s="120" t="n"/>
      <c r="F874" s="120" t="n"/>
      <c r="L874" s="120" t="n"/>
    </row>
    <row r="875" ht="12.5" customHeight="1" s="389">
      <c r="D875" s="120" t="n"/>
      <c r="E875" s="120" t="n"/>
      <c r="F875" s="120" t="n"/>
      <c r="L875" s="120" t="n"/>
    </row>
    <row r="876" ht="12.5" customHeight="1" s="389">
      <c r="D876" s="120" t="n"/>
      <c r="E876" s="120" t="n"/>
      <c r="F876" s="120" t="n"/>
      <c r="L876" s="120" t="n"/>
    </row>
    <row r="877" ht="12.5" customHeight="1" s="389">
      <c r="D877" s="120" t="n"/>
      <c r="E877" s="120" t="n"/>
      <c r="F877" s="120" t="n"/>
      <c r="L877" s="120" t="n"/>
    </row>
    <row r="878" ht="12.5" customHeight="1" s="389">
      <c r="D878" s="120" t="n"/>
      <c r="E878" s="120" t="n"/>
      <c r="F878" s="120" t="n"/>
      <c r="L878" s="120" t="n"/>
    </row>
    <row r="879" ht="12.5" customHeight="1" s="389">
      <c r="D879" s="120" t="n"/>
      <c r="E879" s="120" t="n"/>
      <c r="F879" s="120" t="n"/>
      <c r="L879" s="120" t="n"/>
    </row>
    <row r="880" ht="12.5" customHeight="1" s="389">
      <c r="D880" s="120" t="n"/>
      <c r="E880" s="120" t="n"/>
      <c r="F880" s="120" t="n"/>
      <c r="L880" s="120" t="n"/>
    </row>
    <row r="881" ht="12.5" customHeight="1" s="389">
      <c r="D881" s="120" t="n"/>
      <c r="E881" s="120" t="n"/>
      <c r="F881" s="120" t="n"/>
      <c r="L881" s="120" t="n"/>
    </row>
    <row r="882" ht="12.5" customHeight="1" s="389">
      <c r="D882" s="120" t="n"/>
      <c r="E882" s="120" t="n"/>
      <c r="F882" s="120" t="n"/>
      <c r="L882" s="120" t="n"/>
    </row>
    <row r="883" ht="12.5" customHeight="1" s="389">
      <c r="D883" s="120" t="n"/>
      <c r="E883" s="120" t="n"/>
      <c r="F883" s="120" t="n"/>
      <c r="L883" s="120" t="n"/>
    </row>
    <row r="884" ht="12.5" customHeight="1" s="389">
      <c r="D884" s="120" t="n"/>
      <c r="E884" s="120" t="n"/>
      <c r="F884" s="120" t="n"/>
      <c r="L884" s="120" t="n"/>
    </row>
    <row r="885" ht="12.5" customHeight="1" s="389">
      <c r="D885" s="120" t="n"/>
      <c r="E885" s="120" t="n"/>
      <c r="F885" s="120" t="n"/>
      <c r="L885" s="120" t="n"/>
    </row>
    <row r="886" ht="12.5" customHeight="1" s="389">
      <c r="D886" s="120" t="n"/>
      <c r="E886" s="120" t="n"/>
      <c r="F886" s="120" t="n"/>
      <c r="L886" s="120" t="n"/>
    </row>
    <row r="887" ht="12.5" customHeight="1" s="389">
      <c r="D887" s="120" t="n"/>
      <c r="E887" s="120" t="n"/>
      <c r="F887" s="120" t="n"/>
      <c r="L887" s="120" t="n"/>
    </row>
    <row r="888" ht="12.5" customHeight="1" s="389">
      <c r="D888" s="120" t="n"/>
      <c r="E888" s="120" t="n"/>
      <c r="F888" s="120" t="n"/>
      <c r="L888" s="120" t="n"/>
    </row>
    <row r="889" ht="12.5" customHeight="1" s="389">
      <c r="D889" s="120" t="n"/>
      <c r="E889" s="120" t="n"/>
      <c r="F889" s="120" t="n"/>
      <c r="L889" s="120" t="n"/>
    </row>
    <row r="890" ht="12.5" customHeight="1" s="389">
      <c r="D890" s="120" t="n"/>
      <c r="E890" s="120" t="n"/>
      <c r="F890" s="120" t="n"/>
      <c r="L890" s="120" t="n"/>
    </row>
    <row r="891" ht="12.5" customHeight="1" s="389">
      <c r="D891" s="120" t="n"/>
      <c r="E891" s="120" t="n"/>
      <c r="F891" s="120" t="n"/>
      <c r="L891" s="120" t="n"/>
    </row>
    <row r="892" ht="12.5" customHeight="1" s="389">
      <c r="D892" s="120" t="n"/>
      <c r="E892" s="120" t="n"/>
      <c r="F892" s="120" t="n"/>
      <c r="L892" s="120" t="n"/>
    </row>
    <row r="893" ht="12.5" customHeight="1" s="389">
      <c r="D893" s="120" t="n"/>
      <c r="E893" s="120" t="n"/>
      <c r="F893" s="120" t="n"/>
      <c r="L893" s="120" t="n"/>
    </row>
    <row r="894" ht="12.5" customHeight="1" s="389">
      <c r="D894" s="120" t="n"/>
      <c r="E894" s="120" t="n"/>
      <c r="F894" s="120" t="n"/>
      <c r="L894" s="120" t="n"/>
    </row>
    <row r="895" ht="12.5" customHeight="1" s="389">
      <c r="D895" s="120" t="n"/>
      <c r="E895" s="120" t="n"/>
      <c r="F895" s="120" t="n"/>
      <c r="L895" s="120" t="n"/>
    </row>
    <row r="896" ht="12.5" customHeight="1" s="389">
      <c r="D896" s="120" t="n"/>
      <c r="E896" s="120" t="n"/>
      <c r="F896" s="120" t="n"/>
      <c r="L896" s="120" t="n"/>
    </row>
    <row r="897" ht="12.5" customHeight="1" s="389">
      <c r="D897" s="120" t="n"/>
      <c r="E897" s="120" t="n"/>
      <c r="F897" s="120" t="n"/>
      <c r="L897" s="120" t="n"/>
    </row>
    <row r="898" ht="12.5" customHeight="1" s="389">
      <c r="D898" s="120" t="n"/>
      <c r="E898" s="120" t="n"/>
      <c r="F898" s="120" t="n"/>
      <c r="L898" s="120" t="n"/>
    </row>
    <row r="899" ht="12.5" customHeight="1" s="389">
      <c r="D899" s="120" t="n"/>
      <c r="E899" s="120" t="n"/>
      <c r="F899" s="120" t="n"/>
      <c r="L899" s="120" t="n"/>
    </row>
    <row r="900" ht="12.5" customHeight="1" s="389">
      <c r="D900" s="120" t="n"/>
      <c r="E900" s="120" t="n"/>
      <c r="F900" s="120" t="n"/>
      <c r="L900" s="120" t="n"/>
    </row>
    <row r="901" ht="12.5" customHeight="1" s="389">
      <c r="D901" s="120" t="n"/>
      <c r="E901" s="120" t="n"/>
      <c r="F901" s="120" t="n"/>
      <c r="L901" s="120" t="n"/>
    </row>
    <row r="902" ht="12.5" customHeight="1" s="389">
      <c r="D902" s="120" t="n"/>
      <c r="E902" s="120" t="n"/>
      <c r="F902" s="120" t="n"/>
      <c r="L902" s="120" t="n"/>
    </row>
    <row r="903" ht="12.5" customHeight="1" s="389">
      <c r="D903" s="120" t="n"/>
      <c r="E903" s="120" t="n"/>
      <c r="F903" s="120" t="n"/>
      <c r="L903" s="120" t="n"/>
    </row>
    <row r="904" ht="12.5" customHeight="1" s="389">
      <c r="D904" s="120" t="n"/>
      <c r="E904" s="120" t="n"/>
      <c r="F904" s="120" t="n"/>
      <c r="L904" s="120" t="n"/>
    </row>
    <row r="905" ht="12.5" customHeight="1" s="389">
      <c r="D905" s="120" t="n"/>
      <c r="E905" s="120" t="n"/>
      <c r="F905" s="120" t="n"/>
      <c r="L905" s="120" t="n"/>
    </row>
    <row r="906" ht="12.5" customHeight="1" s="389">
      <c r="D906" s="120" t="n"/>
      <c r="E906" s="120" t="n"/>
      <c r="F906" s="120" t="n"/>
      <c r="L906" s="120" t="n"/>
    </row>
    <row r="907" ht="12.5" customHeight="1" s="389">
      <c r="D907" s="120" t="n"/>
      <c r="E907" s="120" t="n"/>
      <c r="F907" s="120" t="n"/>
      <c r="L907" s="120" t="n"/>
    </row>
    <row r="908" ht="12.5" customHeight="1" s="389">
      <c r="D908" s="120" t="n"/>
      <c r="E908" s="120" t="n"/>
      <c r="F908" s="120" t="n"/>
      <c r="L908" s="120" t="n"/>
    </row>
    <row r="909" ht="12.5" customHeight="1" s="389">
      <c r="D909" s="120" t="n"/>
      <c r="E909" s="120" t="n"/>
      <c r="F909" s="120" t="n"/>
      <c r="L909" s="120" t="n"/>
    </row>
    <row r="910" ht="12.5" customHeight="1" s="389">
      <c r="D910" s="120" t="n"/>
      <c r="E910" s="120" t="n"/>
      <c r="F910" s="120" t="n"/>
      <c r="L910" s="120" t="n"/>
    </row>
    <row r="911" ht="12.5" customHeight="1" s="389">
      <c r="D911" s="120" t="n"/>
      <c r="E911" s="120" t="n"/>
      <c r="F911" s="120" t="n"/>
      <c r="L911" s="120" t="n"/>
    </row>
    <row r="912" ht="12.5" customHeight="1" s="389">
      <c r="D912" s="120" t="n"/>
      <c r="E912" s="120" t="n"/>
      <c r="F912" s="120" t="n"/>
      <c r="L912" s="120" t="n"/>
    </row>
    <row r="913" ht="12.5" customHeight="1" s="389">
      <c r="D913" s="120" t="n"/>
      <c r="E913" s="120" t="n"/>
      <c r="F913" s="120" t="n"/>
      <c r="L913" s="120" t="n"/>
    </row>
    <row r="914" ht="12.5" customHeight="1" s="389">
      <c r="D914" s="120" t="n"/>
      <c r="E914" s="120" t="n"/>
      <c r="F914" s="120" t="n"/>
      <c r="L914" s="120" t="n"/>
    </row>
    <row r="915" ht="12.5" customHeight="1" s="389">
      <c r="D915" s="120" t="n"/>
      <c r="E915" s="120" t="n"/>
      <c r="F915" s="120" t="n"/>
      <c r="L915" s="120" t="n"/>
    </row>
    <row r="916" ht="12.5" customHeight="1" s="389">
      <c r="D916" s="120" t="n"/>
      <c r="E916" s="120" t="n"/>
      <c r="F916" s="120" t="n"/>
      <c r="L916" s="120" t="n"/>
    </row>
    <row r="917" ht="12.5" customHeight="1" s="389">
      <c r="D917" s="120" t="n"/>
      <c r="E917" s="120" t="n"/>
      <c r="F917" s="120" t="n"/>
      <c r="L917" s="120" t="n"/>
    </row>
    <row r="918" ht="12.5" customHeight="1" s="389">
      <c r="D918" s="120" t="n"/>
      <c r="E918" s="120" t="n"/>
      <c r="F918" s="120" t="n"/>
      <c r="L918" s="120" t="n"/>
    </row>
    <row r="919" ht="12.5" customHeight="1" s="389">
      <c r="D919" s="120" t="n"/>
      <c r="E919" s="120" t="n"/>
      <c r="F919" s="120" t="n"/>
      <c r="L919" s="120" t="n"/>
    </row>
    <row r="920" ht="12.5" customHeight="1" s="389">
      <c r="D920" s="120" t="n"/>
      <c r="E920" s="120" t="n"/>
      <c r="F920" s="120" t="n"/>
      <c r="L920" s="120" t="n"/>
    </row>
    <row r="921" ht="12.5" customHeight="1" s="389">
      <c r="D921" s="120" t="n"/>
      <c r="E921" s="120" t="n"/>
      <c r="F921" s="120" t="n"/>
      <c r="L921" s="120" t="n"/>
    </row>
    <row r="922" ht="12.5" customHeight="1" s="389">
      <c r="D922" s="120" t="n"/>
      <c r="E922" s="120" t="n"/>
      <c r="F922" s="120" t="n"/>
      <c r="L922" s="120" t="n"/>
    </row>
    <row r="923" ht="12.5" customHeight="1" s="389">
      <c r="D923" s="120" t="n"/>
      <c r="E923" s="120" t="n"/>
      <c r="F923" s="120" t="n"/>
      <c r="L923" s="120" t="n"/>
    </row>
    <row r="924" ht="12.5" customHeight="1" s="389">
      <c r="D924" s="120" t="n"/>
      <c r="E924" s="120" t="n"/>
      <c r="F924" s="120" t="n"/>
      <c r="L924" s="120" t="n"/>
    </row>
    <row r="925" ht="12.5" customHeight="1" s="389">
      <c r="D925" s="120" t="n"/>
      <c r="E925" s="120" t="n"/>
      <c r="F925" s="120" t="n"/>
      <c r="L925" s="120" t="n"/>
    </row>
    <row r="926" ht="12.5" customHeight="1" s="389">
      <c r="D926" s="120" t="n"/>
      <c r="E926" s="120" t="n"/>
      <c r="F926" s="120" t="n"/>
      <c r="L926" s="120" t="n"/>
    </row>
    <row r="927" ht="12.5" customHeight="1" s="389">
      <c r="D927" s="120" t="n"/>
      <c r="E927" s="120" t="n"/>
      <c r="F927" s="120" t="n"/>
      <c r="L927" s="120" t="n"/>
    </row>
    <row r="928" ht="12.5" customHeight="1" s="389">
      <c r="D928" s="120" t="n"/>
      <c r="E928" s="120" t="n"/>
      <c r="F928" s="120" t="n"/>
      <c r="L928" s="120" t="n"/>
    </row>
    <row r="929" ht="12.5" customHeight="1" s="389">
      <c r="D929" s="120" t="n"/>
      <c r="E929" s="120" t="n"/>
      <c r="F929" s="120" t="n"/>
      <c r="L929" s="120" t="n"/>
    </row>
    <row r="930" ht="12.5" customHeight="1" s="389">
      <c r="D930" s="120" t="n"/>
      <c r="E930" s="120" t="n"/>
      <c r="F930" s="120" t="n"/>
      <c r="L930" s="120" t="n"/>
    </row>
    <row r="931" ht="12.5" customHeight="1" s="389">
      <c r="D931" s="120" t="n"/>
      <c r="E931" s="120" t="n"/>
      <c r="F931" s="120" t="n"/>
      <c r="L931" s="120" t="n"/>
    </row>
    <row r="932" ht="12.5" customHeight="1" s="389">
      <c r="D932" s="120" t="n"/>
      <c r="E932" s="120" t="n"/>
      <c r="F932" s="120" t="n"/>
      <c r="L932" s="120" t="n"/>
    </row>
    <row r="933" ht="12.5" customHeight="1" s="389">
      <c r="D933" s="120" t="n"/>
      <c r="E933" s="120" t="n"/>
      <c r="F933" s="120" t="n"/>
      <c r="L933" s="120" t="n"/>
    </row>
    <row r="934" ht="12.5" customHeight="1" s="389">
      <c r="D934" s="120" t="n"/>
      <c r="E934" s="120" t="n"/>
      <c r="F934" s="120" t="n"/>
      <c r="L934" s="120" t="n"/>
    </row>
    <row r="935" ht="12.5" customHeight="1" s="389">
      <c r="D935" s="120" t="n"/>
      <c r="E935" s="120" t="n"/>
      <c r="F935" s="120" t="n"/>
      <c r="L935" s="120" t="n"/>
    </row>
    <row r="936" ht="12.5" customHeight="1" s="389">
      <c r="D936" s="120" t="n"/>
      <c r="E936" s="120" t="n"/>
      <c r="F936" s="120" t="n"/>
      <c r="L936" s="120" t="n"/>
    </row>
    <row r="937" ht="12.5" customHeight="1" s="389">
      <c r="D937" s="120" t="n"/>
      <c r="E937" s="120" t="n"/>
      <c r="F937" s="120" t="n"/>
      <c r="L937" s="120" t="n"/>
    </row>
    <row r="938" ht="12.5" customHeight="1" s="389">
      <c r="D938" s="120" t="n"/>
      <c r="E938" s="120" t="n"/>
      <c r="F938" s="120" t="n"/>
      <c r="L938" s="120" t="n"/>
    </row>
    <row r="939" ht="12.5" customHeight="1" s="389">
      <c r="D939" s="120" t="n"/>
      <c r="E939" s="120" t="n"/>
      <c r="F939" s="120" t="n"/>
      <c r="L939" s="120" t="n"/>
    </row>
    <row r="940" ht="12.5" customHeight="1" s="389">
      <c r="D940" s="120" t="n"/>
      <c r="E940" s="120" t="n"/>
      <c r="F940" s="120" t="n"/>
      <c r="L940" s="120" t="n"/>
    </row>
    <row r="941" ht="12.5" customHeight="1" s="389">
      <c r="D941" s="120" t="n"/>
      <c r="E941" s="120" t="n"/>
      <c r="F941" s="120" t="n"/>
      <c r="L941" s="120" t="n"/>
    </row>
    <row r="942" ht="12.5" customHeight="1" s="389">
      <c r="D942" s="120" t="n"/>
      <c r="E942" s="120" t="n"/>
      <c r="F942" s="120" t="n"/>
      <c r="L942" s="120" t="n"/>
    </row>
    <row r="943" ht="12.5" customHeight="1" s="389">
      <c r="D943" s="120" t="n"/>
      <c r="E943" s="120" t="n"/>
      <c r="F943" s="120" t="n"/>
      <c r="L943" s="120" t="n"/>
    </row>
    <row r="944" ht="12.5" customHeight="1" s="389">
      <c r="D944" s="120" t="n"/>
      <c r="E944" s="120" t="n"/>
      <c r="F944" s="120" t="n"/>
      <c r="L944" s="120" t="n"/>
    </row>
    <row r="945" ht="12.5" customHeight="1" s="389">
      <c r="D945" s="120" t="n"/>
      <c r="E945" s="120" t="n"/>
      <c r="F945" s="120" t="n"/>
      <c r="L945" s="120" t="n"/>
    </row>
    <row r="946" ht="12.5" customHeight="1" s="389">
      <c r="D946" s="120" t="n"/>
      <c r="E946" s="120" t="n"/>
      <c r="F946" s="120" t="n"/>
      <c r="L946" s="120" t="n"/>
    </row>
    <row r="947" ht="12.5" customHeight="1" s="389">
      <c r="D947" s="120" t="n"/>
      <c r="E947" s="120" t="n"/>
      <c r="F947" s="120" t="n"/>
      <c r="L947" s="120" t="n"/>
    </row>
    <row r="948" ht="12.5" customHeight="1" s="389">
      <c r="D948" s="120" t="n"/>
      <c r="E948" s="120" t="n"/>
      <c r="F948" s="120" t="n"/>
      <c r="L948" s="120" t="n"/>
    </row>
    <row r="949" ht="12.5" customHeight="1" s="389">
      <c r="D949" s="120" t="n"/>
      <c r="E949" s="120" t="n"/>
      <c r="F949" s="120" t="n"/>
      <c r="L949" s="120" t="n"/>
    </row>
    <row r="950" ht="12.5" customHeight="1" s="389">
      <c r="D950" s="120" t="n"/>
      <c r="E950" s="120" t="n"/>
      <c r="F950" s="120" t="n"/>
      <c r="L950" s="120" t="n"/>
    </row>
    <row r="951" ht="12.5" customHeight="1" s="389">
      <c r="D951" s="120" t="n"/>
      <c r="E951" s="120" t="n"/>
      <c r="F951" s="120" t="n"/>
      <c r="L951" s="120" t="n"/>
    </row>
    <row r="952" ht="12.5" customHeight="1" s="389">
      <c r="D952" s="120" t="n"/>
      <c r="E952" s="120" t="n"/>
      <c r="F952" s="120" t="n"/>
      <c r="L952" s="120" t="n"/>
    </row>
    <row r="953" ht="12.5" customHeight="1" s="389">
      <c r="D953" s="120" t="n"/>
      <c r="E953" s="120" t="n"/>
      <c r="F953" s="120" t="n"/>
      <c r="L953" s="120" t="n"/>
    </row>
    <row r="954" ht="12.5" customHeight="1" s="389">
      <c r="D954" s="120" t="n"/>
      <c r="E954" s="120" t="n"/>
      <c r="F954" s="120" t="n"/>
      <c r="L954" s="120" t="n"/>
    </row>
    <row r="955" ht="12.5" customHeight="1" s="389">
      <c r="D955" s="120" t="n"/>
      <c r="E955" s="120" t="n"/>
      <c r="F955" s="120" t="n"/>
      <c r="L955" s="120" t="n"/>
    </row>
    <row r="956" ht="12.5" customHeight="1" s="389">
      <c r="D956" s="120" t="n"/>
      <c r="E956" s="120" t="n"/>
      <c r="F956" s="120" t="n"/>
      <c r="L956" s="120" t="n"/>
    </row>
    <row r="957" ht="12.5" customHeight="1" s="389">
      <c r="D957" s="120" t="n"/>
      <c r="E957" s="120" t="n"/>
      <c r="F957" s="120" t="n"/>
      <c r="L957" s="120" t="n"/>
    </row>
    <row r="958" ht="12.5" customHeight="1" s="389">
      <c r="D958" s="120" t="n"/>
      <c r="E958" s="120" t="n"/>
      <c r="F958" s="120" t="n"/>
      <c r="L958" s="120" t="n"/>
    </row>
    <row r="959" ht="12.5" customHeight="1" s="389">
      <c r="D959" s="120" t="n"/>
      <c r="E959" s="120" t="n"/>
      <c r="F959" s="120" t="n"/>
      <c r="L959" s="120" t="n"/>
    </row>
    <row r="960" ht="12.5" customHeight="1" s="389">
      <c r="D960" s="120" t="n"/>
      <c r="E960" s="120" t="n"/>
      <c r="F960" s="120" t="n"/>
      <c r="L960" s="120" t="n"/>
    </row>
    <row r="961" ht="12.5" customHeight="1" s="389">
      <c r="D961" s="120" t="n"/>
      <c r="E961" s="120" t="n"/>
      <c r="F961" s="120" t="n"/>
      <c r="L961" s="120" t="n"/>
    </row>
    <row r="962" ht="12.5" customHeight="1" s="389">
      <c r="D962" s="120" t="n"/>
      <c r="E962" s="120" t="n"/>
      <c r="F962" s="120" t="n"/>
      <c r="L962" s="120" t="n"/>
    </row>
    <row r="963" ht="12.5" customHeight="1" s="389">
      <c r="D963" s="120" t="n"/>
      <c r="E963" s="120" t="n"/>
      <c r="F963" s="120" t="n"/>
      <c r="L963" s="120" t="n"/>
    </row>
    <row r="964" ht="12.5" customHeight="1" s="389">
      <c r="D964" s="120" t="n"/>
      <c r="E964" s="120" t="n"/>
      <c r="F964" s="120" t="n"/>
      <c r="L964" s="120" t="n"/>
    </row>
    <row r="965" ht="12.5" customHeight="1" s="389">
      <c r="D965" s="120" t="n"/>
      <c r="E965" s="120" t="n"/>
      <c r="F965" s="120" t="n"/>
      <c r="L965" s="120" t="n"/>
    </row>
    <row r="966" ht="12.5" customHeight="1" s="389">
      <c r="D966" s="120" t="n"/>
      <c r="E966" s="120" t="n"/>
      <c r="F966" s="120" t="n"/>
      <c r="L966" s="120" t="n"/>
    </row>
    <row r="967" ht="12.5" customHeight="1" s="389">
      <c r="D967" s="120" t="n"/>
      <c r="E967" s="120" t="n"/>
      <c r="F967" s="120" t="n"/>
      <c r="L967" s="120" t="n"/>
    </row>
    <row r="968" ht="12.5" customHeight="1" s="389">
      <c r="D968" s="120" t="n"/>
      <c r="E968" s="120" t="n"/>
      <c r="F968" s="120" t="n"/>
      <c r="L968" s="120" t="n"/>
    </row>
    <row r="969" ht="12.5" customHeight="1" s="389">
      <c r="D969" s="120" t="n"/>
      <c r="E969" s="120" t="n"/>
      <c r="F969" s="120" t="n"/>
      <c r="L969" s="120" t="n"/>
    </row>
    <row r="970" ht="12.5" customHeight="1" s="389">
      <c r="D970" s="120" t="n"/>
      <c r="E970" s="120" t="n"/>
      <c r="F970" s="120" t="n"/>
      <c r="L970" s="120" t="n"/>
    </row>
    <row r="971" ht="12.5" customHeight="1" s="389">
      <c r="D971" s="120" t="n"/>
      <c r="E971" s="120" t="n"/>
      <c r="F971" s="120" t="n"/>
      <c r="L971" s="120" t="n"/>
    </row>
    <row r="972" ht="12.5" customHeight="1" s="389">
      <c r="D972" s="120" t="n"/>
      <c r="E972" s="120" t="n"/>
      <c r="F972" s="120" t="n"/>
      <c r="L972" s="120" t="n"/>
    </row>
    <row r="973" ht="12.5" customHeight="1" s="389">
      <c r="D973" s="120" t="n"/>
      <c r="E973" s="120" t="n"/>
      <c r="F973" s="120" t="n"/>
      <c r="L973" s="120" t="n"/>
    </row>
    <row r="974" ht="12.5" customHeight="1" s="389">
      <c r="D974" s="120" t="n"/>
      <c r="E974" s="120" t="n"/>
      <c r="F974" s="120" t="n"/>
      <c r="L974" s="120" t="n"/>
    </row>
    <row r="975" ht="12.5" customHeight="1" s="389">
      <c r="D975" s="120" t="n"/>
      <c r="E975" s="120" t="n"/>
      <c r="F975" s="120" t="n"/>
      <c r="L975" s="120" t="n"/>
    </row>
    <row r="976" ht="12.5" customHeight="1" s="389">
      <c r="D976" s="120" t="n"/>
      <c r="E976" s="120" t="n"/>
      <c r="F976" s="120" t="n"/>
      <c r="L976" s="120" t="n"/>
    </row>
    <row r="977" ht="12.5" customHeight="1" s="389">
      <c r="D977" s="120" t="n"/>
      <c r="E977" s="120" t="n"/>
      <c r="F977" s="120" t="n"/>
      <c r="L977" s="120" t="n"/>
    </row>
    <row r="978" ht="12.5" customHeight="1" s="389">
      <c r="D978" s="120" t="n"/>
      <c r="E978" s="120" t="n"/>
      <c r="F978" s="120" t="n"/>
      <c r="L978" s="120" t="n"/>
    </row>
    <row r="979" ht="12.5" customHeight="1" s="389">
      <c r="D979" s="120" t="n"/>
      <c r="E979" s="120" t="n"/>
      <c r="F979" s="120" t="n"/>
      <c r="L979" s="120" t="n"/>
    </row>
    <row r="980" ht="12.5" customHeight="1" s="389">
      <c r="D980" s="120" t="n"/>
      <c r="E980" s="120" t="n"/>
      <c r="F980" s="120" t="n"/>
      <c r="L980" s="120" t="n"/>
    </row>
    <row r="981" ht="12.5" customHeight="1" s="389">
      <c r="D981" s="120" t="n"/>
      <c r="E981" s="120" t="n"/>
      <c r="F981" s="120" t="n"/>
      <c r="L981" s="120" t="n"/>
    </row>
    <row r="982" ht="12.5" customHeight="1" s="389">
      <c r="D982" s="120" t="n"/>
      <c r="E982" s="120" t="n"/>
      <c r="F982" s="120" t="n"/>
      <c r="L982" s="120" t="n"/>
    </row>
    <row r="983" ht="12.5" customHeight="1" s="389">
      <c r="D983" s="120" t="n"/>
      <c r="E983" s="120" t="n"/>
      <c r="F983" s="120" t="n"/>
      <c r="L983" s="120" t="n"/>
    </row>
    <row r="984" ht="12.5" customHeight="1" s="389">
      <c r="D984" s="120" t="n"/>
      <c r="E984" s="120" t="n"/>
      <c r="F984" s="120" t="n"/>
      <c r="L984" s="120" t="n"/>
    </row>
    <row r="985" ht="12.5" customHeight="1" s="389">
      <c r="D985" s="120" t="n"/>
      <c r="E985" s="120" t="n"/>
      <c r="F985" s="120" t="n"/>
      <c r="L985" s="120" t="n"/>
    </row>
    <row r="986" ht="12.5" customHeight="1" s="389">
      <c r="D986" s="120" t="n"/>
      <c r="E986" s="120" t="n"/>
      <c r="F986" s="120" t="n"/>
      <c r="L986" s="120" t="n"/>
    </row>
    <row r="987" ht="12.5" customHeight="1" s="389">
      <c r="D987" s="120" t="n"/>
      <c r="E987" s="176" t="n"/>
      <c r="F987" s="120" t="n"/>
      <c r="L987" s="120" t="n"/>
    </row>
  </sheetData>
  <autoFilter ref="A12:AC167">
    <sortState ref="A12:AC167">
      <sortCondition descending="1" sortBy="cellColor" ref="B12:B167" dxfId="11"/>
      <sortCondition descending="1" sortBy="cellColor" ref="C12:C167" dxfId="10"/>
      <sortCondition descending="1" sortBy="cellColor" ref="A12:A167" dxfId="9"/>
    </sortState>
  </autoFilter>
  <mergeCells count="10">
    <mergeCell ref="C4:E4"/>
    <mergeCell ref="D9:F9"/>
    <mergeCell ref="A11:O11"/>
    <mergeCell ref="C1:E1"/>
    <mergeCell ref="H1:M1"/>
    <mergeCell ref="C2:E2"/>
    <mergeCell ref="H2:M2"/>
    <mergeCell ref="C3:E3"/>
    <mergeCell ref="H3:M3"/>
    <mergeCell ref="H4:M4"/>
  </mergeCells>
  <conditionalFormatting sqref="F13:F987 G65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pageMargins left="0" right="0" top="0" bottom="0" header="0" footer="0"/>
  <legacyDrawing xmlns:r="http://schemas.openxmlformats.org/officeDocument/2006/relationships" r:id="anysvml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AC975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3.1796875" customWidth="1" style="389" min="1" max="1"/>
    <col width="22.54296875" customWidth="1" style="389" min="2" max="2"/>
    <col width="28.81640625" customWidth="1" style="389" min="3" max="3"/>
    <col width="13.81640625" customWidth="1" style="389" min="5" max="5"/>
    <col width="13.453125" customWidth="1" style="389" min="6" max="6"/>
    <col width="16" customWidth="1" style="389" min="7" max="7"/>
    <col width="35.81640625" customWidth="1" style="389" min="8" max="8"/>
    <col width="13.54296875" customWidth="1" style="389" min="9" max="9"/>
    <col width="17.453125" customWidth="1" style="389" min="10" max="10"/>
    <col width="16.7265625" customWidth="1" style="389" min="11" max="11"/>
    <col width="13.453125" customWidth="1" style="389" min="12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n"/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88" t="n"/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13" customHeight="1" s="389">
      <c r="A4" s="87" t="inlineStr">
        <is>
          <t>Event Tags Name &amp; ID:</t>
        </is>
      </c>
      <c r="B4" s="269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n"/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270" t="n"/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271" t="n"/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3" customHeight="1" s="389">
      <c r="A13" s="272" t="n"/>
      <c r="B13" s="124" t="n"/>
      <c r="C13" s="273" t="n"/>
      <c r="D13" s="152" t="n"/>
      <c r="E13" s="152" t="n"/>
      <c r="F13" s="119" t="n"/>
      <c r="G13" s="157" t="n"/>
      <c r="H13" s="274" t="n"/>
      <c r="I13" s="374" t="n"/>
      <c r="J13" s="152" t="n"/>
      <c r="K13" s="152" t="n"/>
      <c r="L13" s="374" t="n"/>
      <c r="M13" s="162" t="n"/>
      <c r="N13" s="162" t="n"/>
      <c r="O13" s="119" t="n"/>
      <c r="P13" s="119" t="n"/>
      <c r="Q13" s="119" t="n"/>
    </row>
    <row r="14" ht="13" customHeight="1" s="389">
      <c r="A14" s="272" t="n"/>
      <c r="B14" s="124" t="n"/>
      <c r="C14" s="273" t="n"/>
      <c r="D14" s="152" t="n"/>
      <c r="E14" s="152" t="n"/>
      <c r="F14" s="119" t="n"/>
      <c r="G14" s="157" t="n"/>
      <c r="H14" s="274" t="n"/>
      <c r="I14" s="374" t="n"/>
      <c r="J14" s="152" t="n"/>
      <c r="K14" s="152" t="n"/>
      <c r="L14" s="374" t="n"/>
      <c r="M14" s="162" t="n"/>
      <c r="N14" s="162" t="n"/>
      <c r="O14" s="119" t="n"/>
      <c r="P14" s="119" t="n"/>
      <c r="Q14" s="119" t="n"/>
    </row>
    <row r="15" ht="13" customHeight="1" s="389">
      <c r="A15" s="272" t="n"/>
      <c r="B15" s="124" t="n"/>
      <c r="C15" s="273" t="n"/>
      <c r="D15" s="152" t="n"/>
      <c r="E15" s="152" t="n"/>
      <c r="F15" s="119" t="n"/>
      <c r="G15" s="157" t="n"/>
      <c r="H15" s="274" t="n"/>
      <c r="I15" s="374" t="n"/>
      <c r="J15" s="152" t="n"/>
      <c r="K15" s="152" t="n"/>
      <c r="L15" s="375" t="n"/>
      <c r="M15" s="162" t="n"/>
      <c r="N15" s="162" t="n"/>
      <c r="O15" s="119" t="n"/>
      <c r="P15" s="119" t="n"/>
      <c r="Q15" s="119" t="n"/>
      <c r="R15" s="120" t="n"/>
      <c r="S15" s="120" t="n"/>
      <c r="T15" s="120" t="n"/>
      <c r="U15" s="120" t="n"/>
      <c r="V15" s="120" t="n"/>
      <c r="W15" s="120" t="n"/>
      <c r="X15" s="120" t="n"/>
      <c r="Y15" s="120" t="n"/>
      <c r="Z15" s="120" t="n"/>
      <c r="AA15" s="120" t="n"/>
      <c r="AB15" s="120" t="n"/>
      <c r="AC15" s="120" t="n"/>
    </row>
    <row r="16" ht="13" customHeight="1" s="389">
      <c r="A16" s="272" t="n"/>
      <c r="B16" s="124" t="n"/>
      <c r="C16" s="273" t="n"/>
      <c r="D16" s="152" t="n"/>
      <c r="E16" s="152" t="n"/>
      <c r="F16" s="119" t="n"/>
      <c r="G16" s="157" t="n"/>
      <c r="H16" s="274" t="n"/>
      <c r="I16" s="374" t="n"/>
      <c r="J16" s="152" t="n"/>
      <c r="K16" s="152" t="n"/>
      <c r="L16" s="375" t="n"/>
      <c r="M16" s="162" t="n"/>
      <c r="N16" s="162" t="n"/>
      <c r="O16" s="119" t="n"/>
      <c r="P16" s="119" t="n"/>
      <c r="Q16" s="119" t="n"/>
      <c r="R16" s="120" t="n"/>
      <c r="S16" s="120" t="n"/>
      <c r="T16" s="120" t="n"/>
      <c r="U16" s="120" t="n"/>
      <c r="V16" s="120" t="n"/>
      <c r="W16" s="120" t="n"/>
      <c r="X16" s="120" t="n"/>
      <c r="Y16" s="120" t="n"/>
      <c r="Z16" s="120" t="n"/>
      <c r="AA16" s="120" t="n"/>
      <c r="AB16" s="120" t="n"/>
      <c r="AC16" s="120" t="n"/>
    </row>
    <row r="17" ht="12.5" customHeight="1" s="389">
      <c r="D17" s="120" t="n"/>
      <c r="E17" s="120" t="n"/>
    </row>
    <row r="18" ht="12.5" customHeight="1" s="389">
      <c r="D18" s="120" t="n"/>
      <c r="E18" s="120" t="n"/>
    </row>
    <row r="19" ht="12.5" customHeight="1" s="389">
      <c r="D19" s="120" t="n"/>
      <c r="E19" s="120" t="n"/>
    </row>
    <row r="20" ht="12.5" customHeight="1" s="389">
      <c r="D20" s="120" t="n"/>
      <c r="E20" s="120" t="n"/>
    </row>
    <row r="21" ht="12.5" customHeight="1" s="389">
      <c r="D21" s="120" t="n"/>
      <c r="E21" s="120" t="n"/>
    </row>
    <row r="22" ht="12.5" customHeight="1" s="389">
      <c r="D22" s="120" t="n"/>
      <c r="E22" s="120" t="n"/>
    </row>
    <row r="23" ht="12.5" customHeight="1" s="389">
      <c r="D23" s="120" t="n"/>
      <c r="E23" s="120" t="n"/>
    </row>
    <row r="24" ht="12.5" customHeight="1" s="389">
      <c r="D24" s="120" t="n"/>
      <c r="E24" s="120" t="n"/>
    </row>
    <row r="25" ht="12.5" customHeight="1" s="389">
      <c r="D25" s="120" t="n"/>
      <c r="E25" s="120" t="n"/>
    </row>
    <row r="26" ht="12.5" customHeight="1" s="389">
      <c r="D26" s="120" t="n"/>
      <c r="E26" s="120" t="n"/>
    </row>
    <row r="27" ht="12.5" customHeight="1" s="389">
      <c r="D27" s="120" t="n"/>
      <c r="E27" s="120" t="n"/>
    </row>
    <row r="28" ht="12.5" customHeight="1" s="389">
      <c r="D28" s="120" t="n"/>
      <c r="E28" s="120" t="n"/>
    </row>
    <row r="29" ht="12.5" customHeight="1" s="389">
      <c r="D29" s="120" t="n"/>
      <c r="E29" s="120" t="n"/>
    </row>
    <row r="30" ht="12.5" customHeight="1" s="389">
      <c r="D30" s="120" t="n"/>
      <c r="E30" s="120" t="n"/>
    </row>
    <row r="31" ht="12.5" customHeight="1" s="389">
      <c r="D31" s="120" t="n"/>
      <c r="E31" s="120" t="n"/>
    </row>
    <row r="32" ht="12.5" customHeight="1" s="389">
      <c r="D32" s="120" t="n"/>
      <c r="E32" s="120" t="n"/>
    </row>
    <row r="33" ht="12.5" customHeight="1" s="389">
      <c r="D33" s="120" t="n"/>
      <c r="E33" s="120" t="n"/>
    </row>
    <row r="34" ht="12.5" customHeight="1" s="389">
      <c r="D34" s="120" t="n"/>
      <c r="E34" s="120" t="n"/>
    </row>
    <row r="35" ht="12.5" customHeight="1" s="389">
      <c r="D35" s="120" t="n"/>
      <c r="E35" s="120" t="n"/>
    </row>
    <row r="36" ht="12.5" customHeight="1" s="389">
      <c r="D36" s="120" t="n"/>
      <c r="E36" s="120" t="n"/>
    </row>
    <row r="37" ht="12.5" customHeight="1" s="389">
      <c r="D37" s="120" t="n"/>
      <c r="E37" s="120" t="n"/>
    </row>
    <row r="38" ht="12.5" customHeight="1" s="389">
      <c r="D38" s="120" t="n"/>
      <c r="E38" s="120" t="n"/>
    </row>
    <row r="39" ht="12.5" customHeight="1" s="389">
      <c r="D39" s="120" t="n"/>
      <c r="E39" s="120" t="n"/>
    </row>
    <row r="40" ht="12.5" customHeight="1" s="389">
      <c r="D40" s="120" t="n"/>
      <c r="E40" s="120" t="n"/>
    </row>
    <row r="41" ht="12.5" customHeight="1" s="389">
      <c r="D41" s="120" t="n"/>
      <c r="E41" s="120" t="n"/>
    </row>
    <row r="42" ht="12.5" customHeight="1" s="389">
      <c r="D42" s="120" t="n"/>
      <c r="E42" s="120" t="n"/>
    </row>
    <row r="43" ht="12.5" customHeight="1" s="389">
      <c r="D43" s="120" t="n"/>
      <c r="E43" s="120" t="n"/>
    </row>
    <row r="44" ht="12.5" customHeight="1" s="389">
      <c r="D44" s="120" t="n"/>
      <c r="E44" s="120" t="n"/>
    </row>
    <row r="45" ht="12.5" customHeight="1" s="389">
      <c r="D45" s="120" t="n"/>
      <c r="E45" s="120" t="n"/>
    </row>
    <row r="46" ht="12.5" customHeight="1" s="389">
      <c r="D46" s="120" t="n"/>
      <c r="E46" s="120" t="n"/>
    </row>
    <row r="47" ht="12.5" customHeight="1" s="389">
      <c r="D47" s="120" t="n"/>
      <c r="E47" s="120" t="n"/>
    </row>
    <row r="48" ht="12.5" customHeight="1" s="389">
      <c r="D48" s="120" t="n"/>
      <c r="E48" s="120" t="n"/>
    </row>
    <row r="49" ht="12.5" customHeight="1" s="389">
      <c r="D49" s="120" t="n"/>
      <c r="E49" s="120" t="n"/>
    </row>
    <row r="50" ht="12.5" customHeight="1" s="389">
      <c r="D50" s="120" t="n"/>
      <c r="E50" s="120" t="n"/>
    </row>
    <row r="51" ht="12.5" customHeight="1" s="389">
      <c r="D51" s="120" t="n"/>
      <c r="E51" s="120" t="n"/>
    </row>
    <row r="52" ht="12.5" customHeight="1" s="389">
      <c r="D52" s="120" t="n"/>
      <c r="E52" s="120" t="n"/>
    </row>
    <row r="53" ht="12.5" customHeight="1" s="389">
      <c r="D53" s="120" t="n"/>
      <c r="E53" s="120" t="n"/>
    </row>
    <row r="54" ht="12.5" customHeight="1" s="389">
      <c r="D54" s="120" t="n"/>
      <c r="E54" s="120" t="n"/>
    </row>
    <row r="55" ht="12.5" customHeight="1" s="389">
      <c r="D55" s="120" t="n"/>
      <c r="E55" s="120" t="n"/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</sheetData>
  <autoFilter ref="A12:P16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975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pageMargins left="0" right="0" top="0" bottom="0" header="0" footer="0"/>
  <legacyDrawing xmlns:r="http://schemas.openxmlformats.org/officeDocument/2006/relationships" r:id="anysvml"/>
</worksheet>
</file>

<file path=xl/worksheets/sheet27.xml><?xml version="1.0" encoding="utf-8"?>
<worksheet xmlns="http://schemas.openxmlformats.org/spreadsheetml/2006/main">
  <sheetPr>
    <outlinePr summaryBelow="0" summaryRight="0"/>
    <pageSetUpPr/>
  </sheetPr>
  <dimension ref="A1:AC961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35" customWidth="1" style="389" min="2" max="2"/>
    <col width="156.7265625" customWidth="1" style="389" min="3" max="3"/>
    <col width="10.7265625" customWidth="1" style="389" min="4" max="4"/>
    <col width="13" customWidth="1" style="389" min="5" max="5"/>
    <col width="9.7265625" customWidth="1" style="389" min="6" max="6"/>
    <col width="8.81640625" customWidth="1" style="389" min="7" max="7"/>
    <col width="65.81640625" customWidth="1" style="389" min="8" max="8"/>
    <col width="20.26953125" customWidth="1" style="389" min="9" max="10"/>
    <col width="19.7265625" customWidth="1" style="389" min="11" max="11"/>
    <col width="149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  <col width="31.453125" customWidth="1" style="389" min="17" max="17"/>
  </cols>
  <sheetData>
    <row r="1" ht="32.25" customHeight="1" s="389">
      <c r="A1" s="252" t="inlineStr">
        <is>
          <t>DCM Network</t>
        </is>
      </c>
      <c r="B1" s="84" t="inlineStr">
        <is>
          <t>DCM - INI LA - Nintendo - 1072492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106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92" t="inlineStr">
        <is>
          <t>Nintendo 13+
Advertiser ID: 9264223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425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88" t="inlineStr">
        <is>
          <t>N1086-01_WarioWare: Get It Together!_SW-AA_Launch_WarioWareTogether-general_Online Marketing
ID: 26311038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425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425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Display_Custom_300x250_Standard Banner_AvailNow_WarioWareGIT!
Video_16x9_:15_Base Creative R2_AvailNow_WarioWareGIT!
Video_16x9_:30_Base Creative R2_AvailNow_WarioWareGIT!</t>
        </is>
      </c>
      <c r="C5" s="89" t="n"/>
      <c r="D5" s="425" t="n"/>
      <c r="E5" s="97" t="n"/>
      <c r="F5" s="425" t="n"/>
      <c r="G5" s="98" t="n"/>
      <c r="H5" s="89" t="n"/>
      <c r="I5" s="89" t="n"/>
      <c r="J5" s="89" t="n"/>
      <c r="K5" s="89" t="n"/>
      <c r="L5" s="425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24" customHeight="1" s="389">
      <c r="A6" s="94" t="inlineStr">
        <is>
          <t>Default Clickthrough URL</t>
        </is>
      </c>
      <c r="B6" s="275" t="inlineStr">
        <is>
          <t>https://www.nintendo.com/games/detail/warioware-get-it-together-switch/?cid=N-1086-01:ch=pdvid;cmp=%ebuy!;%esid!;%epid!;%ecid!</t>
        </is>
      </c>
      <c r="C6" s="89" t="n"/>
      <c r="D6" s="425" t="n"/>
      <c r="E6" s="97" t="n"/>
      <c r="F6" s="425" t="n"/>
      <c r="G6" s="98" t="n"/>
      <c r="H6" s="89" t="n"/>
      <c r="I6" s="89" t="n"/>
      <c r="J6" s="89" t="n"/>
      <c r="K6" s="89" t="n"/>
      <c r="L6" s="425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46" customHeight="1" s="389">
      <c r="A7" s="94" t="inlineStr">
        <is>
          <t>Asset Folder</t>
        </is>
      </c>
      <c r="B7" s="276" t="inlineStr">
        <is>
          <t>https://interpublic.sharepoint.com/:f:/s/Nintendointernal/Eh3bfe23YGtDsLUf7w5Nj_sBNZypnEZNo3D4-o3bxcLo8w?e=8kAqj4</t>
        </is>
      </c>
      <c r="C7" s="89" t="n"/>
      <c r="D7" s="277" t="n"/>
      <c r="E7" s="425" t="n"/>
      <c r="F7" s="425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425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425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425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106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106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10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40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3" customHeight="1" s="389">
      <c r="A13" s="121" t="inlineStr">
        <is>
          <t>MATTERKIND</t>
        </is>
      </c>
      <c r="B13" s="121" t="n">
        <v>310280993</v>
      </c>
      <c r="C13" s="197" t="inlineStr">
        <is>
          <t>SWR_2021_consd_US_MATTERKIND_poe_cld_crossdev_web_ron_crm_n/a_vid_noninteractive_0 x 0_:15_na_dCPM_3rd party_na_Site Retargeting - VID - DV360 - DSK VAST_P1R6Z08</t>
        </is>
      </c>
      <c r="D13" s="176" t="n">
        <v>44420</v>
      </c>
      <c r="E13" s="176" t="n">
        <v>44500</v>
      </c>
      <c r="F13" s="167" t="inlineStr">
        <is>
          <t>DCM</t>
        </is>
      </c>
      <c r="G13" s="114" t="inlineStr">
        <is>
          <t>0 x 0</t>
        </is>
      </c>
      <c r="H13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13" s="345" t="inlineStr">
        <is>
          <t>In-Stream</t>
        </is>
      </c>
      <c r="J13" s="121" t="inlineStr">
        <is>
          <t>8/12/2021
8/24/2021
9/10/2021
9/14/2021</t>
        </is>
      </c>
      <c r="K13" s="121" t="inlineStr">
        <is>
          <t>8/24/2021
9/9/2021
9/26/2021
10/31/2021</t>
        </is>
      </c>
      <c r="L13" s="345" t="inlineStr">
        <is>
          <t>https://www.nintendo.com/games/detail/warioware-get-it-together-switch/?cid=N-1086-01:ch=pdvid;cmp=%ebuy!;%esid!;%epid!;%ecid!</t>
        </is>
      </c>
      <c r="M13" s="121" t="inlineStr">
        <is>
          <t>Even</t>
        </is>
      </c>
      <c r="N13" s="121" t="inlineStr">
        <is>
          <t>IAS - Monitoring</t>
        </is>
      </c>
      <c r="O13" s="121" t="inlineStr">
        <is>
          <t>N/A</t>
        </is>
      </c>
      <c r="P13" s="122" t="n"/>
      <c r="Q13" s="261" t="inlineStr">
        <is>
          <t>RR sent the tags 5/8</t>
        </is>
      </c>
    </row>
    <row r="14" ht="13" customHeight="1" s="389">
      <c r="A14" s="121" t="inlineStr">
        <is>
          <t>MATTERKIND</t>
        </is>
      </c>
      <c r="B14" s="121" t="n">
        <v>310335927</v>
      </c>
      <c r="C14" s="197" t="inlineStr">
        <is>
          <t>SWR_2021_consd_US_MATTERKIND_poe_cld_crossdev_web_ron_crm_n/a_vid_noninteractive_0 x 0_:30_na_dCPM_3rd party_na_Site Retargeting - VID - DV360 - DSK VAST_P1R6Z27</t>
        </is>
      </c>
      <c r="D14" s="176" t="n">
        <v>44420</v>
      </c>
      <c r="E14" s="176" t="n">
        <v>44500</v>
      </c>
      <c r="F14" s="167" t="inlineStr">
        <is>
          <t>DCM</t>
        </is>
      </c>
      <c r="G14" s="114" t="inlineStr">
        <is>
          <t>0 x 0</t>
        </is>
      </c>
      <c r="H14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14" s="345" t="inlineStr">
        <is>
          <t>In-Stream</t>
        </is>
      </c>
      <c r="J14" s="121" t="inlineStr">
        <is>
          <t>8/12/2021
8/24/2021
9/10/2021
9/14/2021</t>
        </is>
      </c>
      <c r="K14" s="121" t="inlineStr">
        <is>
          <t>8/24/2021
9/9/2021
9/26/2021
10/31/2021</t>
        </is>
      </c>
      <c r="L14" s="345" t="inlineStr">
        <is>
          <t>https://www.nintendo.com/games/detail/warioware-get-it-together-switch/?cid=N-1086-01:ch=pdvid;cmp=%ebuy!;%esid!;%epid!;%ecid!</t>
        </is>
      </c>
      <c r="M14" s="121" t="inlineStr">
        <is>
          <t>Even</t>
        </is>
      </c>
      <c r="N14" s="121" t="inlineStr">
        <is>
          <t>IAS - Monitoring</t>
        </is>
      </c>
      <c r="O14" s="121" t="inlineStr">
        <is>
          <t>N/A</t>
        </is>
      </c>
      <c r="P14" s="122" t="n"/>
      <c r="Q14" s="261" t="inlineStr">
        <is>
          <t>RR sent the tags 5/8</t>
        </is>
      </c>
    </row>
    <row r="15" ht="13" customHeight="1" s="389">
      <c r="A15" s="121" t="inlineStr">
        <is>
          <t>MATTERKIND</t>
        </is>
      </c>
      <c r="B15" s="121" t="n">
        <v>310337226</v>
      </c>
      <c r="C15" s="197" t="inlineStr">
        <is>
          <t>SWR_2021_consd_US_MATTERKIND_poe_cld_crossdev_webapp_ron_crm_n/a_vid_noninteractive_0 x 0_:15_na_dCPM_3rd party_na_Site Retargeting - VID - DV360 - MOB VAST_P1R6YZP</t>
        </is>
      </c>
      <c r="D15" s="176" t="n">
        <v>44420</v>
      </c>
      <c r="E15" s="176" t="n">
        <v>44500</v>
      </c>
      <c r="F15" s="167" t="inlineStr">
        <is>
          <t>DCM</t>
        </is>
      </c>
      <c r="G15" s="114" t="inlineStr">
        <is>
          <t>0 x 0</t>
        </is>
      </c>
      <c r="H15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15" s="345" t="inlineStr">
        <is>
          <t>In-Stream</t>
        </is>
      </c>
      <c r="J15" s="121" t="inlineStr">
        <is>
          <t>8/12/2021
8/24/2021
9/10/2021
9/14/2021</t>
        </is>
      </c>
      <c r="K15" s="121" t="inlineStr">
        <is>
          <t>8/24/2021
9/9/2021
9/26/2021
10/31/2021</t>
        </is>
      </c>
      <c r="L15" s="345" t="inlineStr">
        <is>
          <t>https://www.nintendo.com/games/detail/warioware-get-it-together-switch/?cid=N-1086-01:ch=pdvid;cmp=%ebuy!;%esid!;%epid!;%ecid!</t>
        </is>
      </c>
      <c r="M15" s="121" t="inlineStr">
        <is>
          <t>Even</t>
        </is>
      </c>
      <c r="N15" s="121" t="inlineStr">
        <is>
          <t>IAS - Monitoring</t>
        </is>
      </c>
      <c r="O15" s="121" t="inlineStr">
        <is>
          <t>N/A</t>
        </is>
      </c>
      <c r="P15" s="122" t="n"/>
      <c r="Q15" s="261" t="inlineStr">
        <is>
          <t>RR sent the tags 5/8</t>
        </is>
      </c>
    </row>
    <row r="16" ht="13" customHeight="1" s="389">
      <c r="A16" s="121" t="inlineStr">
        <is>
          <t>MATTERKIND</t>
        </is>
      </c>
      <c r="B16" s="121" t="n">
        <v>310335081</v>
      </c>
      <c r="C16" s="197" t="inlineStr">
        <is>
          <t>SWR_2021_consd_US_MATTERKIND_poe_cld_crossdev_webapp_ron_crm_n/a_vid_noninteractive_0 x 0_:30_na_dCPM_3rd party_na_Site Retargeting - VID - DV360 - MOB VAST_P1R6Z2C</t>
        </is>
      </c>
      <c r="D16" s="176" t="n">
        <v>44420</v>
      </c>
      <c r="E16" s="176" t="n">
        <v>44500</v>
      </c>
      <c r="F16" s="167" t="inlineStr">
        <is>
          <t>DCM</t>
        </is>
      </c>
      <c r="G16" s="114" t="inlineStr">
        <is>
          <t>0 x 0</t>
        </is>
      </c>
      <c r="H16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16" s="345" t="inlineStr">
        <is>
          <t>In-Stream</t>
        </is>
      </c>
      <c r="J16" s="121" t="inlineStr">
        <is>
          <t>8/12/2021
8/24/2021
9/10/2021
9/14/2021</t>
        </is>
      </c>
      <c r="K16" s="121" t="inlineStr">
        <is>
          <t>8/24/2021
9/9/2021
9/26/2021
10/31/2021</t>
        </is>
      </c>
      <c r="L16" s="345" t="inlineStr">
        <is>
          <t>https://www.nintendo.com/games/detail/warioware-get-it-together-switch/?cid=N-1086-01:ch=pdvid;cmp=%ebuy!;%esid!;%epid!;%ecid!</t>
        </is>
      </c>
      <c r="M16" s="121" t="inlineStr">
        <is>
          <t>Even</t>
        </is>
      </c>
      <c r="N16" s="121" t="inlineStr">
        <is>
          <t>IAS - Monitoring</t>
        </is>
      </c>
      <c r="O16" s="121" t="inlineStr">
        <is>
          <t>N/A</t>
        </is>
      </c>
      <c r="P16" s="122" t="n"/>
      <c r="Q16" s="261" t="inlineStr">
        <is>
          <t>RR sent the tags 5/8</t>
        </is>
      </c>
    </row>
    <row r="17" ht="13" customHeight="1" s="389">
      <c r="A17" s="121" t="inlineStr">
        <is>
          <t>MATTERKIND</t>
        </is>
      </c>
      <c r="B17" s="121" t="n">
        <v>310335075</v>
      </c>
      <c r="C17" s="197" t="inlineStr">
        <is>
          <t>SWR_2021_consd_US_MATTERKIND_poe_cld_desk_web_ron_crm_n/a_vid_noninteractive_0 x 0_:15_na_dCPM_3rd party_na_CRM - Hand Raisers - VID - DV360 - DSK VAST_P1R6Z1C</t>
        </is>
      </c>
      <c r="D17" s="176" t="n">
        <v>44420</v>
      </c>
      <c r="E17" s="176" t="n">
        <v>44500</v>
      </c>
      <c r="F17" s="167" t="inlineStr">
        <is>
          <t>DCM</t>
        </is>
      </c>
      <c r="G17" s="114" t="inlineStr">
        <is>
          <t>0 x 0</t>
        </is>
      </c>
      <c r="H17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17" s="345" t="inlineStr">
        <is>
          <t>In-Stream</t>
        </is>
      </c>
      <c r="J17" s="121" t="inlineStr">
        <is>
          <t>8/12/2021
8/24/2021
9/10/2021
9/14/2021</t>
        </is>
      </c>
      <c r="K17" s="121" t="inlineStr">
        <is>
          <t>8/24/2021
9/9/2021
9/26/2021
10/31/2021</t>
        </is>
      </c>
      <c r="L17" s="345" t="inlineStr">
        <is>
          <t>https://www.nintendo.com/games/detail/warioware-get-it-together-switch/?cid=N-1086-01:ch=pdvid;cmp=%ebuy!;%esid!;%epid!;%ecid!</t>
        </is>
      </c>
      <c r="M17" s="121" t="inlineStr">
        <is>
          <t>Even</t>
        </is>
      </c>
      <c r="N17" s="121" t="inlineStr">
        <is>
          <t>N/A</t>
        </is>
      </c>
      <c r="O17" s="121" t="inlineStr">
        <is>
          <t>N/A</t>
        </is>
      </c>
      <c r="P17" s="122" t="n"/>
      <c r="Q17" s="261" t="inlineStr">
        <is>
          <t>RR sent the tags 5/8</t>
        </is>
      </c>
    </row>
    <row r="18" ht="13" customHeight="1" s="389">
      <c r="A18" s="121" t="inlineStr">
        <is>
          <t>MATTERKIND</t>
        </is>
      </c>
      <c r="B18" s="121" t="n">
        <v>310281509</v>
      </c>
      <c r="C18" s="197" t="inlineStr">
        <is>
          <t>SWR_2021_consd_US_MATTERKIND_poe_cld_desk_web_ron_crm_n/a_vid_noninteractive_0 x 0_:15_na_dCPM_3rd party_na_CRM - Highly Engaged Game Players - VID - DV360 - DSK VAST_P1R6Z2V</t>
        </is>
      </c>
      <c r="D18" s="176" t="n">
        <v>44420</v>
      </c>
      <c r="E18" s="176" t="n">
        <v>44500</v>
      </c>
      <c r="F18" s="167" t="inlineStr">
        <is>
          <t>DCM</t>
        </is>
      </c>
      <c r="G18" s="114" t="inlineStr">
        <is>
          <t>0 x 0</t>
        </is>
      </c>
      <c r="H18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18" s="345" t="inlineStr">
        <is>
          <t>In-Stream</t>
        </is>
      </c>
      <c r="J18" s="121" t="inlineStr">
        <is>
          <t>8/12/2021
8/24/2021
9/10/2021
9/14/2021</t>
        </is>
      </c>
      <c r="K18" s="121" t="inlineStr">
        <is>
          <t>8/24/2021
9/9/2021
9/26/2021
10/31/2021</t>
        </is>
      </c>
      <c r="L18" s="345" t="inlineStr">
        <is>
          <t>https://www.nintendo.com/games/detail/warioware-get-it-together-switch/?cid=N-1086-01:ch=pdvid;cmp=%ebuy!;%esid!;%epid!;%ecid!</t>
        </is>
      </c>
      <c r="M18" s="121" t="inlineStr">
        <is>
          <t>Even</t>
        </is>
      </c>
      <c r="N18" s="121" t="inlineStr">
        <is>
          <t>N/A</t>
        </is>
      </c>
      <c r="O18" s="121" t="inlineStr">
        <is>
          <t>N/A</t>
        </is>
      </c>
      <c r="P18" s="122" t="n"/>
      <c r="Q18" s="261" t="inlineStr">
        <is>
          <t>RR sent the tags 5/8</t>
        </is>
      </c>
    </row>
    <row r="19" ht="13" customHeight="1" s="389">
      <c r="A19" s="121" t="inlineStr">
        <is>
          <t>MATTERKIND</t>
        </is>
      </c>
      <c r="B19" s="121" t="n">
        <v>310281008</v>
      </c>
      <c r="C19" s="197" t="inlineStr">
        <is>
          <t>SWR_2021_consd_US_MATTERKIND_poe_cld_desk_web_ron_crm_n/a_vid_noninteractive_0 x 0_:15_na_dCPM_3rd party_na_CRM - Nintendo Loyalists - VID - DV360 - DSK VAST_P1R6Z2L</t>
        </is>
      </c>
      <c r="D19" s="176" t="n">
        <v>44420</v>
      </c>
      <c r="E19" s="176" t="n">
        <v>44500</v>
      </c>
      <c r="F19" s="167" t="inlineStr">
        <is>
          <t>DCM</t>
        </is>
      </c>
      <c r="G19" s="114" t="inlineStr">
        <is>
          <t>0 x 0</t>
        </is>
      </c>
      <c r="H19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19" s="345" t="inlineStr">
        <is>
          <t>In-Stream</t>
        </is>
      </c>
      <c r="J19" s="121" t="inlineStr">
        <is>
          <t>8/12/2021
8/24/2021
9/10/2021
9/14/2021</t>
        </is>
      </c>
      <c r="K19" s="121" t="inlineStr">
        <is>
          <t>8/24/2021
9/9/2021
9/26/2021
10/31/2021</t>
        </is>
      </c>
      <c r="L19" s="345" t="inlineStr">
        <is>
          <t>https://www.nintendo.com/games/detail/warioware-get-it-together-switch/?cid=N-1086-01:ch=pdvid;cmp=%ebuy!;%esid!;%epid!;%ecid!</t>
        </is>
      </c>
      <c r="M19" s="121" t="inlineStr">
        <is>
          <t>Even</t>
        </is>
      </c>
      <c r="N19" s="121" t="inlineStr">
        <is>
          <t>N/A</t>
        </is>
      </c>
      <c r="O19" s="121" t="inlineStr">
        <is>
          <t>N/A</t>
        </is>
      </c>
      <c r="P19" s="122" t="n"/>
      <c r="Q19" s="261" t="inlineStr">
        <is>
          <t>RR sent the tags 5/8</t>
        </is>
      </c>
    </row>
    <row r="20" ht="13" customHeight="1" s="389">
      <c r="A20" s="121" t="inlineStr">
        <is>
          <t>MATTERKIND</t>
        </is>
      </c>
      <c r="B20" s="121" t="n">
        <v>310334490</v>
      </c>
      <c r="C20" s="197" t="inlineStr">
        <is>
          <t>SWR_2021_consd_US_MATTERKIND_poe_cld_desk_web_ron_crm_n/a_vid_noninteractive_0 x 0_:15_na_dCPM_3rd party_na_CRM - Wowee Franchise Fans - VID - DV360 - DSK VAST_P1R6Z2F</t>
        </is>
      </c>
      <c r="D20" s="176" t="n">
        <v>44420</v>
      </c>
      <c r="E20" s="176" t="n">
        <v>44500</v>
      </c>
      <c r="F20" s="167" t="inlineStr">
        <is>
          <t>DCM</t>
        </is>
      </c>
      <c r="G20" s="114" t="inlineStr">
        <is>
          <t>0 x 0</t>
        </is>
      </c>
      <c r="H20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20" s="345" t="inlineStr">
        <is>
          <t>In-Stream</t>
        </is>
      </c>
      <c r="J20" s="121" t="inlineStr">
        <is>
          <t>8/12/2021
8/24/2021
9/10/2021
9/14/2021</t>
        </is>
      </c>
      <c r="K20" s="121" t="inlineStr">
        <is>
          <t>8/24/2021
9/9/2021
9/26/2021
10/31/2021</t>
        </is>
      </c>
      <c r="L20" s="345" t="inlineStr">
        <is>
          <t>https://www.nintendo.com/games/detail/warioware-get-it-together-switch/?cid=N-1086-01:ch=pdvid;cmp=%ebuy!;%esid!;%epid!;%ecid!</t>
        </is>
      </c>
      <c r="M20" s="121" t="inlineStr">
        <is>
          <t>Even</t>
        </is>
      </c>
      <c r="N20" s="121" t="inlineStr">
        <is>
          <t>N/A</t>
        </is>
      </c>
      <c r="O20" s="121" t="inlineStr">
        <is>
          <t>N/A</t>
        </is>
      </c>
      <c r="P20" s="122" t="n"/>
      <c r="Q20" s="261" t="inlineStr">
        <is>
          <t>RR sent the tags 5/8</t>
        </is>
      </c>
    </row>
    <row r="21" ht="13" customHeight="1" s="389">
      <c r="A21" s="121" t="inlineStr">
        <is>
          <t>MATTERKIND</t>
        </is>
      </c>
      <c r="B21" s="121" t="n">
        <v>310337217</v>
      </c>
      <c r="C21" s="197" t="inlineStr">
        <is>
          <t>SWR_2021_consd_US_MATTERKIND_poe_cld_desk_web_ron_crm_n/a_vid_noninteractive_0 x 0_:15_na_dCPM_3rd party_na_CRM - Wowee Similar Core Genre Players - VID - DV360 - DSK VAST_P1R6Z28</t>
        </is>
      </c>
      <c r="D21" s="176" t="n">
        <v>44420</v>
      </c>
      <c r="E21" s="176" t="n">
        <v>44500</v>
      </c>
      <c r="F21" s="167" t="inlineStr">
        <is>
          <t>DCM</t>
        </is>
      </c>
      <c r="G21" s="114" t="inlineStr">
        <is>
          <t>0 x 0</t>
        </is>
      </c>
      <c r="H21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21" s="345" t="inlineStr">
        <is>
          <t>In-Stream</t>
        </is>
      </c>
      <c r="J21" s="121" t="inlineStr">
        <is>
          <t>8/12/2021
8/24/2021
9/10/2021
9/14/2021</t>
        </is>
      </c>
      <c r="K21" s="121" t="inlineStr">
        <is>
          <t>8/24/2021
9/9/2021
9/26/2021
10/31/2021</t>
        </is>
      </c>
      <c r="L21" s="345" t="inlineStr">
        <is>
          <t>https://www.nintendo.com/games/detail/warioware-get-it-together-switch/?cid=N-1086-01:ch=pdvid;cmp=%ebuy!;%esid!;%epid!;%ecid!</t>
        </is>
      </c>
      <c r="M21" s="121" t="inlineStr">
        <is>
          <t>Even</t>
        </is>
      </c>
      <c r="N21" s="121" t="inlineStr">
        <is>
          <t>N/A</t>
        </is>
      </c>
      <c r="O21" s="121" t="inlineStr">
        <is>
          <t>N/A</t>
        </is>
      </c>
      <c r="P21" s="122" t="n"/>
      <c r="Q21" s="261" t="inlineStr">
        <is>
          <t>RR sent the tags 5/8</t>
        </is>
      </c>
    </row>
    <row r="22" ht="13" customHeight="1" s="389">
      <c r="A22" s="121" t="inlineStr">
        <is>
          <t>MATTERKIND</t>
        </is>
      </c>
      <c r="B22" s="121" t="n">
        <v>310335078</v>
      </c>
      <c r="C22" s="197" t="inlineStr">
        <is>
          <t>SWR_2021_consd_US_MATTERKIND_poe_cld_desk_web_ron_crm_n/a_vid_noninteractive_0 x 0_:30_na_dCPM_3rd party_na_CRM - Hand Raisers - VID - DV360 - DSK VAST_P1R6Z1H</t>
        </is>
      </c>
      <c r="D22" s="176" t="n">
        <v>44420</v>
      </c>
      <c r="E22" s="176" t="n">
        <v>44500</v>
      </c>
      <c r="F22" s="167" t="inlineStr">
        <is>
          <t>DCM</t>
        </is>
      </c>
      <c r="G22" s="114" t="inlineStr">
        <is>
          <t>0 x 0</t>
        </is>
      </c>
      <c r="H22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22" s="345" t="inlineStr">
        <is>
          <t>In-Stream</t>
        </is>
      </c>
      <c r="J22" s="121" t="inlineStr">
        <is>
          <t>8/12/2021
8/24/2021
9/10/2021
9/14/2021</t>
        </is>
      </c>
      <c r="K22" s="121" t="inlineStr">
        <is>
          <t>8/24/2021
9/9/2021
9/26/2021
10/31/2021</t>
        </is>
      </c>
      <c r="L22" s="345" t="inlineStr">
        <is>
          <t>https://www.nintendo.com/games/detail/warioware-get-it-together-switch/?cid=N-1086-01:ch=pdvid;cmp=%ebuy!;%esid!;%epid!;%ecid!</t>
        </is>
      </c>
      <c r="M22" s="121" t="inlineStr">
        <is>
          <t>Even</t>
        </is>
      </c>
      <c r="N22" s="121" t="inlineStr">
        <is>
          <t>N/A</t>
        </is>
      </c>
      <c r="O22" s="121" t="inlineStr">
        <is>
          <t>N/A</t>
        </is>
      </c>
      <c r="P22" s="122" t="n"/>
      <c r="Q22" s="261" t="inlineStr">
        <is>
          <t>RR sent the tags 5/8</t>
        </is>
      </c>
    </row>
    <row r="23" ht="13" customHeight="1" s="389">
      <c r="A23" s="121" t="inlineStr">
        <is>
          <t>MATTERKIND</t>
        </is>
      </c>
      <c r="B23" s="121" t="n">
        <v>310335942</v>
      </c>
      <c r="C23" s="197" t="inlineStr">
        <is>
          <t>SWR_2021_consd_US_MATTERKIND_poe_cld_desk_web_ron_crm_n/a_vid_noninteractive_0 x 0_:30_na_dCPM_3rd party_na_CRM - Highly Engaged Game Players - VID - DV360 - DSK VAST_P1R6Z30</t>
        </is>
      </c>
      <c r="D23" s="176" t="n">
        <v>44420</v>
      </c>
      <c r="E23" s="176" t="n">
        <v>44500</v>
      </c>
      <c r="F23" s="167" t="inlineStr">
        <is>
          <t>DCM</t>
        </is>
      </c>
      <c r="G23" s="114" t="inlineStr">
        <is>
          <t>0 x 0</t>
        </is>
      </c>
      <c r="H23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23" s="345" t="inlineStr">
        <is>
          <t>In-Stream</t>
        </is>
      </c>
      <c r="J23" s="121" t="inlineStr">
        <is>
          <t>8/12/2021
8/24/2021
9/10/2021
9/14/2021</t>
        </is>
      </c>
      <c r="K23" s="121" t="inlineStr">
        <is>
          <t>8/24/2021
9/9/2021
9/26/2021
10/31/2021</t>
        </is>
      </c>
      <c r="L23" s="345" t="inlineStr">
        <is>
          <t>https://www.nintendo.com/games/detail/warioware-get-it-together-switch/?cid=N-1086-01:ch=pdvid;cmp=%ebuy!;%esid!;%epid!;%ecid!</t>
        </is>
      </c>
      <c r="M23" s="121" t="inlineStr">
        <is>
          <t>Even</t>
        </is>
      </c>
      <c r="N23" s="121" t="inlineStr">
        <is>
          <t>N/A</t>
        </is>
      </c>
      <c r="O23" s="121" t="inlineStr">
        <is>
          <t>N/A</t>
        </is>
      </c>
      <c r="P23" s="122" t="n"/>
      <c r="Q23" s="261" t="inlineStr">
        <is>
          <t>RR sent the tags 5/8</t>
        </is>
      </c>
    </row>
    <row r="24" ht="13" customHeight="1" s="389">
      <c r="A24" s="121" t="inlineStr">
        <is>
          <t>MATTERKIND</t>
        </is>
      </c>
      <c r="B24" s="121" t="n">
        <v>310337220</v>
      </c>
      <c r="C24" s="197" t="inlineStr">
        <is>
          <t>SWR_2021_consd_US_MATTERKIND_poe_cld_desk_web_ron_crm_n/a_vid_noninteractive_0 x 0_:30_na_dCPM_3rd party_na_CRM - Nintendo Loyalists - VID - DV360 - DSK VAST_P1R6Z2P</t>
        </is>
      </c>
      <c r="D24" s="176" t="n">
        <v>44420</v>
      </c>
      <c r="E24" s="176" t="n">
        <v>44500</v>
      </c>
      <c r="F24" s="167" t="inlineStr">
        <is>
          <t>DCM</t>
        </is>
      </c>
      <c r="G24" s="114" t="inlineStr">
        <is>
          <t>0 x 0</t>
        </is>
      </c>
      <c r="H24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24" s="345" t="inlineStr">
        <is>
          <t>In-Stream</t>
        </is>
      </c>
      <c r="J24" s="121" t="inlineStr">
        <is>
          <t>8/12/2021
8/24/2021
9/10/2021
9/14/2021</t>
        </is>
      </c>
      <c r="K24" s="121" t="inlineStr">
        <is>
          <t>8/24/2021
9/9/2021
9/26/2021
10/31/2021</t>
        </is>
      </c>
      <c r="L24" s="345" t="inlineStr">
        <is>
          <t>https://www.nintendo.com/games/detail/warioware-get-it-together-switch/?cid=N-1086-01:ch=pdvid;cmp=%ebuy!;%esid!;%epid!;%ecid!</t>
        </is>
      </c>
      <c r="M24" s="121" t="inlineStr">
        <is>
          <t>Even</t>
        </is>
      </c>
      <c r="N24" s="121" t="inlineStr">
        <is>
          <t>N/A</t>
        </is>
      </c>
      <c r="O24" s="121" t="inlineStr">
        <is>
          <t>N/A</t>
        </is>
      </c>
      <c r="P24" s="122" t="n"/>
      <c r="Q24" s="261" t="inlineStr">
        <is>
          <t>RR sent the tags 5/8</t>
        </is>
      </c>
    </row>
    <row r="25" ht="13" customHeight="1" s="389">
      <c r="A25" s="121" t="inlineStr">
        <is>
          <t>MATTERKIND</t>
        </is>
      </c>
      <c r="B25" s="121" t="n">
        <v>310334487</v>
      </c>
      <c r="C25" s="197" t="inlineStr">
        <is>
          <t>SWR_2021_consd_US_MATTERKIND_poe_cld_desk_web_ron_crm_n/a_vid_noninteractive_0 x 0_:30_na_dCPM_3rd party_na_CRM - Wowee Franchise Fans - VID - DV360 - DSK VAST_P1R6Z2H</t>
        </is>
      </c>
      <c r="D25" s="176" t="n">
        <v>44420</v>
      </c>
      <c r="E25" s="176" t="n">
        <v>44500</v>
      </c>
      <c r="F25" s="167" t="inlineStr">
        <is>
          <t>DCM</t>
        </is>
      </c>
      <c r="G25" s="114" t="inlineStr">
        <is>
          <t>0 x 0</t>
        </is>
      </c>
      <c r="H25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25" s="345" t="inlineStr">
        <is>
          <t>In-Stream</t>
        </is>
      </c>
      <c r="J25" s="121" t="inlineStr">
        <is>
          <t>8/12/2021
8/24/2021
9/10/2021
9/14/2021</t>
        </is>
      </c>
      <c r="K25" s="121" t="inlineStr">
        <is>
          <t>8/24/2021
9/9/2021
9/26/2021
10/31/2021</t>
        </is>
      </c>
      <c r="L25" s="345" t="inlineStr">
        <is>
          <t>https://www.nintendo.com/games/detail/warioware-get-it-together-switch/?cid=N-1086-01:ch=pdvid;cmp=%ebuy!;%esid!;%epid!;%ecid!</t>
        </is>
      </c>
      <c r="M25" s="121" t="inlineStr">
        <is>
          <t>Even</t>
        </is>
      </c>
      <c r="N25" s="121" t="inlineStr">
        <is>
          <t>N/A</t>
        </is>
      </c>
      <c r="O25" s="121" t="inlineStr">
        <is>
          <t>N/A</t>
        </is>
      </c>
      <c r="P25" s="122" t="n"/>
      <c r="Q25" s="261" t="inlineStr">
        <is>
          <t>RR sent the tags 5/8</t>
        </is>
      </c>
    </row>
    <row r="26" ht="13" customHeight="1" s="389">
      <c r="A26" s="121" t="inlineStr">
        <is>
          <t>MATTERKIND</t>
        </is>
      </c>
      <c r="B26" s="121" t="n">
        <v>310335930</v>
      </c>
      <c r="C26" s="197" t="inlineStr">
        <is>
          <t>SWR_2021_consd_US_MATTERKIND_poe_cld_desk_web_ron_crm_n/a_vid_noninteractive_0 x 0_:30_na_dCPM_3rd party_na_CRM - Wowee Similar Core Genre Players - VID - DV360 - DSK VAST_P1R6Z2B</t>
        </is>
      </c>
      <c r="D26" s="176" t="n">
        <v>44420</v>
      </c>
      <c r="E26" s="176" t="n">
        <v>44500</v>
      </c>
      <c r="F26" s="167" t="inlineStr">
        <is>
          <t>DCM</t>
        </is>
      </c>
      <c r="G26" s="114" t="inlineStr">
        <is>
          <t>0 x 0</t>
        </is>
      </c>
      <c r="H26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26" s="345" t="inlineStr">
        <is>
          <t>In-Stream</t>
        </is>
      </c>
      <c r="J26" s="121" t="inlineStr">
        <is>
          <t>8/12/2021
8/24/2021
9/10/2021
9/14/2021</t>
        </is>
      </c>
      <c r="K26" s="121" t="inlineStr">
        <is>
          <t>8/24/2021
9/9/2021
9/26/2021
10/31/2021</t>
        </is>
      </c>
      <c r="L26" s="345" t="inlineStr">
        <is>
          <t>https://www.nintendo.com/games/detail/warioware-get-it-together-switch/?cid=N-1086-01:ch=pdvid;cmp=%ebuy!;%esid!;%epid!;%ecid!</t>
        </is>
      </c>
      <c r="M26" s="121" t="inlineStr">
        <is>
          <t>Even</t>
        </is>
      </c>
      <c r="N26" s="121" t="inlineStr">
        <is>
          <t>N/A</t>
        </is>
      </c>
      <c r="O26" s="121" t="inlineStr">
        <is>
          <t>N/A</t>
        </is>
      </c>
      <c r="P26" s="122" t="n"/>
      <c r="Q26" s="261" t="inlineStr">
        <is>
          <t>RR sent the tags 5/8</t>
        </is>
      </c>
    </row>
    <row r="27" ht="13" customHeight="1" s="389">
      <c r="A27" s="121" t="inlineStr">
        <is>
          <t>MATTERKIND</t>
        </is>
      </c>
      <c r="B27" s="121" t="n">
        <v>310280996</v>
      </c>
      <c r="C27" s="197" t="inlineStr">
        <is>
          <t>SWR_2021_consd_US_MATTERKIND_poe_cld_mob_webapp_ron_crm_n/a_vid_noninteractive_0 x 0_:15_na_dCPM_3rd party_na_CRM - Hand Raisers - VID - DV360 - MOB VAST_P1R6Z1F</t>
        </is>
      </c>
      <c r="D27" s="176" t="n">
        <v>44420</v>
      </c>
      <c r="E27" s="176" t="n">
        <v>44500</v>
      </c>
      <c r="F27" s="167" t="inlineStr">
        <is>
          <t>DCM</t>
        </is>
      </c>
      <c r="G27" s="114" t="inlineStr">
        <is>
          <t>0 x 0</t>
        </is>
      </c>
      <c r="H27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27" s="345" t="inlineStr">
        <is>
          <t>In-Stream</t>
        </is>
      </c>
      <c r="J27" s="121" t="inlineStr">
        <is>
          <t>8/12/2021
8/24/2021
9/10/2021
9/14/2021</t>
        </is>
      </c>
      <c r="K27" s="121" t="inlineStr">
        <is>
          <t>8/24/2021
9/9/2021
9/26/2021
10/31/2021</t>
        </is>
      </c>
      <c r="L27" s="345" t="inlineStr">
        <is>
          <t>https://www.nintendo.com/games/detail/warioware-get-it-together-switch/?cid=N-1086-01:ch=pdvid;cmp=%ebuy!;%esid!;%epid!;%ecid!</t>
        </is>
      </c>
      <c r="M27" s="121" t="inlineStr">
        <is>
          <t>Even</t>
        </is>
      </c>
      <c r="N27" s="121" t="inlineStr">
        <is>
          <t>N/A</t>
        </is>
      </c>
      <c r="O27" s="121" t="inlineStr">
        <is>
          <t>N/A</t>
        </is>
      </c>
      <c r="P27" s="122" t="n"/>
      <c r="Q27" s="261" t="inlineStr">
        <is>
          <t>RR sent the tags 5/8</t>
        </is>
      </c>
    </row>
    <row r="28" ht="13" customHeight="1" s="389">
      <c r="A28" s="121" t="inlineStr">
        <is>
          <t>MATTERKIND</t>
        </is>
      </c>
      <c r="B28" s="121" t="n">
        <v>310334493</v>
      </c>
      <c r="C28" s="197" t="inlineStr">
        <is>
          <t>SWR_2021_consd_US_MATTERKIND_poe_cld_mob_webapp_ron_crm_n/a_vid_noninteractive_0 x 0_:15_na_dCPM_3rd party_na_CRM - Highly Engaged Game Players - VID - DV360 - MOB VAST_P1R6Z2Y</t>
        </is>
      </c>
      <c r="D28" s="176" t="n">
        <v>44420</v>
      </c>
      <c r="E28" s="176" t="n">
        <v>44500</v>
      </c>
      <c r="F28" s="167" t="inlineStr">
        <is>
          <t>DCM</t>
        </is>
      </c>
      <c r="G28" s="114" t="inlineStr">
        <is>
          <t>0 x 0</t>
        </is>
      </c>
      <c r="H28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28" s="345" t="inlineStr">
        <is>
          <t>In-Stream</t>
        </is>
      </c>
      <c r="J28" s="121" t="inlineStr">
        <is>
          <t>8/12/2021
8/24/2021
9/10/2021
9/14/2021</t>
        </is>
      </c>
      <c r="K28" s="121" t="inlineStr">
        <is>
          <t>8/24/2021
9/9/2021
9/26/2021
10/31/2021</t>
        </is>
      </c>
      <c r="L28" s="345" t="inlineStr">
        <is>
          <t>https://www.nintendo.com/games/detail/warioware-get-it-together-switch/?cid=N-1086-01:ch=pdvid;cmp=%ebuy!;%esid!;%epid!;%ecid!</t>
        </is>
      </c>
      <c r="M28" s="121" t="inlineStr">
        <is>
          <t>Even</t>
        </is>
      </c>
      <c r="N28" s="121" t="inlineStr">
        <is>
          <t>N/A</t>
        </is>
      </c>
      <c r="O28" s="121" t="inlineStr">
        <is>
          <t>N/A</t>
        </is>
      </c>
      <c r="P28" s="122" t="n"/>
      <c r="Q28" s="261" t="inlineStr">
        <is>
          <t>RR sent the tags 5/8</t>
        </is>
      </c>
    </row>
    <row r="29" ht="13" customHeight="1" s="389">
      <c r="A29" s="121" t="inlineStr">
        <is>
          <t>MATTERKIND</t>
        </is>
      </c>
      <c r="B29" s="121" t="n">
        <v>310281512</v>
      </c>
      <c r="C29" s="197" t="inlineStr">
        <is>
          <t>SWR_2021_consd_US_MATTERKIND_poe_cld_mob_webapp_ron_crm_n/a_vid_noninteractive_0 x 0_:15_na_dCPM_3rd party_na_CRM - Nintendo Loyalists - VID - DV360 - MOB VAST_P1R6Z2M</t>
        </is>
      </c>
      <c r="D29" s="176" t="n">
        <v>44420</v>
      </c>
      <c r="E29" s="176" t="n">
        <v>44500</v>
      </c>
      <c r="F29" s="167" t="inlineStr">
        <is>
          <t>DCM</t>
        </is>
      </c>
      <c r="G29" s="114" t="inlineStr">
        <is>
          <t>0 x 0</t>
        </is>
      </c>
      <c r="H29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29" s="345" t="inlineStr">
        <is>
          <t>In-Stream</t>
        </is>
      </c>
      <c r="J29" s="121" t="inlineStr">
        <is>
          <t>8/12/2021
8/24/2021
9/10/2021
9/14/2021</t>
        </is>
      </c>
      <c r="K29" s="121" t="inlineStr">
        <is>
          <t>8/24/2021
9/9/2021
9/26/2021
10/31/2021</t>
        </is>
      </c>
      <c r="L29" s="345" t="inlineStr">
        <is>
          <t>https://www.nintendo.com/games/detail/warioware-get-it-together-switch/?cid=N-1086-01:ch=pdvid;cmp=%ebuy!;%esid!;%epid!;%ecid!</t>
        </is>
      </c>
      <c r="M29" s="121" t="inlineStr">
        <is>
          <t>Even</t>
        </is>
      </c>
      <c r="N29" s="121" t="inlineStr">
        <is>
          <t>N/A</t>
        </is>
      </c>
      <c r="O29" s="121" t="inlineStr">
        <is>
          <t>N/A</t>
        </is>
      </c>
      <c r="P29" s="122" t="n"/>
      <c r="Q29" s="261" t="inlineStr">
        <is>
          <t>RR sent the tags 5/8</t>
        </is>
      </c>
    </row>
    <row r="30" ht="13" customHeight="1" s="389">
      <c r="A30" s="121" t="inlineStr">
        <is>
          <t>MATTERKIND</t>
        </is>
      </c>
      <c r="B30" s="121" t="n">
        <v>310335939</v>
      </c>
      <c r="C30" s="197" t="inlineStr">
        <is>
          <t>SWR_2021_consd_US_MATTERKIND_poe_cld_mob_webapp_ron_crm_n/a_vid_noninteractive_0 x 0_:15_na_dCPM_3rd party_na_CRM - Wowee Franchise Fans - VID - DV360 - MOB VAST_P1R6Z2G</t>
        </is>
      </c>
      <c r="D30" s="176" t="n">
        <v>44420</v>
      </c>
      <c r="E30" s="176" t="n">
        <v>44500</v>
      </c>
      <c r="F30" s="167" t="inlineStr">
        <is>
          <t>DCM</t>
        </is>
      </c>
      <c r="G30" s="114" t="inlineStr">
        <is>
          <t>0 x 0</t>
        </is>
      </c>
      <c r="H30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30" s="345" t="inlineStr">
        <is>
          <t>In-Stream</t>
        </is>
      </c>
      <c r="J30" s="121" t="inlineStr">
        <is>
          <t>8/12/2021
8/24/2021
9/10/2021
9/14/2021</t>
        </is>
      </c>
      <c r="K30" s="121" t="inlineStr">
        <is>
          <t>8/24/2021
9/9/2021
9/26/2021
10/31/2021</t>
        </is>
      </c>
      <c r="L30" s="345" t="inlineStr">
        <is>
          <t>https://www.nintendo.com/games/detail/warioware-get-it-together-switch/?cid=N-1086-01:ch=pdvid;cmp=%ebuy!;%esid!;%epid!;%ecid!</t>
        </is>
      </c>
      <c r="M30" s="121" t="inlineStr">
        <is>
          <t>Even</t>
        </is>
      </c>
      <c r="N30" s="121" t="inlineStr">
        <is>
          <t>N/A</t>
        </is>
      </c>
      <c r="O30" s="121" t="inlineStr">
        <is>
          <t>N/A</t>
        </is>
      </c>
      <c r="P30" s="122" t="n"/>
      <c r="Q30" s="261" t="inlineStr">
        <is>
          <t>RR sent the tags 5/8</t>
        </is>
      </c>
    </row>
    <row r="31" ht="13" customHeight="1" s="389">
      <c r="A31" s="121" t="inlineStr">
        <is>
          <t>MATTERKIND</t>
        </is>
      </c>
      <c r="B31" s="121" t="n">
        <v>310281506</v>
      </c>
      <c r="C31" s="197" t="inlineStr">
        <is>
          <t>SWR_2021_consd_US_MATTERKIND_poe_cld_mob_webapp_ron_crm_n/a_vid_noninteractive_0 x 0_:15_na_dCPM_3rd party_na_CRM - Wowee Similar Core Genre Players - VID - DV360 - MOB VAST_P1R6Z29</t>
        </is>
      </c>
      <c r="D31" s="176" t="n">
        <v>44420</v>
      </c>
      <c r="E31" s="176" t="n">
        <v>44500</v>
      </c>
      <c r="F31" s="167" t="inlineStr">
        <is>
          <t>DCM</t>
        </is>
      </c>
      <c r="G31" s="114" t="inlineStr">
        <is>
          <t>0 x 0</t>
        </is>
      </c>
      <c r="H31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31" s="345" t="inlineStr">
        <is>
          <t>In-Stream</t>
        </is>
      </c>
      <c r="J31" s="121" t="inlineStr">
        <is>
          <t>8/12/2021
8/24/2021
9/10/2021
9/14/2021</t>
        </is>
      </c>
      <c r="K31" s="121" t="inlineStr">
        <is>
          <t>8/24/2021
9/9/2021
9/26/2021
10/31/2021</t>
        </is>
      </c>
      <c r="L31" s="345" t="inlineStr">
        <is>
          <t>https://www.nintendo.com/games/detail/warioware-get-it-together-switch/?cid=N-1086-01:ch=pdvid;cmp=%ebuy!;%esid!;%epid!;%ecid!</t>
        </is>
      </c>
      <c r="M31" s="121" t="inlineStr">
        <is>
          <t>Even</t>
        </is>
      </c>
      <c r="N31" s="121" t="inlineStr">
        <is>
          <t>N/A</t>
        </is>
      </c>
      <c r="O31" s="121" t="inlineStr">
        <is>
          <t>N/A</t>
        </is>
      </c>
      <c r="P31" s="122" t="n"/>
      <c r="Q31" s="261" t="inlineStr">
        <is>
          <t>RR sent the tags 5/8</t>
        </is>
      </c>
    </row>
    <row r="32" ht="13" customHeight="1" s="389">
      <c r="A32" s="121" t="inlineStr">
        <is>
          <t>MATTERKIND</t>
        </is>
      </c>
      <c r="B32" s="121" t="n">
        <v>310280990</v>
      </c>
      <c r="C32" s="197" t="inlineStr">
        <is>
          <t>SWR_2021_consd_US_MATTERKIND_poe_cld_mob_webapp_ron_crm_n/a_vid_noninteractive_0 x 0_:30_na_dCPM_3rd party_na_CRM - Hand Raisers - VID - DV360 - MOB VAST_P1R6Z10</t>
        </is>
      </c>
      <c r="D32" s="176" t="n">
        <v>44420</v>
      </c>
      <c r="E32" s="176" t="n">
        <v>44500</v>
      </c>
      <c r="F32" s="167" t="inlineStr">
        <is>
          <t>DCM</t>
        </is>
      </c>
      <c r="G32" s="114" t="inlineStr">
        <is>
          <t>0 x 0</t>
        </is>
      </c>
      <c r="H32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32" s="345" t="inlineStr">
        <is>
          <t>In-Stream</t>
        </is>
      </c>
      <c r="J32" s="121" t="inlineStr">
        <is>
          <t>8/12/2021
8/24/2021
9/10/2021
9/14/2021</t>
        </is>
      </c>
      <c r="K32" s="121" t="inlineStr">
        <is>
          <t>8/24/2021
9/9/2021
9/26/2021
10/31/2021</t>
        </is>
      </c>
      <c r="L32" s="345" t="inlineStr">
        <is>
          <t>https://www.nintendo.com/games/detail/warioware-get-it-together-switch/?cid=N-1086-01:ch=pdvid;cmp=%ebuy!;%esid!;%epid!;%ecid!</t>
        </is>
      </c>
      <c r="M32" s="121" t="inlineStr">
        <is>
          <t>Even</t>
        </is>
      </c>
      <c r="N32" s="121" t="inlineStr">
        <is>
          <t>N/A</t>
        </is>
      </c>
      <c r="O32" s="121" t="inlineStr">
        <is>
          <t>N/A</t>
        </is>
      </c>
      <c r="P32" s="122" t="n"/>
      <c r="Q32" s="261" t="inlineStr">
        <is>
          <t>RR sent the tags 5/8</t>
        </is>
      </c>
    </row>
    <row r="33" ht="13" customHeight="1" s="389">
      <c r="A33" s="121" t="inlineStr">
        <is>
          <t>MATTERKIND</t>
        </is>
      </c>
      <c r="B33" s="121" t="n">
        <v>310334484</v>
      </c>
      <c r="C33" s="197" t="inlineStr">
        <is>
          <t>SWR_2021_consd_US_MATTERKIND_poe_cld_mob_webapp_ron_crm_n/a_vid_noninteractive_0 x 0_:30_na_dCPM_3rd party_na_CRM - Highly Engaged Game Players - VID - DV360 - MOB VAST_P1R6Z2J</t>
        </is>
      </c>
      <c r="D33" s="176" t="n">
        <v>44420</v>
      </c>
      <c r="E33" s="176" t="n">
        <v>44500</v>
      </c>
      <c r="F33" s="167" t="inlineStr">
        <is>
          <t>DCM</t>
        </is>
      </c>
      <c r="G33" s="114" t="inlineStr">
        <is>
          <t>0 x 0</t>
        </is>
      </c>
      <c r="H33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33" s="345" t="inlineStr">
        <is>
          <t>In-Stream</t>
        </is>
      </c>
      <c r="J33" s="121" t="inlineStr">
        <is>
          <t>8/12/2021
8/24/2021
9/10/2021
9/14/2021</t>
        </is>
      </c>
      <c r="K33" s="121" t="inlineStr">
        <is>
          <t>8/24/2021
9/9/2021
9/26/2021
10/31/2021</t>
        </is>
      </c>
      <c r="L33" s="345" t="inlineStr">
        <is>
          <t>https://www.nintendo.com/games/detail/warioware-get-it-together-switch/?cid=N-1086-01:ch=pdvid;cmp=%ebuy!;%esid!;%epid!;%ecid!</t>
        </is>
      </c>
      <c r="M33" s="121" t="inlineStr">
        <is>
          <t>Even</t>
        </is>
      </c>
      <c r="N33" s="121" t="inlineStr">
        <is>
          <t>N/A</t>
        </is>
      </c>
      <c r="O33" s="121" t="inlineStr">
        <is>
          <t>N/A</t>
        </is>
      </c>
      <c r="P33" s="122" t="n"/>
      <c r="Q33" s="261" t="inlineStr">
        <is>
          <t>RR sent the tags 5/8</t>
        </is>
      </c>
    </row>
    <row r="34" ht="13" customHeight="1" s="389">
      <c r="A34" s="121" t="inlineStr">
        <is>
          <t>MATTERKIND</t>
        </is>
      </c>
      <c r="B34" s="121" t="n">
        <v>310337214</v>
      </c>
      <c r="C34" s="197" t="inlineStr">
        <is>
          <t>SWR_2021_consd_US_MATTERKIND_poe_cld_mob_webapp_ron_crm_n/a_vid_noninteractive_0 x 0_:30_na_dCPM_3rd party_na_CRM - Nintendo Loyalists - VID - DV360 - MOB VAST_P1R6Z19</t>
        </is>
      </c>
      <c r="D34" s="176" t="n">
        <v>44420</v>
      </c>
      <c r="E34" s="176" t="n">
        <v>44500</v>
      </c>
      <c r="F34" s="167" t="inlineStr">
        <is>
          <t>DCM</t>
        </is>
      </c>
      <c r="G34" s="114" t="inlineStr">
        <is>
          <t>0 x 0</t>
        </is>
      </c>
      <c r="H34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34" s="345" t="inlineStr">
        <is>
          <t>In-Stream</t>
        </is>
      </c>
      <c r="J34" s="121" t="inlineStr">
        <is>
          <t>8/12/2021
8/24/2021
9/10/2021
9/14/2021</t>
        </is>
      </c>
      <c r="K34" s="121" t="inlineStr">
        <is>
          <t>8/24/2021
9/9/2021
9/26/2021
10/31/2021</t>
        </is>
      </c>
      <c r="L34" s="345" t="inlineStr">
        <is>
          <t>https://www.nintendo.com/games/detail/warioware-get-it-together-switch/?cid=N-1086-01:ch=pdvid;cmp=%ebuy!;%esid!;%epid!;%ecid!</t>
        </is>
      </c>
      <c r="M34" s="121" t="inlineStr">
        <is>
          <t>Even</t>
        </is>
      </c>
      <c r="N34" s="121" t="inlineStr">
        <is>
          <t>N/A</t>
        </is>
      </c>
      <c r="O34" s="121" t="inlineStr">
        <is>
          <t>N/A</t>
        </is>
      </c>
      <c r="P34" s="122" t="n"/>
      <c r="Q34" s="261" t="inlineStr">
        <is>
          <t>RR sent the tags 5/8</t>
        </is>
      </c>
    </row>
    <row r="35" ht="13" customHeight="1" s="389">
      <c r="A35" s="121" t="inlineStr">
        <is>
          <t>MATTERKIND</t>
        </is>
      </c>
      <c r="B35" s="121" t="n">
        <v>310281503</v>
      </c>
      <c r="C35" s="197" t="inlineStr">
        <is>
          <t>SWR_2021_consd_US_MATTERKIND_poe_cld_mob_webapp_ron_crm_n/a_vid_noninteractive_0 x 0_:30_na_dCPM_3rd party_na_CRM - Wowee Franchise Fans - VID - DV360 - MOB VAST_P1R6Z26</t>
        </is>
      </c>
      <c r="D35" s="176" t="n">
        <v>44420</v>
      </c>
      <c r="E35" s="176" t="n">
        <v>44500</v>
      </c>
      <c r="F35" s="167" t="inlineStr">
        <is>
          <t>DCM</t>
        </is>
      </c>
      <c r="G35" s="114" t="inlineStr">
        <is>
          <t>0 x 0</t>
        </is>
      </c>
      <c r="H35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35" s="345" t="inlineStr">
        <is>
          <t>In-Stream</t>
        </is>
      </c>
      <c r="J35" s="121" t="inlineStr">
        <is>
          <t>8/12/2021
8/24/2021
9/10/2021
9/14/2021</t>
        </is>
      </c>
      <c r="K35" s="121" t="inlineStr">
        <is>
          <t>8/24/2021
9/9/2021
9/26/2021
10/31/2021</t>
        </is>
      </c>
      <c r="L35" s="345" t="inlineStr">
        <is>
          <t>https://www.nintendo.com/games/detail/warioware-get-it-together-switch/?cid=N-1086-01:ch=pdvid;cmp=%ebuy!;%esid!;%epid!;%ecid!</t>
        </is>
      </c>
      <c r="M35" s="121" t="inlineStr">
        <is>
          <t>Even</t>
        </is>
      </c>
      <c r="N35" s="121" t="inlineStr">
        <is>
          <t>N/A</t>
        </is>
      </c>
      <c r="O35" s="121" t="inlineStr">
        <is>
          <t>N/A</t>
        </is>
      </c>
      <c r="P35" s="122" t="n"/>
      <c r="Q35" s="261" t="inlineStr">
        <is>
          <t>RR sent the tags 5/8</t>
        </is>
      </c>
    </row>
    <row r="36" ht="13" customHeight="1" s="389">
      <c r="A36" s="121" t="inlineStr">
        <is>
          <t>MATTERKIND</t>
        </is>
      </c>
      <c r="B36" s="121" t="n">
        <v>310280999</v>
      </c>
      <c r="C36" s="197" t="inlineStr">
        <is>
          <t>SWR_2021_consd_US_MATTERKIND_poe_cld_mob_webapp_ron_crm_n/a_vid_noninteractive_0 x 0_:30_na_dCPM_3rd party_na_CRM - Wowee Similar Core Genre Players - VID - DV360 - MOB VAST_P1R6Z2S</t>
        </is>
      </c>
      <c r="D36" s="176" t="n">
        <v>44420</v>
      </c>
      <c r="E36" s="176" t="n">
        <v>44500</v>
      </c>
      <c r="F36" s="167" t="inlineStr">
        <is>
          <t>DCM</t>
        </is>
      </c>
      <c r="G36" s="114" t="inlineStr">
        <is>
          <t>0 x 0</t>
        </is>
      </c>
      <c r="H36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36" s="345" t="inlineStr">
        <is>
          <t>In-Stream</t>
        </is>
      </c>
      <c r="J36" s="121" t="inlineStr">
        <is>
          <t>8/12/2021
8/24/2021
9/10/2021
9/14/2021</t>
        </is>
      </c>
      <c r="K36" s="121" t="inlineStr">
        <is>
          <t>8/24/2021
9/9/2021
9/26/2021
10/31/2021</t>
        </is>
      </c>
      <c r="L36" s="345" t="inlineStr">
        <is>
          <t>https://www.nintendo.com/games/detail/warioware-get-it-together-switch/?cid=N-1086-01:ch=pdvid;cmp=%ebuy!;%esid!;%epid!;%ecid!</t>
        </is>
      </c>
      <c r="M36" s="121" t="inlineStr">
        <is>
          <t>Even</t>
        </is>
      </c>
      <c r="N36" s="121" t="inlineStr">
        <is>
          <t>N/A</t>
        </is>
      </c>
      <c r="O36" s="121" t="inlineStr">
        <is>
          <t>N/A</t>
        </is>
      </c>
      <c r="P36" s="122" t="n"/>
      <c r="Q36" s="261" t="inlineStr">
        <is>
          <t>RR sent the tags 5/8</t>
        </is>
      </c>
    </row>
    <row r="37" ht="13" customHeight="1" s="389">
      <c r="A37" s="121" t="inlineStr">
        <is>
          <t>MATTERKIND</t>
        </is>
      </c>
      <c r="B37" s="121" t="n">
        <v>310334514</v>
      </c>
      <c r="C37" s="197" t="inlineStr">
        <is>
          <t>SWR_2021_consd_US_MATTERKIND_poe_cld_desk_web_ron_crm_n/a_vid_noninteractive_0 x 0_:15_na_dCPM_3rd party_na_CRM - Nintendo Loyalist Expansion - VID - DV360 - DSK VAST_P1R6Z14</t>
        </is>
      </c>
      <c r="D37" s="176" t="n">
        <v>44420</v>
      </c>
      <c r="E37" s="176" t="n">
        <v>44500</v>
      </c>
      <c r="F37" s="167" t="inlineStr">
        <is>
          <t>DCM</t>
        </is>
      </c>
      <c r="G37" s="114" t="inlineStr">
        <is>
          <t>0 x 0</t>
        </is>
      </c>
      <c r="H37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37" s="345" t="inlineStr">
        <is>
          <t>In-Stream</t>
        </is>
      </c>
      <c r="J37" s="121" t="inlineStr">
        <is>
          <t>8/12/2021
8/24/2021
9/10/2021
9/14/2021</t>
        </is>
      </c>
      <c r="K37" s="121" t="inlineStr">
        <is>
          <t>8/24/2021
9/9/2021
9/26/2021
10/31/2021</t>
        </is>
      </c>
      <c r="L37" s="345" t="inlineStr">
        <is>
          <t>https://www.nintendo.com/games/detail/warioware-get-it-together-switch/?cid=N-1086-01:ch=pdvid;cmp=%ebuy!;%esid!;%epid!;%ecid!</t>
        </is>
      </c>
      <c r="M37" s="121" t="inlineStr">
        <is>
          <t>Even</t>
        </is>
      </c>
      <c r="N37" s="121" t="inlineStr">
        <is>
          <t>N/A</t>
        </is>
      </c>
      <c r="O37" s="121" t="inlineStr">
        <is>
          <t>N/A</t>
        </is>
      </c>
      <c r="P37" s="122" t="n"/>
      <c r="Q37" s="261" t="inlineStr">
        <is>
          <t>RR sent the tags 5/8</t>
        </is>
      </c>
    </row>
    <row r="38" ht="13" customHeight="1" s="389">
      <c r="A38" s="121" t="inlineStr">
        <is>
          <t>MATTERKIND</t>
        </is>
      </c>
      <c r="B38" s="121" t="n">
        <v>310337229</v>
      </c>
      <c r="C38" s="197" t="inlineStr">
        <is>
          <t>SWR_2021_consd_US_MATTERKIND_poe_cld_desk_web_ron_crm_n/a_vid_noninteractive_0 x 0_:15_na_dCPM_3rd party_na_CRM - Nintendo Loyalist Expansion - VID - DV360 - DSK VPAID_P1R6Z12</t>
        </is>
      </c>
      <c r="D38" s="176" t="n">
        <v>44420</v>
      </c>
      <c r="E38" s="176" t="n">
        <v>44500</v>
      </c>
      <c r="F38" s="167" t="inlineStr">
        <is>
          <t>DCM</t>
        </is>
      </c>
      <c r="G38" s="114" t="inlineStr">
        <is>
          <t>0 x 0</t>
        </is>
      </c>
      <c r="H38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38" s="345" t="inlineStr">
        <is>
          <t>In-Stream</t>
        </is>
      </c>
      <c r="J38" s="121" t="inlineStr">
        <is>
          <t>8/12/2021
8/24/2021
9/10/2021
9/14/2021</t>
        </is>
      </c>
      <c r="K38" s="121" t="inlineStr">
        <is>
          <t>8/24/2021
9/9/2021
9/26/2021
10/31/2021</t>
        </is>
      </c>
      <c r="L38" s="345" t="inlineStr">
        <is>
          <t>https://www.nintendo.com/games/detail/warioware-get-it-together-switch/?cid=N-1086-01:ch=pdvid;cmp=%ebuy!;%esid!;%epid!;%ecid!</t>
        </is>
      </c>
      <c r="M38" s="121" t="inlineStr">
        <is>
          <t>Even</t>
        </is>
      </c>
      <c r="N38" s="121" t="inlineStr">
        <is>
          <t>N/A</t>
        </is>
      </c>
      <c r="O38" s="121" t="inlineStr">
        <is>
          <t>N/A</t>
        </is>
      </c>
      <c r="P38" s="122" t="n"/>
      <c r="Q38" s="261" t="inlineStr">
        <is>
          <t>RR sent the tags 5/8</t>
        </is>
      </c>
    </row>
    <row r="39" ht="13" customHeight="1" s="389">
      <c r="A39" s="121" t="inlineStr">
        <is>
          <t>MATTERKIND</t>
        </is>
      </c>
      <c r="B39" s="121" t="n">
        <v>310334499</v>
      </c>
      <c r="C39" s="197" t="inlineStr">
        <is>
          <t>SWR_2021_consd_US_MATTERKIND_poe_cld_desk_web_ron_crm_n/a_vid_noninteractive_0 x 0_:15_na_dCPM_3rd party_na_S.O. CRM + Casual and Social Gamer Affinity - VID - DV360 - DSK VAST_P1R6Z24</t>
        </is>
      </c>
      <c r="D39" s="176" t="n">
        <v>44420</v>
      </c>
      <c r="E39" s="176" t="n">
        <v>44500</v>
      </c>
      <c r="F39" s="167" t="inlineStr">
        <is>
          <t>DCM</t>
        </is>
      </c>
      <c r="G39" s="114" t="inlineStr">
        <is>
          <t>0 x 0</t>
        </is>
      </c>
      <c r="H39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39" s="345" t="inlineStr">
        <is>
          <t>In-Stream</t>
        </is>
      </c>
      <c r="J39" s="121" t="inlineStr">
        <is>
          <t>8/12/2021
8/24/2021
9/10/2021
9/14/2021</t>
        </is>
      </c>
      <c r="K39" s="121" t="inlineStr">
        <is>
          <t>8/24/2021
9/9/2021
9/26/2021
10/31/2021</t>
        </is>
      </c>
      <c r="L39" s="345" t="inlineStr">
        <is>
          <t>https://www.nintendo.com/games/detail/warioware-get-it-together-switch/?cid=N-1086-01:ch=pdvid;cmp=%ebuy!;%esid!;%epid!;%ecid!</t>
        </is>
      </c>
      <c r="M39" s="121" t="inlineStr">
        <is>
          <t>Even</t>
        </is>
      </c>
      <c r="N39" s="121" t="inlineStr">
        <is>
          <t>N/A</t>
        </is>
      </c>
      <c r="O39" s="121" t="inlineStr">
        <is>
          <t>N/A</t>
        </is>
      </c>
      <c r="P39" s="122" t="n"/>
      <c r="Q39" s="261" t="inlineStr">
        <is>
          <t>RR sent the tags 5/8</t>
        </is>
      </c>
    </row>
    <row r="40" ht="13" customHeight="1" s="389">
      <c r="A40" s="121" t="inlineStr">
        <is>
          <t>MATTERKIND</t>
        </is>
      </c>
      <c r="B40" s="121" t="n">
        <v>310337823</v>
      </c>
      <c r="C40" s="197" t="inlineStr">
        <is>
          <t>SWR_2021_consd_US_MATTERKIND_poe_cld_desk_web_ron_crm_n/a_vid_noninteractive_0 x 0_:15_na_dCPM_3rd party_na_S.O. CRM + Casual and Social Gamer Affinity - VID - DV360 - DSK VPAID_P1R6Z1K</t>
        </is>
      </c>
      <c r="D40" s="176" t="n">
        <v>44420</v>
      </c>
      <c r="E40" s="176" t="n">
        <v>44500</v>
      </c>
      <c r="F40" s="167" t="inlineStr">
        <is>
          <t>DCM</t>
        </is>
      </c>
      <c r="G40" s="114" t="inlineStr">
        <is>
          <t>0 x 0</t>
        </is>
      </c>
      <c r="H40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40" s="345" t="inlineStr">
        <is>
          <t>In-Stream</t>
        </is>
      </c>
      <c r="J40" s="121" t="inlineStr">
        <is>
          <t>8/12/2021
8/24/2021
9/10/2021
9/14/2021</t>
        </is>
      </c>
      <c r="K40" s="121" t="inlineStr">
        <is>
          <t>8/24/2021
9/9/2021
9/26/2021
10/31/2021</t>
        </is>
      </c>
      <c r="L40" s="345" t="inlineStr">
        <is>
          <t>https://www.nintendo.com/games/detail/warioware-get-it-together-switch/?cid=N-1086-01:ch=pdvid;cmp=%ebuy!;%esid!;%epid!;%ecid!</t>
        </is>
      </c>
      <c r="M40" s="121" t="inlineStr">
        <is>
          <t>Even</t>
        </is>
      </c>
      <c r="N40" s="121" t="inlineStr">
        <is>
          <t>N/A</t>
        </is>
      </c>
      <c r="O40" s="121" t="inlineStr">
        <is>
          <t>N/A</t>
        </is>
      </c>
      <c r="P40" s="122" t="n"/>
      <c r="Q40" s="261" t="inlineStr">
        <is>
          <t>RR sent the tags 5/8</t>
        </is>
      </c>
    </row>
    <row r="41" ht="13" customHeight="1" s="389">
      <c r="A41" s="121" t="inlineStr">
        <is>
          <t>MATTERKIND</t>
        </is>
      </c>
      <c r="B41" s="121" t="n">
        <v>310336206</v>
      </c>
      <c r="C41" s="197" t="inlineStr">
        <is>
          <t>SWR_2021_consd_US_MATTERKIND_poe_cld_desk_web_ron_crm_n/a_vid_noninteractive_0 x 0_:30_na_dCPM_3rd party_na_CRM - Nintendo Loyalist Expansion - VID - DV360 - DSK VAST_P1R6Z1Z</t>
        </is>
      </c>
      <c r="D41" s="176" t="n">
        <v>44420</v>
      </c>
      <c r="E41" s="176" t="n">
        <v>44500</v>
      </c>
      <c r="F41" s="167" t="inlineStr">
        <is>
          <t>DCM</t>
        </is>
      </c>
      <c r="G41" s="114" t="inlineStr">
        <is>
          <t>0 x 0</t>
        </is>
      </c>
      <c r="H41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41" s="345" t="inlineStr">
        <is>
          <t>In-Stream</t>
        </is>
      </c>
      <c r="J41" s="121" t="inlineStr">
        <is>
          <t>8/12/2021
8/24/2021
9/10/2021
9/14/2021</t>
        </is>
      </c>
      <c r="K41" s="121" t="inlineStr">
        <is>
          <t>8/24/2021
9/9/2021
9/26/2021
10/31/2021</t>
        </is>
      </c>
      <c r="L41" s="345" t="inlineStr">
        <is>
          <t>https://www.nintendo.com/games/detail/warioware-get-it-together-switch/?cid=N-1086-01:ch=pdvid;cmp=%ebuy!;%esid!;%epid!;%ecid!</t>
        </is>
      </c>
      <c r="M41" s="121" t="inlineStr">
        <is>
          <t>Even</t>
        </is>
      </c>
      <c r="N41" s="121" t="inlineStr">
        <is>
          <t>N/A</t>
        </is>
      </c>
      <c r="O41" s="121" t="inlineStr">
        <is>
          <t>N/A</t>
        </is>
      </c>
      <c r="P41" s="122" t="n"/>
      <c r="Q41" s="261" t="inlineStr">
        <is>
          <t>RR sent the tags 5/8</t>
        </is>
      </c>
    </row>
    <row r="42" ht="13" customHeight="1" s="389">
      <c r="A42" s="121" t="inlineStr">
        <is>
          <t>MATTERKIND</t>
        </is>
      </c>
      <c r="B42" s="121" t="n">
        <v>310281524</v>
      </c>
      <c r="C42" s="197" t="inlineStr">
        <is>
          <t>SWR_2021_consd_US_MATTERKIND_poe_cld_desk_web_ron_crm_n/a_vid_noninteractive_0 x 0_:30_na_dCPM_3rd party_na_CRM - Nintendo Loyalist Expansion - VID - DV360 - DSK VAST_P1R6Z20</t>
        </is>
      </c>
      <c r="D42" s="176" t="n">
        <v>44420</v>
      </c>
      <c r="E42" s="176" t="n">
        <v>44500</v>
      </c>
      <c r="F42" s="167" t="inlineStr">
        <is>
          <t>DCM</t>
        </is>
      </c>
      <c r="G42" s="114" t="inlineStr">
        <is>
          <t>0 x 0</t>
        </is>
      </c>
      <c r="H42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42" s="345" t="inlineStr">
        <is>
          <t>In-Stream</t>
        </is>
      </c>
      <c r="J42" s="121" t="inlineStr">
        <is>
          <t>8/12/2021
8/24/2021
9/10/2021
9/14/2021</t>
        </is>
      </c>
      <c r="K42" s="121" t="inlineStr">
        <is>
          <t>8/24/2021
9/9/2021
9/26/2021
10/31/2021</t>
        </is>
      </c>
      <c r="L42" s="345" t="inlineStr">
        <is>
          <t>https://www.nintendo.com/games/detail/warioware-get-it-together-switch/?cid=N-1086-01:ch=pdvid;cmp=%ebuy!;%esid!;%epid!;%ecid!</t>
        </is>
      </c>
      <c r="M42" s="121" t="inlineStr">
        <is>
          <t>Even</t>
        </is>
      </c>
      <c r="N42" s="121" t="inlineStr">
        <is>
          <t>N/A</t>
        </is>
      </c>
      <c r="O42" s="121" t="inlineStr">
        <is>
          <t>N/A</t>
        </is>
      </c>
      <c r="P42" s="122" t="n"/>
      <c r="Q42" s="261" t="inlineStr">
        <is>
          <t>RR sent the tags 5/8</t>
        </is>
      </c>
    </row>
    <row r="43" ht="13" customHeight="1" s="389">
      <c r="A43" s="121" t="inlineStr">
        <is>
          <t>MATTERKIND</t>
        </is>
      </c>
      <c r="B43" s="121" t="n">
        <v>310334508</v>
      </c>
      <c r="C43" s="197" t="inlineStr">
        <is>
          <t>SWR_2021_consd_US_MATTERKIND_poe_cld_desk_web_ron_crm_n/a_vid_noninteractive_0 x 0_:30_na_dCPM_3rd party_na_S.O. CRM + Casual and Social Gamer Affinity - VID - DV360 - DSK VPAID_P1R6Z1S</t>
        </is>
      </c>
      <c r="D43" s="176" t="n">
        <v>44420</v>
      </c>
      <c r="E43" s="176" t="n">
        <v>44500</v>
      </c>
      <c r="F43" s="167" t="inlineStr">
        <is>
          <t>DCM</t>
        </is>
      </c>
      <c r="G43" s="114" t="inlineStr">
        <is>
          <t>0 x 0</t>
        </is>
      </c>
      <c r="H43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43" s="345" t="inlineStr">
        <is>
          <t>In-Stream</t>
        </is>
      </c>
      <c r="J43" s="121" t="inlineStr">
        <is>
          <t>8/12/2021
8/24/2021
9/10/2021
9/14/2021</t>
        </is>
      </c>
      <c r="K43" s="121" t="inlineStr">
        <is>
          <t>8/24/2021
9/9/2021
9/26/2021
10/31/2021</t>
        </is>
      </c>
      <c r="L43" s="345" t="inlineStr">
        <is>
          <t>https://www.nintendo.com/games/detail/warioware-get-it-together-switch/?cid=N-1086-01:ch=pdvid;cmp=%ebuy!;%esid!;%epid!;%ecid!</t>
        </is>
      </c>
      <c r="M43" s="121" t="inlineStr">
        <is>
          <t>Even</t>
        </is>
      </c>
      <c r="N43" s="121" t="inlineStr">
        <is>
          <t>N/A</t>
        </is>
      </c>
      <c r="O43" s="121" t="inlineStr">
        <is>
          <t>N/A</t>
        </is>
      </c>
      <c r="P43" s="122" t="n"/>
      <c r="Q43" s="261" t="inlineStr">
        <is>
          <t>RR sent the tags 5/8</t>
        </is>
      </c>
    </row>
    <row r="44" ht="13" customHeight="1" s="389">
      <c r="A44" s="121" t="inlineStr">
        <is>
          <t>MATTERKIND</t>
        </is>
      </c>
      <c r="B44" s="121" t="n">
        <v>310336209</v>
      </c>
      <c r="C44" s="197" t="inlineStr">
        <is>
          <t>SWR_2021_consd_US_MATTERKIND_poe_cld_desk_web_ron_crm_n/a_vid_noninteractive_0 x 0_:30_na_dCPM_3rd party_na_S.O. CRM + Casual and Social Gamer Affinity - VID - DV360 - MOB VAST_P1R6Z1W</t>
        </is>
      </c>
      <c r="D44" s="176" t="n">
        <v>44420</v>
      </c>
      <c r="E44" s="176" t="n">
        <v>44500</v>
      </c>
      <c r="F44" s="167" t="inlineStr">
        <is>
          <t>DCM</t>
        </is>
      </c>
      <c r="G44" s="114" t="inlineStr">
        <is>
          <t>0 x 0</t>
        </is>
      </c>
      <c r="H44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44" s="345" t="inlineStr">
        <is>
          <t>In-Stream</t>
        </is>
      </c>
      <c r="J44" s="121" t="inlineStr">
        <is>
          <t>8/12/2021
8/24/2021
9/10/2021
9/14/2021</t>
        </is>
      </c>
      <c r="K44" s="121" t="inlineStr">
        <is>
          <t>8/24/2021
9/9/2021
9/26/2021
10/31/2021</t>
        </is>
      </c>
      <c r="L44" s="345" t="inlineStr">
        <is>
          <t>https://www.nintendo.com/games/detail/warioware-get-it-together-switch/?cid=N-1086-01:ch=pdvid;cmp=%ebuy!;%esid!;%epid!;%ecid!</t>
        </is>
      </c>
      <c r="M44" s="121" t="inlineStr">
        <is>
          <t>Even</t>
        </is>
      </c>
      <c r="N44" s="121" t="inlineStr">
        <is>
          <t>N/A</t>
        </is>
      </c>
      <c r="O44" s="121" t="inlineStr">
        <is>
          <t>N/A</t>
        </is>
      </c>
      <c r="P44" s="122" t="n"/>
      <c r="Q44" s="261" t="inlineStr">
        <is>
          <t>RR sent the tags 5/8</t>
        </is>
      </c>
    </row>
    <row r="45" ht="13" customHeight="1" s="389">
      <c r="A45" s="121" t="inlineStr">
        <is>
          <t>MATTERKIND</t>
        </is>
      </c>
      <c r="B45" s="121" t="n">
        <v>310336212</v>
      </c>
      <c r="C45" s="197" t="inlineStr">
        <is>
          <t>SWR_2021_consd_US_MATTERKIND_poe_cld_mob_webapp_ron_crm_n/a_vid_noninteractive_0 x 0_:15_na_dCPM_3rd party_na_CRM - Nintendo Loyalist Expansion - VID - DV360 - MOB VAST_P1R6Z16</t>
        </is>
      </c>
      <c r="D45" s="176" t="n">
        <v>44420</v>
      </c>
      <c r="E45" s="176" t="n">
        <v>44500</v>
      </c>
      <c r="F45" s="167" t="inlineStr">
        <is>
          <t>DCM</t>
        </is>
      </c>
      <c r="G45" s="114" t="inlineStr">
        <is>
          <t>0 x 0</t>
        </is>
      </c>
      <c r="H45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45" s="345" t="inlineStr">
        <is>
          <t>In-Stream</t>
        </is>
      </c>
      <c r="J45" s="121" t="inlineStr">
        <is>
          <t>8/12/2021
8/24/2021
9/10/2021
9/14/2021</t>
        </is>
      </c>
      <c r="K45" s="121" t="inlineStr">
        <is>
          <t>8/24/2021
9/9/2021
9/26/2021
10/31/2021</t>
        </is>
      </c>
      <c r="L45" s="345" t="inlineStr">
        <is>
          <t>https://www.nintendo.com/games/detail/warioware-get-it-together-switch/?cid=N-1086-01:ch=pdvid;cmp=%ebuy!;%esid!;%epid!;%ecid!</t>
        </is>
      </c>
      <c r="M45" s="121" t="inlineStr">
        <is>
          <t>Even</t>
        </is>
      </c>
      <c r="N45" s="121" t="inlineStr">
        <is>
          <t>N/A</t>
        </is>
      </c>
      <c r="O45" s="121" t="inlineStr">
        <is>
          <t>N/A</t>
        </is>
      </c>
      <c r="P45" s="122" t="n"/>
      <c r="Q45" s="261" t="inlineStr">
        <is>
          <t>RR sent the tags 5/8</t>
        </is>
      </c>
    </row>
    <row r="46" ht="13" customHeight="1" s="389">
      <c r="A46" s="121" t="inlineStr">
        <is>
          <t>MATTERKIND</t>
        </is>
      </c>
      <c r="B46" s="121" t="n">
        <v>310281518</v>
      </c>
      <c r="C46" s="197" t="inlineStr">
        <is>
          <t>SWR_2021_consd_US_MATTERKIND_poe_cld_mob_webapp_ron_crm_n/a_vid_noninteractive_0 x 0_:15_na_dCPM_3rd party_na_S.O. CRM + Casual and Social Gamer Affinity - VID - DV360 - DSK VAST_P1R6Z1N</t>
        </is>
      </c>
      <c r="D46" s="176" t="n">
        <v>44420</v>
      </c>
      <c r="E46" s="176" t="n">
        <v>44500</v>
      </c>
      <c r="F46" s="167" t="inlineStr">
        <is>
          <t>DCM</t>
        </is>
      </c>
      <c r="G46" s="114" t="inlineStr">
        <is>
          <t>0 x 0</t>
        </is>
      </c>
      <c r="H46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46" s="345" t="inlineStr">
        <is>
          <t>In-Stream</t>
        </is>
      </c>
      <c r="J46" s="121" t="inlineStr">
        <is>
          <t>8/12/2021
8/24/2021
9/10/2021
9/14/2021</t>
        </is>
      </c>
      <c r="K46" s="121" t="inlineStr">
        <is>
          <t>8/24/2021
9/9/2021
9/26/2021
10/31/2021</t>
        </is>
      </c>
      <c r="L46" s="345" t="inlineStr">
        <is>
          <t>https://www.nintendo.com/games/detail/warioware-get-it-together-switch/?cid=N-1086-01:ch=pdvid;cmp=%ebuy!;%esid!;%epid!;%ecid!</t>
        </is>
      </c>
      <c r="M46" s="121" t="inlineStr">
        <is>
          <t>Even</t>
        </is>
      </c>
      <c r="N46" s="121" t="inlineStr">
        <is>
          <t>N/A</t>
        </is>
      </c>
      <c r="O46" s="121" t="inlineStr">
        <is>
          <t>N/A</t>
        </is>
      </c>
      <c r="P46" s="122" t="n"/>
      <c r="Q46" s="261" t="inlineStr">
        <is>
          <t>RR sent the tags 5/8</t>
        </is>
      </c>
    </row>
    <row r="47" ht="13" customHeight="1" s="389">
      <c r="A47" s="121" t="inlineStr">
        <is>
          <t>MATTERKIND</t>
        </is>
      </c>
      <c r="B47" s="121" t="n">
        <v>310281014</v>
      </c>
      <c r="C47" s="197" t="inlineStr">
        <is>
          <t>SWR_2021_consd_US_MATTERKIND_poe_cld_mob_webapp_ron_crm_n/a_vid_noninteractive_0 x 0_:30_na_dCPM_3rd party_na_CRM - Nintendo Loyalist Expansion - VID - DV360 - MOB VAST_P1R6Z22</t>
        </is>
      </c>
      <c r="D47" s="176" t="n">
        <v>44420</v>
      </c>
      <c r="E47" s="176" t="n">
        <v>44500</v>
      </c>
      <c r="F47" s="167" t="inlineStr">
        <is>
          <t>DCM</t>
        </is>
      </c>
      <c r="G47" s="114" t="inlineStr">
        <is>
          <t>0 x 0</t>
        </is>
      </c>
      <c r="H47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47" s="345" t="inlineStr">
        <is>
          <t>In-Stream</t>
        </is>
      </c>
      <c r="J47" s="121" t="inlineStr">
        <is>
          <t>8/12/2021
8/24/2021
9/10/2021
9/14/2021</t>
        </is>
      </c>
      <c r="K47" s="121" t="inlineStr">
        <is>
          <t>8/24/2021
9/9/2021
9/26/2021
10/31/2021</t>
        </is>
      </c>
      <c r="L47" s="345" t="inlineStr">
        <is>
          <t>https://www.nintendo.com/games/detail/warioware-get-it-together-switch/?cid=N-1086-01:ch=pdvid;cmp=%ebuy!;%esid!;%epid!;%ecid!</t>
        </is>
      </c>
      <c r="M47" s="121" t="inlineStr">
        <is>
          <t>Even</t>
        </is>
      </c>
      <c r="N47" s="121" t="inlineStr">
        <is>
          <t>N/A</t>
        </is>
      </c>
      <c r="O47" s="121" t="inlineStr">
        <is>
          <t>N/A</t>
        </is>
      </c>
      <c r="P47" s="122" t="n"/>
      <c r="Q47" s="261" t="inlineStr">
        <is>
          <t>RR sent the tags 5/8</t>
        </is>
      </c>
    </row>
    <row r="48" ht="13" customHeight="1" s="389">
      <c r="A48" s="121" t="inlineStr">
        <is>
          <t>MATTERKIND</t>
        </is>
      </c>
      <c r="B48" s="121" t="n">
        <v>310334502</v>
      </c>
      <c r="C48" s="197" t="inlineStr">
        <is>
          <t>SWR_2021_consd_US_MATTERKIND_poe_cld_mob_webapp_ron_crm_n/a_vid_noninteractive_0 x 0_:30_na_dCPM_3rd party_na_S.O. CRM + Casual and Social Gamer Affinity - VID - DV360 - MOB VAST_P1R6Z0R</t>
        </is>
      </c>
      <c r="D48" s="176" t="n">
        <v>44420</v>
      </c>
      <c r="E48" s="176" t="n">
        <v>44500</v>
      </c>
      <c r="F48" s="167" t="inlineStr">
        <is>
          <t>DCM</t>
        </is>
      </c>
      <c r="G48" s="114" t="inlineStr">
        <is>
          <t>0 x 0</t>
        </is>
      </c>
      <c r="H48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48" s="345" t="inlineStr">
        <is>
          <t>In-Stream</t>
        </is>
      </c>
      <c r="J48" s="121" t="inlineStr">
        <is>
          <t>8/12/2021
8/24/2021
9/10/2021
9/14/2021</t>
        </is>
      </c>
      <c r="K48" s="121" t="inlineStr">
        <is>
          <t>8/24/2021
9/9/2021
9/26/2021
10/31/2021</t>
        </is>
      </c>
      <c r="L48" s="345" t="inlineStr">
        <is>
          <t>https://www.nintendo.com/games/detail/warioware-get-it-together-switch/?cid=N-1086-01:ch=pdvid;cmp=%ebuy!;%esid!;%epid!;%ecid!</t>
        </is>
      </c>
      <c r="M48" s="121" t="inlineStr">
        <is>
          <t>Even</t>
        </is>
      </c>
      <c r="N48" s="121" t="inlineStr">
        <is>
          <t>N/A</t>
        </is>
      </c>
      <c r="O48" s="121" t="inlineStr">
        <is>
          <t>N/A</t>
        </is>
      </c>
      <c r="P48" s="122" t="n"/>
      <c r="Q48" s="261" t="inlineStr">
        <is>
          <t>RR sent the tags 5/8</t>
        </is>
      </c>
    </row>
    <row r="49" ht="13" customHeight="1" s="389">
      <c r="A49" s="121" t="inlineStr">
        <is>
          <t>MATTERKIND</t>
        </is>
      </c>
      <c r="B49" s="121" t="n">
        <v>310641247</v>
      </c>
      <c r="C49" s="197" t="inlineStr">
        <is>
          <t>SWR_2021_consd_US_MATTERKIND_poe_cld_desk_webapp_ron_crm_NA_vid_noninteractive_0 x 0_:15_na_dCPM_3rd party_na_Site Retargeting - VID - DV360 - DSK VPAID_P1R84C4</t>
        </is>
      </c>
      <c r="D49" s="176" t="n">
        <v>44420</v>
      </c>
      <c r="E49" s="176" t="n">
        <v>44500</v>
      </c>
      <c r="F49" s="167" t="inlineStr">
        <is>
          <t>DCM</t>
        </is>
      </c>
      <c r="G49" s="114" t="inlineStr">
        <is>
          <t>0 x 0</t>
        </is>
      </c>
      <c r="H49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49" s="345" t="inlineStr">
        <is>
          <t>In-Stream</t>
        </is>
      </c>
      <c r="J49" s="121" t="inlineStr">
        <is>
          <t>8/12/2021
8/24/2021
9/10/2021
9/14/2021</t>
        </is>
      </c>
      <c r="K49" s="121" t="inlineStr">
        <is>
          <t>8/24/2021
9/9/2021
9/26/2021
10/31/2021</t>
        </is>
      </c>
      <c r="L49" s="345" t="inlineStr">
        <is>
          <t>https://www.nintendo.com/games/detail/warioware-get-it-together-switch/?cid=N-1086-01:ch=pdvid;cmp=%ebuy!;%esid!;%epid!;%ecid!</t>
        </is>
      </c>
      <c r="M49" s="121" t="inlineStr">
        <is>
          <t>Even</t>
        </is>
      </c>
      <c r="N49" s="121" t="inlineStr">
        <is>
          <t>N/A</t>
        </is>
      </c>
      <c r="O49" s="121" t="inlineStr">
        <is>
          <t>N/A</t>
        </is>
      </c>
      <c r="P49" s="122" t="n"/>
      <c r="Q49" s="261" t="inlineStr">
        <is>
          <t>RR sent the tags 5/8</t>
        </is>
      </c>
    </row>
    <row r="50" ht="13" customHeight="1" s="389">
      <c r="A50" s="121" t="inlineStr">
        <is>
          <t>MATTERKIND</t>
        </is>
      </c>
      <c r="B50" s="121" t="n">
        <v>310450731</v>
      </c>
      <c r="C50" s="197" t="inlineStr">
        <is>
          <t>SWR_2021_consd_US_MATTERKIND_poe_cld_desk_webapp_ron_crm_NA_vid_noninteractive_0 x 0_:30_na_dCPM_3rd party_na_Site Retargeting - VID - DV360 - DSK VPAID_P1R84C8</t>
        </is>
      </c>
      <c r="D50" s="176" t="n">
        <v>44420</v>
      </c>
      <c r="E50" s="176" t="n">
        <v>44500</v>
      </c>
      <c r="F50" s="167" t="inlineStr">
        <is>
          <t>DCM</t>
        </is>
      </c>
      <c r="G50" s="114" t="inlineStr">
        <is>
          <t>0 x 0</t>
        </is>
      </c>
      <c r="H50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50" s="345" t="inlineStr">
        <is>
          <t>In-Stream</t>
        </is>
      </c>
      <c r="J50" s="121" t="inlineStr">
        <is>
          <t>8/12/2021
8/24/2021
9/10/2021
9/14/2021</t>
        </is>
      </c>
      <c r="K50" s="121" t="inlineStr">
        <is>
          <t>8/24/2021
9/9/2021
9/26/2021
10/31/2021</t>
        </is>
      </c>
      <c r="L50" s="345" t="inlineStr">
        <is>
          <t>https://www.nintendo.com/games/detail/warioware-get-it-together-switch/?cid=N-1086-01:ch=pdvid;cmp=%ebuy!;%esid!;%epid!;%ecid!</t>
        </is>
      </c>
      <c r="M50" s="121" t="inlineStr">
        <is>
          <t>Even</t>
        </is>
      </c>
      <c r="N50" s="121" t="inlineStr">
        <is>
          <t>N/A</t>
        </is>
      </c>
      <c r="O50" s="121" t="inlineStr">
        <is>
          <t>N/A</t>
        </is>
      </c>
      <c r="P50" s="116" t="n"/>
      <c r="Q50" s="261" t="inlineStr">
        <is>
          <t>RR sent the tags 5/8</t>
        </is>
      </c>
    </row>
    <row r="51" ht="13" customHeight="1" s="389">
      <c r="A51" s="121" t="inlineStr">
        <is>
          <t>MATTERKIND</t>
        </is>
      </c>
      <c r="B51" s="121" t="n">
        <v>310336188</v>
      </c>
      <c r="C51" s="197" t="inlineStr">
        <is>
          <t>SWR_2021_consd_US_MATTERKIND_poe_cld_crossdev_webapp_ron_crm_n/a_disp_standrd_160 x 600_NA_na_dCPM_3rd party_na_CRM - Hand Raisers - Cross-Device Display - DV360_P1R6Z3C</t>
        </is>
      </c>
      <c r="D51" s="176" t="n">
        <v>44420</v>
      </c>
      <c r="E51" s="176" t="n">
        <v>44500</v>
      </c>
      <c r="F51" s="167" t="inlineStr">
        <is>
          <t>DCM</t>
        </is>
      </c>
      <c r="G51" s="114" t="inlineStr">
        <is>
          <t>160 x 600</t>
        </is>
      </c>
      <c r="H51" s="197" t="inlineStr">
        <is>
          <t>Display_Custom_160x600_Standard Banner_AvailDate_WarioWareGIT!
Display_Custom_160x600_Standard Banner_AvailNow_WarioWareGIT!</t>
        </is>
      </c>
      <c r="I51" s="345" t="inlineStr">
        <is>
          <t>Static</t>
        </is>
      </c>
      <c r="J51" s="121" t="inlineStr">
        <is>
          <t>8/12/2021
9/10/2021</t>
        </is>
      </c>
      <c r="K51" s="121" t="inlineStr">
        <is>
          <t>9/9/2021
10/31/2021</t>
        </is>
      </c>
      <c r="L51" s="345" t="inlineStr">
        <is>
          <t>https://www.nintendo.com/games/detail/warioware-get-it-together-switch/?cid=N-1086-01:ch=pdsp;cmp=%ebuy!;%esid!;%epid!;%ecid!</t>
        </is>
      </c>
      <c r="M51" s="121" t="inlineStr">
        <is>
          <t>Even</t>
        </is>
      </c>
      <c r="N51" s="121" t="inlineStr">
        <is>
          <t>N/A</t>
        </is>
      </c>
      <c r="O51" s="121" t="inlineStr">
        <is>
          <t>N/A</t>
        </is>
      </c>
      <c r="P51" s="217" t="n"/>
      <c r="Q51" s="261" t="inlineStr">
        <is>
          <t>RR sent the tags 5/8</t>
        </is>
      </c>
    </row>
    <row r="52" ht="13" customHeight="1" s="389">
      <c r="A52" s="121" t="inlineStr">
        <is>
          <t>MATTERKIND</t>
        </is>
      </c>
      <c r="B52" s="121" t="n">
        <v>310280969</v>
      </c>
      <c r="C52" s="197" t="inlineStr">
        <is>
          <t>SWR_2021_consd_US_MATTERKIND_poe_cld_crossdev_webapp_ron_crm_n/a_disp_standrd_160 x 600_NA_na_dCPM_3rd party_na_CRM - Highly Engaged Game Players - Cross-Device Display - DV360_P1R6Z31</t>
        </is>
      </c>
      <c r="D52" s="176" t="n">
        <v>44420</v>
      </c>
      <c r="E52" s="176" t="n">
        <v>44500</v>
      </c>
      <c r="F52" s="167" t="inlineStr">
        <is>
          <t>DCM</t>
        </is>
      </c>
      <c r="G52" s="114" t="inlineStr">
        <is>
          <t>160 x 600</t>
        </is>
      </c>
      <c r="H52" s="197" t="inlineStr">
        <is>
          <t>Display_Custom_160x600_Standard Banner_AvailDate_WarioWareGIT!
Display_Custom_160x600_Standard Banner_AvailNow_WarioWareGIT!</t>
        </is>
      </c>
      <c r="I52" s="345" t="inlineStr">
        <is>
          <t>Static</t>
        </is>
      </c>
      <c r="J52" s="121" t="inlineStr">
        <is>
          <t>8/12/2021
9/10/2021</t>
        </is>
      </c>
      <c r="K52" s="121" t="inlineStr">
        <is>
          <t>9/9/2021
10/31/2021</t>
        </is>
      </c>
      <c r="L52" s="345" t="inlineStr">
        <is>
          <t>https://www.nintendo.com/games/detail/warioware-get-it-together-switch/?cid=N-1086-01:ch=pdsp;cmp=%ebuy!;%esid!;%epid!;%ecid!</t>
        </is>
      </c>
      <c r="M52" s="121" t="inlineStr">
        <is>
          <t>Even</t>
        </is>
      </c>
      <c r="N52" s="121" t="inlineStr">
        <is>
          <t>N/A</t>
        </is>
      </c>
      <c r="O52" s="121" t="inlineStr">
        <is>
          <t>N/A</t>
        </is>
      </c>
      <c r="P52" s="217" t="n"/>
      <c r="Q52" s="261" t="inlineStr">
        <is>
          <t>RR sent the tags 5/8</t>
        </is>
      </c>
    </row>
    <row r="53" ht="13" customHeight="1" s="389">
      <c r="A53" s="121" t="inlineStr">
        <is>
          <t>MATTERKIND</t>
        </is>
      </c>
      <c r="B53" s="121" t="n">
        <v>310281491</v>
      </c>
      <c r="C53" s="197" t="inlineStr">
        <is>
          <t>SWR_2021_consd_US_MATTERKIND_poe_cld_crossdev_webapp_ron_crm_n/a_disp_standrd_160 x 600_NA_na_dCPM_3rd party_na_CRM - Nintendo Loyalists - Cross-Device Display - DV360_P1R6YZC</t>
        </is>
      </c>
      <c r="D53" s="176" t="n">
        <v>44420</v>
      </c>
      <c r="E53" s="176" t="n">
        <v>44500</v>
      </c>
      <c r="F53" s="167" t="inlineStr">
        <is>
          <t>DCM</t>
        </is>
      </c>
      <c r="G53" s="114" t="inlineStr">
        <is>
          <t>160 x 600</t>
        </is>
      </c>
      <c r="H53" s="197" t="inlineStr">
        <is>
          <t>Display_Custom_160x600_Standard Banner_AvailDate_WarioWareGIT!
Display_Custom_160x600_Standard Banner_AvailNow_WarioWareGIT!</t>
        </is>
      </c>
      <c r="I53" s="345" t="inlineStr">
        <is>
          <t>Static</t>
        </is>
      </c>
      <c r="J53" s="121" t="inlineStr">
        <is>
          <t>8/12/2021
9/10/2021</t>
        </is>
      </c>
      <c r="K53" s="121" t="inlineStr">
        <is>
          <t>9/9/2021
10/31/2021</t>
        </is>
      </c>
      <c r="L53" s="345" t="inlineStr">
        <is>
          <t>https://www.nintendo.com/games/detail/warioware-get-it-together-switch/?cid=N-1086-01:ch=pdsp;cmp=%ebuy!;%esid!;%epid!;%ecid!</t>
        </is>
      </c>
      <c r="M53" s="121" t="inlineStr">
        <is>
          <t>Even</t>
        </is>
      </c>
      <c r="N53" s="121" t="inlineStr">
        <is>
          <t>N/A</t>
        </is>
      </c>
      <c r="O53" s="121" t="inlineStr">
        <is>
          <t>N/A</t>
        </is>
      </c>
      <c r="P53" s="217" t="n"/>
      <c r="Q53" s="261" t="inlineStr">
        <is>
          <t>RR sent the tags 5/8</t>
        </is>
      </c>
    </row>
    <row r="54" ht="13" customHeight="1" s="389">
      <c r="A54" s="121" t="inlineStr">
        <is>
          <t>MATTERKIND</t>
        </is>
      </c>
      <c r="B54" s="121" t="n">
        <v>310336197</v>
      </c>
      <c r="C54" s="197" t="inlineStr">
        <is>
          <t>SWR_2021_consd_US_MATTERKIND_poe_cld_crossdev_webapp_ron_crm_n/a_disp_standrd_160 x 600_NA_na_dCPM_3rd party_na_CRM - Wowee Franchise Fans - Cross-Device Display - DV360_P1R6YZW</t>
        </is>
      </c>
      <c r="D54" s="176" t="n">
        <v>44420</v>
      </c>
      <c r="E54" s="176" t="n">
        <v>44500</v>
      </c>
      <c r="F54" s="167" t="inlineStr">
        <is>
          <t>DCM</t>
        </is>
      </c>
      <c r="G54" s="114" t="inlineStr">
        <is>
          <t>160 x 600</t>
        </is>
      </c>
      <c r="H54" s="197" t="inlineStr">
        <is>
          <t>Display_Custom_160x600_Standard Banner_AvailDate_WarioWareGIT!
Display_Custom_160x600_Standard Banner_AvailNow_WarioWareGIT!</t>
        </is>
      </c>
      <c r="I54" s="345" t="inlineStr">
        <is>
          <t>Static</t>
        </is>
      </c>
      <c r="J54" s="121" t="inlineStr">
        <is>
          <t>8/12/2021
9/10/2021</t>
        </is>
      </c>
      <c r="K54" s="121" t="inlineStr">
        <is>
          <t>9/9/2021
10/31/2021</t>
        </is>
      </c>
      <c r="L54" s="345" t="inlineStr">
        <is>
          <t>https://www.nintendo.com/games/detail/warioware-get-it-together-switch/?cid=N-1086-01:ch=pdsp;cmp=%ebuy!;%esid!;%epid!;%ecid!</t>
        </is>
      </c>
      <c r="M54" s="121" t="inlineStr">
        <is>
          <t>Even</t>
        </is>
      </c>
      <c r="N54" s="121" t="inlineStr">
        <is>
          <t>N/A</t>
        </is>
      </c>
      <c r="O54" s="121" t="inlineStr">
        <is>
          <t>N/A</t>
        </is>
      </c>
      <c r="P54" s="217" t="n"/>
      <c r="Q54" s="261" t="inlineStr">
        <is>
          <t>RR sent the tags 5/8</t>
        </is>
      </c>
    </row>
    <row r="55" ht="13" customHeight="1" s="389">
      <c r="A55" s="121" t="inlineStr">
        <is>
          <t>MATTERKIND</t>
        </is>
      </c>
      <c r="B55" s="121" t="n">
        <v>310281497</v>
      </c>
      <c r="C55" s="197" t="inlineStr">
        <is>
          <t>SWR_2021_consd_US_MATTERKIND_poe_cld_crossdev_webapp_ron_crm_n/a_disp_standrd_160 x 600_NA_na_dCPM_3rd party_na_CRM - Wowee Similar Core Genre Players - Cross-Device Display - DV360_P1R6YZS</t>
        </is>
      </c>
      <c r="D55" s="176" t="n">
        <v>44420</v>
      </c>
      <c r="E55" s="176" t="n">
        <v>44500</v>
      </c>
      <c r="F55" s="167" t="inlineStr">
        <is>
          <t>DCM</t>
        </is>
      </c>
      <c r="G55" s="114" t="inlineStr">
        <is>
          <t>160 x 600</t>
        </is>
      </c>
      <c r="H55" s="197" t="inlineStr">
        <is>
          <t>Display_Custom_160x600_Standard Banner_AvailDate_WarioWareGIT!
Display_Custom_160x600_Standard Banner_AvailNow_WarioWareGIT!</t>
        </is>
      </c>
      <c r="I55" s="345" t="inlineStr">
        <is>
          <t>Static</t>
        </is>
      </c>
      <c r="J55" s="121" t="inlineStr">
        <is>
          <t>8/12/2021
9/10/2021</t>
        </is>
      </c>
      <c r="K55" s="121" t="inlineStr">
        <is>
          <t>9/9/2021
10/31/2021</t>
        </is>
      </c>
      <c r="L55" s="345" t="inlineStr">
        <is>
          <t>https://www.nintendo.com/games/detail/warioware-get-it-together-switch/?cid=N-1086-01:ch=pdsp;cmp=%ebuy!;%esid!;%epid!;%ecid!</t>
        </is>
      </c>
      <c r="M55" s="121" t="inlineStr">
        <is>
          <t>Even</t>
        </is>
      </c>
      <c r="N55" s="121" t="inlineStr">
        <is>
          <t>N/A</t>
        </is>
      </c>
      <c r="O55" s="121" t="inlineStr">
        <is>
          <t>N/A</t>
        </is>
      </c>
      <c r="P55" s="121" t="n"/>
      <c r="Q55" s="261" t="inlineStr">
        <is>
          <t>RR sent the tags 5/8</t>
        </is>
      </c>
      <c r="R55" s="376" t="n"/>
      <c r="S55" s="376" t="n"/>
      <c r="T55" s="376" t="n"/>
      <c r="U55" s="376" t="n"/>
      <c r="V55" s="376" t="n"/>
      <c r="W55" s="376" t="n"/>
      <c r="X55" s="376" t="n"/>
      <c r="Y55" s="376" t="n"/>
      <c r="Z55" s="376" t="n"/>
      <c r="AA55" s="376" t="n"/>
      <c r="AB55" s="376" t="n"/>
      <c r="AC55" s="376" t="n"/>
    </row>
    <row r="56" ht="13" customHeight="1" s="389">
      <c r="A56" s="121" t="inlineStr">
        <is>
          <t>MATTERKIND</t>
        </is>
      </c>
      <c r="B56" s="121" t="n">
        <v>310282265</v>
      </c>
      <c r="C56" s="197" t="inlineStr">
        <is>
          <t>SWR_2021_consd_US_MATTERKIND_poe_cld_crossdev_webapp_ron_crm_n/a_disp_standrd_300 x 250_NA_na_dCPM_3rd party_na_CRM - Hand Raisers - Cross-Device Display - DV360_P1R6Z39</t>
        </is>
      </c>
      <c r="D56" s="176" t="n">
        <v>44420</v>
      </c>
      <c r="E56" s="176" t="n">
        <v>44500</v>
      </c>
      <c r="F56" s="167" t="inlineStr">
        <is>
          <t>DCM</t>
        </is>
      </c>
      <c r="G56" s="114" t="inlineStr">
        <is>
          <t>300 x 250</t>
        </is>
      </c>
      <c r="H56" s="197" t="inlineStr">
        <is>
          <t>Display_Custom_300x250_Standard Banner_AvailDate_WarioWareGIT!
Display_Custom_300x250_Standard Banner_AvailNow_WarioWareGIT!</t>
        </is>
      </c>
      <c r="I56" s="345" t="inlineStr">
        <is>
          <t>Static</t>
        </is>
      </c>
      <c r="J56" s="121" t="inlineStr">
        <is>
          <t>8/12/2021
9/10/2021</t>
        </is>
      </c>
      <c r="K56" s="121" t="inlineStr">
        <is>
          <t>9/9/2021
10/31/2021</t>
        </is>
      </c>
      <c r="L56" s="345" t="inlineStr">
        <is>
          <t>https://www.nintendo.com/games/detail/warioware-get-it-together-switch/?cid=N-1086-01:ch=pdsp;cmp=%ebuy!;%esid!;%epid!;%ecid!</t>
        </is>
      </c>
      <c r="M56" s="121" t="inlineStr">
        <is>
          <t>Even</t>
        </is>
      </c>
      <c r="N56" s="121" t="inlineStr">
        <is>
          <t>N/A</t>
        </is>
      </c>
      <c r="O56" s="121" t="inlineStr">
        <is>
          <t>N/A</t>
        </is>
      </c>
      <c r="P56" s="121" t="n"/>
      <c r="Q56" s="261" t="inlineStr">
        <is>
          <t>RR sent the tags 5/8</t>
        </is>
      </c>
      <c r="R56" s="348" t="n"/>
      <c r="S56" s="348" t="n"/>
      <c r="T56" s="348" t="n"/>
      <c r="U56" s="348" t="n"/>
      <c r="V56" s="348" t="n"/>
      <c r="W56" s="348" t="n"/>
      <c r="X56" s="348" t="n"/>
      <c r="Y56" s="348" t="n"/>
      <c r="Z56" s="348" t="n"/>
      <c r="AA56" s="348" t="n"/>
      <c r="AB56" s="348" t="n"/>
      <c r="AC56" s="348" t="n"/>
    </row>
    <row r="57" ht="13" customHeight="1" s="389">
      <c r="A57" s="121" t="inlineStr">
        <is>
          <t>MATTERKIND</t>
        </is>
      </c>
      <c r="B57" s="121" t="n">
        <v>310337799</v>
      </c>
      <c r="C57" s="197" t="inlineStr">
        <is>
          <t>SWR_2021_consd_US_MATTERKIND_poe_cld_crossdev_webapp_ron_crm_n/a_disp_standrd_300 x 250_NA_na_dCPM_3rd party_na_CRM - Highly Engaged Game Players - Cross-Device Display - DV360_P1R6Z37</t>
        </is>
      </c>
      <c r="D57" s="176" t="n">
        <v>44420</v>
      </c>
      <c r="E57" s="176" t="n">
        <v>44500</v>
      </c>
      <c r="F57" s="167" t="inlineStr">
        <is>
          <t>DCM</t>
        </is>
      </c>
      <c r="G57" s="114" t="inlineStr">
        <is>
          <t>300 x 250</t>
        </is>
      </c>
      <c r="H57" s="197" t="inlineStr">
        <is>
          <t>Display_Custom_300x250_Standard Banner_AvailDate_WarioWareGIT!
Display_Custom_300x250_Standard Banner_AvailNow_WarioWareGIT!</t>
        </is>
      </c>
      <c r="I57" s="345" t="inlineStr">
        <is>
          <t>Static</t>
        </is>
      </c>
      <c r="J57" s="121" t="inlineStr">
        <is>
          <t>8/12/2021
9/10/2021</t>
        </is>
      </c>
      <c r="K57" s="121" t="inlineStr">
        <is>
          <t>9/9/2021
10/31/2021</t>
        </is>
      </c>
      <c r="L57" s="345" t="inlineStr">
        <is>
          <t>https://www.nintendo.com/games/detail/warioware-get-it-together-switch/?cid=N-1086-01:ch=pdsp;cmp=%ebuy!;%esid!;%epid!;%ecid!</t>
        </is>
      </c>
      <c r="M57" s="121" t="inlineStr">
        <is>
          <t>Even</t>
        </is>
      </c>
      <c r="N57" s="121" t="inlineStr">
        <is>
          <t>N/A</t>
        </is>
      </c>
      <c r="O57" s="121" t="inlineStr">
        <is>
          <t>N/A</t>
        </is>
      </c>
      <c r="P57" s="121" t="n"/>
      <c r="Q57" s="261" t="inlineStr">
        <is>
          <t>RR sent the tags 5/8</t>
        </is>
      </c>
      <c r="R57" s="348" t="n"/>
      <c r="S57" s="348" t="n"/>
      <c r="T57" s="348" t="n"/>
      <c r="U57" s="348" t="n"/>
      <c r="V57" s="348" t="n"/>
      <c r="W57" s="348" t="n"/>
      <c r="X57" s="348" t="n"/>
      <c r="Y57" s="348" t="n"/>
      <c r="Z57" s="348" t="n"/>
      <c r="AA57" s="348" t="n"/>
      <c r="AB57" s="348" t="n"/>
      <c r="AC57" s="348" t="n"/>
    </row>
    <row r="58" ht="13" customHeight="1" s="389">
      <c r="A58" s="121" t="inlineStr">
        <is>
          <t>MATTERKIND</t>
        </is>
      </c>
      <c r="B58" s="121" t="n">
        <v>310280972</v>
      </c>
      <c r="C58" s="197" t="inlineStr">
        <is>
          <t>SWR_2021_consd_US_MATTERKIND_poe_cld_crossdev_webapp_ron_crm_n/a_disp_standrd_300 x 250_NA_na_dCPM_3rd party_na_CRM - Nintendo Loyalists - Cross-Device Display - DV360_P1R6Z34</t>
        </is>
      </c>
      <c r="D58" s="176" t="n">
        <v>44420</v>
      </c>
      <c r="E58" s="176" t="n">
        <v>44500</v>
      </c>
      <c r="F58" s="167" t="inlineStr">
        <is>
          <t>DCM</t>
        </is>
      </c>
      <c r="G58" s="114" t="inlineStr">
        <is>
          <t>300 x 250</t>
        </is>
      </c>
      <c r="H58" s="197" t="inlineStr">
        <is>
          <t>Display_Custom_300x250_Standard Banner_AvailDate_WarioWareGIT!
Display_Custom_300x250_Standard Banner_AvailNow_WarioWareGIT!</t>
        </is>
      </c>
      <c r="I58" s="345" t="inlineStr">
        <is>
          <t>Static</t>
        </is>
      </c>
      <c r="J58" s="121" t="inlineStr">
        <is>
          <t>8/12/2021
9/10/2021</t>
        </is>
      </c>
      <c r="K58" s="121" t="inlineStr">
        <is>
          <t>9/9/2021
10/31/2021</t>
        </is>
      </c>
      <c r="L58" s="345" t="inlineStr">
        <is>
          <t>https://www.nintendo.com/games/detail/warioware-get-it-together-switch/?cid=N-1086-01:ch=pdsp;cmp=%ebuy!;%esid!;%epid!;%ecid!</t>
        </is>
      </c>
      <c r="M58" s="121" t="inlineStr">
        <is>
          <t>Even</t>
        </is>
      </c>
      <c r="N58" s="121" t="inlineStr">
        <is>
          <t>N/A</t>
        </is>
      </c>
      <c r="O58" s="121" t="inlineStr">
        <is>
          <t>N/A</t>
        </is>
      </c>
      <c r="P58" s="121" t="n"/>
      <c r="Q58" s="261" t="inlineStr">
        <is>
          <t>RR sent the tags 5/8</t>
        </is>
      </c>
      <c r="R58" s="348" t="n"/>
      <c r="S58" s="348" t="n"/>
      <c r="T58" s="348" t="n"/>
      <c r="U58" s="348" t="n"/>
      <c r="V58" s="348" t="n"/>
      <c r="W58" s="348" t="n"/>
      <c r="X58" s="348" t="n"/>
      <c r="Y58" s="348" t="n"/>
      <c r="Z58" s="348" t="n"/>
      <c r="AA58" s="348" t="n"/>
      <c r="AB58" s="348" t="n"/>
      <c r="AC58" s="348" t="n"/>
    </row>
    <row r="59" ht="13" customHeight="1" s="389">
      <c r="A59" s="121" t="inlineStr">
        <is>
          <t>MATTERKIND</t>
        </is>
      </c>
      <c r="B59" s="121" t="n">
        <v>310336194</v>
      </c>
      <c r="C59" s="197" t="inlineStr">
        <is>
          <t>SWR_2021_consd_US_MATTERKIND_poe_cld_crossdev_webapp_ron_crm_n/a_disp_standrd_300 x 250_NA_na_dCPM_3rd party_na_CRM - Wowee Franchise Fans - Cross-Device Display - DV360_P1R6YZT</t>
        </is>
      </c>
      <c r="D59" s="176" t="n">
        <v>44420</v>
      </c>
      <c r="E59" s="176" t="n">
        <v>44500</v>
      </c>
      <c r="F59" s="167" t="inlineStr">
        <is>
          <t>DCM</t>
        </is>
      </c>
      <c r="G59" s="114" t="inlineStr">
        <is>
          <t>300 x 250</t>
        </is>
      </c>
      <c r="H59" s="197" t="inlineStr">
        <is>
          <t>Display_Custom_300x250_Standard Banner_AvailDate_WarioWareGIT!
Display_Custom_300x250_Standard Banner_AvailNow_WarioWareGIT!</t>
        </is>
      </c>
      <c r="I59" s="345" t="inlineStr">
        <is>
          <t>Static</t>
        </is>
      </c>
      <c r="J59" s="121" t="inlineStr">
        <is>
          <t>8/12/2021
9/10/2021</t>
        </is>
      </c>
      <c r="K59" s="121" t="inlineStr">
        <is>
          <t>9/9/2021
10/31/2021</t>
        </is>
      </c>
      <c r="L59" s="345" t="inlineStr">
        <is>
          <t>https://www.nintendo.com/games/detail/warioware-get-it-together-switch/?cid=N-1086-01:ch=pdsp;cmp=%ebuy!;%esid!;%epid!;%ecid!</t>
        </is>
      </c>
      <c r="M59" s="121" t="inlineStr">
        <is>
          <t>Even</t>
        </is>
      </c>
      <c r="N59" s="121" t="inlineStr">
        <is>
          <t>N/A</t>
        </is>
      </c>
      <c r="O59" s="121" t="inlineStr">
        <is>
          <t>N/A</t>
        </is>
      </c>
      <c r="P59" s="122" t="n"/>
      <c r="Q59" s="261" t="inlineStr">
        <is>
          <t>RR sent the tags 5/8</t>
        </is>
      </c>
    </row>
    <row r="60" ht="13" customHeight="1" s="389">
      <c r="A60" s="121" t="inlineStr">
        <is>
          <t>MATTERKIND</t>
        </is>
      </c>
      <c r="B60" s="121" t="n">
        <v>310337208</v>
      </c>
      <c r="C60" s="197" t="inlineStr">
        <is>
          <t>SWR_2021_consd_US_MATTERKIND_poe_cld_crossdev_webapp_ron_crm_n/a_disp_standrd_300 x 250_NA_na_dCPM_3rd party_na_CRM - Wowee Similar Core Genre Players - Cross-Device Display - DV360_P1R6YZQ</t>
        </is>
      </c>
      <c r="D60" s="176" t="n">
        <v>44420</v>
      </c>
      <c r="E60" s="176" t="n">
        <v>44500</v>
      </c>
      <c r="F60" s="167" t="inlineStr">
        <is>
          <t>DCM</t>
        </is>
      </c>
      <c r="G60" s="114" t="inlineStr">
        <is>
          <t>300 x 250</t>
        </is>
      </c>
      <c r="H60" s="197" t="inlineStr">
        <is>
          <t>Display_Custom_300x250_Standard Banner_AvailDate_WarioWareGIT!
Display_Custom_300x250_Standard Banner_AvailNow_WarioWareGIT!</t>
        </is>
      </c>
      <c r="I60" s="345" t="inlineStr">
        <is>
          <t>Static</t>
        </is>
      </c>
      <c r="J60" s="121" t="inlineStr">
        <is>
          <t>8/12/2021
9/10/2021</t>
        </is>
      </c>
      <c r="K60" s="121" t="inlineStr">
        <is>
          <t>9/9/2021
10/31/2021</t>
        </is>
      </c>
      <c r="L60" s="345" t="inlineStr">
        <is>
          <t>https://www.nintendo.com/games/detail/warioware-get-it-together-switch/?cid=N-1086-01:ch=pdsp;cmp=%ebuy!;%esid!;%epid!;%ecid!</t>
        </is>
      </c>
      <c r="M60" s="121" t="inlineStr">
        <is>
          <t>Even</t>
        </is>
      </c>
      <c r="N60" s="121" t="inlineStr">
        <is>
          <t>N/A</t>
        </is>
      </c>
      <c r="O60" s="121" t="inlineStr">
        <is>
          <t>N/A</t>
        </is>
      </c>
      <c r="P60" s="122" t="n"/>
      <c r="Q60" s="261" t="inlineStr">
        <is>
          <t>RR sent the tags 5/8</t>
        </is>
      </c>
      <c r="R60" s="411" t="n"/>
      <c r="S60" s="411" t="n"/>
      <c r="T60" s="411" t="n"/>
      <c r="U60" s="411" t="n"/>
      <c r="V60" s="411" t="n"/>
      <c r="W60" s="411" t="n"/>
      <c r="X60" s="411" t="n"/>
      <c r="Y60" s="411" t="n"/>
      <c r="Z60" s="411" t="n"/>
      <c r="AA60" s="411" t="n"/>
      <c r="AB60" s="411" t="n"/>
      <c r="AC60" s="411" t="n"/>
    </row>
    <row r="61" ht="13" customHeight="1" s="389">
      <c r="A61" s="121" t="inlineStr">
        <is>
          <t>MATTERKIND</t>
        </is>
      </c>
      <c r="B61" s="121" t="n">
        <v>310337802</v>
      </c>
      <c r="C61" s="197" t="inlineStr">
        <is>
          <t>SWR_2021_consd_US_MATTERKIND_poe_cld_crossdev_webapp_ron_crm_n/a_disp_standrd_300 x 600_NA_na_dCPM_3rd party_na_CRM - Hand Raisers - Cross-Device Display - DV360_P1R6Z3D</t>
        </is>
      </c>
      <c r="D61" s="176" t="n">
        <v>44420</v>
      </c>
      <c r="E61" s="176" t="n">
        <v>44500</v>
      </c>
      <c r="F61" s="167" t="inlineStr">
        <is>
          <t>DCM</t>
        </is>
      </c>
      <c r="G61" s="114" t="inlineStr">
        <is>
          <t>300 x 600</t>
        </is>
      </c>
      <c r="H61" s="197" t="inlineStr">
        <is>
          <t>Display_Custom_300x600_Standard Banner_AvailDate_WarioWareGIT!
Display_Custom_300x600_Standard Banner_AvailNow_WarioWareGIT!</t>
        </is>
      </c>
      <c r="I61" s="345" t="inlineStr">
        <is>
          <t>Static</t>
        </is>
      </c>
      <c r="J61" s="121" t="inlineStr">
        <is>
          <t>8/12/2021
9/10/2021</t>
        </is>
      </c>
      <c r="K61" s="121" t="inlineStr">
        <is>
          <t>9/9/2021
10/31/2021</t>
        </is>
      </c>
      <c r="L61" s="345" t="inlineStr">
        <is>
          <t>https://www.nintendo.com/games/detail/warioware-get-it-together-switch/?cid=N-1086-01:ch=pdsp;cmp=%ebuy!;%esid!;%epid!;%ecid!</t>
        </is>
      </c>
      <c r="M61" s="121" t="inlineStr">
        <is>
          <t>Even</t>
        </is>
      </c>
      <c r="N61" s="121" t="inlineStr">
        <is>
          <t>N/A</t>
        </is>
      </c>
      <c r="O61" s="121" t="inlineStr">
        <is>
          <t>N/A</t>
        </is>
      </c>
      <c r="P61" s="122" t="n"/>
      <c r="Q61" s="261" t="inlineStr">
        <is>
          <t>RR sent the tags 5/8</t>
        </is>
      </c>
      <c r="R61" s="411" t="n"/>
      <c r="S61" s="411" t="n"/>
      <c r="T61" s="411" t="n"/>
      <c r="U61" s="411" t="n"/>
      <c r="V61" s="411" t="n"/>
      <c r="W61" s="411" t="n"/>
      <c r="X61" s="411" t="n"/>
      <c r="Y61" s="411" t="n"/>
      <c r="Z61" s="411" t="n"/>
      <c r="AA61" s="411" t="n"/>
      <c r="AB61" s="411" t="n"/>
      <c r="AC61" s="411" t="n"/>
    </row>
    <row r="62" ht="13" customHeight="1" s="389">
      <c r="A62" s="121" t="inlineStr">
        <is>
          <t>MATTERKIND</t>
        </is>
      </c>
      <c r="B62" s="121" t="n">
        <v>310280975</v>
      </c>
      <c r="C62" s="197" t="inlineStr">
        <is>
          <t>SWR_2021_consd_US_MATTERKIND_poe_cld_crossdev_webapp_ron_crm_n/a_disp_standrd_300 x 600_NA_na_dCPM_3rd party_na_CRM - Highly Engaged Game Players - Cross-Device Display - DV360_P1R6Z32</t>
        </is>
      </c>
      <c r="D62" s="176" t="n">
        <v>44420</v>
      </c>
      <c r="E62" s="176" t="n">
        <v>44500</v>
      </c>
      <c r="F62" s="167" t="inlineStr">
        <is>
          <t>DCM</t>
        </is>
      </c>
      <c r="G62" s="114" t="inlineStr">
        <is>
          <t>300 x 600</t>
        </is>
      </c>
      <c r="H62" s="197" t="inlineStr">
        <is>
          <t>Display_Custom_300x600_Standard Banner_AvailDate_WarioWareGIT!
Display_Custom_300x600_Standard Banner_AvailNow_WarioWareGIT!</t>
        </is>
      </c>
      <c r="I62" s="345" t="inlineStr">
        <is>
          <t>Static</t>
        </is>
      </c>
      <c r="J62" s="121" t="inlineStr">
        <is>
          <t>8/12/2021
9/10/2021</t>
        </is>
      </c>
      <c r="K62" s="121" t="inlineStr">
        <is>
          <t>9/9/2021
10/31/2021</t>
        </is>
      </c>
      <c r="L62" s="345" t="inlineStr">
        <is>
          <t>https://www.nintendo.com/games/detail/warioware-get-it-together-switch/?cid=N-1086-01:ch=pdsp;cmp=%ebuy!;%esid!;%epid!;%ecid!</t>
        </is>
      </c>
      <c r="M62" s="121" t="inlineStr">
        <is>
          <t>Even</t>
        </is>
      </c>
      <c r="N62" s="121" t="inlineStr">
        <is>
          <t>N/A</t>
        </is>
      </c>
      <c r="O62" s="121" t="inlineStr">
        <is>
          <t>N/A</t>
        </is>
      </c>
      <c r="P62" s="122" t="n"/>
      <c r="Q62" s="261" t="inlineStr">
        <is>
          <t>RR sent the tags 5/8</t>
        </is>
      </c>
      <c r="R62" s="411" t="n"/>
      <c r="S62" s="411" t="n"/>
      <c r="T62" s="411" t="n"/>
      <c r="U62" s="411" t="n"/>
      <c r="V62" s="411" t="n"/>
      <c r="W62" s="411" t="n"/>
      <c r="X62" s="411" t="n"/>
      <c r="Y62" s="411" t="n"/>
      <c r="Z62" s="411" t="n"/>
      <c r="AA62" s="411" t="n"/>
      <c r="AB62" s="411" t="n"/>
      <c r="AC62" s="411" t="n"/>
    </row>
    <row r="63" ht="13" customHeight="1" s="389">
      <c r="A63" s="121" t="inlineStr">
        <is>
          <t>MATTERKIND</t>
        </is>
      </c>
      <c r="B63" s="121" t="n">
        <v>310281494</v>
      </c>
      <c r="C63" s="197" t="inlineStr">
        <is>
          <t>SWR_2021_consd_US_MATTERKIND_poe_cld_crossdev_webapp_ron_crm_n/a_disp_standrd_300 x 600_NA_na_dCPM_3rd party_na_CRM - Nintendo Loyalists - Cross-Device Display - DV360_P1R6YZD</t>
        </is>
      </c>
      <c r="D63" s="176" t="n">
        <v>44420</v>
      </c>
      <c r="E63" s="176" t="n">
        <v>44500</v>
      </c>
      <c r="F63" s="167" t="inlineStr">
        <is>
          <t>DCM</t>
        </is>
      </c>
      <c r="G63" s="114" t="inlineStr">
        <is>
          <t>300 x 600</t>
        </is>
      </c>
      <c r="H63" s="197" t="inlineStr">
        <is>
          <t>Display_Custom_300x600_Standard Banner_AvailDate_WarioWareGIT!
Display_Custom_300x600_Standard Banner_AvailNow_WarioWareGIT!</t>
        </is>
      </c>
      <c r="I63" s="345" t="inlineStr">
        <is>
          <t>Static</t>
        </is>
      </c>
      <c r="J63" s="121" t="inlineStr">
        <is>
          <t>8/12/2021
9/10/2021</t>
        </is>
      </c>
      <c r="K63" s="121" t="inlineStr">
        <is>
          <t>9/9/2021
10/31/2021</t>
        </is>
      </c>
      <c r="L63" s="345" t="inlineStr">
        <is>
          <t>https://www.nintendo.com/games/detail/warioware-get-it-together-switch/?cid=N-1086-01:ch=pdsp;cmp=%ebuy!;%esid!;%epid!;%ecid!</t>
        </is>
      </c>
      <c r="M63" s="121" t="inlineStr">
        <is>
          <t>Even</t>
        </is>
      </c>
      <c r="N63" s="121" t="inlineStr">
        <is>
          <t>N/A</t>
        </is>
      </c>
      <c r="O63" s="121" t="inlineStr">
        <is>
          <t>N/A</t>
        </is>
      </c>
      <c r="P63" s="122" t="n"/>
      <c r="Q63" s="261" t="inlineStr">
        <is>
          <t>RR sent the tags 5/8</t>
        </is>
      </c>
      <c r="R63" s="411" t="n"/>
      <c r="S63" s="411" t="n"/>
      <c r="T63" s="411" t="n"/>
      <c r="U63" s="411" t="n"/>
      <c r="V63" s="411" t="n"/>
      <c r="W63" s="411" t="n"/>
      <c r="X63" s="411" t="n"/>
      <c r="Y63" s="411" t="n"/>
      <c r="Z63" s="411" t="n"/>
      <c r="AA63" s="411" t="n"/>
      <c r="AB63" s="411" t="n"/>
      <c r="AC63" s="411" t="n"/>
    </row>
    <row r="64" ht="13" customHeight="1" s="389">
      <c r="A64" s="121" t="inlineStr">
        <is>
          <t>MATTERKIND</t>
        </is>
      </c>
      <c r="B64" s="121" t="n">
        <v>310280984</v>
      </c>
      <c r="C64" s="197" t="inlineStr">
        <is>
          <t>SWR_2021_consd_US_MATTERKIND_poe_cld_crossdev_webapp_ron_crm_n/a_disp_standrd_300 x 600_NA_na_dCPM_3rd party_na_CRM - Wowee Franchise Fans - Cross-Device Display - DV360_P1R6YZX</t>
        </is>
      </c>
      <c r="D64" s="176" t="n">
        <v>44420</v>
      </c>
      <c r="E64" s="176" t="n">
        <v>44500</v>
      </c>
      <c r="F64" s="167" t="inlineStr">
        <is>
          <t>DCM</t>
        </is>
      </c>
      <c r="G64" s="114" t="inlineStr">
        <is>
          <t>300 x 600</t>
        </is>
      </c>
      <c r="H64" s="197" t="inlineStr">
        <is>
          <t>Display_Custom_300x600_Standard Banner_AvailDate_WarioWareGIT!
Display_Custom_300x600_Standard Banner_AvailNow_WarioWareGIT!</t>
        </is>
      </c>
      <c r="I64" s="345" t="inlineStr">
        <is>
          <t>Static</t>
        </is>
      </c>
      <c r="J64" s="121" t="inlineStr">
        <is>
          <t>8/12/2021
9/10/2021</t>
        </is>
      </c>
      <c r="K64" s="121" t="inlineStr">
        <is>
          <t>9/9/2021
10/31/2021</t>
        </is>
      </c>
      <c r="L64" s="345" t="inlineStr">
        <is>
          <t>https://www.nintendo.com/games/detail/warioware-get-it-together-switch/?cid=N-1086-01:ch=pdsp;cmp=%ebuy!;%esid!;%epid!;%ecid!</t>
        </is>
      </c>
      <c r="M64" s="121" t="inlineStr">
        <is>
          <t>Even</t>
        </is>
      </c>
      <c r="N64" s="121" t="inlineStr">
        <is>
          <t>N/A</t>
        </is>
      </c>
      <c r="O64" s="121" t="inlineStr">
        <is>
          <t>N/A</t>
        </is>
      </c>
      <c r="P64" s="122" t="n"/>
      <c r="Q64" s="261" t="inlineStr">
        <is>
          <t>RR sent the tags 5/8</t>
        </is>
      </c>
      <c r="R64" s="411" t="n"/>
      <c r="S64" s="411" t="n"/>
      <c r="T64" s="411" t="n"/>
      <c r="U64" s="411" t="n"/>
      <c r="V64" s="411" t="n"/>
      <c r="W64" s="411" t="n"/>
      <c r="X64" s="411" t="n"/>
      <c r="Y64" s="411" t="n"/>
      <c r="Z64" s="411" t="n"/>
      <c r="AA64" s="411" t="n"/>
      <c r="AB64" s="411" t="n"/>
      <c r="AC64" s="411" t="n"/>
    </row>
    <row r="65" ht="13" customHeight="1" s="389">
      <c r="A65" s="121" t="inlineStr">
        <is>
          <t>MATTERKIND</t>
        </is>
      </c>
      <c r="B65" s="121" t="n">
        <v>310336191</v>
      </c>
      <c r="C65" s="197" t="inlineStr">
        <is>
          <t>SWR_2021_consd_US_MATTERKIND_poe_cld_crossdev_webapp_ron_crm_n/a_disp_standrd_300 x 600_NA_na_dCPM_3rd party_na_CRM - Wowee Similar Core Genre Players - Cross-Device Display - DV360_P1R6Z35</t>
        </is>
      </c>
      <c r="D65" s="176" t="n">
        <v>44420</v>
      </c>
      <c r="E65" s="176" t="n">
        <v>44500</v>
      </c>
      <c r="F65" s="167" t="inlineStr">
        <is>
          <t>DCM</t>
        </is>
      </c>
      <c r="G65" s="114" t="inlineStr">
        <is>
          <t>300 x 600</t>
        </is>
      </c>
      <c r="H65" s="197" t="inlineStr">
        <is>
          <t>Display_Custom_300x600_Standard Banner_AvailDate_WarioWareGIT!
Display_Custom_300x600_Standard Banner_AvailNow_WarioWareGIT!</t>
        </is>
      </c>
      <c r="I65" s="345" t="inlineStr">
        <is>
          <t>Static</t>
        </is>
      </c>
      <c r="J65" s="121" t="inlineStr">
        <is>
          <t>8/12/2021
9/10/2021</t>
        </is>
      </c>
      <c r="K65" s="121" t="inlineStr">
        <is>
          <t>9/9/2021
10/31/2021</t>
        </is>
      </c>
      <c r="L65" s="345" t="inlineStr">
        <is>
          <t>https://www.nintendo.com/games/detail/warioware-get-it-together-switch/?cid=N-1086-01:ch=pdsp;cmp=%ebuy!;%esid!;%epid!;%ecid!</t>
        </is>
      </c>
      <c r="M65" s="121" t="inlineStr">
        <is>
          <t>Even</t>
        </is>
      </c>
      <c r="N65" s="121" t="inlineStr">
        <is>
          <t>N/A</t>
        </is>
      </c>
      <c r="O65" s="121" t="inlineStr">
        <is>
          <t>N/A</t>
        </is>
      </c>
      <c r="P65" s="122" t="n"/>
      <c r="Q65" s="261" t="inlineStr">
        <is>
          <t>RR sent the tags 5/8</t>
        </is>
      </c>
    </row>
    <row r="66" ht="13" customHeight="1" s="389">
      <c r="A66" s="121" t="inlineStr">
        <is>
          <t>MATTERKIND</t>
        </is>
      </c>
      <c r="B66" s="121" t="n">
        <v>310335921</v>
      </c>
      <c r="C66" s="197" t="inlineStr">
        <is>
          <t>SWR_2021_consd_US_MATTERKIND_poe_cld_crossdev_webapp_ron_crm_n/a_disp_standrd_320 x 50_NA_na_dCPM_3rd party_na_CRM - Hand Raisers - Cross-Device Display - DV360_P1R6Z2D</t>
        </is>
      </c>
      <c r="D66" s="176" t="n">
        <v>44420</v>
      </c>
      <c r="E66" s="176" t="n">
        <v>44500</v>
      </c>
      <c r="F66" s="167" t="inlineStr">
        <is>
          <t>DCM</t>
        </is>
      </c>
      <c r="G66" s="114" t="inlineStr">
        <is>
          <t>320 x 50</t>
        </is>
      </c>
      <c r="H66" s="197" t="inlineStr">
        <is>
          <t>Display_Custom_320x50_Standard Banner_AvailDate_WarioWareGIT!
Display_Custom_320x50_Standard Banner_AvailNow2_WarioWareGIT!</t>
        </is>
      </c>
      <c r="I66" s="345" t="inlineStr">
        <is>
          <t>Static</t>
        </is>
      </c>
      <c r="J66" s="121" t="inlineStr">
        <is>
          <t>8/12/2021
9/10/2021</t>
        </is>
      </c>
      <c r="K66" s="121" t="inlineStr">
        <is>
          <t>9/9/2021
10/31/2021</t>
        </is>
      </c>
      <c r="L66" s="345" t="inlineStr">
        <is>
          <t>https://www.nintendo.com/games/detail/warioware-get-it-together-switch/?cid=N-1086-01:ch=pdsp;cmp=%ebuy!;%esid!;%epid!;%ecid!</t>
        </is>
      </c>
      <c r="M66" s="121" t="inlineStr">
        <is>
          <t>Even</t>
        </is>
      </c>
      <c r="N66" s="121" t="inlineStr">
        <is>
          <t>N/A</t>
        </is>
      </c>
      <c r="O66" s="121" t="inlineStr">
        <is>
          <t>N/A</t>
        </is>
      </c>
      <c r="P66" s="122" t="n"/>
      <c r="Q66" s="261" t="inlineStr">
        <is>
          <t>RR sent the tags 5/8</t>
        </is>
      </c>
    </row>
    <row r="67" ht="13" customHeight="1" s="389">
      <c r="A67" s="121" t="inlineStr">
        <is>
          <t>MATTERKIND</t>
        </is>
      </c>
      <c r="B67" s="121" t="n">
        <v>310280978</v>
      </c>
      <c r="C67" s="197" t="inlineStr">
        <is>
          <t>SWR_2021_consd_US_MATTERKIND_poe_cld_crossdev_webapp_ron_crm_n/a_disp_standrd_320 x 50_NA_na_dCPM_3rd party_na_CRM - Highly Engaged Game Players - Cross-Device Display - DV360_P1R6Z33</t>
        </is>
      </c>
      <c r="D67" s="176" t="n">
        <v>44420</v>
      </c>
      <c r="E67" s="176" t="n">
        <v>44500</v>
      </c>
      <c r="F67" s="167" t="inlineStr">
        <is>
          <t>DCM</t>
        </is>
      </c>
      <c r="G67" s="121" t="inlineStr">
        <is>
          <t>320 x 50</t>
        </is>
      </c>
      <c r="H67" s="197" t="inlineStr">
        <is>
          <t>Display_Custom_320x50_Standard Banner_AvailDate_WarioWareGIT!
Display_Custom_320x50_Standard Banner_AvailNow2_WarioWareGIT!</t>
        </is>
      </c>
      <c r="I67" s="345" t="inlineStr">
        <is>
          <t>Static</t>
        </is>
      </c>
      <c r="J67" s="121" t="inlineStr">
        <is>
          <t>8/12/2021
9/10/2021</t>
        </is>
      </c>
      <c r="K67" s="121" t="inlineStr">
        <is>
          <t>9/9/2021
10/31/2021</t>
        </is>
      </c>
      <c r="L67" s="345" t="inlineStr">
        <is>
          <t>https://www.nintendo.com/games/detail/warioware-get-it-together-switch/?cid=N-1086-01:ch=pdsp;cmp=%ebuy!;%esid!;%epid!;%ecid!</t>
        </is>
      </c>
      <c r="M67" s="121" t="inlineStr">
        <is>
          <t>Even</t>
        </is>
      </c>
      <c r="N67" s="121" t="inlineStr">
        <is>
          <t>N/A</t>
        </is>
      </c>
      <c r="O67" s="121" t="inlineStr">
        <is>
          <t>N/A</t>
        </is>
      </c>
      <c r="P67" s="122" t="n"/>
      <c r="Q67" s="261" t="inlineStr">
        <is>
          <t>RR sent the tags 5/8</t>
        </is>
      </c>
    </row>
    <row r="68" ht="13" customHeight="1" s="389">
      <c r="A68" s="121" t="inlineStr">
        <is>
          <t>MATTERKIND</t>
        </is>
      </c>
      <c r="B68" s="121" t="n">
        <v>310337805</v>
      </c>
      <c r="C68" s="197" t="inlineStr">
        <is>
          <t>SWR_2021_consd_US_MATTERKIND_poe_cld_crossdev_webapp_ron_crm_n/a_disp_standrd_320 x 50_NA_na_dCPM_3rd party_na_CRM - Nintendo Loyalists - Cross-Device Display - DV360_P1R6YZF</t>
        </is>
      </c>
      <c r="D68" s="176" t="n">
        <v>44420</v>
      </c>
      <c r="E68" s="176" t="n">
        <v>44500</v>
      </c>
      <c r="F68" s="167" t="inlineStr">
        <is>
          <t>DCM</t>
        </is>
      </c>
      <c r="G68" s="121" t="inlineStr">
        <is>
          <t>320 x 50</t>
        </is>
      </c>
      <c r="H68" s="197" t="inlineStr">
        <is>
          <t>Display_Custom_320x50_Standard Banner_AvailDate_WarioWareGIT!
Display_Custom_320x50_Standard Banner_AvailNow2_WarioWareGIT!</t>
        </is>
      </c>
      <c r="I68" s="345" t="inlineStr">
        <is>
          <t>Static</t>
        </is>
      </c>
      <c r="J68" s="121" t="inlineStr">
        <is>
          <t>8/12/2021
9/10/2021</t>
        </is>
      </c>
      <c r="K68" s="121" t="inlineStr">
        <is>
          <t>9/9/2021
10/31/2021</t>
        </is>
      </c>
      <c r="L68" s="345" t="inlineStr">
        <is>
          <t>https://www.nintendo.com/games/detail/warioware-get-it-together-switch/?cid=N-1086-01:ch=pdsp;cmp=%ebuy!;%esid!;%epid!;%ecid!</t>
        </is>
      </c>
      <c r="M68" s="121" t="inlineStr">
        <is>
          <t>Even</t>
        </is>
      </c>
      <c r="N68" s="121" t="inlineStr">
        <is>
          <t>N/A</t>
        </is>
      </c>
      <c r="O68" s="121" t="inlineStr">
        <is>
          <t>N/A</t>
        </is>
      </c>
      <c r="P68" s="122" t="n"/>
      <c r="Q68" s="261" t="inlineStr">
        <is>
          <t>RR sent the tags 5/8</t>
        </is>
      </c>
    </row>
    <row r="69" ht="13" customHeight="1" s="389">
      <c r="A69" s="121" t="inlineStr">
        <is>
          <t>MATTERKIND</t>
        </is>
      </c>
      <c r="B69" s="121" t="n">
        <v>310337811</v>
      </c>
      <c r="C69" s="197" t="inlineStr">
        <is>
          <t>SWR_2021_consd_US_MATTERKIND_poe_cld_crossdev_webapp_ron_crm_n/a_disp_standrd_320 x 50_NA_na_dCPM_3rd party_na_CRM - Wowee Franchise Fans - Cross-Device Display - DV360_P1R6YZN</t>
        </is>
      </c>
      <c r="D69" s="176" t="n">
        <v>44420</v>
      </c>
      <c r="E69" s="176" t="n">
        <v>44500</v>
      </c>
      <c r="F69" s="167" t="inlineStr">
        <is>
          <t>DCM</t>
        </is>
      </c>
      <c r="G69" s="121" t="inlineStr">
        <is>
          <t>320 x 50</t>
        </is>
      </c>
      <c r="H69" s="197" t="inlineStr">
        <is>
          <t>Display_Custom_320x50_Standard Banner_AvailDate_WarioWareGIT!
Display_Custom_320x50_Standard Banner_AvailNow2_WarioWareGIT!</t>
        </is>
      </c>
      <c r="I69" s="345" t="inlineStr">
        <is>
          <t>Static</t>
        </is>
      </c>
      <c r="J69" s="121" t="inlineStr">
        <is>
          <t>8/12/2021
9/10/2021</t>
        </is>
      </c>
      <c r="K69" s="121" t="inlineStr">
        <is>
          <t>9/9/2021
10/31/2021</t>
        </is>
      </c>
      <c r="L69" s="345" t="inlineStr">
        <is>
          <t>https://www.nintendo.com/games/detail/warioware-get-it-together-switch/?cid=N-1086-01:ch=pdsp;cmp=%ebuy!;%esid!;%epid!;%ecid!</t>
        </is>
      </c>
      <c r="M69" s="121" t="inlineStr">
        <is>
          <t>Even</t>
        </is>
      </c>
      <c r="N69" s="121" t="inlineStr">
        <is>
          <t>N/A</t>
        </is>
      </c>
      <c r="O69" s="121" t="inlineStr">
        <is>
          <t>N/A</t>
        </is>
      </c>
      <c r="P69" s="122" t="n"/>
      <c r="Q69" s="261" t="inlineStr">
        <is>
          <t>RR sent the tags 5/8</t>
        </is>
      </c>
    </row>
    <row r="70" ht="13" customHeight="1" s="389">
      <c r="A70" s="121" t="inlineStr">
        <is>
          <t>MATTERKIND</t>
        </is>
      </c>
      <c r="B70" s="121" t="n">
        <v>310281488</v>
      </c>
      <c r="C70" s="197" t="inlineStr">
        <is>
          <t>SWR_2021_consd_US_MATTERKIND_poe_cld_crossdev_webapp_ron_crm_n/a_disp_standrd_320 x 50_NA_na_dCPM_3rd party_na_CRM - Wowee Similar Core Genre Players - Cross-Device Display - DV360_P1R6Z36</t>
        </is>
      </c>
      <c r="D70" s="176" t="n">
        <v>44420</v>
      </c>
      <c r="E70" s="176" t="n">
        <v>44500</v>
      </c>
      <c r="F70" s="167" t="inlineStr">
        <is>
          <t>DCM</t>
        </is>
      </c>
      <c r="G70" s="121" t="inlineStr">
        <is>
          <t>320 x 50</t>
        </is>
      </c>
      <c r="H70" s="197" t="inlineStr">
        <is>
          <t>Display_Custom_320x50_Standard Banner_AvailDate_WarioWareGIT!
Display_Custom_320x50_Standard Banner_AvailNow2_WarioWareGIT!</t>
        </is>
      </c>
      <c r="I70" s="345" t="inlineStr">
        <is>
          <t>Static</t>
        </is>
      </c>
      <c r="J70" s="121" t="inlineStr">
        <is>
          <t>8/12/2021
9/10/2021</t>
        </is>
      </c>
      <c r="K70" s="121" t="inlineStr">
        <is>
          <t>9/9/2021
10/31/2021</t>
        </is>
      </c>
      <c r="L70" s="345" t="inlineStr">
        <is>
          <t>https://www.nintendo.com/games/detail/warioware-get-it-together-switch/?cid=N-1086-01:ch=pdsp;cmp=%ebuy!;%esid!;%epid!;%ecid!</t>
        </is>
      </c>
      <c r="M70" s="121" t="inlineStr">
        <is>
          <t>Even</t>
        </is>
      </c>
      <c r="N70" s="121" t="inlineStr">
        <is>
          <t>N/A</t>
        </is>
      </c>
      <c r="O70" s="121" t="inlineStr">
        <is>
          <t>N/A</t>
        </is>
      </c>
      <c r="P70" s="122" t="n"/>
      <c r="Q70" s="261" t="inlineStr">
        <is>
          <t>RR sent the tags 5/8</t>
        </is>
      </c>
    </row>
    <row r="71" ht="13" customHeight="1" s="389">
      <c r="A71" s="121" t="inlineStr">
        <is>
          <t>MATTERKIND</t>
        </is>
      </c>
      <c r="B71" s="121" t="n">
        <v>310331142</v>
      </c>
      <c r="C71" s="197" t="inlineStr">
        <is>
          <t>SWR_2021_consd_US_MATTERKIND_poe_cld_crossdev_webapp_ron_crm_n/a_disp_standrd_728 x 90_NA_na_dCPM_3rd party_na_CRM - Hand Raisers - Cross-Device Display - DV360_P1R6Z3B</t>
        </is>
      </c>
      <c r="D71" s="176" t="n">
        <v>44420</v>
      </c>
      <c r="E71" s="176" t="n">
        <v>44500</v>
      </c>
      <c r="F71" s="167" t="inlineStr">
        <is>
          <t>DCM</t>
        </is>
      </c>
      <c r="G71" s="121" t="inlineStr">
        <is>
          <t>728 x 90</t>
        </is>
      </c>
      <c r="H71" s="197" t="inlineStr">
        <is>
          <t>Display_Custom_728x90_Standard Banner_AvailDate_WarioWareGIT!
Display_Custom_728x90_Standard Banner_AvailNow_WarioWareGIT!</t>
        </is>
      </c>
      <c r="I71" s="345" t="inlineStr">
        <is>
          <t>Static</t>
        </is>
      </c>
      <c r="J71" s="121" t="inlineStr">
        <is>
          <t>8/12/2021
9/10/2021</t>
        </is>
      </c>
      <c r="K71" s="121" t="inlineStr">
        <is>
          <t>9/9/2021
10/31/2021</t>
        </is>
      </c>
      <c r="L71" s="345" t="inlineStr">
        <is>
          <t>https://www.nintendo.com/games/detail/warioware-get-it-together-switch/?cid=N-1086-01:ch=pdsp;cmp=%ebuy!;%esid!;%epid!;%ecid!</t>
        </is>
      </c>
      <c r="M71" s="121" t="inlineStr">
        <is>
          <t>Even</t>
        </is>
      </c>
      <c r="N71" s="121" t="inlineStr">
        <is>
          <t>N/A</t>
        </is>
      </c>
      <c r="O71" s="121" t="inlineStr">
        <is>
          <t>N/A</t>
        </is>
      </c>
      <c r="P71" s="122" t="n"/>
      <c r="Q71" s="261" t="inlineStr">
        <is>
          <t>RR sent the tags 5/8</t>
        </is>
      </c>
    </row>
    <row r="72" ht="13" customHeight="1" s="389">
      <c r="A72" s="121" t="inlineStr">
        <is>
          <t>MATTERKIND</t>
        </is>
      </c>
      <c r="B72" s="121" t="n">
        <v>310337202</v>
      </c>
      <c r="C72" s="197" t="inlineStr">
        <is>
          <t>SWR_2021_consd_US_MATTERKIND_poe_cld_crossdev_webapp_ron_crm_n/a_disp_standrd_728 x 90_NA_na_dCPM_3rd party_na_CRM - Highly Engaged Game Players - Cross-Device Display - DV360_P1R6Z38</t>
        </is>
      </c>
      <c r="D72" s="176" t="n">
        <v>44420</v>
      </c>
      <c r="E72" s="176" t="n">
        <v>44500</v>
      </c>
      <c r="F72" s="167" t="inlineStr">
        <is>
          <t>DCM</t>
        </is>
      </c>
      <c r="G72" s="121" t="inlineStr">
        <is>
          <t>728 x 90</t>
        </is>
      </c>
      <c r="H72" s="197" t="inlineStr">
        <is>
          <t>Display_Custom_728x90_Standard Banner_AvailDate_WarioWareGIT!
Display_Custom_728x90_Standard Banner_AvailNow_WarioWareGIT!</t>
        </is>
      </c>
      <c r="I72" s="345" t="inlineStr">
        <is>
          <t>Static</t>
        </is>
      </c>
      <c r="J72" s="121" t="inlineStr">
        <is>
          <t>8/12/2021
9/10/2021</t>
        </is>
      </c>
      <c r="K72" s="121" t="inlineStr">
        <is>
          <t>9/9/2021
10/31/2021</t>
        </is>
      </c>
      <c r="L72" s="345" t="inlineStr">
        <is>
          <t>https://www.nintendo.com/games/detail/warioware-get-it-together-switch/?cid=N-1086-01:ch=pdsp;cmp=%ebuy!;%esid!;%epid!;%ecid!</t>
        </is>
      </c>
      <c r="M72" s="121" t="inlineStr">
        <is>
          <t>Even</t>
        </is>
      </c>
      <c r="N72" s="121" t="inlineStr">
        <is>
          <t>N/A</t>
        </is>
      </c>
      <c r="O72" s="121" t="inlineStr">
        <is>
          <t>N/A</t>
        </is>
      </c>
      <c r="P72" s="122" t="n"/>
      <c r="Q72" s="261" t="inlineStr">
        <is>
          <t>RR sent the tags 5/8</t>
        </is>
      </c>
    </row>
    <row r="73" ht="13" customHeight="1" s="389">
      <c r="A73" s="121" t="inlineStr">
        <is>
          <t>MATTERKIND</t>
        </is>
      </c>
      <c r="B73" s="121" t="n">
        <v>310335069</v>
      </c>
      <c r="C73" s="197" t="inlineStr">
        <is>
          <t>SWR_2021_consd_US_MATTERKIND_poe_cld_crossdev_webapp_ron_crm_n/a_disp_standrd_728 x 90_NA_na_dCPM_3rd party_na_CRM - Nintendo Loyalists - Cross-Device Display - DV360_P1R6YZB</t>
        </is>
      </c>
      <c r="D73" s="176" t="n">
        <v>44420</v>
      </c>
      <c r="E73" s="176" t="n">
        <v>44500</v>
      </c>
      <c r="F73" s="167" t="inlineStr">
        <is>
          <t>DCM</t>
        </is>
      </c>
      <c r="G73" s="121" t="inlineStr">
        <is>
          <t>728 x 90</t>
        </is>
      </c>
      <c r="H73" s="197" t="inlineStr">
        <is>
          <t>Display_Custom_728x90_Standard Banner_AvailDate_WarioWareGIT!
Display_Custom_728x90_Standard Banner_AvailNow_WarioWareGIT!</t>
        </is>
      </c>
      <c r="I73" s="345" t="inlineStr">
        <is>
          <t>Static</t>
        </is>
      </c>
      <c r="J73" s="121" t="inlineStr">
        <is>
          <t>8/12/2021
9/10/2021</t>
        </is>
      </c>
      <c r="K73" s="121" t="inlineStr">
        <is>
          <t>9/9/2021
10/31/2021</t>
        </is>
      </c>
      <c r="L73" s="345" t="inlineStr">
        <is>
          <t>https://www.nintendo.com/games/detail/warioware-get-it-together-switch/?cid=N-1086-01:ch=pdsp;cmp=%ebuy!;%esid!;%epid!;%ecid!</t>
        </is>
      </c>
      <c r="M73" s="121" t="inlineStr">
        <is>
          <t>Even</t>
        </is>
      </c>
      <c r="N73" s="121" t="inlineStr">
        <is>
          <t>N/A</t>
        </is>
      </c>
      <c r="O73" s="121" t="inlineStr">
        <is>
          <t>N/A</t>
        </is>
      </c>
      <c r="P73" s="122" t="n"/>
      <c r="Q73" s="261" t="inlineStr">
        <is>
          <t>RR sent the tags 5/8</t>
        </is>
      </c>
    </row>
    <row r="74" ht="13" customHeight="1" s="389">
      <c r="A74" s="121" t="inlineStr">
        <is>
          <t>MATTERKIND</t>
        </is>
      </c>
      <c r="B74" s="121" t="n">
        <v>310337205</v>
      </c>
      <c r="C74" s="197" t="inlineStr">
        <is>
          <t>SWR_2021_consd_US_MATTERKIND_poe_cld_crossdev_webapp_ron_crm_n/a_disp_standrd_728 x 90_NA_na_dCPM_3rd party_na_CRM - Wowee Franchise Fans - Cross-Device Display - DV360_P1R6YZV</t>
        </is>
      </c>
      <c r="D74" s="176" t="n">
        <v>44420</v>
      </c>
      <c r="E74" s="176" t="n">
        <v>44500</v>
      </c>
      <c r="F74" s="167" t="inlineStr">
        <is>
          <t>DCM</t>
        </is>
      </c>
      <c r="G74" s="121" t="inlineStr">
        <is>
          <t>728 x 90</t>
        </is>
      </c>
      <c r="H74" s="197" t="inlineStr">
        <is>
          <t>Display_Custom_728x90_Standard Banner_AvailDate_WarioWareGIT!
Display_Custom_728x90_Standard Banner_AvailNow_WarioWareGIT!</t>
        </is>
      </c>
      <c r="I74" s="345" t="inlineStr">
        <is>
          <t>Static</t>
        </is>
      </c>
      <c r="J74" s="121" t="inlineStr">
        <is>
          <t>8/12/2021
9/10/2021</t>
        </is>
      </c>
      <c r="K74" s="121" t="inlineStr">
        <is>
          <t>9/9/2021
10/31/2021</t>
        </is>
      </c>
      <c r="L74" s="345" t="inlineStr">
        <is>
          <t>https://www.nintendo.com/games/detail/warioware-get-it-together-switch/?cid=N-1086-01:ch=pdsp;cmp=%ebuy!;%esid!;%epid!;%ecid!</t>
        </is>
      </c>
      <c r="M74" s="121" t="inlineStr">
        <is>
          <t>Even</t>
        </is>
      </c>
      <c r="N74" s="121" t="inlineStr">
        <is>
          <t>N/A</t>
        </is>
      </c>
      <c r="O74" s="121" t="inlineStr">
        <is>
          <t>N/A</t>
        </is>
      </c>
      <c r="P74" s="122" t="n"/>
      <c r="Q74" s="261" t="inlineStr">
        <is>
          <t>RR sent the tags 5/8</t>
        </is>
      </c>
    </row>
    <row r="75" ht="13" customHeight="1" s="389">
      <c r="A75" s="121" t="inlineStr">
        <is>
          <t>MATTERKIND</t>
        </is>
      </c>
      <c r="B75" s="121" t="n">
        <v>310280981</v>
      </c>
      <c r="C75" s="197" t="inlineStr">
        <is>
          <t>SWR_2021_consd_US_MATTERKIND_poe_cld_crossdev_webapp_ron_crm_n/a_disp_standrd_728 x 90_NA_na_dCPM_3rd party_na_CRM - Wowee Similar Core Genre Players - Cross-Device Display - DV360_P1R6YZR</t>
        </is>
      </c>
      <c r="D75" s="176" t="n">
        <v>44420</v>
      </c>
      <c r="E75" s="176" t="n">
        <v>44500</v>
      </c>
      <c r="F75" s="167" t="inlineStr">
        <is>
          <t>DCM</t>
        </is>
      </c>
      <c r="G75" s="121" t="inlineStr">
        <is>
          <t>728 x 90</t>
        </is>
      </c>
      <c r="H75" s="197" t="inlineStr">
        <is>
          <t>Display_Custom_728x90_Standard Banner_AvailDate_WarioWareGIT!
Display_Custom_728x90_Standard Banner_AvailNow_WarioWareGIT!</t>
        </is>
      </c>
      <c r="I75" s="345" t="inlineStr">
        <is>
          <t>Static</t>
        </is>
      </c>
      <c r="J75" s="121" t="inlineStr">
        <is>
          <t>8/12/2021
9/10/2021</t>
        </is>
      </c>
      <c r="K75" s="121" t="inlineStr">
        <is>
          <t>9/9/2021
10/31/2021</t>
        </is>
      </c>
      <c r="L75" s="345" t="inlineStr">
        <is>
          <t>https://www.nintendo.com/games/detail/warioware-get-it-together-switch/?cid=N-1086-01:ch=pdsp;cmp=%ebuy!;%esid!;%epid!;%ecid!</t>
        </is>
      </c>
      <c r="M75" s="121" t="inlineStr">
        <is>
          <t>Even</t>
        </is>
      </c>
      <c r="N75" s="121" t="inlineStr">
        <is>
          <t>N/A</t>
        </is>
      </c>
      <c r="O75" s="121" t="inlineStr">
        <is>
          <t>N/A</t>
        </is>
      </c>
      <c r="P75" s="122" t="n"/>
      <c r="Q75" s="261" t="inlineStr">
        <is>
          <t>RR sent the tags 5/8</t>
        </is>
      </c>
    </row>
    <row r="76" ht="13" customHeight="1" s="389">
      <c r="A76" s="121" t="inlineStr">
        <is>
          <t>MATTERKIND</t>
        </is>
      </c>
      <c r="B76" s="121" t="n">
        <v>310280987</v>
      </c>
      <c r="C76" s="197" t="inlineStr">
        <is>
          <t>SWR_2021_consd_US_MATTERKIND_poe_cld_crossdev_webapp_ron_rt_n/a_disp_standrd_160 x 600_NA_na_dCPM_3rd party_na_Site Retargeting - Cross-Device Display - DV360_P1R6YZH</t>
        </is>
      </c>
      <c r="D76" s="176" t="n">
        <v>44420</v>
      </c>
      <c r="E76" s="176" t="n">
        <v>44500</v>
      </c>
      <c r="F76" s="167" t="inlineStr">
        <is>
          <t>DCM</t>
        </is>
      </c>
      <c r="G76" s="121" t="inlineStr">
        <is>
          <t>160 x 600</t>
        </is>
      </c>
      <c r="H76" s="197" t="inlineStr">
        <is>
          <t>Display_Custom_160x600_Standard Banner_AvailDate_WarioWareGIT!
Display_Custom_160x600_Standard Banner_AvailNow_WarioWareGIT!</t>
        </is>
      </c>
      <c r="I76" s="345" t="inlineStr">
        <is>
          <t>Static</t>
        </is>
      </c>
      <c r="J76" s="121" t="inlineStr">
        <is>
          <t>8/12/2021
9/10/2021</t>
        </is>
      </c>
      <c r="K76" s="121" t="inlineStr">
        <is>
          <t>9/9/2021
10/31/2021</t>
        </is>
      </c>
      <c r="L76" s="345" t="inlineStr">
        <is>
          <t>https://www.nintendo.com/games/detail/warioware-get-it-together-switch/?cid=N-1086-01:ch=pdsp;cmp=%ebuy!;%esid!;%epid!;%ecid!</t>
        </is>
      </c>
      <c r="M76" s="121" t="inlineStr">
        <is>
          <t>Even</t>
        </is>
      </c>
      <c r="N76" s="121" t="inlineStr">
        <is>
          <t>IAS - Blocking</t>
        </is>
      </c>
      <c r="O76" s="121" t="inlineStr">
        <is>
          <t>N/A</t>
        </is>
      </c>
      <c r="P76" s="122" t="n"/>
      <c r="Q76" s="261" t="inlineStr">
        <is>
          <t>RR sent the tags 5/8</t>
        </is>
      </c>
    </row>
    <row r="77" ht="13" customHeight="1" s="389">
      <c r="A77" s="121" t="inlineStr">
        <is>
          <t>MATTERKIND</t>
        </is>
      </c>
      <c r="B77" s="121" t="n">
        <v>310337211</v>
      </c>
      <c r="C77" s="197" t="inlineStr">
        <is>
          <t>SWR_2021_consd_US_MATTERKIND_poe_cld_crossdev_webapp_ron_rt_n/a_disp_standrd_300 x 250_NA_na_dCPM_3rd party_na_Site Retargeting - Cross-Device Display - DV360_P1R6YZM</t>
        </is>
      </c>
      <c r="D77" s="176" t="n">
        <v>44420</v>
      </c>
      <c r="E77" s="176" t="n">
        <v>44500</v>
      </c>
      <c r="F77" s="167" t="inlineStr">
        <is>
          <t>DCM</t>
        </is>
      </c>
      <c r="G77" s="121" t="inlineStr">
        <is>
          <t>300 x 250</t>
        </is>
      </c>
      <c r="H77" s="197" t="inlineStr">
        <is>
          <t>Display_Custom_300x250_Standard Banner_AvailDate_WarioWareGIT!
Display_Custom_300x250_Standard Banner_AvailNow_WarioWareGIT!</t>
        </is>
      </c>
      <c r="I77" s="345" t="inlineStr">
        <is>
          <t>Static</t>
        </is>
      </c>
      <c r="J77" s="121" t="inlineStr">
        <is>
          <t>8/12/2021
9/10/2021</t>
        </is>
      </c>
      <c r="K77" s="121" t="inlineStr">
        <is>
          <t>9/9/2021
10/31/2021</t>
        </is>
      </c>
      <c r="L77" s="345" t="inlineStr">
        <is>
          <t>https://www.nintendo.com/games/detail/warioware-get-it-together-switch/?cid=N-1086-01:ch=pdsp;cmp=%ebuy!;%esid!;%epid!;%ecid!</t>
        </is>
      </c>
      <c r="M77" s="121" t="inlineStr">
        <is>
          <t>Even</t>
        </is>
      </c>
      <c r="N77" s="121" t="inlineStr">
        <is>
          <t>IAS - Blocking</t>
        </is>
      </c>
      <c r="O77" s="121" t="inlineStr">
        <is>
          <t>N/A</t>
        </is>
      </c>
      <c r="P77" s="122" t="n"/>
      <c r="Q77" s="261" t="inlineStr">
        <is>
          <t>RR sent the tags 5/8</t>
        </is>
      </c>
    </row>
    <row r="78" ht="13" customHeight="1" s="389">
      <c r="A78" s="121" t="inlineStr">
        <is>
          <t>MATTERKIND</t>
        </is>
      </c>
      <c r="B78" s="121" t="n">
        <v>310281500</v>
      </c>
      <c r="C78" s="197" t="inlineStr">
        <is>
          <t>SWR_2021_consd_US_MATTERKIND_poe_cld_crossdev_webapp_ron_rt_n/a_disp_standrd_300 x 600_NA_na_dCPM_3rd party_na_Site Retargeting - Cross-Device Display - DV360_P1R6YZJ</t>
        </is>
      </c>
      <c r="D78" s="176" t="n">
        <v>44420</v>
      </c>
      <c r="E78" s="176" t="n">
        <v>44500</v>
      </c>
      <c r="F78" s="167" t="inlineStr">
        <is>
          <t>DCM</t>
        </is>
      </c>
      <c r="G78" s="121" t="inlineStr">
        <is>
          <t>300 x 600</t>
        </is>
      </c>
      <c r="H78" s="197" t="inlineStr">
        <is>
          <t>Display_Custom_300x600_Standard Banner_AvailDate_WarioWareGIT!
Display_Custom_300x600_Standard Banner_AvailNow_WarioWareGIT!</t>
        </is>
      </c>
      <c r="I78" s="345" t="inlineStr">
        <is>
          <t>Static</t>
        </is>
      </c>
      <c r="J78" s="121" t="inlineStr">
        <is>
          <t>8/12/2021
9/10/2021</t>
        </is>
      </c>
      <c r="K78" s="121" t="inlineStr">
        <is>
          <t>9/9/2021
10/31/2021</t>
        </is>
      </c>
      <c r="L78" s="345" t="inlineStr">
        <is>
          <t>https://www.nintendo.com/games/detail/warioware-get-it-together-switch/?cid=N-1086-01:ch=pdsp;cmp=%ebuy!;%esid!;%epid!;%ecid!</t>
        </is>
      </c>
      <c r="M78" s="121" t="inlineStr">
        <is>
          <t>Even</t>
        </is>
      </c>
      <c r="N78" s="121" t="inlineStr">
        <is>
          <t>IAS - Blocking</t>
        </is>
      </c>
      <c r="O78" s="121" t="inlineStr">
        <is>
          <t>N/A</t>
        </is>
      </c>
      <c r="P78" s="122" t="n"/>
      <c r="Q78" s="261" t="inlineStr">
        <is>
          <t>RR sent the tags 5/8</t>
        </is>
      </c>
    </row>
    <row r="79" ht="13" customHeight="1" s="389">
      <c r="A79" s="121" t="inlineStr">
        <is>
          <t>MATTERKIND</t>
        </is>
      </c>
      <c r="B79" s="121" t="n">
        <v>310335924</v>
      </c>
      <c r="C79" s="197" t="inlineStr">
        <is>
          <t>SWR_2021_consd_US_MATTERKIND_poe_cld_crossdev_webapp_ron_rt_n/a_disp_standrd_320 x 50_NA_na_dCPM_3rd party_na_Site Retargeting - Cross-Device Display - DV360_P1R6YZK</t>
        </is>
      </c>
      <c r="D79" s="176" t="n">
        <v>44420</v>
      </c>
      <c r="E79" s="176" t="n">
        <v>44500</v>
      </c>
      <c r="F79" s="167" t="inlineStr">
        <is>
          <t>DCM</t>
        </is>
      </c>
      <c r="G79" s="114" t="inlineStr">
        <is>
          <t>320 x 50</t>
        </is>
      </c>
      <c r="H79" s="197" t="inlineStr">
        <is>
          <t>Display_Custom_320x50_Standard Banner_AvailDate_WarioWareGIT!
Display_Custom_320x50_Standard Banner_AvailNow2_WarioWareGIT!</t>
        </is>
      </c>
      <c r="I79" s="345" t="inlineStr">
        <is>
          <t>Static</t>
        </is>
      </c>
      <c r="J79" s="121" t="inlineStr">
        <is>
          <t>8/12/2021
9/10/2021</t>
        </is>
      </c>
      <c r="K79" s="121" t="inlineStr">
        <is>
          <t>9/9/2021
10/31/2021</t>
        </is>
      </c>
      <c r="L79" s="345" t="inlineStr">
        <is>
          <t>https://www.nintendo.com/games/detail/warioware-get-it-together-switch/?cid=N-1086-01:ch=pdsp;cmp=%ebuy!;%esid!;%epid!;%ecid!</t>
        </is>
      </c>
      <c r="M79" s="121" t="inlineStr">
        <is>
          <t>Even</t>
        </is>
      </c>
      <c r="N79" s="121" t="inlineStr">
        <is>
          <t>IAS - Blocking</t>
        </is>
      </c>
      <c r="O79" s="121" t="inlineStr">
        <is>
          <t>N/A</t>
        </is>
      </c>
      <c r="P79" s="122" t="n"/>
      <c r="Q79" s="261" t="inlineStr">
        <is>
          <t>RR sent the tags 5/8</t>
        </is>
      </c>
    </row>
    <row r="80" ht="13" customHeight="1" s="389">
      <c r="A80" s="121" t="inlineStr">
        <is>
          <t>MATTERKIND</t>
        </is>
      </c>
      <c r="B80" s="121" t="n">
        <v>310337808</v>
      </c>
      <c r="C80" s="197" t="inlineStr">
        <is>
          <t>SWR_2021_consd_US_MATTERKIND_poe_cld_crossdev_webapp_ron_rt_n/a_disp_standrd_728 x 90_NA_na_dCPM_3rd party_na_Site Retargeting - Cross-Device Display - DV360_P1R6YZG</t>
        </is>
      </c>
      <c r="D80" s="176" t="n">
        <v>44420</v>
      </c>
      <c r="E80" s="176" t="n">
        <v>44500</v>
      </c>
      <c r="F80" s="167" t="inlineStr">
        <is>
          <t>DCM</t>
        </is>
      </c>
      <c r="G80" s="114" t="inlineStr">
        <is>
          <t>728 x 90</t>
        </is>
      </c>
      <c r="H80" s="197" t="inlineStr">
        <is>
          <t>Display_Custom_728x90_Standard Banner_AvailDate_WarioWareGIT!
Display_Custom_728x90_Standard Banner_AvailNow_WarioWareGIT!</t>
        </is>
      </c>
      <c r="I80" s="345" t="inlineStr">
        <is>
          <t>Static</t>
        </is>
      </c>
      <c r="J80" s="121" t="inlineStr">
        <is>
          <t>8/12/2021
9/10/2021</t>
        </is>
      </c>
      <c r="K80" s="121" t="inlineStr">
        <is>
          <t>9/9/2021
10/31/2021</t>
        </is>
      </c>
      <c r="L80" s="345" t="inlineStr">
        <is>
          <t>https://www.nintendo.com/games/detail/warioware-get-it-together-switch/?cid=N-1086-01:ch=pdsp;cmp=%ebuy!;%esid!;%epid!;%ecid!</t>
        </is>
      </c>
      <c r="M80" s="121" t="inlineStr">
        <is>
          <t>Even</t>
        </is>
      </c>
      <c r="N80" s="121" t="inlineStr">
        <is>
          <t>IAS - Blocking</t>
        </is>
      </c>
      <c r="O80" s="121" t="inlineStr">
        <is>
          <t>N/A</t>
        </is>
      </c>
      <c r="P80" s="122" t="n"/>
      <c r="Q80" s="261" t="inlineStr">
        <is>
          <t>RR sent the tags 5/8</t>
        </is>
      </c>
    </row>
    <row r="81" ht="13" customHeight="1" s="389">
      <c r="A81" s="121" t="inlineStr">
        <is>
          <t>MATTERKIND</t>
        </is>
      </c>
      <c r="B81" s="121" t="n">
        <v>310281482</v>
      </c>
      <c r="C81" s="197" t="inlineStr">
        <is>
          <t>SWR_2021_consd_US_MATTERKIND_poe_cld_crossdev_webapp_ron_crm_n/a_disp_standrd_160 x 600_NA_na_dCPM_3rd party_na_CRM - Nintendo Loyalist Expansion - Cross-Device Display - DV360_P1R6Z1P</t>
        </is>
      </c>
      <c r="D81" s="176" t="n">
        <v>44420</v>
      </c>
      <c r="E81" s="176" t="n">
        <v>44500</v>
      </c>
      <c r="F81" s="167" t="inlineStr">
        <is>
          <t>DCM</t>
        </is>
      </c>
      <c r="G81" s="114" t="inlineStr">
        <is>
          <t>160 x 600</t>
        </is>
      </c>
      <c r="H81" s="197" t="inlineStr">
        <is>
          <t>Display_Custom_160x600_Standard Banner_AvailDate_WarioWareGIT!
Display_Custom_160x600_Standard Banner_AvailNow_WarioWareGIT!</t>
        </is>
      </c>
      <c r="I81" s="345" t="inlineStr">
        <is>
          <t>Static</t>
        </is>
      </c>
      <c r="J81" s="121" t="inlineStr">
        <is>
          <t>8/12/2021
9/10/2021</t>
        </is>
      </c>
      <c r="K81" s="121" t="inlineStr">
        <is>
          <t>9/9/2021
10/31/2021</t>
        </is>
      </c>
      <c r="L81" s="345" t="inlineStr">
        <is>
          <t>https://www.nintendo.com/games/detail/warioware-get-it-together-switch/?cid=N-1086-01:ch=pdsp;cmp=%ebuy!;%esid!;%epid!;%ecid!</t>
        </is>
      </c>
      <c r="M81" s="121" t="inlineStr">
        <is>
          <t>Even</t>
        </is>
      </c>
      <c r="N81" s="121" t="inlineStr">
        <is>
          <t>N/A</t>
        </is>
      </c>
      <c r="O81" s="121" t="inlineStr">
        <is>
          <t>N/A</t>
        </is>
      </c>
      <c r="P81" s="122" t="n"/>
      <c r="Q81" s="261" t="inlineStr">
        <is>
          <t>RR sent the tags 5/8</t>
        </is>
      </c>
    </row>
    <row r="82" ht="13" customHeight="1" s="389">
      <c r="A82" s="121" t="inlineStr">
        <is>
          <t>MATTERKIND</t>
        </is>
      </c>
      <c r="B82" s="121" t="n">
        <v>310335063</v>
      </c>
      <c r="C82" s="197" t="inlineStr">
        <is>
          <t>SWR_2021_consd_US_MATTERKIND_poe_cld_crossdev_webapp_ron_crm_n/a_disp_standrd_160 x 600_NA_na_dCPM_3rd party_na_S.O. CRM + Casual and Social Gamer Affinity - Cross-Device Display - DV360_P1R6Z0X</t>
        </is>
      </c>
      <c r="D82" s="176" t="n">
        <v>44420</v>
      </c>
      <c r="E82" s="176" t="n">
        <v>44500</v>
      </c>
      <c r="F82" s="167" t="inlineStr">
        <is>
          <t>DCM</t>
        </is>
      </c>
      <c r="G82" s="114" t="inlineStr">
        <is>
          <t>160 x 600</t>
        </is>
      </c>
      <c r="H82" s="197" t="inlineStr">
        <is>
          <t>Display_Custom_160x600_Standard Banner_AvailDate_WarioWareGIT!
Display_Custom_160x600_Standard Banner_AvailNow_WarioWareGIT!</t>
        </is>
      </c>
      <c r="I82" s="345" t="inlineStr">
        <is>
          <t>Static</t>
        </is>
      </c>
      <c r="J82" s="121" t="inlineStr">
        <is>
          <t>8/12/2021
9/10/2021</t>
        </is>
      </c>
      <c r="K82" s="121" t="inlineStr">
        <is>
          <t>9/9/2021
10/31/2021</t>
        </is>
      </c>
      <c r="L82" s="345" t="inlineStr">
        <is>
          <t>https://www.nintendo.com/games/detail/warioware-get-it-together-switch/?cid=N-1086-01:ch=pdsp;cmp=%ebuy!;%esid!;%epid!;%ecid!</t>
        </is>
      </c>
      <c r="M82" s="121" t="inlineStr">
        <is>
          <t>Even</t>
        </is>
      </c>
      <c r="N82" s="121" t="inlineStr">
        <is>
          <t>N/A</t>
        </is>
      </c>
      <c r="O82" s="121" t="inlineStr">
        <is>
          <t>N/A</t>
        </is>
      </c>
      <c r="P82" s="122" t="n"/>
      <c r="Q82" s="261" t="inlineStr">
        <is>
          <t>RR sent the tags 5/8</t>
        </is>
      </c>
    </row>
    <row r="83" ht="13" customHeight="1" s="389">
      <c r="A83" s="121" t="inlineStr">
        <is>
          <t>MATTERKIND</t>
        </is>
      </c>
      <c r="B83" s="121" t="n">
        <v>310336185</v>
      </c>
      <c r="C83" s="197" t="inlineStr">
        <is>
          <t>SWR_2021_consd_US_MATTERKIND_poe_cld_crossdev_webapp_ron_crm_n/a_disp_standrd_300 x 250_NA_na_dCPM_3rd party_na_CRM - Nintendo Loyalist Expansion - Cross-Device Display - DV360_P1R6Z25</t>
        </is>
      </c>
      <c r="D83" s="176" t="n">
        <v>44420</v>
      </c>
      <c r="E83" s="176" t="n">
        <v>44500</v>
      </c>
      <c r="F83" s="167" t="inlineStr">
        <is>
          <t>DCM</t>
        </is>
      </c>
      <c r="G83" s="114" t="inlineStr">
        <is>
          <t>300 x 250</t>
        </is>
      </c>
      <c r="H83" s="197" t="inlineStr">
        <is>
          <t>Display_Custom_300x250_Standard Banner_AvailDate_WarioWareGIT!
Display_Custom_300x250_Standard Banner_AvailNow_WarioWareGIT!</t>
        </is>
      </c>
      <c r="I83" s="345" t="inlineStr">
        <is>
          <t>Static</t>
        </is>
      </c>
      <c r="J83" s="121" t="inlineStr">
        <is>
          <t>8/12/2021
9/10/2021</t>
        </is>
      </c>
      <c r="K83" s="121" t="inlineStr">
        <is>
          <t>9/9/2021
10/31/2021</t>
        </is>
      </c>
      <c r="L83" s="345" t="inlineStr">
        <is>
          <t>https://www.nintendo.com/games/detail/warioware-get-it-together-switch/?cid=N-1086-01:ch=pdsp;cmp=%ebuy!;%esid!;%epid!;%ecid!</t>
        </is>
      </c>
      <c r="M83" s="121" t="inlineStr">
        <is>
          <t>Even</t>
        </is>
      </c>
      <c r="N83" s="121" t="inlineStr">
        <is>
          <t>N/A</t>
        </is>
      </c>
      <c r="O83" s="121" t="inlineStr">
        <is>
          <t>N/A</t>
        </is>
      </c>
      <c r="P83" s="122" t="n"/>
      <c r="Q83" s="261" t="inlineStr">
        <is>
          <t>RR sent the tags 5/8</t>
        </is>
      </c>
    </row>
    <row r="84" ht="13" customHeight="1" s="389">
      <c r="A84" s="121" t="inlineStr">
        <is>
          <t>MATTERKIND</t>
        </is>
      </c>
      <c r="B84" s="121" t="n">
        <v>310337193</v>
      </c>
      <c r="C84" s="197" t="inlineStr">
        <is>
          <t>SWR_2021_consd_US_MATTERKIND_poe_cld_crossdev_webapp_ron_crm_n/a_disp_standrd_300 x 250_NA_na_dCPM_3rd party_na_S.O. CRM + Casual and Social Gamer Affinity - Cross-Device Display - DV360_P1R6Z0S</t>
        </is>
      </c>
      <c r="D84" s="176" t="n">
        <v>44420</v>
      </c>
      <c r="E84" s="176" t="n">
        <v>44500</v>
      </c>
      <c r="F84" s="167" t="inlineStr">
        <is>
          <t>DCM</t>
        </is>
      </c>
      <c r="G84" s="114" t="inlineStr">
        <is>
          <t>300 x 250</t>
        </is>
      </c>
      <c r="H84" s="197" t="inlineStr">
        <is>
          <t>Display_Custom_300x250_Standard Banner_AvailDate_WarioWareGIT!
Display_Custom_300x250_Standard Banner_AvailNow_WarioWareGIT!</t>
        </is>
      </c>
      <c r="I84" s="345" t="inlineStr">
        <is>
          <t>Static</t>
        </is>
      </c>
      <c r="J84" s="121" t="inlineStr">
        <is>
          <t>8/12/2021
9/10/2021</t>
        </is>
      </c>
      <c r="K84" s="121" t="inlineStr">
        <is>
          <t>9/9/2021
10/31/2021</t>
        </is>
      </c>
      <c r="L84" s="345" t="inlineStr">
        <is>
          <t>https://www.nintendo.com/games/detail/warioware-get-it-together-switch/?cid=N-1086-01:ch=pdsp;cmp=%ebuy!;%esid!;%epid!;%ecid!</t>
        </is>
      </c>
      <c r="M84" s="121" t="inlineStr">
        <is>
          <t>Even</t>
        </is>
      </c>
      <c r="N84" s="121" t="inlineStr">
        <is>
          <t>N/A</t>
        </is>
      </c>
      <c r="O84" s="121" t="inlineStr">
        <is>
          <t>N/A</t>
        </is>
      </c>
      <c r="P84" s="122" t="n"/>
      <c r="Q84" s="261" t="inlineStr">
        <is>
          <t>RR sent the tags 5/8</t>
        </is>
      </c>
    </row>
    <row r="85" ht="13" customHeight="1" s="389">
      <c r="A85" s="121" t="inlineStr">
        <is>
          <t>MATTERKIND</t>
        </is>
      </c>
      <c r="B85" s="121" t="n">
        <v>310337199</v>
      </c>
      <c r="C85" s="197" t="inlineStr">
        <is>
          <t>SWR_2021_consd_US_MATTERKIND_poe_cld_crossdev_webapp_ron_crm_n/a_disp_standrd_300 x 600_NA_na_dCPM_3rd party_na_CRM - Nintendo Loyalist Expansion - Cross-Device Display - DV360_P1R6Z1T</t>
        </is>
      </c>
      <c r="D85" s="176" t="n">
        <v>44420</v>
      </c>
      <c r="E85" s="176" t="n">
        <v>44500</v>
      </c>
      <c r="F85" s="167" t="inlineStr">
        <is>
          <t>DCM</t>
        </is>
      </c>
      <c r="G85" s="114" t="inlineStr">
        <is>
          <t>300 x 600</t>
        </is>
      </c>
      <c r="H85" s="197" t="inlineStr">
        <is>
          <t>Display_Custom_300x600_Standard Banner_AvailDate_WarioWareGIT!
Display_Custom_300x600_Standard Banner_AvailNow_WarioWareGIT!</t>
        </is>
      </c>
      <c r="I85" s="345" t="inlineStr">
        <is>
          <t>Static</t>
        </is>
      </c>
      <c r="J85" s="121" t="inlineStr">
        <is>
          <t>8/12/2021
9/10/2021</t>
        </is>
      </c>
      <c r="K85" s="121" t="inlineStr">
        <is>
          <t>9/9/2021
10/31/2021</t>
        </is>
      </c>
      <c r="L85" s="345" t="inlineStr">
        <is>
          <t>https://www.nintendo.com/games/detail/warioware-get-it-together-switch/?cid=N-1086-01:ch=pdsp;cmp=%ebuy!;%esid!;%epid!;%ecid!</t>
        </is>
      </c>
      <c r="M85" s="121" t="inlineStr">
        <is>
          <t>Even</t>
        </is>
      </c>
      <c r="N85" s="121" t="inlineStr">
        <is>
          <t>N/A</t>
        </is>
      </c>
      <c r="O85" s="121" t="inlineStr">
        <is>
          <t>N/A</t>
        </is>
      </c>
      <c r="P85" s="122" t="n"/>
      <c r="Q85" s="261" t="inlineStr">
        <is>
          <t>RR sent the tags 5/8</t>
        </is>
      </c>
    </row>
    <row r="86" ht="13" customHeight="1" s="389">
      <c r="A86" s="121" t="inlineStr">
        <is>
          <t>MATTERKIND</t>
        </is>
      </c>
      <c r="B86" s="121" t="n">
        <v>310337196</v>
      </c>
      <c r="C86" s="197" t="inlineStr">
        <is>
          <t>SWR_2021_consd_US_MATTERKIND_poe_cld_crossdev_webapp_ron_crm_n/a_disp_standrd_300 x 600_NA_na_dCPM_3rd party_na_S.O. CRM + Casual and Social Gamer Affinity - Cross-Device Display - DV360_P1R6Z0Y</t>
        </is>
      </c>
      <c r="D86" s="176" t="n">
        <v>44420</v>
      </c>
      <c r="E86" s="176" t="n">
        <v>44500</v>
      </c>
      <c r="F86" s="167" t="inlineStr">
        <is>
          <t>DCM</t>
        </is>
      </c>
      <c r="G86" s="114" t="inlineStr">
        <is>
          <t>300 x 600</t>
        </is>
      </c>
      <c r="H86" s="197" t="inlineStr">
        <is>
          <t>Display_Custom_300x600_Standard Banner_AvailDate_WarioWareGIT!
Display_Custom_300x600_Standard Banner_AvailNow_WarioWareGIT!</t>
        </is>
      </c>
      <c r="I86" s="345" t="inlineStr">
        <is>
          <t>Static</t>
        </is>
      </c>
      <c r="J86" s="121" t="inlineStr">
        <is>
          <t>8/12/2021
9/10/2021</t>
        </is>
      </c>
      <c r="K86" s="121" t="inlineStr">
        <is>
          <t>9/9/2021
10/31/2021</t>
        </is>
      </c>
      <c r="L86" s="345" t="inlineStr">
        <is>
          <t>https://www.nintendo.com/games/detail/warioware-get-it-together-switch/?cid=N-1086-01:ch=pdsp;cmp=%ebuy!;%esid!;%epid!;%ecid!</t>
        </is>
      </c>
      <c r="M86" s="121" t="inlineStr">
        <is>
          <t>Even</t>
        </is>
      </c>
      <c r="N86" s="121" t="inlineStr">
        <is>
          <t>N/A</t>
        </is>
      </c>
      <c r="O86" s="121" t="inlineStr">
        <is>
          <t>N/A</t>
        </is>
      </c>
      <c r="P86" s="122" t="n"/>
      <c r="Q86" s="261" t="inlineStr">
        <is>
          <t>RR sent the tags 5/8</t>
        </is>
      </c>
    </row>
    <row r="87" ht="13" customHeight="1" s="389">
      <c r="A87" s="121" t="inlineStr">
        <is>
          <t>MATTERKIND</t>
        </is>
      </c>
      <c r="B87" s="121" t="n">
        <v>310337796</v>
      </c>
      <c r="C87" s="197" t="inlineStr">
        <is>
          <t>SWR_2021_consd_US_MATTERKIND_poe_cld_crossdev_webapp_ron_crm_n/a_disp_standrd_320 x 50_NA_na_dCPM_3rd party_na_CRM - Nintendo Loyalist Expansion - Cross-Device Display - DV360_P1R6Z1X</t>
        </is>
      </c>
      <c r="D87" s="176" t="n">
        <v>44420</v>
      </c>
      <c r="E87" s="176" t="n">
        <v>44500</v>
      </c>
      <c r="F87" s="167" t="inlineStr">
        <is>
          <t>DCM</t>
        </is>
      </c>
      <c r="G87" s="114" t="inlineStr">
        <is>
          <t>320 x 50</t>
        </is>
      </c>
      <c r="H87" s="197" t="inlineStr">
        <is>
          <t>Display_Custom_320x50_Standard Banner_AvailDate_WarioWareGIT!
Display_Custom_320x50_Standard Banner_AvailNow2_WarioWareGIT!</t>
        </is>
      </c>
      <c r="I87" s="345" t="inlineStr">
        <is>
          <t>Static</t>
        </is>
      </c>
      <c r="J87" s="121" t="inlineStr">
        <is>
          <t>8/12/2021
9/10/2021</t>
        </is>
      </c>
      <c r="K87" s="121" t="inlineStr">
        <is>
          <t>9/9/2021
10/31/2021</t>
        </is>
      </c>
      <c r="L87" s="345" t="inlineStr">
        <is>
          <t>https://www.nintendo.com/games/detail/warioware-get-it-together-switch/?cid=N-1086-01:ch=pdsp;cmp=%ebuy!;%esid!;%epid!;%ecid!</t>
        </is>
      </c>
      <c r="M87" s="121" t="inlineStr">
        <is>
          <t>Even</t>
        </is>
      </c>
      <c r="N87" s="121" t="inlineStr">
        <is>
          <t>N/A</t>
        </is>
      </c>
      <c r="O87" s="121" t="inlineStr">
        <is>
          <t>N/A</t>
        </is>
      </c>
      <c r="P87" s="122" t="n"/>
      <c r="Q87" s="261" t="inlineStr">
        <is>
          <t>RR sent the tags 5/8</t>
        </is>
      </c>
    </row>
    <row r="88" ht="13" customHeight="1" s="389">
      <c r="A88" s="121" t="inlineStr">
        <is>
          <t>MATTERKIND</t>
        </is>
      </c>
      <c r="B88" s="121" t="n">
        <v>310335915</v>
      </c>
      <c r="C88" s="197" t="inlineStr">
        <is>
          <t>SWR_2021_consd_US_MATTERKIND_poe_cld_crossdev_webapp_ron_crm_n/a_disp_standrd_320 x 50_NA_na_dCPM_3rd party_na_S.O. CRM + Casual and Social Gamer Affinity - Cross-Device Display - DV360_P1R6Z0Q</t>
        </is>
      </c>
      <c r="D88" s="176" t="n">
        <v>44420</v>
      </c>
      <c r="E88" s="176" t="n">
        <v>44500</v>
      </c>
      <c r="F88" s="167" t="inlineStr">
        <is>
          <t>DCM</t>
        </is>
      </c>
      <c r="G88" s="114" t="inlineStr">
        <is>
          <t>320 x 50</t>
        </is>
      </c>
      <c r="H88" s="197" t="inlineStr">
        <is>
          <t>Display_Custom_320x50_Standard Banner_AvailDate_WarioWareGIT!
Display_Custom_320x50_Standard Banner_AvailNow2_WarioWareGIT!</t>
        </is>
      </c>
      <c r="I88" s="345" t="inlineStr">
        <is>
          <t>Static</t>
        </is>
      </c>
      <c r="J88" s="121" t="inlineStr">
        <is>
          <t>8/12/2021
9/10/2021</t>
        </is>
      </c>
      <c r="K88" s="121" t="inlineStr">
        <is>
          <t>9/9/2021
10/31/2021</t>
        </is>
      </c>
      <c r="L88" s="345" t="inlineStr">
        <is>
          <t>https://www.nintendo.com/games/detail/warioware-get-it-together-switch/?cid=N-1086-01:ch=pdsp;cmp=%ebuy!;%esid!;%epid!;%ecid!</t>
        </is>
      </c>
      <c r="M88" s="121" t="inlineStr">
        <is>
          <t>Even</t>
        </is>
      </c>
      <c r="N88" s="121" t="inlineStr">
        <is>
          <t>N/A</t>
        </is>
      </c>
      <c r="O88" s="121" t="inlineStr">
        <is>
          <t>N/A</t>
        </is>
      </c>
      <c r="P88" s="122" t="n"/>
      <c r="Q88" s="261" t="inlineStr">
        <is>
          <t>RR sent the tags 5/8</t>
        </is>
      </c>
    </row>
    <row r="89" ht="13" customHeight="1" s="389">
      <c r="A89" s="121" t="inlineStr">
        <is>
          <t>MATTERKIND</t>
        </is>
      </c>
      <c r="B89" s="121" t="n">
        <v>310281485</v>
      </c>
      <c r="C89" s="197" t="inlineStr">
        <is>
          <t>SWR_2021_consd_US_MATTERKIND_poe_cld_crossdev_webapp_ron_crm_n/a_disp_standrd_728 x 90_NA_na_dCPM_3rd party_na_CRM - Nintendo Loyalist Expansion - Cross-Device Display - DV360_P1R6Z1L</t>
        </is>
      </c>
      <c r="D89" s="176" t="n">
        <v>44420</v>
      </c>
      <c r="E89" s="176" t="n">
        <v>44500</v>
      </c>
      <c r="F89" s="167" t="inlineStr">
        <is>
          <t>DCM</t>
        </is>
      </c>
      <c r="G89" s="114" t="inlineStr">
        <is>
          <t>728 x 90</t>
        </is>
      </c>
      <c r="H89" s="197" t="inlineStr">
        <is>
          <t>Display_Custom_728x90_Standard Banner_AvailDate_WarioWareGIT!
Display_Custom_728x90_Standard Banner_AvailNow_WarioWareGIT!</t>
        </is>
      </c>
      <c r="I89" s="345" t="inlineStr">
        <is>
          <t>Static</t>
        </is>
      </c>
      <c r="J89" s="121" t="inlineStr">
        <is>
          <t>8/12/2021
9/10/2021</t>
        </is>
      </c>
      <c r="K89" s="121" t="inlineStr">
        <is>
          <t>9/9/2021
10/31/2021</t>
        </is>
      </c>
      <c r="L89" s="345" t="inlineStr">
        <is>
          <t>https://www.nintendo.com/games/detail/warioware-get-it-together-switch/?cid=N-1086-01:ch=pdsp;cmp=%ebuy!;%esid!;%epid!;%ecid!</t>
        </is>
      </c>
      <c r="M89" s="121" t="inlineStr">
        <is>
          <t>Even</t>
        </is>
      </c>
      <c r="N89" s="121" t="inlineStr">
        <is>
          <t>N/A</t>
        </is>
      </c>
      <c r="O89" s="121" t="inlineStr">
        <is>
          <t>N/A</t>
        </is>
      </c>
      <c r="P89" s="122" t="n"/>
      <c r="Q89" s="261" t="inlineStr">
        <is>
          <t>RR sent the tags 5/8</t>
        </is>
      </c>
    </row>
    <row r="90" ht="13" customHeight="1" s="389">
      <c r="A90" s="121" t="inlineStr">
        <is>
          <t>MATTERKIND</t>
        </is>
      </c>
      <c r="B90" s="121" t="n">
        <v>310336182</v>
      </c>
      <c r="C90" s="197" t="inlineStr">
        <is>
          <t>SWR_2021_consd_US_MATTERKIND_poe_cld_crossdev_webapp_ron_crm_n/a_disp_standrd_728 x 90_NA_na_dCPM_3rd party_na_S.O. CRM + Casual and Social Gamer Affinity - Cross-Device Display - DV360_P1R6Z0V</t>
        </is>
      </c>
      <c r="D90" s="176" t="n">
        <v>44420</v>
      </c>
      <c r="E90" s="176" t="n">
        <v>44500</v>
      </c>
      <c r="F90" s="167" t="inlineStr">
        <is>
          <t>DCM</t>
        </is>
      </c>
      <c r="G90" s="114" t="inlineStr">
        <is>
          <t>728 x 90</t>
        </is>
      </c>
      <c r="H90" s="197" t="inlineStr">
        <is>
          <t>Display_Custom_728x90_Standard Banner_AvailDate_WarioWareGIT!
Display_Custom_728x90_Standard Banner_AvailNow_WarioWareGIT!</t>
        </is>
      </c>
      <c r="I90" s="345" t="inlineStr">
        <is>
          <t>Static</t>
        </is>
      </c>
      <c r="J90" s="121" t="inlineStr">
        <is>
          <t>8/12/2021
9/10/2021</t>
        </is>
      </c>
      <c r="K90" s="121" t="inlineStr">
        <is>
          <t>9/9/2021
10/31/2021</t>
        </is>
      </c>
      <c r="L90" s="345" t="inlineStr">
        <is>
          <t>https://www.nintendo.com/games/detail/warioware-get-it-together-switch/?cid=N-1086-01:ch=pdsp;cmp=%ebuy!;%esid!;%epid!;%ecid!</t>
        </is>
      </c>
      <c r="M90" s="121" t="inlineStr">
        <is>
          <t>Even</t>
        </is>
      </c>
      <c r="N90" s="121" t="inlineStr">
        <is>
          <t>N/A</t>
        </is>
      </c>
      <c r="O90" s="121" t="inlineStr">
        <is>
          <t>N/A</t>
        </is>
      </c>
      <c r="P90" s="122" t="n"/>
      <c r="Q90" s="261" t="inlineStr">
        <is>
          <t>RR sent the tags 5/8</t>
        </is>
      </c>
    </row>
    <row r="91" ht="13" customHeight="1" s="389">
      <c r="A91" s="114" t="inlineStr">
        <is>
          <t>MATTERKIND</t>
        </is>
      </c>
      <c r="B91" s="114" t="n">
        <v>310280966</v>
      </c>
      <c r="C91" s="128" t="inlineStr">
        <is>
          <t>SWR_2021_consd_US_MATTERKIND_pmp_cld_desk_web_ron_crm_NA_custm_preroll_0 x 0_:15_na_CPM_3rd party_na_Gaming Endemic PMP - IGN - S.O. M13to34 - VID - DV360 - DSK VAST_P1R6Z2N</t>
        </is>
      </c>
      <c r="D91" s="126" t="n">
        <v>44420</v>
      </c>
      <c r="E91" s="126" t="n">
        <v>44465</v>
      </c>
      <c r="F91" s="124" t="inlineStr">
        <is>
          <t>DCM</t>
        </is>
      </c>
      <c r="G91" s="114" t="inlineStr">
        <is>
          <t>0 x 0</t>
        </is>
      </c>
      <c r="H91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91" s="345" t="inlineStr">
        <is>
          <t>In-Stream</t>
        </is>
      </c>
      <c r="J91" s="121" t="inlineStr">
        <is>
          <t>8/12/2021
8/24/2021
9/10/2021
9/14/2021</t>
        </is>
      </c>
      <c r="K91" s="121" t="inlineStr">
        <is>
          <t>8/24/2021
9/9/2021
9/26/2021
9/26/2021</t>
        </is>
      </c>
      <c r="L91" s="345" t="inlineStr">
        <is>
          <t>https://www.nintendo.com/games/detail/warioware-get-it-together-switch/?cid=N-1086-01:ch=pdvid;cmp=%ebuy!;%esid!;%epid!;%ecid!</t>
        </is>
      </c>
      <c r="M91" s="121" t="inlineStr">
        <is>
          <t>Even</t>
        </is>
      </c>
      <c r="N91" s="121" t="inlineStr">
        <is>
          <t>N/A</t>
        </is>
      </c>
      <c r="O91" s="121" t="inlineStr">
        <is>
          <t>N/A</t>
        </is>
      </c>
      <c r="P91" s="122" t="n"/>
      <c r="Q91" s="261" t="inlineStr">
        <is>
          <t>RR sent the tags 5/8</t>
        </is>
      </c>
    </row>
    <row r="92" ht="13" customHeight="1" s="389">
      <c r="A92" s="114" t="inlineStr">
        <is>
          <t>MATTERKIND</t>
        </is>
      </c>
      <c r="B92" s="114" t="n">
        <v>310337793</v>
      </c>
      <c r="C92" s="128" t="inlineStr">
        <is>
          <t>SWR_2021_consd_US_MATTERKIND_pmp_cld_desk_web_ron_crm_NA_custm_preroll_0 x 0_:15_na_CPM_3rd party_na_Gaming Endemic PMP - Kotaku - S.O. M13to34 - VID - DV360 - DSK VAST_P1R6Z0W</t>
        </is>
      </c>
      <c r="D92" s="126" t="n">
        <v>44420</v>
      </c>
      <c r="E92" s="126" t="n">
        <v>44465</v>
      </c>
      <c r="F92" s="124" t="inlineStr">
        <is>
          <t>DCM</t>
        </is>
      </c>
      <c r="G92" s="114" t="inlineStr">
        <is>
          <t>0 x 0</t>
        </is>
      </c>
      <c r="H92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92" s="345" t="inlineStr">
        <is>
          <t>In-Stream</t>
        </is>
      </c>
      <c r="J92" s="121" t="inlineStr">
        <is>
          <t>8/12/2021
8/24/2021
9/10/2021
9/14/2021</t>
        </is>
      </c>
      <c r="K92" s="121" t="inlineStr">
        <is>
          <t>8/24/2021
9/9/2021
9/26/2021
9/26/2021</t>
        </is>
      </c>
      <c r="L92" s="345" t="inlineStr">
        <is>
          <t>https://www.nintendo.com/games/detail/warioware-get-it-together-switch/?cid=N-1086-01:ch=pdvid;cmp=%ebuy!;%esid!;%epid!;%ecid!</t>
        </is>
      </c>
      <c r="M92" s="121" t="inlineStr">
        <is>
          <t>Even</t>
        </is>
      </c>
      <c r="N92" s="121" t="inlineStr">
        <is>
          <t>N/A</t>
        </is>
      </c>
      <c r="O92" s="121" t="inlineStr">
        <is>
          <t>N/A</t>
        </is>
      </c>
      <c r="P92" s="122" t="n"/>
      <c r="Q92" s="261" t="inlineStr">
        <is>
          <t>RR sent the tags 5/8</t>
        </is>
      </c>
    </row>
    <row r="93" ht="13" customHeight="1" s="389">
      <c r="A93" s="114" t="inlineStr">
        <is>
          <t>MATTERKIND</t>
        </is>
      </c>
      <c r="B93" s="114" t="n">
        <v>310281479</v>
      </c>
      <c r="C93" s="128" t="inlineStr">
        <is>
          <t>SWR_2021_consd_US_MATTERKIND_pmp_cld_desk_web_ron_crm_NA_custm_preroll_0 x 0_:15_na_CPM_3rd party_na_Gaming Endemic PMP - Polygon - S.O. M13to34 - VID - DV360 - DSK VAST_P1R6Z2Q</t>
        </is>
      </c>
      <c r="D93" s="126" t="n">
        <v>44420</v>
      </c>
      <c r="E93" s="126" t="n">
        <v>44465</v>
      </c>
      <c r="F93" s="124" t="inlineStr">
        <is>
          <t>DCM</t>
        </is>
      </c>
      <c r="G93" s="114" t="inlineStr">
        <is>
          <t>0 x 0</t>
        </is>
      </c>
      <c r="H93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93" s="345" t="inlineStr">
        <is>
          <t>In-Stream</t>
        </is>
      </c>
      <c r="J93" s="121" t="inlineStr">
        <is>
          <t>8/12/2021
8/24/2021
9/10/2021
9/14/2021</t>
        </is>
      </c>
      <c r="K93" s="121" t="inlineStr">
        <is>
          <t>8/24/2021
9/9/2021
9/26/2021
9/26/2021</t>
        </is>
      </c>
      <c r="L93" s="345" t="inlineStr">
        <is>
          <t>https://www.nintendo.com/games/detail/warioware-get-it-together-switch/?cid=N-1086-01:ch=pdvid;cmp=%ebuy!;%esid!;%epid!;%ecid!</t>
        </is>
      </c>
      <c r="M93" s="121" t="inlineStr">
        <is>
          <t>Even</t>
        </is>
      </c>
      <c r="N93" s="121" t="inlineStr">
        <is>
          <t>N/A</t>
        </is>
      </c>
      <c r="O93" s="121" t="inlineStr">
        <is>
          <t>N/A</t>
        </is>
      </c>
      <c r="P93" s="122" t="n"/>
      <c r="Q93" s="261" t="inlineStr">
        <is>
          <t>RR sent the tags 5/8</t>
        </is>
      </c>
    </row>
    <row r="94" ht="13" customHeight="1" s="389">
      <c r="A94" s="114" t="inlineStr">
        <is>
          <t>MATTERKIND</t>
        </is>
      </c>
      <c r="B94" s="114" t="n">
        <v>310335060</v>
      </c>
      <c r="C94" s="128" t="inlineStr">
        <is>
          <t>SWR_2021_consd_US_MATTERKIND_pmp_cld_desk_web_ron_crm_NA_custm_preroll_0 x 0_:30_na_CPM_3rd party_na_Gaming Endemic PMP - IGN - S.O. M13to34 - VID - DV360 - DSK VAST_P1R6Z2W</t>
        </is>
      </c>
      <c r="D94" s="126" t="n">
        <v>44420</v>
      </c>
      <c r="E94" s="126" t="n">
        <v>44465</v>
      </c>
      <c r="F94" s="124" t="inlineStr">
        <is>
          <t>DCM</t>
        </is>
      </c>
      <c r="G94" s="114" t="inlineStr">
        <is>
          <t>0 x 0</t>
        </is>
      </c>
      <c r="H94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94" s="345" t="inlineStr">
        <is>
          <t>In-Stream</t>
        </is>
      </c>
      <c r="J94" s="121" t="inlineStr">
        <is>
          <t>8/12/2021
8/24/2021
9/10/2021
9/14/2021</t>
        </is>
      </c>
      <c r="K94" s="121" t="inlineStr">
        <is>
          <t>8/24/2021
9/9/2021
9/26/2021
9/26/2021</t>
        </is>
      </c>
      <c r="L94" s="345" t="inlineStr">
        <is>
          <t>https://www.nintendo.com/games/detail/warioware-get-it-together-switch/?cid=N-1086-01:ch=pdvid;cmp=%ebuy!;%esid!;%epid!;%ecid!</t>
        </is>
      </c>
      <c r="M94" s="121" t="inlineStr">
        <is>
          <t>Even</t>
        </is>
      </c>
      <c r="N94" s="121" t="inlineStr">
        <is>
          <t>N/A</t>
        </is>
      </c>
      <c r="O94" s="121" t="inlineStr">
        <is>
          <t>N/A</t>
        </is>
      </c>
      <c r="P94" s="122" t="n"/>
      <c r="Q94" s="261" t="inlineStr">
        <is>
          <t>RR sent the tags 5/8</t>
        </is>
      </c>
    </row>
    <row r="95" ht="13" customHeight="1" s="389">
      <c r="A95" s="114" t="inlineStr">
        <is>
          <t>MATTERKIND</t>
        </is>
      </c>
      <c r="B95" s="114" t="n">
        <v>310281476</v>
      </c>
      <c r="C95" s="128" t="inlineStr">
        <is>
          <t>SWR_2021_consd_US_MATTERKIND_pmp_cld_desk_web_ron_crm_NA_custm_preroll_0 x 0_:30_na_CPM_3rd party_na_Gaming Endemic PMP - Kotaku - S.O. M13to34 - VID - DV360 - DSK VAST_P1R6Z0T</t>
        </is>
      </c>
      <c r="D95" s="126" t="n">
        <v>44420</v>
      </c>
      <c r="E95" s="126" t="n">
        <v>44465</v>
      </c>
      <c r="F95" s="124" t="inlineStr">
        <is>
          <t>DCM</t>
        </is>
      </c>
      <c r="G95" s="114" t="inlineStr">
        <is>
          <t>0 x 0</t>
        </is>
      </c>
      <c r="H95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95" s="345" t="inlineStr">
        <is>
          <t>In-Stream</t>
        </is>
      </c>
      <c r="J95" s="121" t="inlineStr">
        <is>
          <t>8/12/2021
8/24/2021
9/10/2021
9/14/2021</t>
        </is>
      </c>
      <c r="K95" s="121" t="inlineStr">
        <is>
          <t>8/24/2021
9/9/2021
9/26/2021
9/26/2021</t>
        </is>
      </c>
      <c r="L95" s="345" t="inlineStr">
        <is>
          <t>https://www.nintendo.com/games/detail/warioware-get-it-together-switch/?cid=N-1086-01:ch=pdvid;cmp=%ebuy!;%esid!;%epid!;%ecid!</t>
        </is>
      </c>
      <c r="M95" s="121" t="inlineStr">
        <is>
          <t>Even</t>
        </is>
      </c>
      <c r="N95" s="121" t="inlineStr">
        <is>
          <t>N/A</t>
        </is>
      </c>
      <c r="O95" s="121" t="inlineStr">
        <is>
          <t>N/A</t>
        </is>
      </c>
      <c r="P95" s="122" t="n"/>
      <c r="Q95" s="261" t="inlineStr">
        <is>
          <t>RR sent the tags 5/8</t>
        </is>
      </c>
    </row>
    <row r="96" ht="13" customHeight="1" s="389">
      <c r="A96" s="114" t="inlineStr">
        <is>
          <t>MATTERKIND</t>
        </is>
      </c>
      <c r="B96" s="114" t="n">
        <v>310336179</v>
      </c>
      <c r="C96" s="128" t="inlineStr">
        <is>
          <t>SWR_2021_consd_US_MATTERKIND_pmp_cld_desk_web_ron_crm_NA_custm_preroll_0 x 0_:30_na_CPM_3rd party_na_Gaming Endemic PMP - Polygon - S.O. M13to34 - VID - DV360 - DSK VAST_P1R6Z1Q</t>
        </is>
      </c>
      <c r="D96" s="126" t="n">
        <v>44420</v>
      </c>
      <c r="E96" s="126" t="n">
        <v>44465</v>
      </c>
      <c r="F96" s="124" t="inlineStr">
        <is>
          <t>DCM</t>
        </is>
      </c>
      <c r="G96" s="114" t="inlineStr">
        <is>
          <t>0 x 0</t>
        </is>
      </c>
      <c r="H96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96" s="345" t="inlineStr">
        <is>
          <t>In-Stream</t>
        </is>
      </c>
      <c r="J96" s="121" t="inlineStr">
        <is>
          <t>8/12/2021
8/24/2021
9/10/2021
9/14/2021</t>
        </is>
      </c>
      <c r="K96" s="121" t="inlineStr">
        <is>
          <t>8/24/2021
9/9/2021
9/26/2021
9/26/2021</t>
        </is>
      </c>
      <c r="L96" s="345" t="inlineStr">
        <is>
          <t>https://www.nintendo.com/games/detail/warioware-get-it-together-switch/?cid=N-1086-01:ch=pdvid;cmp=%ebuy!;%esid!;%epid!;%ecid!</t>
        </is>
      </c>
      <c r="M96" s="121" t="inlineStr">
        <is>
          <t>Even</t>
        </is>
      </c>
      <c r="N96" s="121" t="inlineStr">
        <is>
          <t>N/A</t>
        </is>
      </c>
      <c r="O96" s="121" t="inlineStr">
        <is>
          <t>N/A</t>
        </is>
      </c>
      <c r="P96" s="122" t="n"/>
      <c r="Q96" s="261" t="inlineStr">
        <is>
          <t>RR sent the tags 5/8</t>
        </is>
      </c>
    </row>
    <row r="97" ht="13" customHeight="1" s="389">
      <c r="A97" s="114" t="inlineStr">
        <is>
          <t>MATTERKIND</t>
        </is>
      </c>
      <c r="B97" s="114" t="n">
        <v>310642114</v>
      </c>
      <c r="C97" s="128" t="inlineStr">
        <is>
          <t>SWR_2021_consd_US_MATTERKIND_pmp_cld_desk_web_ron_crm_NA_custm_custm_0 x 0_:15_na_CPM_3rd party_na_Gaming Endemic PMP - IGN - S.O. M13to34 - VID - DV360 - MOB VAST_P1R83Z1</t>
        </is>
      </c>
      <c r="D97" s="126" t="n">
        <v>44420</v>
      </c>
      <c r="E97" s="126" t="n">
        <v>44465</v>
      </c>
      <c r="F97" s="124" t="inlineStr">
        <is>
          <t>DCM</t>
        </is>
      </c>
      <c r="G97" s="114" t="inlineStr">
        <is>
          <t>0 x 0</t>
        </is>
      </c>
      <c r="H97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97" s="345" t="inlineStr">
        <is>
          <t>In-Stream</t>
        </is>
      </c>
      <c r="J97" s="121" t="inlineStr">
        <is>
          <t>8/12/2021
8/24/2021
9/10/2021
9/14/2021</t>
        </is>
      </c>
      <c r="K97" s="121" t="inlineStr">
        <is>
          <t>8/24/2021
9/9/2021
9/26/2021
9/26/2021</t>
        </is>
      </c>
      <c r="L97" s="345" t="inlineStr">
        <is>
          <t>https://www.nintendo.com/games/detail/warioware-get-it-together-switch/?cid=N-1086-01:ch=pdvid;cmp=%ebuy!;%esid!;%epid!;%ecid!</t>
        </is>
      </c>
      <c r="M97" s="121" t="inlineStr">
        <is>
          <t>Even</t>
        </is>
      </c>
      <c r="N97" s="121" t="inlineStr">
        <is>
          <t>N/A</t>
        </is>
      </c>
      <c r="O97" s="121" t="inlineStr">
        <is>
          <t>N/A</t>
        </is>
      </c>
      <c r="P97" s="217" t="n"/>
      <c r="Q97" s="261" t="inlineStr">
        <is>
          <t>RR sent the tags 5/8</t>
        </is>
      </c>
    </row>
    <row r="98" ht="13" customHeight="1" s="389">
      <c r="A98" s="114" t="inlineStr">
        <is>
          <t>MATTERKIND</t>
        </is>
      </c>
      <c r="B98" s="114" t="n">
        <v>310397489</v>
      </c>
      <c r="C98" s="128" t="inlineStr">
        <is>
          <t>SWR_2021_consd_US_MATTERKIND_pmp_cld_desk_web_ron_crm_NA_custm_custm_0 x 0_:15_na_CPM_3rd party_na_Gaming Endemic PMP - Kotaku - S.O. M13to34 - VID - DV360 - MOB VAST_P1R83YR</t>
        </is>
      </c>
      <c r="D98" s="126" t="n">
        <v>44420</v>
      </c>
      <c r="E98" s="126" t="n">
        <v>44465</v>
      </c>
      <c r="F98" s="124" t="inlineStr">
        <is>
          <t>DCM</t>
        </is>
      </c>
      <c r="G98" s="114" t="inlineStr">
        <is>
          <t>0 x 0</t>
        </is>
      </c>
      <c r="H98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98" s="345" t="inlineStr">
        <is>
          <t>In-Stream</t>
        </is>
      </c>
      <c r="J98" s="121" t="inlineStr">
        <is>
          <t>8/12/2021
8/24/2021
9/10/2021
9/14/2021</t>
        </is>
      </c>
      <c r="K98" s="121" t="inlineStr">
        <is>
          <t>8/24/2021
9/9/2021
9/26/2021
9/26/2021</t>
        </is>
      </c>
      <c r="L98" s="345" t="inlineStr">
        <is>
          <t>https://www.nintendo.com/games/detail/warioware-get-it-together-switch/?cid=N-1086-01:ch=pdvid;cmp=%ebuy!;%esid!;%epid!;%ecid!</t>
        </is>
      </c>
      <c r="M98" s="121" t="inlineStr">
        <is>
          <t>Even</t>
        </is>
      </c>
      <c r="N98" s="121" t="inlineStr">
        <is>
          <t>N/A</t>
        </is>
      </c>
      <c r="O98" s="121" t="inlineStr">
        <is>
          <t>N/A</t>
        </is>
      </c>
      <c r="P98" s="217" t="n"/>
      <c r="Q98" s="261" t="inlineStr">
        <is>
          <t>RR sent the tags 5/8</t>
        </is>
      </c>
    </row>
    <row r="99" ht="13" customHeight="1" s="389">
      <c r="A99" s="114" t="inlineStr">
        <is>
          <t>MATTERKIND</t>
        </is>
      </c>
      <c r="B99" s="114" t="n">
        <v>310397486</v>
      </c>
      <c r="C99" s="128" t="inlineStr">
        <is>
          <t>SWR_2021_consd_US_MATTERKIND_pmp_cld_desk_web_ron_crm_NA_custm_custm_0 x 0_:15_na_CPM_3rd party_na_Gaming Endemic PMP - Polygon - S.O. M13to34 - VID - DV360 - MOB VAST_P1R83YP</t>
        </is>
      </c>
      <c r="D99" s="126" t="n">
        <v>44420</v>
      </c>
      <c r="E99" s="126" t="n">
        <v>44465</v>
      </c>
      <c r="F99" s="124" t="inlineStr">
        <is>
          <t>DCM</t>
        </is>
      </c>
      <c r="G99" s="114" t="inlineStr">
        <is>
          <t>0 x 0</t>
        </is>
      </c>
      <c r="H99" s="197" t="inlineStr">
        <is>
          <t>Video_16x9_:15_Base Creative_AvailDate_WarioWareGIT!
Video_16x9_:15_Base Creative Revised_AvailDate_WarioWareGIT!
Video_16x9_:15_Base Creative_AvailNow_WarioWareGIT!
Video_16x9_:15_Base Creative R2_AvailNow_WarioWareGIT!</t>
        </is>
      </c>
      <c r="I99" s="345" t="inlineStr">
        <is>
          <t>In-Stream</t>
        </is>
      </c>
      <c r="J99" s="121" t="inlineStr">
        <is>
          <t>8/12/2021
8/24/2021
9/10/2021
9/14/2021</t>
        </is>
      </c>
      <c r="K99" s="121" t="inlineStr">
        <is>
          <t>8/24/2021
9/9/2021
9/26/2021
9/26/2021</t>
        </is>
      </c>
      <c r="L99" s="345" t="inlineStr">
        <is>
          <t>https://www.nintendo.com/games/detail/warioware-get-it-together-switch/?cid=N-1086-01:ch=pdvid;cmp=%ebuy!;%esid!;%epid!;%ecid!</t>
        </is>
      </c>
      <c r="M99" s="121" t="inlineStr">
        <is>
          <t>Even</t>
        </is>
      </c>
      <c r="N99" s="121" t="inlineStr">
        <is>
          <t>N/A</t>
        </is>
      </c>
      <c r="O99" s="121" t="inlineStr">
        <is>
          <t>N/A</t>
        </is>
      </c>
      <c r="P99" s="217" t="n"/>
      <c r="Q99" s="261" t="inlineStr">
        <is>
          <t>RR sent the tags 5/8</t>
        </is>
      </c>
    </row>
    <row r="100" ht="13" customHeight="1" s="389">
      <c r="A100" s="114" t="inlineStr">
        <is>
          <t>MATTERKIND</t>
        </is>
      </c>
      <c r="B100" s="114" t="n">
        <v>310642120</v>
      </c>
      <c r="C100" s="128" t="inlineStr">
        <is>
          <t>SWR_2021_consd_US_MATTERKIND_pmp_cld_desk_web_ron_crm_NA_custm_custm_0 x 0_:30_na_CPM_3rd party_na_Gaming Endemic PMP - IGN - S.O. M13to34 - VID - DV360 - MOB VAST_P1R83Z2</t>
        </is>
      </c>
      <c r="D100" s="126" t="n">
        <v>44420</v>
      </c>
      <c r="E100" s="126" t="n">
        <v>44465</v>
      </c>
      <c r="F100" s="124" t="inlineStr">
        <is>
          <t>DCM</t>
        </is>
      </c>
      <c r="G100" s="114" t="inlineStr">
        <is>
          <t>0 x 0</t>
        </is>
      </c>
      <c r="H100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100" s="345" t="inlineStr">
        <is>
          <t>In-Stream</t>
        </is>
      </c>
      <c r="J100" s="121" t="inlineStr">
        <is>
          <t>8/12/2021
8/24/2021
9/10/2021
9/14/2021</t>
        </is>
      </c>
      <c r="K100" s="121" t="inlineStr">
        <is>
          <t>8/24/2021
9/9/2021
9/26/2021
9/26/2021</t>
        </is>
      </c>
      <c r="L100" s="345" t="inlineStr">
        <is>
          <t>https://www.nintendo.com/games/detail/warioware-get-it-together-switch/?cid=N-1086-01:ch=pdvid;cmp=%ebuy!;%esid!;%epid!;%ecid!</t>
        </is>
      </c>
      <c r="M100" s="121" t="inlineStr">
        <is>
          <t>Even</t>
        </is>
      </c>
      <c r="N100" s="121" t="inlineStr">
        <is>
          <t>N/A</t>
        </is>
      </c>
      <c r="O100" s="121" t="inlineStr">
        <is>
          <t>N/A</t>
        </is>
      </c>
      <c r="P100" s="217" t="n"/>
      <c r="Q100" s="261" t="inlineStr">
        <is>
          <t>RR sent the tags 5/8</t>
        </is>
      </c>
    </row>
    <row r="101" ht="13" customHeight="1" s="389">
      <c r="A101" s="114" t="inlineStr">
        <is>
          <t>MATTERKIND</t>
        </is>
      </c>
      <c r="B101" s="114" t="n">
        <v>310640929</v>
      </c>
      <c r="C101" s="128" t="inlineStr">
        <is>
          <t>SWR_2021_consd_US_MATTERKIND_pmp_cld_desk_web_ron_crm_NA_custm_custm_0 x 0_:30_na_CPM_3rd party_na_Gaming Endemic PMP - Kotaku - S.O. M13to34 - VID - DV360 - MOB VAST_P1R83YS</t>
        </is>
      </c>
      <c r="D101" s="126" t="n">
        <v>44420</v>
      </c>
      <c r="E101" s="126" t="n">
        <v>44465</v>
      </c>
      <c r="F101" s="124" t="inlineStr">
        <is>
          <t>DCM</t>
        </is>
      </c>
      <c r="G101" s="114" t="inlineStr">
        <is>
          <t>0 x 0</t>
        </is>
      </c>
      <c r="H101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101" s="345" t="inlineStr">
        <is>
          <t>In-Stream</t>
        </is>
      </c>
      <c r="J101" s="121" t="inlineStr">
        <is>
          <t>8/12/2021
8/24/2021
9/10/2021
9/14/2021</t>
        </is>
      </c>
      <c r="K101" s="121" t="inlineStr">
        <is>
          <t>8/24/2021
9/9/2021
9/26/2021
9/26/2021</t>
        </is>
      </c>
      <c r="L101" s="345" t="inlineStr">
        <is>
          <t>https://www.nintendo.com/games/detail/warioware-get-it-together-switch/?cid=N-1086-01:ch=pdvid;cmp=%ebuy!;%esid!;%epid!;%ecid!</t>
        </is>
      </c>
      <c r="M101" s="121" t="inlineStr">
        <is>
          <t>Even</t>
        </is>
      </c>
      <c r="N101" s="121" t="inlineStr">
        <is>
          <t>N/A</t>
        </is>
      </c>
      <c r="O101" s="121" t="inlineStr">
        <is>
          <t>N/A</t>
        </is>
      </c>
      <c r="P101" s="217" t="n"/>
      <c r="Q101" s="261" t="inlineStr">
        <is>
          <t>RR sent the tags 5/8</t>
        </is>
      </c>
    </row>
    <row r="102" ht="13" customHeight="1" s="389">
      <c r="A102" s="114" t="inlineStr">
        <is>
          <t>MATTERKIND</t>
        </is>
      </c>
      <c r="B102" s="114" t="n">
        <v>310640935</v>
      </c>
      <c r="C102" s="128" t="inlineStr">
        <is>
          <t>SWR_2021_consd_US_MATTERKIND_pmp_cld_desk_web_ron_crm_NA_custm_custm_0 x 0_:30_na_CPM_3rd party_na_Gaming Endemic PMP - Polygon - S.O. M13to34 - VID - DV360 - MOB VAST_P1R83YQ</t>
        </is>
      </c>
      <c r="D102" s="126" t="n">
        <v>44420</v>
      </c>
      <c r="E102" s="126" t="n">
        <v>44465</v>
      </c>
      <c r="F102" s="124" t="inlineStr">
        <is>
          <t>DCM</t>
        </is>
      </c>
      <c r="G102" s="114" t="inlineStr">
        <is>
          <t>0 x 0</t>
        </is>
      </c>
      <c r="H102" s="197" t="inlineStr">
        <is>
          <t>Video_16x9_:30_Base Creative_AvailDate_WarioWareGIT!
Video_16x9_:30_Base Creative Revised_AvailDate_WarioWareGIT!
Video_16x9_:30_Base Creative_AvailNow_WarioWareGIT!
Video_16x9_:30_Base Creative R2_AvailNow_WarioWareGIT!</t>
        </is>
      </c>
      <c r="I102" s="345" t="inlineStr">
        <is>
          <t>In-Stream</t>
        </is>
      </c>
      <c r="J102" s="121" t="inlineStr">
        <is>
          <t>8/12/2021
8/24/2021
9/10/2021
9/14/2021</t>
        </is>
      </c>
      <c r="K102" s="121" t="inlineStr">
        <is>
          <t>8/24/2021
9/9/2021
9/26/2021
9/26/2021</t>
        </is>
      </c>
      <c r="L102" s="345" t="inlineStr">
        <is>
          <t>https://www.nintendo.com/games/detail/warioware-get-it-together-switch/?cid=N-1086-01:ch=pdvid;cmp=%ebuy!;%esid!;%epid!;%ecid!</t>
        </is>
      </c>
      <c r="M102" s="121" t="inlineStr">
        <is>
          <t>Even</t>
        </is>
      </c>
      <c r="N102" s="121" t="inlineStr">
        <is>
          <t>N/A</t>
        </is>
      </c>
      <c r="O102" s="121" t="inlineStr">
        <is>
          <t>N/A</t>
        </is>
      </c>
      <c r="P102" s="217" t="n"/>
      <c r="Q102" s="261" t="inlineStr">
        <is>
          <t>RR sent the tags 5/8</t>
        </is>
      </c>
    </row>
    <row r="103" ht="13" customHeight="1" s="389">
      <c r="A103" s="114" t="inlineStr">
        <is>
          <t>MATTERKIND</t>
        </is>
      </c>
      <c r="B103" s="114" t="n">
        <v>310280963</v>
      </c>
      <c r="C103" s="128" t="inlineStr">
        <is>
          <t>SWR_2021_consd_US_MATTERKIND_pmp_cld_desk_web_ron_crm_NA_custm_preroll_0 x 0_:15_na_CPM_3rd party_na_Gaming Endemic PMP - RedVentures - S.O. M13to34 - VID - DV360 - DSK VAST_P1R6Z01</t>
        </is>
      </c>
      <c r="D103" s="126" t="n">
        <v>44420</v>
      </c>
      <c r="E103" s="126" t="n">
        <v>44465</v>
      </c>
      <c r="F103" s="124" t="inlineStr">
        <is>
          <t>DCM</t>
        </is>
      </c>
      <c r="G103" s="114" t="inlineStr">
        <is>
          <t>0 x 0</t>
        </is>
      </c>
      <c r="H103" s="197" t="inlineStr">
        <is>
          <t>Video_16x9_:15_Base Creative_AvailDate_WarioWareGIT!
Video_16x9_:15_Base Creative Revised_AvailDate_WarioWareGIT!
Video_16x9_15_Base Creative Revised_AvailDate_WarioWareGIT!_RV
Video_16x9_:15_Base Creative_AvailNow_WarioWareGIT!_RV
Video_16x9_15_Base Creative Revised_AvailNow_WarioWareGIT!_RV2</t>
        </is>
      </c>
      <c r="I103" s="345" t="inlineStr">
        <is>
          <t>In-Stream</t>
        </is>
      </c>
      <c r="J103" s="121" t="inlineStr">
        <is>
          <t>8/12/2021
8/24/2021
8/26/2021
9/10/2021
9/14/2021</t>
        </is>
      </c>
      <c r="K103" s="121" t="inlineStr">
        <is>
          <t>8/24/2021
8/26/2021
9/9/2021
9/26/2021
9/26/2021</t>
        </is>
      </c>
      <c r="L103" s="345" t="inlineStr">
        <is>
          <t>https://www.nintendo.com/games/detail/warioware-get-it-together-switch/?cid=N-1086-01:ch=pdvid;cmp=%ebuy!;%esid!;%epid!;%ecid!</t>
        </is>
      </c>
      <c r="M103" s="121" t="inlineStr">
        <is>
          <t>Even</t>
        </is>
      </c>
      <c r="N103" s="121" t="inlineStr">
        <is>
          <t>N/A</t>
        </is>
      </c>
      <c r="O103" s="121" t="inlineStr">
        <is>
          <t>N/A</t>
        </is>
      </c>
      <c r="P103" s="122" t="n"/>
      <c r="Q103" s="261" t="n"/>
    </row>
    <row r="104" ht="13" customHeight="1" s="389">
      <c r="A104" s="114" t="inlineStr">
        <is>
          <t>MATTERKIND</t>
        </is>
      </c>
      <c r="B104" s="114" t="n">
        <v>310335909</v>
      </c>
      <c r="C104" s="128" t="inlineStr">
        <is>
          <t>SWR_2021_consd_US_MATTERKIND_pmp_cld_desk_web_ron_crm_NA_custm_preroll_0 x 0_:30_na_CPM_3rd party_na_Gaming Endemic PMP - RedVentures - S.O. M13to34 - VID - DV360 - DSK VAST_P1R6Z00</t>
        </is>
      </c>
      <c r="D104" s="126" t="n">
        <v>44420</v>
      </c>
      <c r="E104" s="126" t="n">
        <v>44465</v>
      </c>
      <c r="F104" s="124" t="inlineStr">
        <is>
          <t>DCM</t>
        </is>
      </c>
      <c r="G104" s="114" t="inlineStr">
        <is>
          <t>0 x 0</t>
        </is>
      </c>
      <c r="H104" s="197" t="inlineStr">
        <is>
          <t>Video_16x9_:30_Base Creative_AvailDate_WarioWareGIT!
Video_16x9_:30_Base Creative Revised_AvailDate_WarioWareGIT!
Video_16x9_30_Base Creative Revised_AvailDate_WarioWareGIT!_RV
Video_16x9_:30_Base Creative_AvailNow_WarioWareGIT!_RV
Video_16x9_30_Base Creative Revised_AvailNow_WarioWareGIT!_RV2</t>
        </is>
      </c>
      <c r="I104" s="345" t="inlineStr">
        <is>
          <t>In-Stream</t>
        </is>
      </c>
      <c r="J104" s="121" t="inlineStr">
        <is>
          <t>8/12/2021
8/24/2021
8/26/2021
9/10/2021
9/14/2021</t>
        </is>
      </c>
      <c r="K104" s="121" t="inlineStr">
        <is>
          <t>8/24/2021
8/26/2021
9/9/2021
9/26/2021
9/26/2021</t>
        </is>
      </c>
      <c r="L104" s="345" t="inlineStr">
        <is>
          <t>https://www.nintendo.com/games/detail/warioware-get-it-together-switch/?cid=N-1086-01:ch=pdvid;cmp=%ebuy!;%esid!;%epid!;%ecid!</t>
        </is>
      </c>
      <c r="M104" s="121" t="inlineStr">
        <is>
          <t>Even</t>
        </is>
      </c>
      <c r="N104" s="121" t="inlineStr">
        <is>
          <t>N/A</t>
        </is>
      </c>
      <c r="O104" s="121" t="inlineStr">
        <is>
          <t>N/A</t>
        </is>
      </c>
      <c r="P104" s="122" t="n"/>
      <c r="Q104" s="261" t="n"/>
    </row>
    <row r="105" ht="13" customHeight="1" s="389">
      <c r="A105" s="114" t="inlineStr">
        <is>
          <t>MATTERKIND</t>
        </is>
      </c>
      <c r="B105" s="114" t="n">
        <v>310642123</v>
      </c>
      <c r="C105" s="128" t="inlineStr">
        <is>
          <t>SWR_2021_consd_US_MATTERKIND_pmp_cld_desk_web_ron_crm_NA_custm_custm_0 x 0_:15_na_CPM_3rd party_na_Gaming Endemic PMP - RedVentures - S.O. M13to34 - VID - DV360 - MOB VAST_P1R83YZ</t>
        </is>
      </c>
      <c r="D105" s="126" t="n">
        <v>44420</v>
      </c>
      <c r="E105" s="126" t="n">
        <v>44465</v>
      </c>
      <c r="F105" s="124" t="inlineStr">
        <is>
          <t>DCM</t>
        </is>
      </c>
      <c r="G105" s="114" t="inlineStr">
        <is>
          <t>0 x 0</t>
        </is>
      </c>
      <c r="H105" s="197" t="inlineStr">
        <is>
          <t>Video_16x9_:15_Base Creative_AvailDate_WarioWareGIT!
Video_16x9_:15_Base Creative Revised_AvailDate_WarioWareGIT!
Video_16x9_15_Base Creative Revised_AvailDate_WarioWareGIT!_RV
Video_16x9_:15_Base Creative_AvailNow_WarioWareGIT!_RV
Video_16x9_15_Base Creative Revised_AvailNow_WarioWareGIT!_RV2</t>
        </is>
      </c>
      <c r="I105" s="345" t="inlineStr">
        <is>
          <t>In-Stream</t>
        </is>
      </c>
      <c r="J105" s="121" t="inlineStr">
        <is>
          <t>8/12/2021
8/24/2021
8/26/2021
9/10/2021
9/14/2021</t>
        </is>
      </c>
      <c r="K105" s="121" t="inlineStr">
        <is>
          <t>8/24/2021
8/26/2021
9/9/2021
9/26/2021
9/26/2021</t>
        </is>
      </c>
      <c r="L105" s="345" t="inlineStr">
        <is>
          <t>https://www.nintendo.com/games/detail/warioware-get-it-together-switch/?cid=N-1086-01:ch=pdvid;cmp=%ebuy!;%esid!;%epid!;%ecid!</t>
        </is>
      </c>
      <c r="M105" s="121" t="inlineStr">
        <is>
          <t>Even</t>
        </is>
      </c>
      <c r="N105" s="121" t="inlineStr">
        <is>
          <t>N/A</t>
        </is>
      </c>
      <c r="O105" s="121" t="inlineStr">
        <is>
          <t>N/A</t>
        </is>
      </c>
      <c r="P105" s="217" t="n"/>
      <c r="Q105" s="261" t="n"/>
    </row>
    <row r="106" ht="13" customHeight="1" s="389">
      <c r="A106" s="114" t="inlineStr">
        <is>
          <t>MATTERKIND</t>
        </is>
      </c>
      <c r="B106" s="114" t="n">
        <v>310642126</v>
      </c>
      <c r="C106" s="128" t="inlineStr">
        <is>
          <t>SWR_2021_consd_US_MATTERKIND_pmp_cld_desk_web_ron_crm_NA_custm_custm_0 x 0_:30_na_CPM_3rd party_na_Gaming Endemic PMP - RedVentures - S.O. M13to34 - VID - DV360 - MOB VAST_P1R83Z0</t>
        </is>
      </c>
      <c r="D106" s="126" t="n">
        <v>44420</v>
      </c>
      <c r="E106" s="126" t="n">
        <v>44465</v>
      </c>
      <c r="F106" s="124" t="inlineStr">
        <is>
          <t>DCM</t>
        </is>
      </c>
      <c r="G106" s="114" t="inlineStr">
        <is>
          <t>0 x 0</t>
        </is>
      </c>
      <c r="H106" s="197" t="inlineStr">
        <is>
          <t>Video_16x9_:30_Base Creative_AvailDate_WarioWareGIT!
Video_16x9_:30_Base Creative Revised_AvailDate_WarioWareGIT!
Video_16x9_30_Base Creative Revised_AvailDate_WarioWareGIT!_RV
Video_16x9_:30_Base Creative_AvailNow_WarioWareGIT!_RV
Video_16x9_30_Base Creative Revised_AvailNow_WarioWareGIT!_RV2</t>
        </is>
      </c>
      <c r="I106" s="345" t="inlineStr">
        <is>
          <t>In-Stream</t>
        </is>
      </c>
      <c r="J106" s="121" t="inlineStr">
        <is>
          <t>8/12/2021
8/24/2021
8/26/2021
9/10/2021
9/14/2021</t>
        </is>
      </c>
      <c r="K106" s="121" t="inlineStr">
        <is>
          <t>8/24/2021
8/26/2021
9/9/2021
9/26/2021
9/26/2021</t>
        </is>
      </c>
      <c r="L106" s="345" t="inlineStr">
        <is>
          <t>https://www.nintendo.com/games/detail/warioware-get-it-together-switch/?cid=N-1086-01:ch=pdvid;cmp=%ebuy!;%esid!;%epid!;%ecid!</t>
        </is>
      </c>
      <c r="M106" s="121" t="inlineStr">
        <is>
          <t>Even</t>
        </is>
      </c>
      <c r="N106" s="121" t="inlineStr">
        <is>
          <t>N/A</t>
        </is>
      </c>
      <c r="O106" s="121" t="inlineStr">
        <is>
          <t>N/A</t>
        </is>
      </c>
      <c r="P106" s="217" t="n"/>
      <c r="Q106" s="261" t="n"/>
    </row>
    <row r="107" ht="13" customHeight="1" s="389">
      <c r="A107" s="121" t="inlineStr">
        <is>
          <t>AMAZON.COM</t>
        </is>
      </c>
      <c r="B107" s="121" t="n">
        <v>310335966</v>
      </c>
      <c r="C107" s="197" t="inlineStr">
        <is>
          <t>SWR_2021_sales_US_AMAZON.COM_pg_cld_crossdev_webapp_ron_crm_NA_disp_na_1 x 1_NA_na_CPM_3rd party_na_Display Ads  - Amazon DSP - O&amp;O Only - ROAS - Link-In - US - 160 x 600_P1R6Z04</t>
        </is>
      </c>
      <c r="D107" s="176" t="n">
        <v>44438</v>
      </c>
      <c r="E107" s="176" t="n">
        <v>44500</v>
      </c>
      <c r="F107" s="167" t="inlineStr">
        <is>
          <t>DCM</t>
        </is>
      </c>
      <c r="G107" s="121" t="inlineStr">
        <is>
          <t>1 x 1</t>
        </is>
      </c>
      <c r="H107" s="197" t="inlineStr">
        <is>
          <t>Display_1x1_160x600_Amazon DSP_N/A_WarioWareGIT!</t>
        </is>
      </c>
      <c r="I107" s="345" t="inlineStr">
        <is>
          <t>Pixel</t>
        </is>
      </c>
      <c r="J107" s="176" t="n">
        <v>44438</v>
      </c>
      <c r="K107" s="176" t="n">
        <v>44465</v>
      </c>
      <c r="L107" s="345" t="inlineStr">
        <is>
          <t>https://www.amazon.com/WarioWare-Get-Together-Nintendo-Switch/dp/B097B375D2/ref=sr_1_1?dchild=1&amp;keywords=warioware&amp;qid=1627413028&amp;sr=8-1</t>
        </is>
      </c>
      <c r="M107" s="121" t="inlineStr">
        <is>
          <t>Even</t>
        </is>
      </c>
      <c r="N107" s="121" t="inlineStr">
        <is>
          <t>N/A</t>
        </is>
      </c>
      <c r="O107" s="121" t="inlineStr">
        <is>
          <t>N/A</t>
        </is>
      </c>
      <c r="P107" s="122" t="n"/>
      <c r="Q107" s="261" t="inlineStr">
        <is>
          <t>RR sent the tags 5/8</t>
        </is>
      </c>
    </row>
    <row r="108" ht="13" customHeight="1" s="389">
      <c r="A108" s="121" t="inlineStr">
        <is>
          <t>AMAZON.COM</t>
        </is>
      </c>
      <c r="B108" s="121" t="n">
        <v>310335963</v>
      </c>
      <c r="C108" s="197" t="inlineStr">
        <is>
          <t>SWR_2021_sales_US_AMAZON.COM_pg_cld_crossdev_webapp_ron_crm_NA_disp_na_1 x 1_NA_na_CPM_3rd party_na_Display Ads  - Amazon DSP - O&amp;O Only - ROAS - Link-In - US - 300 x 250_P1R6Z09</t>
        </is>
      </c>
      <c r="D108" s="176" t="n">
        <v>44438</v>
      </c>
      <c r="E108" s="176" t="n">
        <v>44500</v>
      </c>
      <c r="F108" s="167" t="inlineStr">
        <is>
          <t>DCM</t>
        </is>
      </c>
      <c r="G108" s="121" t="inlineStr">
        <is>
          <t>1 x 1</t>
        </is>
      </c>
      <c r="H108" s="197" t="inlineStr">
        <is>
          <t>Display_1x1_300x250_Amazon DSP_N/A_WarioWareGIT!</t>
        </is>
      </c>
      <c r="I108" s="345" t="inlineStr">
        <is>
          <t>Pixel</t>
        </is>
      </c>
      <c r="J108" s="176" t="n">
        <v>44438</v>
      </c>
      <c r="K108" s="176" t="n">
        <v>44465</v>
      </c>
      <c r="L108" s="345" t="inlineStr">
        <is>
          <t>https://www.amazon.com/WarioWare-Get-Together-Nintendo-Switch/dp/B097B375D2/ref=sr_1_1?dchild=1&amp;keywords=warioware&amp;qid=1627413028&amp;sr=8-1</t>
        </is>
      </c>
      <c r="M108" s="121" t="inlineStr">
        <is>
          <t>Even</t>
        </is>
      </c>
      <c r="N108" s="121" t="inlineStr">
        <is>
          <t>N/A</t>
        </is>
      </c>
      <c r="O108" s="121" t="inlineStr">
        <is>
          <t>N/A</t>
        </is>
      </c>
      <c r="P108" s="122" t="n"/>
      <c r="Q108" s="261" t="inlineStr">
        <is>
          <t>RR sent the tags 5/8</t>
        </is>
      </c>
    </row>
    <row r="109" ht="13" customHeight="1" s="389">
      <c r="A109" s="121" t="inlineStr">
        <is>
          <t>AMAZON.COM</t>
        </is>
      </c>
      <c r="B109" s="121" t="n">
        <v>310336227</v>
      </c>
      <c r="C109" s="197" t="inlineStr">
        <is>
          <t>SWR_2021_sales_US_AMAZON.COM_pg_cld_crossdev_webapp_ron_crm_NA_disp_na_1 x 1_NA_na_CPM_3rd party_na_Display Ads  - Amazon DSP - O&amp;O Only - ROAS - Link-In - US - 300 x 600_P1R6Z02</t>
        </is>
      </c>
      <c r="D109" s="176" t="n">
        <v>44438</v>
      </c>
      <c r="E109" s="176" t="n">
        <v>44500</v>
      </c>
      <c r="F109" s="167" t="inlineStr">
        <is>
          <t>DCM</t>
        </is>
      </c>
      <c r="G109" s="121" t="inlineStr">
        <is>
          <t>1 x 1</t>
        </is>
      </c>
      <c r="H109" s="197" t="inlineStr">
        <is>
          <t>Display_1x1_300x600_Amazon DSP_N/A_WarioWareGIT!</t>
        </is>
      </c>
      <c r="I109" s="345" t="inlineStr">
        <is>
          <t>Pixel</t>
        </is>
      </c>
      <c r="J109" s="176" t="n">
        <v>44438</v>
      </c>
      <c r="K109" s="176" t="n">
        <v>44465</v>
      </c>
      <c r="L109" s="345" t="inlineStr">
        <is>
          <t>https://www.amazon.com/WarioWare-Get-Together-Nintendo-Switch/dp/B097B375D2/ref=sr_1_1?dchild=1&amp;keywords=warioware&amp;qid=1627413028&amp;sr=8-1</t>
        </is>
      </c>
      <c r="M109" s="121" t="inlineStr">
        <is>
          <t>Even</t>
        </is>
      </c>
      <c r="N109" s="121" t="inlineStr">
        <is>
          <t>N/A</t>
        </is>
      </c>
      <c r="O109" s="121" t="inlineStr">
        <is>
          <t>N/A</t>
        </is>
      </c>
      <c r="P109" s="122" t="n"/>
      <c r="Q109" s="261" t="inlineStr">
        <is>
          <t>RR sent the tags 5/8</t>
        </is>
      </c>
    </row>
    <row r="110" ht="13" customHeight="1" s="389">
      <c r="A110" s="121" t="inlineStr">
        <is>
          <t>AMAZON.COM</t>
        </is>
      </c>
      <c r="B110" s="121" t="n">
        <v>310335960</v>
      </c>
      <c r="C110" s="197" t="inlineStr">
        <is>
          <t>SWR_2021_sales_US_AMAZON.COM_pg_cld_crossdev_webapp_ron_crm_NA_disp_na_1 x 1_NA_na_CPM_3rd party_na_Display Ads  - Amazon DSP - O&amp;O Only - ROAS - Link-In - US - 320 x 50_P1R6YZZ</t>
        </is>
      </c>
      <c r="D110" s="176" t="n">
        <v>44438</v>
      </c>
      <c r="E110" s="176" t="n">
        <v>44500</v>
      </c>
      <c r="F110" s="167" t="inlineStr">
        <is>
          <t>DCM</t>
        </is>
      </c>
      <c r="G110" s="121" t="inlineStr">
        <is>
          <t>1 x 1</t>
        </is>
      </c>
      <c r="H110" s="197" t="inlineStr">
        <is>
          <t>Display_1x1_320x50_Amazon DSP_N/A_WarioWareGIT!</t>
        </is>
      </c>
      <c r="I110" s="345" t="inlineStr">
        <is>
          <t>Pixel</t>
        </is>
      </c>
      <c r="J110" s="176" t="n">
        <v>44438</v>
      </c>
      <c r="K110" s="176" t="n">
        <v>44465</v>
      </c>
      <c r="L110" s="345" t="inlineStr">
        <is>
          <t>https://www.amazon.com/WarioWare-Get-Together-Nintendo-Switch/dp/B097B375D2/ref=sr_1_1?dchild=1&amp;keywords=warioware&amp;qid=1627413028&amp;sr=8-1</t>
        </is>
      </c>
      <c r="M110" s="121" t="inlineStr">
        <is>
          <t>Even</t>
        </is>
      </c>
      <c r="N110" s="121" t="inlineStr">
        <is>
          <t>N/A</t>
        </is>
      </c>
      <c r="O110" s="121" t="inlineStr">
        <is>
          <t>N/A</t>
        </is>
      </c>
      <c r="P110" s="122" t="n"/>
      <c r="Q110" s="261" t="inlineStr">
        <is>
          <t>RR sent the tags 5/8</t>
        </is>
      </c>
    </row>
    <row r="111" ht="13" customHeight="1" s="389">
      <c r="A111" s="121" t="inlineStr">
        <is>
          <t>AMAZON.COM</t>
        </is>
      </c>
      <c r="B111" s="121" t="n">
        <v>310337838</v>
      </c>
      <c r="C111" s="197" t="inlineStr">
        <is>
          <t>SWR_2021_sales_US_AMAZON.COM_pg_cld_crossdev_webapp_ron_crm_NA_disp_na_1 x 1_NA_na_CPM_3rd party_na_Display Ads  - Amazon DSP - O&amp;O Only - ROAS - Link-In - US - 414 x 125_P1R6YZY</t>
        </is>
      </c>
      <c r="D111" s="176" t="n">
        <v>44438</v>
      </c>
      <c r="E111" s="176" t="n">
        <v>44500</v>
      </c>
      <c r="F111" s="167" t="inlineStr">
        <is>
          <t>DCM</t>
        </is>
      </c>
      <c r="G111" s="121" t="inlineStr">
        <is>
          <t>1 x 1</t>
        </is>
      </c>
      <c r="H111" s="197" t="inlineStr">
        <is>
          <t>Display_1x1_414x125_Amazon DSP_N/A_WarioWareGIT!</t>
        </is>
      </c>
      <c r="I111" s="345" t="inlineStr">
        <is>
          <t>Pixel</t>
        </is>
      </c>
      <c r="J111" s="176" t="n">
        <v>44438</v>
      </c>
      <c r="K111" s="176" t="n">
        <v>44465</v>
      </c>
      <c r="L111" s="345" t="inlineStr">
        <is>
          <t>https://www.amazon.com/WarioWare-Get-Together-Nintendo-Switch/dp/B097B375D2/ref=sr_1_1?dchild=1&amp;keywords=warioware&amp;qid=1627413028&amp;sr=8-1</t>
        </is>
      </c>
      <c r="M111" s="121" t="inlineStr">
        <is>
          <t>Even</t>
        </is>
      </c>
      <c r="N111" s="121" t="inlineStr">
        <is>
          <t>N/A</t>
        </is>
      </c>
      <c r="O111" s="121" t="inlineStr">
        <is>
          <t>N/A</t>
        </is>
      </c>
      <c r="P111" s="122" t="n"/>
      <c r="Q111" s="261" t="inlineStr">
        <is>
          <t>RR sent the tags 5/8</t>
        </is>
      </c>
    </row>
    <row r="112" ht="13" customHeight="1" s="389">
      <c r="A112" s="121" t="inlineStr">
        <is>
          <t>AMAZON.COM</t>
        </is>
      </c>
      <c r="B112" s="121" t="n">
        <v>310281029</v>
      </c>
      <c r="C112" s="197" t="inlineStr">
        <is>
          <t>SWR_2021_sales_US_AMAZON.COM_pg_cld_crossdev_webapp_ron_crm_NA_disp_na_1 x 1_NA_na_CPM_3rd party_na_Display Ads  - Amazon DSP - O&amp;O Only - ROAS - Link-In - US - 728 x 90_P1R6YZL</t>
        </is>
      </c>
      <c r="D112" s="176" t="n">
        <v>44438</v>
      </c>
      <c r="E112" s="176" t="n">
        <v>44500</v>
      </c>
      <c r="F112" s="167" t="inlineStr">
        <is>
          <t>DCM</t>
        </is>
      </c>
      <c r="G112" s="121" t="inlineStr">
        <is>
          <t>1 x 1</t>
        </is>
      </c>
      <c r="H112" s="197" t="inlineStr">
        <is>
          <t>Display_1x1_728x90_Amazon DSP_N/A_WarioWareGIT!</t>
        </is>
      </c>
      <c r="I112" s="345" t="inlineStr">
        <is>
          <t>Pixel</t>
        </is>
      </c>
      <c r="J112" s="176" t="n">
        <v>44438</v>
      </c>
      <c r="K112" s="176" t="n">
        <v>44465</v>
      </c>
      <c r="L112" s="345" t="inlineStr">
        <is>
          <t>https://www.amazon.com/WarioWare-Get-Together-Nintendo-Switch/dp/B097B375D2/ref=sr_1_1?dchild=1&amp;keywords=warioware&amp;qid=1627413028&amp;sr=8-1</t>
        </is>
      </c>
      <c r="M112" s="121" t="inlineStr">
        <is>
          <t>Even</t>
        </is>
      </c>
      <c r="N112" s="121" t="inlineStr">
        <is>
          <t>N/A</t>
        </is>
      </c>
      <c r="O112" s="121" t="inlineStr">
        <is>
          <t>N/A</t>
        </is>
      </c>
      <c r="P112" s="122" t="n"/>
      <c r="Q112" s="261" t="inlineStr">
        <is>
          <t>RR sent the tags 5/8</t>
        </is>
      </c>
    </row>
    <row r="113" ht="13" customHeight="1" s="389">
      <c r="A113" s="121" t="inlineStr">
        <is>
          <t>AMAZON.COM</t>
        </is>
      </c>
      <c r="B113" s="121" t="n">
        <v>310337841</v>
      </c>
      <c r="C113" s="197" t="inlineStr">
        <is>
          <t>SWR_2021_sales_US_AMAZON.COM_pg_cld_crossdev_webapp_ron_rt_NA_disp_na_1 x 1_NA_na_CPM_3rd party_na_Display Ads  - Amazon DSP - Conversion Package - Viewability -  ROAS - US - 160 x 600_P1R6Z03</t>
        </is>
      </c>
      <c r="D113" s="176" t="n">
        <v>44438</v>
      </c>
      <c r="E113" s="176" t="n">
        <v>44500</v>
      </c>
      <c r="F113" s="167" t="inlineStr">
        <is>
          <t>DCM</t>
        </is>
      </c>
      <c r="G113" s="121" t="inlineStr">
        <is>
          <t>1 x 1</t>
        </is>
      </c>
      <c r="H113" s="197" t="inlineStr">
        <is>
          <t>Display_1x1_160x600_Amazon DSP_N/A_WarioWareGIT!</t>
        </is>
      </c>
      <c r="I113" s="345" t="inlineStr">
        <is>
          <t>Pixel</t>
        </is>
      </c>
      <c r="J113" s="176" t="n">
        <v>44438</v>
      </c>
      <c r="K113" s="176" t="n">
        <v>44465</v>
      </c>
      <c r="L113" s="345" t="inlineStr">
        <is>
          <t>https://www.amazon.com/WarioWare-Get-Together-Nintendo-Switch/dp/B097B375D2/ref=sr_1_1?dchild=1&amp;keywords=warioware&amp;qid=1627413028&amp;sr=8-1</t>
        </is>
      </c>
      <c r="M113" s="121" t="inlineStr">
        <is>
          <t>Even</t>
        </is>
      </c>
      <c r="N113" s="121" t="inlineStr">
        <is>
          <t>N/A</t>
        </is>
      </c>
      <c r="O113" s="121" t="inlineStr">
        <is>
          <t>N/A</t>
        </is>
      </c>
      <c r="P113" s="122" t="n"/>
      <c r="Q113" s="261" t="inlineStr">
        <is>
          <t>RR sent the tags 5/8</t>
        </is>
      </c>
      <c r="R113" s="411" t="n"/>
      <c r="S113" s="411" t="n"/>
      <c r="T113" s="411" t="n"/>
      <c r="U113" s="411" t="n"/>
      <c r="V113" s="411" t="n"/>
      <c r="W113" s="411" t="n"/>
      <c r="X113" s="411" t="n"/>
      <c r="Y113" s="411" t="n"/>
      <c r="Z113" s="411" t="n"/>
      <c r="AA113" s="411" t="n"/>
      <c r="AB113" s="411" t="n"/>
      <c r="AC113" s="411" t="n"/>
    </row>
    <row r="114" ht="13" customHeight="1" s="389">
      <c r="A114" s="121" t="inlineStr">
        <is>
          <t>AMAZON.COM</t>
        </is>
      </c>
      <c r="B114" s="121" t="n">
        <v>310281536</v>
      </c>
      <c r="C114" s="197" t="inlineStr">
        <is>
          <t>SWR_2021_sales_US_AMAZON.COM_pg_cld_crossdev_webapp_ron_rt_NA_disp_na_1 x 1_NA_na_CPM_3rd party_na_Display Ads  - Amazon DSP - Conversion Package - Viewability -  ROAS - US - 300 x 250_P1R6Z17</t>
        </is>
      </c>
      <c r="D114" s="176" t="n">
        <v>44438</v>
      </c>
      <c r="E114" s="176" t="n">
        <v>44500</v>
      </c>
      <c r="F114" s="167" t="inlineStr">
        <is>
          <t>DCM</t>
        </is>
      </c>
      <c r="G114" s="121" t="inlineStr">
        <is>
          <t>1 x 1</t>
        </is>
      </c>
      <c r="H114" s="197" t="inlineStr">
        <is>
          <t>Display_1x1_300x250_Amazon DSP_N/A_WarioWareGIT!</t>
        </is>
      </c>
      <c r="I114" s="345" t="inlineStr">
        <is>
          <t>Pixel</t>
        </is>
      </c>
      <c r="J114" s="176" t="n">
        <v>44438</v>
      </c>
      <c r="K114" s="176" t="n">
        <v>44465</v>
      </c>
      <c r="L114" s="345" t="inlineStr">
        <is>
          <t>https://www.amazon.com/WarioWare-Get-Together-Nintendo-Switch/dp/B097B375D2/ref=sr_1_1?dchild=1&amp;keywords=warioware&amp;qid=1627413028&amp;sr=8-1</t>
        </is>
      </c>
      <c r="M114" s="121" t="inlineStr">
        <is>
          <t>Even</t>
        </is>
      </c>
      <c r="N114" s="121" t="inlineStr">
        <is>
          <t>N/A</t>
        </is>
      </c>
      <c r="O114" s="121" t="inlineStr">
        <is>
          <t>N/A</t>
        </is>
      </c>
      <c r="P114" s="122" t="n"/>
      <c r="Q114" s="261" t="inlineStr">
        <is>
          <t>RR sent the tags 5/8</t>
        </is>
      </c>
      <c r="R114" s="411" t="n"/>
      <c r="S114" s="411" t="n"/>
      <c r="T114" s="411" t="n"/>
      <c r="U114" s="411" t="n"/>
      <c r="V114" s="411" t="n"/>
      <c r="W114" s="411" t="n"/>
      <c r="X114" s="411" t="n"/>
      <c r="Y114" s="411" t="n"/>
      <c r="Z114" s="411" t="n"/>
      <c r="AA114" s="411" t="n"/>
      <c r="AB114" s="411" t="n"/>
      <c r="AC114" s="411" t="n"/>
    </row>
    <row r="115" ht="13" customHeight="1" s="389">
      <c r="A115" s="121" t="inlineStr">
        <is>
          <t>AMAZON.COM</t>
        </is>
      </c>
      <c r="B115" s="121" t="n">
        <v>310334526</v>
      </c>
      <c r="C115" s="197" t="inlineStr">
        <is>
          <t>SWR_2021_sales_US_AMAZON.COM_pg_cld_crossdev_webapp_ron_rt_NA_disp_na_1 x 1_NA_na_CPM_3rd party_na_Display Ads  - Amazon DSP - Conversion Package - Viewability -  ROAS - US - 300 x 600_P1R6Z06</t>
        </is>
      </c>
      <c r="D115" s="176" t="n">
        <v>44438</v>
      </c>
      <c r="E115" s="176" t="n">
        <v>44500</v>
      </c>
      <c r="F115" s="167" t="inlineStr">
        <is>
          <t>DCM</t>
        </is>
      </c>
      <c r="G115" s="121" t="inlineStr">
        <is>
          <t>1 x 1</t>
        </is>
      </c>
      <c r="H115" s="197" t="inlineStr">
        <is>
          <t>Display_1x1_300x600_Amazon DSP_N/A_WarioWareGIT!</t>
        </is>
      </c>
      <c r="I115" s="345" t="inlineStr">
        <is>
          <t>Pixel</t>
        </is>
      </c>
      <c r="J115" s="176" t="n">
        <v>44438</v>
      </c>
      <c r="K115" s="176" t="n">
        <v>44465</v>
      </c>
      <c r="L115" s="345" t="inlineStr">
        <is>
          <t>https://www.amazon.com/WarioWare-Get-Together-Nintendo-Switch/dp/B097B375D2/ref=sr_1_1?dchild=1&amp;keywords=warioware&amp;qid=1627413028&amp;sr=8-1</t>
        </is>
      </c>
      <c r="M115" s="121" t="inlineStr">
        <is>
          <t>Even</t>
        </is>
      </c>
      <c r="N115" s="121" t="inlineStr">
        <is>
          <t>N/A</t>
        </is>
      </c>
      <c r="O115" s="121" t="inlineStr">
        <is>
          <t>N/A</t>
        </is>
      </c>
      <c r="P115" s="122" t="n"/>
      <c r="Q115" s="261" t="inlineStr">
        <is>
          <t>RR sent the tags 5/8</t>
        </is>
      </c>
      <c r="R115" s="411" t="n"/>
      <c r="S115" s="411" t="n"/>
      <c r="T115" s="411" t="n"/>
      <c r="U115" s="411" t="n"/>
      <c r="V115" s="411" t="n"/>
      <c r="W115" s="411" t="n"/>
      <c r="X115" s="411" t="n"/>
      <c r="Y115" s="411" t="n"/>
      <c r="Z115" s="411" t="n"/>
      <c r="AA115" s="411" t="n"/>
      <c r="AB115" s="411" t="n"/>
      <c r="AC115" s="411" t="n"/>
    </row>
    <row r="116" ht="13" customHeight="1" s="389">
      <c r="A116" s="121" t="inlineStr">
        <is>
          <t>AMAZON.COM</t>
        </is>
      </c>
      <c r="B116" s="121" t="n">
        <v>310337241</v>
      </c>
      <c r="C116" s="197" t="inlineStr">
        <is>
          <t>SWR_2021_sales_US_AMAZON.COM_pg_cld_crossdev_webapp_ron_rt_NA_disp_na_1 x 1_NA_na_CPM_3rd party_na_Display Ads  - Amazon DSP - Conversion Package - Viewability -  ROAS - US - 320 x 50_P1R6Z05</t>
        </is>
      </c>
      <c r="D116" s="176" t="n">
        <v>44438</v>
      </c>
      <c r="E116" s="176" t="n">
        <v>44500</v>
      </c>
      <c r="F116" s="167" t="inlineStr">
        <is>
          <t>DCM</t>
        </is>
      </c>
      <c r="G116" s="121" t="inlineStr">
        <is>
          <t>1 x 1</t>
        </is>
      </c>
      <c r="H116" s="197" t="inlineStr">
        <is>
          <t>Display_1x1_320x50_Amazon DSP_N/A_WarioWareGIT!</t>
        </is>
      </c>
      <c r="I116" s="345" t="inlineStr">
        <is>
          <t>Pixel</t>
        </is>
      </c>
      <c r="J116" s="176" t="n">
        <v>44438</v>
      </c>
      <c r="K116" s="176" t="n">
        <v>44465</v>
      </c>
      <c r="L116" s="345" t="inlineStr">
        <is>
          <t>https://www.amazon.com/WarioWare-Get-Together-Nintendo-Switch/dp/B097B375D2/ref=sr_1_1?dchild=1&amp;keywords=warioware&amp;qid=1627413028&amp;sr=8-1</t>
        </is>
      </c>
      <c r="M116" s="121" t="inlineStr">
        <is>
          <t>Even</t>
        </is>
      </c>
      <c r="N116" s="121" t="inlineStr">
        <is>
          <t>N/A</t>
        </is>
      </c>
      <c r="O116" s="121" t="inlineStr">
        <is>
          <t>N/A</t>
        </is>
      </c>
      <c r="P116" s="122" t="n"/>
      <c r="Q116" s="261" t="inlineStr">
        <is>
          <t>RR sent the tags 5/8</t>
        </is>
      </c>
    </row>
    <row r="117" ht="13" customHeight="1" s="389">
      <c r="A117" s="121" t="inlineStr">
        <is>
          <t>AMAZON.COM</t>
        </is>
      </c>
      <c r="B117" s="121" t="n">
        <v>310335969</v>
      </c>
      <c r="C117" s="197" t="inlineStr">
        <is>
          <t>SWR_2021_sales_US_AMAZON.COM_pg_cld_crossdev_webapp_ron_rt_NA_disp_na_1 x 1_NA_na_CPM_3rd party_na_Display Ads  - Amazon DSP - Conversion Package - Viewability -  ROAS - US - 414 x 125_P1R6Z07</t>
        </is>
      </c>
      <c r="D117" s="176" t="n">
        <v>44438</v>
      </c>
      <c r="E117" s="176" t="n">
        <v>44500</v>
      </c>
      <c r="F117" s="167" t="inlineStr">
        <is>
          <t>DCM</t>
        </is>
      </c>
      <c r="G117" s="121" t="inlineStr">
        <is>
          <t>1 x 1</t>
        </is>
      </c>
      <c r="H117" s="197" t="inlineStr">
        <is>
          <t>Display_1x1_414x125_Amazon DSP_N/A_WarioWareGIT!</t>
        </is>
      </c>
      <c r="I117" s="345" t="inlineStr">
        <is>
          <t>Pixel</t>
        </is>
      </c>
      <c r="J117" s="176" t="n">
        <v>44438</v>
      </c>
      <c r="K117" s="176" t="n">
        <v>44465</v>
      </c>
      <c r="L117" s="345" t="inlineStr">
        <is>
          <t>https://www.amazon.com/WarioWare-Get-Together-Nintendo-Switch/dp/B097B375D2/ref=sr_1_1?dchild=1&amp;keywords=warioware&amp;qid=1627413028&amp;sr=8-1</t>
        </is>
      </c>
      <c r="M117" s="121" t="inlineStr">
        <is>
          <t>Even</t>
        </is>
      </c>
      <c r="N117" s="121" t="inlineStr">
        <is>
          <t>N/A</t>
        </is>
      </c>
      <c r="O117" s="121" t="inlineStr">
        <is>
          <t>N/A</t>
        </is>
      </c>
      <c r="P117" s="122" t="n"/>
      <c r="Q117" s="261" t="inlineStr">
        <is>
          <t>RR sent the tags 5/8</t>
        </is>
      </c>
    </row>
    <row r="118" ht="13" customHeight="1" s="389">
      <c r="A118" s="121" t="inlineStr">
        <is>
          <t>AMAZON.COM</t>
        </is>
      </c>
      <c r="B118" s="121" t="n">
        <v>310281032</v>
      </c>
      <c r="C118" s="197" t="inlineStr">
        <is>
          <t>SWR_2021_sales_US_AMAZON.COM_pg_cld_crossdev_webapp_ron_rt_NA_disp_na_1 x 1_NA_na_CPM_3rd party_na_Display Ads  - Amazon DSP - Conversion Package - Viewability -  ROAS - US - 728 x 90_P1R6Z0B</t>
        </is>
      </c>
      <c r="D118" s="176" t="n">
        <v>44438</v>
      </c>
      <c r="E118" s="176" t="n">
        <v>44500</v>
      </c>
      <c r="F118" s="167" t="inlineStr">
        <is>
          <t>DCM</t>
        </is>
      </c>
      <c r="G118" s="121" t="inlineStr">
        <is>
          <t>1 x 1</t>
        </is>
      </c>
      <c r="H118" s="197" t="inlineStr">
        <is>
          <t>Display_1x1_728x90_Amazon DSP_N/A_WarioWareGIT!</t>
        </is>
      </c>
      <c r="I118" s="345" t="inlineStr">
        <is>
          <t>Pixel</t>
        </is>
      </c>
      <c r="J118" s="176" t="n">
        <v>44438</v>
      </c>
      <c r="K118" s="176" t="n">
        <v>44465</v>
      </c>
      <c r="L118" s="345" t="inlineStr">
        <is>
          <t>https://www.amazon.com/WarioWare-Get-Together-Nintendo-Switch/dp/B097B375D2/ref=sr_1_1?dchild=1&amp;keywords=warioware&amp;qid=1627413028&amp;sr=8-1</t>
        </is>
      </c>
      <c r="M118" s="121" t="inlineStr">
        <is>
          <t>Even</t>
        </is>
      </c>
      <c r="N118" s="121" t="inlineStr">
        <is>
          <t>N/A</t>
        </is>
      </c>
      <c r="O118" s="121" t="inlineStr">
        <is>
          <t>N/A</t>
        </is>
      </c>
      <c r="P118" s="122" t="n"/>
      <c r="Q118" s="261" t="inlineStr">
        <is>
          <t>RR sent the tags 5/8</t>
        </is>
      </c>
    </row>
    <row r="119" ht="13" customHeight="1" s="389">
      <c r="A119" s="121" t="inlineStr">
        <is>
          <t>MATTERKIND</t>
        </is>
      </c>
      <c r="B119" s="121" t="n">
        <v>316105943</v>
      </c>
      <c r="C119" s="197" t="inlineStr">
        <is>
          <t>SWR_2021_consd_US_MATTERKIND_poe_cld_crossdev_webapp_ron_na_n/a_disp_standrd_160 x 600_NA_na_dCPM_3rd party_na_CRM - Wowee Handraisers Demo Players - Cross-Device Display - DV360 - PDCA_P1SXCDF</t>
        </is>
      </c>
      <c r="D119" s="176" t="n">
        <v>44477</v>
      </c>
      <c r="E119" s="176" t="n">
        <v>44500</v>
      </c>
      <c r="F119" s="167" t="inlineStr">
        <is>
          <t>DCM</t>
        </is>
      </c>
      <c r="G119" s="121" t="inlineStr">
        <is>
          <t>160 x 600</t>
        </is>
      </c>
      <c r="H119" s="197" t="inlineStr">
        <is>
          <t>Display_Custom_160x600_Standard Banner_AvailNow_WarioWareGIT!</t>
        </is>
      </c>
      <c r="I119" s="345" t="inlineStr">
        <is>
          <t>Static</t>
        </is>
      </c>
      <c r="J119" s="176" t="n">
        <v>44477</v>
      </c>
      <c r="K119" s="176" t="n">
        <v>44500</v>
      </c>
      <c r="L119" s="345" t="inlineStr">
        <is>
          <t>https://www.nintendo.com/games/detail/warioware-get-it-together-switch/?cid=N-1086-01:ch=pdsp;cmp=%ebuy!;%esid!;%epid!;%ecid!</t>
        </is>
      </c>
      <c r="M119" s="121" t="inlineStr">
        <is>
          <t>Even</t>
        </is>
      </c>
      <c r="N119" s="121" t="inlineStr">
        <is>
          <t>N/A</t>
        </is>
      </c>
      <c r="O119" s="121" t="inlineStr">
        <is>
          <t>N/A</t>
        </is>
      </c>
      <c r="P119" s="122" t="n"/>
      <c r="Q119" s="261" t="inlineStr">
        <is>
          <t>RR sent the tags 10/8</t>
        </is>
      </c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  <c r="AB119" s="19" t="n"/>
      <c r="AC119" s="19" t="n"/>
    </row>
    <row r="120" ht="13" customHeight="1" s="389">
      <c r="A120" s="121" t="inlineStr">
        <is>
          <t>MATTERKIND</t>
        </is>
      </c>
      <c r="B120" s="121" t="n">
        <v>316109028</v>
      </c>
      <c r="C120" s="197" t="inlineStr">
        <is>
          <t>SWR_2021_consd_US_MATTERKIND_poe_cld_crossdev_webapp_ron_na_n/a_disp_standrd_300 x 250_NA_na_dCPM_3rd party_na_CRM - Wowee Handraisers Demo Players - Cross-Device Display - DV360 - PDCA_P1SXCCS</t>
        </is>
      </c>
      <c r="D120" s="176" t="n">
        <v>44477</v>
      </c>
      <c r="E120" s="176" t="n">
        <v>44500</v>
      </c>
      <c r="F120" s="167" t="inlineStr">
        <is>
          <t>DCM</t>
        </is>
      </c>
      <c r="G120" s="121" t="inlineStr">
        <is>
          <t>300 x 250</t>
        </is>
      </c>
      <c r="H120" s="197" t="inlineStr">
        <is>
          <t>Display_Custom_300x250_Standard Banner_AvailDate_WarioWareGIT!</t>
        </is>
      </c>
      <c r="I120" s="345" t="inlineStr">
        <is>
          <t>Static</t>
        </is>
      </c>
      <c r="J120" s="176" t="n">
        <v>44477</v>
      </c>
      <c r="K120" s="176" t="n">
        <v>44500</v>
      </c>
      <c r="L120" s="345" t="inlineStr">
        <is>
          <t>https://www.nintendo.com/games/detail/warioware-get-it-together-switch/?cid=N-1086-01:ch=pdsp;cmp=%ebuy!;%esid!;%epid!;%ecid!</t>
        </is>
      </c>
      <c r="M120" s="121" t="inlineStr">
        <is>
          <t>Even</t>
        </is>
      </c>
      <c r="N120" s="121" t="inlineStr">
        <is>
          <t>N/A</t>
        </is>
      </c>
      <c r="O120" s="121" t="inlineStr">
        <is>
          <t>N/A</t>
        </is>
      </c>
      <c r="P120" s="122" t="n"/>
      <c r="Q120" s="261" t="inlineStr">
        <is>
          <t>RR sent the tags 10/8</t>
        </is>
      </c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  <c r="AB120" s="19" t="n"/>
      <c r="AC120" s="19" t="n"/>
    </row>
    <row r="121" ht="13" customHeight="1" s="389">
      <c r="A121" s="121" t="inlineStr">
        <is>
          <t>MATTERKIND</t>
        </is>
      </c>
      <c r="B121" s="121" t="n">
        <v>316105949</v>
      </c>
      <c r="C121" s="197" t="inlineStr">
        <is>
          <t>SWR_2021_consd_US_MATTERKIND_poe_cld_crossdev_webapp_ron_na_n/a_disp_standrd_300 x 600_NA_na_dCPM_3rd party_na_CRM - Wowee Handraisers Demo Players - Cross-Device Display - DV360 - PDCA_P1SXCHW</t>
        </is>
      </c>
      <c r="D121" s="176" t="n">
        <v>44477</v>
      </c>
      <c r="E121" s="176" t="n">
        <v>44500</v>
      </c>
      <c r="F121" s="167" t="inlineStr">
        <is>
          <t>DCM</t>
        </is>
      </c>
      <c r="G121" s="121" t="inlineStr">
        <is>
          <t>300 x 600</t>
        </is>
      </c>
      <c r="H121" s="197" t="inlineStr">
        <is>
          <t>Display_Custom_300x600_Standard Banner_AvailDate_WarioWareGIT!</t>
        </is>
      </c>
      <c r="I121" s="345" t="inlineStr">
        <is>
          <t>Static</t>
        </is>
      </c>
      <c r="J121" s="176" t="n">
        <v>44477</v>
      </c>
      <c r="K121" s="176" t="n">
        <v>44500</v>
      </c>
      <c r="L121" s="345" t="inlineStr">
        <is>
          <t>https://www.nintendo.com/games/detail/warioware-get-it-together-switch/?cid=N-1086-01:ch=pdsp;cmp=%ebuy!;%esid!;%epid!;%ecid!</t>
        </is>
      </c>
      <c r="M121" s="121" t="inlineStr">
        <is>
          <t>Even</t>
        </is>
      </c>
      <c r="N121" s="121" t="inlineStr">
        <is>
          <t>N/A</t>
        </is>
      </c>
      <c r="O121" s="121" t="inlineStr">
        <is>
          <t>N/A</t>
        </is>
      </c>
      <c r="P121" s="122" t="n"/>
      <c r="Q121" s="261" t="inlineStr">
        <is>
          <t>RR sent the tags 10/8</t>
        </is>
      </c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  <c r="AB121" s="19" t="n"/>
      <c r="AC121" s="19" t="n"/>
    </row>
    <row r="122" ht="13" customHeight="1" s="389">
      <c r="A122" s="121" t="inlineStr">
        <is>
          <t>MATTERKIND</t>
        </is>
      </c>
      <c r="B122" s="121" t="n">
        <v>316109625</v>
      </c>
      <c r="C122" s="197" t="inlineStr">
        <is>
          <t>SWR_2021_consd_US_MATTERKIND_poe_cld_crossdev_webapp_ron_na_n/a_disp_standrd_320 x 50_NA_na_dCPM_3rd party_na_CRM - Wowee Handraisers Demo Players - Cross-Device Display - DV360 - PDCA_P1SXCJ2</t>
        </is>
      </c>
      <c r="D122" s="176" t="n">
        <v>44477</v>
      </c>
      <c r="E122" s="176" t="n">
        <v>44500</v>
      </c>
      <c r="F122" s="167" t="inlineStr">
        <is>
          <t>DCM</t>
        </is>
      </c>
      <c r="G122" s="121" t="inlineStr">
        <is>
          <t>320 x 50</t>
        </is>
      </c>
      <c r="H122" s="197" t="inlineStr">
        <is>
          <t>Display_Custom_320x50_Standard Banner_AvailNow2_WarioWareGIT!</t>
        </is>
      </c>
      <c r="I122" s="345" t="inlineStr">
        <is>
          <t>Static</t>
        </is>
      </c>
      <c r="J122" s="176" t="n">
        <v>44477</v>
      </c>
      <c r="K122" s="176" t="n">
        <v>44500</v>
      </c>
      <c r="L122" s="345" t="inlineStr">
        <is>
          <t>https://www.nintendo.com/games/detail/warioware-get-it-together-switch/?cid=N-1086-01:ch=pdsp;cmp=%ebuy!;%esid!;%epid!;%ecid!</t>
        </is>
      </c>
      <c r="M122" s="121" t="inlineStr">
        <is>
          <t>Even</t>
        </is>
      </c>
      <c r="N122" s="121" t="inlineStr">
        <is>
          <t>N/A</t>
        </is>
      </c>
      <c r="O122" s="121" t="inlineStr">
        <is>
          <t>N/A</t>
        </is>
      </c>
      <c r="P122" s="122" t="n"/>
      <c r="Q122" s="261" t="inlineStr">
        <is>
          <t>RR sent the tags 10/8</t>
        </is>
      </c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  <c r="AB122" s="19" t="n"/>
      <c r="AC122" s="19" t="n"/>
    </row>
    <row r="123" ht="13" customHeight="1" s="389">
      <c r="A123" s="121" t="inlineStr">
        <is>
          <t>MATTERKIND</t>
        </is>
      </c>
      <c r="B123" s="121" t="n">
        <v>316105946</v>
      </c>
      <c r="C123" s="197" t="inlineStr">
        <is>
          <t>SWR_2021_consd_US_MATTERKIND_poe_cld_crossdev_webapp_ron_na_n/a_disp_standrd_728 x 90_NA_na_dCPM_3rd party_na_CRM - Wowee Handraisers Demo Players - Cross-Device Display - DV360 - PDCA_P1SXCD4</t>
        </is>
      </c>
      <c r="D123" s="176" t="n">
        <v>44477</v>
      </c>
      <c r="E123" s="176" t="n">
        <v>44500</v>
      </c>
      <c r="F123" s="167" t="inlineStr">
        <is>
          <t>DCM</t>
        </is>
      </c>
      <c r="G123" s="121" t="inlineStr">
        <is>
          <t>728 x 90</t>
        </is>
      </c>
      <c r="H123" s="197" t="inlineStr">
        <is>
          <t>Display_Custom_728x90_Standard Banner_AvailNow_WarioWareGIT!</t>
        </is>
      </c>
      <c r="I123" s="345" t="inlineStr">
        <is>
          <t>Static</t>
        </is>
      </c>
      <c r="J123" s="176" t="n">
        <v>44477</v>
      </c>
      <c r="K123" s="176" t="n">
        <v>44500</v>
      </c>
      <c r="L123" s="345" t="inlineStr">
        <is>
          <t>https://www.nintendo.com/games/detail/warioware-get-it-together-switch/?cid=N-1086-01:ch=pdsp;cmp=%ebuy!;%esid!;%epid!;%ecid!</t>
        </is>
      </c>
      <c r="M123" s="121" t="inlineStr">
        <is>
          <t>Even</t>
        </is>
      </c>
      <c r="N123" s="121" t="inlineStr">
        <is>
          <t>N/A</t>
        </is>
      </c>
      <c r="O123" s="121" t="inlineStr">
        <is>
          <t>N/A</t>
        </is>
      </c>
      <c r="P123" s="122" t="n"/>
      <c r="Q123" s="261" t="inlineStr">
        <is>
          <t>RR sent the tags 10/8</t>
        </is>
      </c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  <c r="AB123" s="19" t="n"/>
      <c r="AC123" s="19" t="n"/>
    </row>
    <row r="124" ht="13" customHeight="1" s="389">
      <c r="A124" s="121" t="inlineStr">
        <is>
          <t>MATTERKIND</t>
        </is>
      </c>
      <c r="B124" s="121" t="n">
        <v>316105958</v>
      </c>
      <c r="C124" s="377" t="inlineStr">
        <is>
          <t>SWR_2021_consd_US_MATTERKIND_poe_cld_desk_web_ron_na_n/a_vid_noninteractive_0 x 0_:15_na_dCPM_3rd party_na_CRM - Wowee Handraisers Demo Players - VID - DV360 - DSK VAST - PDCA_P1SXD1Y</t>
        </is>
      </c>
      <c r="D124" s="176" t="n">
        <v>44477</v>
      </c>
      <c r="E124" s="176" t="n">
        <v>44500</v>
      </c>
      <c r="F124" s="167" t="inlineStr">
        <is>
          <t>DCM</t>
        </is>
      </c>
      <c r="G124" s="121" t="inlineStr">
        <is>
          <t>0 x 0</t>
        </is>
      </c>
      <c r="H124" s="197" t="inlineStr">
        <is>
          <t>Video_16x9_:15_Base Creative R2_AvailNow_WarioWareGIT!</t>
        </is>
      </c>
      <c r="I124" s="345" t="inlineStr">
        <is>
          <t>In-Stream</t>
        </is>
      </c>
      <c r="J124" s="176" t="n">
        <v>44477</v>
      </c>
      <c r="K124" s="176" t="n">
        <v>44500</v>
      </c>
      <c r="L124" s="345" t="inlineStr">
        <is>
          <t>https://www.nintendo.com/games/detail/warioware-get-it-together-switch/?cid=N-1086-01:ch=pdsp;cmp=%ebuy!;%esid!;%epid!;%ecid!</t>
        </is>
      </c>
      <c r="M124" s="121" t="inlineStr">
        <is>
          <t>Even</t>
        </is>
      </c>
      <c r="N124" s="121" t="inlineStr">
        <is>
          <t>IAS - VAST Monitoring</t>
        </is>
      </c>
      <c r="O124" s="121" t="inlineStr">
        <is>
          <t>IAS</t>
        </is>
      </c>
      <c r="P124" s="122" t="n"/>
      <c r="Q124" s="261" t="inlineStr">
        <is>
          <t>RR sent the tags 10/8</t>
        </is>
      </c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  <c r="AB124" s="19" t="n"/>
      <c r="AC124" s="19" t="n"/>
    </row>
    <row r="125" ht="13" customHeight="1" s="389">
      <c r="A125" s="121" t="inlineStr">
        <is>
          <t>MATTERKIND</t>
        </is>
      </c>
      <c r="B125" s="121" t="n">
        <v>316110312</v>
      </c>
      <c r="C125" s="197" t="inlineStr">
        <is>
          <t>SWR_2021_consd_US_MATTERKIND_poe_cld_desk_web_ron_na_n/a_vid_noninteractive_0 x 0_:30_na_dCPM_3rd party_na_CRM - Wowee Handraisers Demo Players - VID - DV360 - DSK VAST - PDCA_P1SXD20</t>
        </is>
      </c>
      <c r="D125" s="176" t="n">
        <v>44477</v>
      </c>
      <c r="E125" s="176" t="n">
        <v>44500</v>
      </c>
      <c r="F125" s="167" t="inlineStr">
        <is>
          <t>DCM</t>
        </is>
      </c>
      <c r="G125" s="121" t="inlineStr">
        <is>
          <t>0 x 0</t>
        </is>
      </c>
      <c r="H125" s="197" t="inlineStr">
        <is>
          <t>Video_16x9_:30_Base Creative R2_AvailNow_WarioWareGIT!</t>
        </is>
      </c>
      <c r="I125" s="345" t="inlineStr">
        <is>
          <t>In-Stream</t>
        </is>
      </c>
      <c r="J125" s="176" t="n">
        <v>44477</v>
      </c>
      <c r="K125" s="176" t="n">
        <v>44500</v>
      </c>
      <c r="L125" s="345" t="inlineStr">
        <is>
          <t>https://www.nintendo.com/games/detail/warioware-get-it-together-switch/?cid=N-1086-01:ch=pdsp;cmp=%ebuy!;%esid!;%epid!;%ecid!</t>
        </is>
      </c>
      <c r="M125" s="121" t="inlineStr">
        <is>
          <t>Even</t>
        </is>
      </c>
      <c r="N125" s="121" t="inlineStr">
        <is>
          <t>IAS - VAST Monitoring</t>
        </is>
      </c>
      <c r="O125" s="121" t="inlineStr">
        <is>
          <t>IAS</t>
        </is>
      </c>
      <c r="P125" s="122" t="n"/>
      <c r="Q125" s="261" t="inlineStr">
        <is>
          <t>RR sent the tags 10/8</t>
        </is>
      </c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  <c r="AB125" s="19" t="n"/>
      <c r="AC125" s="19" t="n"/>
    </row>
    <row r="126" ht="13" customHeight="1" s="389">
      <c r="A126" s="121" t="inlineStr">
        <is>
          <t>MATTERKIND</t>
        </is>
      </c>
      <c r="B126" s="121" t="n">
        <v>316110147</v>
      </c>
      <c r="C126" s="197" t="inlineStr">
        <is>
          <t>SWR_2021_consd_US_MATTERKIND_poe_cld_mob_webapp_ron_na_n/a_vid_noninteractive_0 x 0_:15_na_dCPM_3rd party_na_CRM - Wowee Handraisers Demo Players - VID - DV360 - MOB VAST - PDCA_P1SXD21</t>
        </is>
      </c>
      <c r="D126" s="176" t="n">
        <v>44477</v>
      </c>
      <c r="E126" s="176" t="n">
        <v>44500</v>
      </c>
      <c r="F126" s="167" t="inlineStr">
        <is>
          <t>DCM</t>
        </is>
      </c>
      <c r="G126" s="121" t="inlineStr">
        <is>
          <t>0 x 0</t>
        </is>
      </c>
      <c r="H126" s="197" t="inlineStr">
        <is>
          <t>Video_16x9_:15_Base Creative R2_AvailNow_WarioWareGIT!</t>
        </is>
      </c>
      <c r="I126" s="345" t="inlineStr">
        <is>
          <t>In-Stream</t>
        </is>
      </c>
      <c r="J126" s="176" t="n">
        <v>44477</v>
      </c>
      <c r="K126" s="176" t="n">
        <v>44500</v>
      </c>
      <c r="L126" s="345" t="inlineStr">
        <is>
          <t>https://www.nintendo.com/games/detail/warioware-get-it-together-switch/?cid=N-1086-01:ch=pdsp;cmp=%ebuy!;%esid!;%epid!;%ecid!</t>
        </is>
      </c>
      <c r="M126" s="121" t="inlineStr">
        <is>
          <t>Even</t>
        </is>
      </c>
      <c r="N126" s="121" t="inlineStr">
        <is>
          <t>IAS - VAST Monitoring</t>
        </is>
      </c>
      <c r="O126" s="121" t="inlineStr">
        <is>
          <t>IAS</t>
        </is>
      </c>
      <c r="P126" s="122" t="n"/>
      <c r="Q126" s="261" t="inlineStr">
        <is>
          <t>RR sent the tags 10/8</t>
        </is>
      </c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  <c r="AB126" s="19" t="n"/>
      <c r="AC126" s="19" t="n"/>
    </row>
    <row r="127" ht="13" customHeight="1" s="389">
      <c r="A127" s="121" t="inlineStr">
        <is>
          <t>MATTERKIND</t>
        </is>
      </c>
      <c r="B127" s="121" t="n">
        <v>316105955</v>
      </c>
      <c r="C127" s="197" t="inlineStr">
        <is>
          <t>SWR_2021_consd_US_MATTERKIND_poe_cld_mob_webapp_ron_na_n/a_vid_noninteractive_0 x 0_:30_na_dCPM_3rd party_na_CRM - Wowee Handraisers Demo Players - VID - DV360 - MOB VAST - PDCA_P1SXD22</t>
        </is>
      </c>
      <c r="D127" s="176" t="n">
        <v>44477</v>
      </c>
      <c r="E127" s="176" t="n">
        <v>44500</v>
      </c>
      <c r="F127" s="167" t="inlineStr">
        <is>
          <t>DCM</t>
        </is>
      </c>
      <c r="G127" s="121" t="inlineStr">
        <is>
          <t>0 x 0</t>
        </is>
      </c>
      <c r="H127" s="197" t="inlineStr">
        <is>
          <t>Video_16x9_:30_Base Creative R2_AvailNow_WarioWareGIT!</t>
        </is>
      </c>
      <c r="I127" s="345" t="inlineStr">
        <is>
          <t>In-Stream</t>
        </is>
      </c>
      <c r="J127" s="176" t="n">
        <v>44477</v>
      </c>
      <c r="K127" s="176" t="n">
        <v>44500</v>
      </c>
      <c r="L127" s="345" t="inlineStr">
        <is>
          <t>https://www.nintendo.com/games/detail/warioware-get-it-together-switch/?cid=N-1086-01:ch=pdsp;cmp=%ebuy!;%esid!;%epid!;%ecid!</t>
        </is>
      </c>
      <c r="M127" s="121" t="inlineStr">
        <is>
          <t>Even</t>
        </is>
      </c>
      <c r="N127" s="121" t="inlineStr">
        <is>
          <t>IAS - VAST Monitoring</t>
        </is>
      </c>
      <c r="O127" s="121" t="inlineStr">
        <is>
          <t>IAS</t>
        </is>
      </c>
      <c r="P127" s="122" t="n"/>
      <c r="Q127" s="261" t="inlineStr">
        <is>
          <t>RR sent the tags 10/8</t>
        </is>
      </c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  <c r="AB127" s="19" t="n"/>
      <c r="AC127" s="19" t="n"/>
    </row>
    <row r="128" ht="13" customHeight="1" s="389">
      <c r="A128" s="121" t="inlineStr">
        <is>
          <t>MATTERKIND</t>
        </is>
      </c>
      <c r="B128" s="121" t="n">
        <v>316109628</v>
      </c>
      <c r="C128" s="197" t="inlineStr">
        <is>
          <t>SWR_2021_consd_US_MATTERKIND_poe_cld_crossdev_webapp_ron_na_n/a_disp_standrd_160 x 600_NA_na_dCPM_3rd party_na_WarioWare GIT Purchasers LAL - Cross-Device Display - DV360 - PDCA_P1SXCLL</t>
        </is>
      </c>
      <c r="D128" s="176" t="n">
        <v>44477</v>
      </c>
      <c r="E128" s="176" t="n">
        <v>44500</v>
      </c>
      <c r="F128" s="167" t="inlineStr">
        <is>
          <t>DCM</t>
        </is>
      </c>
      <c r="G128" s="121" t="inlineStr">
        <is>
          <t>160 x 600</t>
        </is>
      </c>
      <c r="H128" s="197" t="inlineStr">
        <is>
          <t>Display_Custom_160x600_Standard Banner_AvailNow_WarioWareGIT!</t>
        </is>
      </c>
      <c r="I128" s="345" t="inlineStr">
        <is>
          <t>Static</t>
        </is>
      </c>
      <c r="J128" s="176" t="n">
        <v>44477</v>
      </c>
      <c r="K128" s="176" t="n">
        <v>44500</v>
      </c>
      <c r="L128" s="345" t="inlineStr">
        <is>
          <t>https://www.nintendo.com/games/detail/warioware-get-it-together-switch/?cid=N-1086-01:ch=pdsp;cmp=%ebuy!;%esid!;%epid!;%ecid!</t>
        </is>
      </c>
      <c r="M128" s="121" t="inlineStr">
        <is>
          <t>Even</t>
        </is>
      </c>
      <c r="N128" s="121" t="inlineStr">
        <is>
          <t>NA</t>
        </is>
      </c>
      <c r="O128" s="121" t="inlineStr">
        <is>
          <t>N/A</t>
        </is>
      </c>
      <c r="P128" s="122" t="n"/>
      <c r="Q128" s="261" t="inlineStr">
        <is>
          <t>RR sent the tags 10/8</t>
        </is>
      </c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  <c r="AB128" s="19" t="n"/>
      <c r="AC128" s="19" t="n"/>
    </row>
    <row r="129" ht="13" customHeight="1" s="389">
      <c r="A129" s="121" t="inlineStr">
        <is>
          <t>MATTERKIND</t>
        </is>
      </c>
      <c r="B129" s="121" t="n">
        <v>316292020</v>
      </c>
      <c r="C129" s="197" t="inlineStr">
        <is>
          <t>SWR_2021_consd_US_MATTERKIND_poe_cld_crossdev_webapp_ron_na_n/a_disp_standrd_300 x 250_NA_na_dCPM_3rd party_na_WarioWare GIT Purchasers LAL - Cross-Device Display - DV360 - PDCA_P1SXCKZ</t>
        </is>
      </c>
      <c r="D129" s="176" t="n">
        <v>44477</v>
      </c>
      <c r="E129" s="176" t="n">
        <v>44500</v>
      </c>
      <c r="F129" s="167" t="inlineStr">
        <is>
          <t>DCM</t>
        </is>
      </c>
      <c r="G129" s="121" t="inlineStr">
        <is>
          <t>300 x 250</t>
        </is>
      </c>
      <c r="H129" s="197" t="inlineStr">
        <is>
          <t>Display_Custom_300x250_Standard Banner_AvailDate_WarioWareGIT!</t>
        </is>
      </c>
      <c r="I129" s="345" t="inlineStr">
        <is>
          <t>Static</t>
        </is>
      </c>
      <c r="J129" s="176" t="n">
        <v>44477</v>
      </c>
      <c r="K129" s="176" t="n">
        <v>44500</v>
      </c>
      <c r="L129" s="345" t="inlineStr">
        <is>
          <t>https://www.nintendo.com/games/detail/warioware-get-it-together-switch/?cid=N-1086-01:ch=pdsp;cmp=%ebuy!;%esid!;%epid!;%ecid!</t>
        </is>
      </c>
      <c r="M129" s="121" t="inlineStr">
        <is>
          <t>Even</t>
        </is>
      </c>
      <c r="N129" s="121" t="inlineStr">
        <is>
          <t>NA</t>
        </is>
      </c>
      <c r="O129" s="121" t="inlineStr">
        <is>
          <t>N/A</t>
        </is>
      </c>
      <c r="P129" s="122" t="n"/>
      <c r="Q129" s="261" t="inlineStr">
        <is>
          <t>RR sent the tags 10/8</t>
        </is>
      </c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  <c r="AB129" s="19" t="n"/>
      <c r="AC129" s="19" t="n"/>
    </row>
    <row r="130" ht="13" customHeight="1" s="389">
      <c r="A130" s="121" t="inlineStr">
        <is>
          <t>MATTERKIND</t>
        </is>
      </c>
      <c r="B130" s="121" t="n">
        <v>316109031</v>
      </c>
      <c r="C130" s="197" t="inlineStr">
        <is>
          <t>SWR_2021_consd_US_MATTERKIND_poe_cld_crossdev_webapp_ron_na_n/a_disp_standrd_300 x 600_NA_na_dCPM_3rd party_na_WarioWare GIT Purchasers LAL - Cross-Device Display - DV360 - PDCA_P1SXCLQ</t>
        </is>
      </c>
      <c r="D130" s="176" t="n">
        <v>44477</v>
      </c>
      <c r="E130" s="176" t="n">
        <v>44500</v>
      </c>
      <c r="F130" s="167" t="inlineStr">
        <is>
          <t>DCM</t>
        </is>
      </c>
      <c r="G130" s="121" t="inlineStr">
        <is>
          <t>300 x 600</t>
        </is>
      </c>
      <c r="H130" s="197" t="inlineStr">
        <is>
          <t>Display_Custom_300x600_Standard Banner_AvailDate_WarioWareGIT!</t>
        </is>
      </c>
      <c r="I130" s="345" t="inlineStr">
        <is>
          <t>Static</t>
        </is>
      </c>
      <c r="J130" s="176" t="n">
        <v>44477</v>
      </c>
      <c r="K130" s="176" t="n">
        <v>44500</v>
      </c>
      <c r="L130" s="345" t="inlineStr">
        <is>
          <t>https://www.nintendo.com/games/detail/warioware-get-it-together-switch/?cid=N-1086-01:ch=pdsp;cmp=%ebuy!;%esid!;%epid!;%ecid!</t>
        </is>
      </c>
      <c r="M130" s="121" t="inlineStr">
        <is>
          <t>Even</t>
        </is>
      </c>
      <c r="N130" s="121" t="inlineStr">
        <is>
          <t>NA</t>
        </is>
      </c>
      <c r="O130" s="121" t="inlineStr">
        <is>
          <t>N/A</t>
        </is>
      </c>
      <c r="P130" s="122" t="n"/>
      <c r="Q130" s="261" t="inlineStr">
        <is>
          <t>RR sent the tags 10/8</t>
        </is>
      </c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  <c r="AB130" s="19" t="n"/>
      <c r="AC130" s="19" t="n"/>
    </row>
    <row r="131" ht="13" customHeight="1" s="389">
      <c r="A131" s="121" t="inlineStr">
        <is>
          <t>MATTERKIND</t>
        </is>
      </c>
      <c r="B131" s="121" t="n">
        <v>316105952</v>
      </c>
      <c r="C131" s="197" t="inlineStr">
        <is>
          <t>SWR_2021_consd_US_MATTERKIND_poe_cld_crossdev_webapp_ron_na_n/a_disp_standrd_320 x 50_NA_na_dCPM_3rd party_na_WarioWare GIT Purchasers LAL - Cross-Device Display - DV360 - PDCA_P1SXCLT</t>
        </is>
      </c>
      <c r="D131" s="176" t="n">
        <v>44477</v>
      </c>
      <c r="E131" s="176" t="n">
        <v>44500</v>
      </c>
      <c r="F131" s="167" t="inlineStr">
        <is>
          <t>DCM</t>
        </is>
      </c>
      <c r="G131" s="121" t="inlineStr">
        <is>
          <t>320 x 50</t>
        </is>
      </c>
      <c r="H131" s="197" t="inlineStr">
        <is>
          <t>Display_Custom_320x50_Standard Banner_AvailNow2_WarioWareGIT!</t>
        </is>
      </c>
      <c r="I131" s="345" t="inlineStr">
        <is>
          <t>Static</t>
        </is>
      </c>
      <c r="J131" s="176" t="n">
        <v>44477</v>
      </c>
      <c r="K131" s="176" t="n">
        <v>44500</v>
      </c>
      <c r="L131" s="345" t="inlineStr">
        <is>
          <t>https://www.nintendo.com/games/detail/warioware-get-it-together-switch/?cid=N-1086-01:ch=pdsp;cmp=%ebuy!;%esid!;%epid!;%ecid!</t>
        </is>
      </c>
      <c r="M131" s="121" t="inlineStr">
        <is>
          <t>Even</t>
        </is>
      </c>
      <c r="N131" s="121" t="inlineStr">
        <is>
          <t>NA</t>
        </is>
      </c>
      <c r="O131" s="121" t="inlineStr">
        <is>
          <t>N/A</t>
        </is>
      </c>
      <c r="P131" s="122" t="n"/>
      <c r="Q131" s="261" t="inlineStr">
        <is>
          <t>RR sent the tags 10/8</t>
        </is>
      </c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</row>
    <row r="132" ht="13" customHeight="1" s="389">
      <c r="A132" s="121" t="inlineStr">
        <is>
          <t>MATTERKIND</t>
        </is>
      </c>
      <c r="B132" s="121" t="n">
        <v>316292017</v>
      </c>
      <c r="C132" s="197" t="inlineStr">
        <is>
          <t>SWR_2021_consd_US_MATTERKIND_poe_cld_crossdev_webapp_ron_na_n/a_disp_standrd_728 x 90_NA_na_dCPM_3rd party_na_WarioWare GIT Purchasers LAL - Cross-Device Display - DV360 - PDCA_P1SXCL4</t>
        </is>
      </c>
      <c r="D132" s="176" t="n">
        <v>44477</v>
      </c>
      <c r="E132" s="176" t="n">
        <v>44500</v>
      </c>
      <c r="F132" s="167" t="inlineStr">
        <is>
          <t>DCM</t>
        </is>
      </c>
      <c r="G132" s="121" t="inlineStr">
        <is>
          <t>728 x 90</t>
        </is>
      </c>
      <c r="H132" s="197" t="inlineStr">
        <is>
          <t>Display_Custom_728x90_Standard Banner_AvailNow_WarioWareGIT!</t>
        </is>
      </c>
      <c r="I132" s="345" t="inlineStr">
        <is>
          <t>Static</t>
        </is>
      </c>
      <c r="J132" s="176" t="n">
        <v>44477</v>
      </c>
      <c r="K132" s="176" t="n">
        <v>44500</v>
      </c>
      <c r="L132" s="345" t="inlineStr">
        <is>
          <t>https://www.nintendo.com/games/detail/warioware-get-it-together-switch/?cid=N-1086-01:ch=pdsp;cmp=%ebuy!;%esid!;%epid!;%ecid!</t>
        </is>
      </c>
      <c r="M132" s="121" t="inlineStr">
        <is>
          <t>Even</t>
        </is>
      </c>
      <c r="N132" s="121" t="inlineStr">
        <is>
          <t>NA</t>
        </is>
      </c>
      <c r="O132" s="121" t="inlineStr">
        <is>
          <t>N/A</t>
        </is>
      </c>
      <c r="P132" s="122" t="n"/>
      <c r="Q132" s="261" t="inlineStr">
        <is>
          <t>RR sent the tags 10/8</t>
        </is>
      </c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</row>
    <row r="133" ht="13" customHeight="1" s="389">
      <c r="A133" s="121" t="inlineStr">
        <is>
          <t>MATTERKIND</t>
        </is>
      </c>
      <c r="B133" s="121" t="n">
        <v>316292023</v>
      </c>
      <c r="C133" s="197" t="inlineStr">
        <is>
          <t>SWR_2021_consd_US_MATTERKIND_poe_cld_desk_web_ron_na_n/a_vid_noninteractive_0 x 0_:15_na_dCPM_3rd party_na_WarioWare GIT Purchasers LAL - VID - DV360 - DSK VAST - PDCA_P1SXD25</t>
        </is>
      </c>
      <c r="D133" s="176" t="n">
        <v>44477</v>
      </c>
      <c r="E133" s="176" t="n">
        <v>44500</v>
      </c>
      <c r="F133" s="167" t="inlineStr">
        <is>
          <t>DCM</t>
        </is>
      </c>
      <c r="G133" s="121" t="inlineStr">
        <is>
          <t>0 x 0</t>
        </is>
      </c>
      <c r="H133" s="197" t="inlineStr">
        <is>
          <t>Video_16x9_:15_Base Creative R2_AvailNow_WarioWareGIT!</t>
        </is>
      </c>
      <c r="I133" s="345" t="inlineStr">
        <is>
          <t>In-Stream</t>
        </is>
      </c>
      <c r="J133" s="176" t="n">
        <v>44477</v>
      </c>
      <c r="K133" s="176" t="n">
        <v>44500</v>
      </c>
      <c r="L133" s="345" t="inlineStr">
        <is>
          <t>https://www.nintendo.com/games/detail/warioware-get-it-together-switch/?cid=N-1086-01:ch=pdsp;cmp=%ebuy!;%esid!;%epid!;%ecid!</t>
        </is>
      </c>
      <c r="M133" s="121" t="inlineStr">
        <is>
          <t>Even</t>
        </is>
      </c>
      <c r="N133" s="121" t="inlineStr">
        <is>
          <t>IAS - VAST Monitoring</t>
        </is>
      </c>
      <c r="O133" s="121" t="inlineStr">
        <is>
          <t>IAS</t>
        </is>
      </c>
      <c r="P133" s="122" t="n"/>
      <c r="Q133" s="261" t="inlineStr">
        <is>
          <t>RR sent the tags 10/8</t>
        </is>
      </c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</row>
    <row r="134" ht="13" customHeight="1" s="389">
      <c r="A134" s="121" t="inlineStr">
        <is>
          <t>MATTERKIND</t>
        </is>
      </c>
      <c r="B134" s="121" t="n">
        <v>316293850</v>
      </c>
      <c r="C134" s="197" t="inlineStr">
        <is>
          <t>SWR_2021_consd_US_MATTERKIND_poe_cld_desk_web_ron_na_n/a_vid_noninteractive_0 x 0_:15_na_dCPM_3rd party_na_WarioWare GIT Purchasers LAL - VID - DV360 - DSK VPAID - PDCA_P1SXD23</t>
        </is>
      </c>
      <c r="D134" s="176" t="n">
        <v>44477</v>
      </c>
      <c r="E134" s="176" t="n">
        <v>44500</v>
      </c>
      <c r="F134" s="167" t="inlineStr">
        <is>
          <t>DCM</t>
        </is>
      </c>
      <c r="G134" s="121" t="inlineStr">
        <is>
          <t>0 x 0</t>
        </is>
      </c>
      <c r="H134" s="197" t="inlineStr">
        <is>
          <t>Video_16x9_:15_Base Creative R2_AvailNow_WarioWareGIT!</t>
        </is>
      </c>
      <c r="I134" s="345" t="inlineStr">
        <is>
          <t>In-Stream</t>
        </is>
      </c>
      <c r="J134" s="176" t="n">
        <v>44477</v>
      </c>
      <c r="K134" s="176" t="n">
        <v>44500</v>
      </c>
      <c r="L134" s="345" t="inlineStr">
        <is>
          <t>https://www.nintendo.com/games/detail/warioware-get-it-together-switch/?cid=N-1086-01:ch=pdsp;cmp=%ebuy!;%esid!;%epid!;%ecid!</t>
        </is>
      </c>
      <c r="M134" s="121" t="inlineStr">
        <is>
          <t>Even</t>
        </is>
      </c>
      <c r="N134" s="121" t="inlineStr">
        <is>
          <t>IAS - VPAID Monitoring</t>
        </is>
      </c>
      <c r="O134" s="121" t="inlineStr">
        <is>
          <t>IAS</t>
        </is>
      </c>
      <c r="P134" s="122" t="n"/>
      <c r="Q134" s="261" t="inlineStr">
        <is>
          <t>RR sent the tags 10/8</t>
        </is>
      </c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</row>
    <row r="135" ht="13" customHeight="1" s="389">
      <c r="A135" s="121" t="inlineStr">
        <is>
          <t>MATTERKIND</t>
        </is>
      </c>
      <c r="B135" s="121" t="n">
        <v>316109631</v>
      </c>
      <c r="C135" s="197" t="inlineStr">
        <is>
          <t>SWR_2021_consd_US_MATTERKIND_poe_cld_desk_web_ron_na_n/a_vid_noninteractive_0 x 0_:30_na_dCPM_3rd party_na_WarioWare GIT Purchasers LAL - VID - DV360 - DSK VAST - PDCA_P1SXD28</t>
        </is>
      </c>
      <c r="D135" s="176" t="n">
        <v>44477</v>
      </c>
      <c r="E135" s="176" t="n">
        <v>44500</v>
      </c>
      <c r="F135" s="167" t="inlineStr">
        <is>
          <t>DCM</t>
        </is>
      </c>
      <c r="G135" s="121" t="inlineStr">
        <is>
          <t>0 x 0</t>
        </is>
      </c>
      <c r="H135" s="197" t="inlineStr">
        <is>
          <t>Video_16x9_:30_Base Creative R2_AvailNow_WarioWareGIT!</t>
        </is>
      </c>
      <c r="I135" s="345" t="inlineStr">
        <is>
          <t>In-Stream</t>
        </is>
      </c>
      <c r="J135" s="176" t="n">
        <v>44477</v>
      </c>
      <c r="K135" s="176" t="n">
        <v>44500</v>
      </c>
      <c r="L135" s="345" t="inlineStr">
        <is>
          <t>https://www.nintendo.com/games/detail/warioware-get-it-together-switch/?cid=N-1086-01:ch=pdsp;cmp=%ebuy!;%esid!;%epid!;%ecid!</t>
        </is>
      </c>
      <c r="M135" s="121" t="inlineStr">
        <is>
          <t>Even</t>
        </is>
      </c>
      <c r="N135" s="121" t="inlineStr">
        <is>
          <t>IAS - VAST Monitoring</t>
        </is>
      </c>
      <c r="O135" s="121" t="inlineStr">
        <is>
          <t>IAS</t>
        </is>
      </c>
      <c r="P135" s="122" t="n"/>
      <c r="Q135" s="261" t="inlineStr">
        <is>
          <t>RR sent the tags 10/8</t>
        </is>
      </c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</row>
    <row r="136" ht="13" customHeight="1" s="389">
      <c r="A136" s="121" t="inlineStr">
        <is>
          <t>MATTERKIND</t>
        </is>
      </c>
      <c r="B136" s="121" t="n">
        <v>316110315</v>
      </c>
      <c r="C136" s="197" t="inlineStr">
        <is>
          <t>SWR_2021_consd_US_MATTERKIND_poe_cld_desk_web_ron_na_n/a_vid_noninteractive_0 x 0_:30_na_dCPM_3rd party_na_WarioWare GIT Purchasers LAL - VID - DV360 - DSK VPAID - PDCA_P1SXD27</t>
        </is>
      </c>
      <c r="D136" s="176" t="n">
        <v>44477</v>
      </c>
      <c r="E136" s="176" t="n">
        <v>44500</v>
      </c>
      <c r="F136" s="167" t="inlineStr">
        <is>
          <t>DCM</t>
        </is>
      </c>
      <c r="G136" s="121" t="inlineStr">
        <is>
          <t>0 x 0</t>
        </is>
      </c>
      <c r="H136" s="197" t="inlineStr">
        <is>
          <t>Video_16x9_:30_Base Creative R2_AvailNow_WarioWareGIT!</t>
        </is>
      </c>
      <c r="I136" s="345" t="inlineStr">
        <is>
          <t>In-Stream</t>
        </is>
      </c>
      <c r="J136" s="176" t="n">
        <v>44477</v>
      </c>
      <c r="K136" s="176" t="n">
        <v>44500</v>
      </c>
      <c r="L136" s="345" t="inlineStr">
        <is>
          <t>https://www.nintendo.com/games/detail/warioware-get-it-together-switch/?cid=N-1086-01:ch=pdsp;cmp=%ebuy!;%esid!;%epid!;%ecid!</t>
        </is>
      </c>
      <c r="M136" s="121" t="inlineStr">
        <is>
          <t>Even</t>
        </is>
      </c>
      <c r="N136" s="121" t="inlineStr">
        <is>
          <t>IAS - VPAID Monitoring</t>
        </is>
      </c>
      <c r="O136" s="121" t="inlineStr">
        <is>
          <t>IAS</t>
        </is>
      </c>
      <c r="P136" s="122" t="n"/>
      <c r="Q136" s="261" t="inlineStr">
        <is>
          <t>RR sent the tags 10/8</t>
        </is>
      </c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</row>
    <row r="137" ht="13" customHeight="1" s="389">
      <c r="A137" s="121" t="inlineStr">
        <is>
          <t>MATTERKIND</t>
        </is>
      </c>
      <c r="B137" s="121" t="n">
        <v>316292026</v>
      </c>
      <c r="C137" s="197" t="inlineStr">
        <is>
          <t>SWR_2021_consd_US_MATTERKIND_poe_cld_mob_webapp_ron_na_n/a_vid_noninteractive_0 x 0_:15_na_dCPM_3rd party_na_WarioWare GIT Purchasers LAL - VID - DV360 - MOB VAST - PDCA_P1SXD26</t>
        </is>
      </c>
      <c r="D137" s="176" t="n">
        <v>44477</v>
      </c>
      <c r="E137" s="176" t="n">
        <v>44500</v>
      </c>
      <c r="F137" s="167" t="inlineStr">
        <is>
          <t>DCM</t>
        </is>
      </c>
      <c r="G137" s="121" t="inlineStr">
        <is>
          <t>0 x 0</t>
        </is>
      </c>
      <c r="H137" s="197" t="inlineStr">
        <is>
          <t>Video_16x9_:15_Base Creative R2_AvailNow_WarioWareGIT!</t>
        </is>
      </c>
      <c r="I137" s="345" t="inlineStr">
        <is>
          <t>In-Stream</t>
        </is>
      </c>
      <c r="J137" s="176" t="n">
        <v>44477</v>
      </c>
      <c r="K137" s="176" t="n">
        <v>44500</v>
      </c>
      <c r="L137" s="345" t="inlineStr">
        <is>
          <t>https://www.nintendo.com/games/detail/warioware-get-it-together-switch/?cid=N-1086-01:ch=pdsp;cmp=%ebuy!;%esid!;%epid!;%ecid!</t>
        </is>
      </c>
      <c r="M137" s="121" t="inlineStr">
        <is>
          <t>Even</t>
        </is>
      </c>
      <c r="N137" s="121" t="inlineStr">
        <is>
          <t>IAS - VAST Monitoring</t>
        </is>
      </c>
      <c r="O137" s="121" t="inlineStr">
        <is>
          <t>IAS</t>
        </is>
      </c>
      <c r="P137" s="122" t="n"/>
      <c r="Q137" s="261" t="inlineStr">
        <is>
          <t>RR sent the tags 10/8</t>
        </is>
      </c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</row>
    <row r="138" ht="13" customHeight="1" s="389">
      <c r="A138" s="121" t="inlineStr">
        <is>
          <t>MATTERKIND</t>
        </is>
      </c>
      <c r="B138" s="121" t="n">
        <v>316109634</v>
      </c>
      <c r="C138" s="197" t="inlineStr">
        <is>
          <t>SWR_2021_consd_US_MATTERKIND_poe_cld_mob_webapp_ron_na_n/a_vid_noninteractive_0 x 0_:30_na_dCPM_3rd party_na_WarioWare GIT Purchasers LAL - VID - DV360 - MOB VAST - PDCA_P1SXD29</t>
        </is>
      </c>
      <c r="D138" s="176" t="n">
        <v>44477</v>
      </c>
      <c r="E138" s="176" t="n">
        <v>44500</v>
      </c>
      <c r="F138" s="167" t="inlineStr">
        <is>
          <t>DCM</t>
        </is>
      </c>
      <c r="G138" s="121" t="inlineStr">
        <is>
          <t>0 x 0</t>
        </is>
      </c>
      <c r="H138" s="197" t="inlineStr">
        <is>
          <t>Video_16x9_:30_Base Creative R2_AvailNow_WarioWareGIT!</t>
        </is>
      </c>
      <c r="I138" s="345" t="inlineStr">
        <is>
          <t>In-Stream</t>
        </is>
      </c>
      <c r="J138" s="176" t="n">
        <v>44477</v>
      </c>
      <c r="K138" s="176" t="n">
        <v>44500</v>
      </c>
      <c r="L138" s="345" t="inlineStr">
        <is>
          <t>https://www.nintendo.com/games/detail/warioware-get-it-together-switch/?cid=N-1086-01:ch=pdsp;cmp=%ebuy!;%esid!;%epid!;%ecid!</t>
        </is>
      </c>
      <c r="M138" s="121" t="inlineStr">
        <is>
          <t>Even</t>
        </is>
      </c>
      <c r="N138" s="121" t="inlineStr">
        <is>
          <t>IAS - VAST Monitoring</t>
        </is>
      </c>
      <c r="O138" s="121" t="inlineStr">
        <is>
          <t>IAS</t>
        </is>
      </c>
      <c r="P138" s="121" t="n"/>
      <c r="Q138" s="261" t="inlineStr">
        <is>
          <t>RR sent the tags 10/8</t>
        </is>
      </c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</row>
    <row r="139" ht="14.5" customHeight="1" s="389">
      <c r="A139" s="122" t="n"/>
      <c r="B139" s="121" t="n"/>
      <c r="C139" s="197" t="n"/>
      <c r="D139" s="176" t="n"/>
      <c r="E139" s="176" t="n"/>
      <c r="F139" s="167" t="n"/>
      <c r="G139" s="121" t="n"/>
      <c r="H139" s="197" t="n"/>
      <c r="I139" s="345" t="n"/>
      <c r="J139" s="176" t="n"/>
      <c r="K139" s="176" t="n"/>
      <c r="L139" s="260" t="n"/>
      <c r="M139" s="121" t="n"/>
      <c r="N139" s="121" t="n"/>
      <c r="O139" s="121" t="n"/>
      <c r="P139" s="121" t="n"/>
      <c r="Q139" s="261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</row>
    <row r="140" ht="14.5" customHeight="1" s="389">
      <c r="A140" s="122" t="n"/>
      <c r="B140" s="121" t="n"/>
      <c r="C140" s="197" t="n"/>
      <c r="D140" s="176" t="n"/>
      <c r="E140" s="176" t="n"/>
      <c r="F140" s="167" t="n"/>
      <c r="G140" s="121" t="n"/>
      <c r="H140" s="197" t="n"/>
      <c r="I140" s="345" t="n"/>
      <c r="J140" s="176" t="n"/>
      <c r="K140" s="176" t="n"/>
      <c r="L140" s="260" t="n"/>
      <c r="M140" s="121" t="n"/>
      <c r="N140" s="121" t="n"/>
      <c r="O140" s="121" t="n"/>
      <c r="P140" s="121" t="n"/>
      <c r="Q140" s="261" t="n"/>
      <c r="R140" s="19" t="n"/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  <c r="AB140" s="19" t="n"/>
      <c r="AC140" s="19" t="n"/>
    </row>
    <row r="141" ht="14.5" customHeight="1" s="389">
      <c r="A141" s="122" t="n"/>
      <c r="B141" s="121" t="n"/>
      <c r="C141" s="197" t="n"/>
      <c r="D141" s="176" t="n"/>
      <c r="E141" s="176" t="n"/>
      <c r="F141" s="167" t="n"/>
      <c r="G141" s="121" t="n"/>
      <c r="H141" s="197" t="n"/>
      <c r="I141" s="345" t="n"/>
      <c r="J141" s="176" t="n"/>
      <c r="K141" s="176" t="n"/>
      <c r="L141" s="260" t="n"/>
      <c r="M141" s="121" t="n"/>
      <c r="N141" s="121" t="n"/>
      <c r="O141" s="121" t="n"/>
      <c r="P141" s="121" t="n"/>
      <c r="Q141" s="261" t="n"/>
      <c r="R141" s="19" t="n"/>
      <c r="S141" s="19" t="n"/>
      <c r="T141" s="19" t="n"/>
      <c r="U141" s="19" t="n"/>
      <c r="V141" s="19" t="n"/>
      <c r="W141" s="19" t="n"/>
      <c r="X141" s="19" t="n"/>
      <c r="Y141" s="19" t="n"/>
      <c r="Z141" s="19" t="n"/>
      <c r="AA141" s="19" t="n"/>
      <c r="AB141" s="19" t="n"/>
      <c r="AC141" s="19" t="n"/>
    </row>
    <row r="142" ht="12.5" customHeight="1" s="389">
      <c r="D142" s="120" t="n"/>
      <c r="E142" s="120" t="n"/>
      <c r="F142" s="120" t="n"/>
      <c r="L142" s="120" t="n"/>
    </row>
    <row r="143" ht="12.5" customHeight="1" s="389">
      <c r="D143" s="120" t="n"/>
      <c r="E143" s="120" t="n"/>
      <c r="F143" s="120" t="n"/>
      <c r="L143" s="120" t="n"/>
    </row>
    <row r="144" ht="12.5" customHeight="1" s="389">
      <c r="D144" s="120" t="n"/>
      <c r="E144" s="120" t="n"/>
      <c r="F144" s="120" t="n"/>
      <c r="L144" s="120" t="n"/>
    </row>
    <row r="145" ht="12.5" customHeight="1" s="389">
      <c r="D145" s="120" t="n"/>
      <c r="E145" s="120" t="n"/>
      <c r="F145" s="120" t="n"/>
      <c r="L145" s="120" t="n"/>
    </row>
    <row r="146" ht="12.5" customHeight="1" s="389">
      <c r="D146" s="120" t="n"/>
      <c r="E146" s="120" t="n"/>
      <c r="F146" s="120" t="n"/>
      <c r="L146" s="120" t="n"/>
    </row>
    <row r="147" ht="12.5" customHeight="1" s="389">
      <c r="D147" s="120" t="n"/>
      <c r="E147" s="120" t="n"/>
      <c r="F147" s="120" t="n"/>
      <c r="L147" s="120" t="n"/>
    </row>
    <row r="148" ht="12.5" customHeight="1" s="389">
      <c r="D148" s="120" t="n"/>
      <c r="E148" s="120" t="n"/>
      <c r="F148" s="120" t="n"/>
      <c r="L148" s="120" t="n"/>
    </row>
    <row r="149" ht="12.5" customHeight="1" s="389">
      <c r="D149" s="120" t="n"/>
      <c r="E149" s="120" t="n"/>
      <c r="F149" s="120" t="n"/>
      <c r="L149" s="120" t="n"/>
    </row>
    <row r="150" ht="12.5" customHeight="1" s="389">
      <c r="D150" s="120" t="n"/>
      <c r="E150" s="120" t="n"/>
      <c r="F150" s="120" t="n"/>
      <c r="L150" s="120" t="n"/>
    </row>
    <row r="151" ht="12.5" customHeight="1" s="389">
      <c r="D151" s="120" t="n"/>
      <c r="E151" s="120" t="n"/>
      <c r="F151" s="120" t="n"/>
      <c r="L151" s="120" t="n"/>
    </row>
    <row r="152" ht="12.5" customHeight="1" s="389">
      <c r="D152" s="120" t="n"/>
      <c r="E152" s="120" t="n"/>
      <c r="F152" s="120" t="n"/>
      <c r="L152" s="120" t="n"/>
    </row>
    <row r="153" ht="12.5" customHeight="1" s="389">
      <c r="D153" s="120" t="n"/>
      <c r="E153" s="120" t="n"/>
      <c r="F153" s="120" t="n"/>
      <c r="L153" s="120" t="n"/>
    </row>
    <row r="154" ht="12.5" customHeight="1" s="389">
      <c r="D154" s="120" t="n"/>
      <c r="E154" s="120" t="n"/>
      <c r="F154" s="120" t="n"/>
      <c r="L154" s="120" t="n"/>
    </row>
    <row r="155" ht="12.5" customHeight="1" s="389">
      <c r="D155" s="120" t="n"/>
      <c r="E155" s="120" t="n"/>
      <c r="F155" s="120" t="n"/>
      <c r="L155" s="120" t="n"/>
    </row>
    <row r="156" ht="12.5" customHeight="1" s="389">
      <c r="D156" s="120" t="n"/>
      <c r="E156" s="120" t="n"/>
      <c r="F156" s="120" t="n"/>
      <c r="L156" s="120" t="n"/>
    </row>
    <row r="157" ht="12.5" customHeight="1" s="389">
      <c r="D157" s="120" t="n"/>
      <c r="E157" s="120" t="n"/>
      <c r="F157" s="120" t="n"/>
      <c r="L157" s="120" t="n"/>
    </row>
    <row r="158" ht="12.5" customHeight="1" s="389">
      <c r="D158" s="120" t="n"/>
      <c r="E158" s="120" t="n"/>
      <c r="F158" s="120" t="n"/>
      <c r="L158" s="120" t="n"/>
    </row>
    <row r="159" ht="12.5" customHeight="1" s="389">
      <c r="D159" s="120" t="n"/>
      <c r="E159" s="120" t="n"/>
      <c r="F159" s="120" t="n"/>
      <c r="L159" s="120" t="n"/>
    </row>
    <row r="160" ht="12.5" customHeight="1" s="389">
      <c r="D160" s="120" t="n"/>
      <c r="E160" s="120" t="n"/>
      <c r="F160" s="120" t="n"/>
      <c r="L160" s="120" t="n"/>
    </row>
    <row r="161" ht="12.5" customHeight="1" s="389">
      <c r="D161" s="120" t="n"/>
      <c r="E161" s="120" t="n"/>
      <c r="F161" s="120" t="n"/>
      <c r="L161" s="120" t="n"/>
    </row>
    <row r="162" ht="12.5" customHeight="1" s="389">
      <c r="D162" s="120" t="n"/>
      <c r="E162" s="120" t="n"/>
      <c r="F162" s="120" t="n"/>
      <c r="L162" s="120" t="n"/>
    </row>
    <row r="163" ht="12.5" customHeight="1" s="389">
      <c r="D163" s="120" t="n"/>
      <c r="E163" s="120" t="n"/>
      <c r="F163" s="120" t="n"/>
      <c r="L163" s="120" t="n"/>
    </row>
    <row r="164" ht="12.5" customHeight="1" s="389">
      <c r="D164" s="120" t="n"/>
      <c r="E164" s="120" t="n"/>
      <c r="F164" s="120" t="n"/>
      <c r="L164" s="120" t="n"/>
    </row>
    <row r="165" ht="12.5" customHeight="1" s="389">
      <c r="D165" s="120" t="n"/>
      <c r="E165" s="120" t="n"/>
      <c r="F165" s="120" t="n"/>
      <c r="L165" s="120" t="n"/>
    </row>
    <row r="166" ht="12.5" customHeight="1" s="389">
      <c r="D166" s="120" t="n"/>
      <c r="E166" s="120" t="n"/>
      <c r="F166" s="120" t="n"/>
      <c r="L166" s="120" t="n"/>
    </row>
    <row r="167" ht="12.5" customHeight="1" s="389">
      <c r="D167" s="120" t="n"/>
      <c r="E167" s="120" t="n"/>
      <c r="F167" s="120" t="n"/>
      <c r="L167" s="120" t="n"/>
    </row>
    <row r="168" ht="12.5" customHeight="1" s="389">
      <c r="D168" s="120" t="n"/>
      <c r="E168" s="120" t="n"/>
      <c r="F168" s="120" t="n"/>
      <c r="L168" s="120" t="n"/>
    </row>
    <row r="169" ht="12.5" customHeight="1" s="389">
      <c r="D169" s="120" t="n"/>
      <c r="E169" s="120" t="n"/>
      <c r="F169" s="120" t="n"/>
      <c r="L169" s="120" t="n"/>
    </row>
    <row r="170" ht="12.5" customHeight="1" s="389">
      <c r="D170" s="120" t="n"/>
      <c r="E170" s="120" t="n"/>
      <c r="F170" s="120" t="n"/>
      <c r="L170" s="120" t="n"/>
    </row>
    <row r="171" ht="12.5" customHeight="1" s="389">
      <c r="D171" s="120" t="n"/>
      <c r="E171" s="120" t="n"/>
      <c r="F171" s="120" t="n"/>
      <c r="L171" s="120" t="n"/>
    </row>
    <row r="172" ht="12.5" customHeight="1" s="389">
      <c r="D172" s="120" t="n"/>
      <c r="E172" s="120" t="n"/>
      <c r="F172" s="120" t="n"/>
      <c r="L172" s="120" t="n"/>
    </row>
    <row r="173" ht="12.5" customHeight="1" s="389">
      <c r="D173" s="120" t="n"/>
      <c r="E173" s="120" t="n"/>
      <c r="F173" s="120" t="n"/>
      <c r="L173" s="120" t="n"/>
    </row>
    <row r="174" ht="12.5" customHeight="1" s="389">
      <c r="D174" s="120" t="n"/>
      <c r="E174" s="120" t="n"/>
      <c r="F174" s="120" t="n"/>
      <c r="L174" s="120" t="n"/>
    </row>
    <row r="175" ht="12.5" customHeight="1" s="389">
      <c r="D175" s="120" t="n"/>
      <c r="E175" s="120" t="n"/>
      <c r="F175" s="120" t="n"/>
      <c r="L175" s="120" t="n"/>
    </row>
    <row r="176" ht="12.5" customHeight="1" s="389">
      <c r="D176" s="120" t="n"/>
      <c r="E176" s="120" t="n"/>
      <c r="F176" s="120" t="n"/>
      <c r="L176" s="120" t="n"/>
    </row>
    <row r="177" ht="12.5" customHeight="1" s="389">
      <c r="D177" s="120" t="n"/>
      <c r="E177" s="120" t="n"/>
      <c r="F177" s="120" t="n"/>
      <c r="L177" s="120" t="n"/>
    </row>
    <row r="178" ht="12.5" customHeight="1" s="389">
      <c r="D178" s="120" t="n"/>
      <c r="E178" s="120" t="n"/>
      <c r="F178" s="120" t="n"/>
      <c r="L178" s="120" t="n"/>
    </row>
    <row r="179" ht="12.5" customHeight="1" s="389">
      <c r="D179" s="120" t="n"/>
      <c r="E179" s="120" t="n"/>
      <c r="F179" s="120" t="n"/>
      <c r="L179" s="120" t="n"/>
    </row>
    <row r="180" ht="12.5" customHeight="1" s="389">
      <c r="D180" s="120" t="n"/>
      <c r="E180" s="120" t="n"/>
      <c r="F180" s="120" t="n"/>
      <c r="L180" s="120" t="n"/>
    </row>
    <row r="181" ht="12.5" customHeight="1" s="389">
      <c r="D181" s="120" t="n"/>
      <c r="E181" s="120" t="n"/>
      <c r="F181" s="120" t="n"/>
      <c r="L181" s="120" t="n"/>
    </row>
    <row r="182" ht="12.5" customHeight="1" s="389">
      <c r="D182" s="120" t="n"/>
      <c r="E182" s="120" t="n"/>
      <c r="F182" s="120" t="n"/>
      <c r="L182" s="120" t="n"/>
    </row>
    <row r="183" ht="12.5" customHeight="1" s="389">
      <c r="D183" s="120" t="n"/>
      <c r="E183" s="120" t="n"/>
      <c r="F183" s="120" t="n"/>
      <c r="L183" s="120" t="n"/>
    </row>
    <row r="184" ht="12.5" customHeight="1" s="389">
      <c r="D184" s="120" t="n"/>
      <c r="E184" s="120" t="n"/>
      <c r="F184" s="120" t="n"/>
      <c r="L184" s="120" t="n"/>
    </row>
    <row r="185" ht="12.5" customHeight="1" s="389">
      <c r="D185" s="120" t="n"/>
      <c r="E185" s="120" t="n"/>
      <c r="F185" s="120" t="n"/>
      <c r="L185" s="120" t="n"/>
    </row>
    <row r="186" ht="12.5" customHeight="1" s="389">
      <c r="D186" s="120" t="n"/>
      <c r="E186" s="120" t="n"/>
      <c r="F186" s="120" t="n"/>
      <c r="L186" s="120" t="n"/>
    </row>
    <row r="187" ht="12.5" customHeight="1" s="389">
      <c r="D187" s="120" t="n"/>
      <c r="E187" s="120" t="n"/>
      <c r="F187" s="120" t="n"/>
      <c r="L187" s="120" t="n"/>
    </row>
    <row r="188" ht="12.5" customHeight="1" s="389">
      <c r="D188" s="120" t="n"/>
      <c r="E188" s="120" t="n"/>
      <c r="F188" s="120" t="n"/>
      <c r="L188" s="120" t="n"/>
    </row>
    <row r="189" ht="12.5" customHeight="1" s="389">
      <c r="D189" s="120" t="n"/>
      <c r="E189" s="120" t="n"/>
      <c r="F189" s="120" t="n"/>
      <c r="L189" s="120" t="n"/>
    </row>
    <row r="190" ht="12.5" customHeight="1" s="389">
      <c r="D190" s="120" t="n"/>
      <c r="E190" s="120" t="n"/>
      <c r="F190" s="120" t="n"/>
      <c r="L190" s="120" t="n"/>
    </row>
    <row r="191" ht="12.5" customHeight="1" s="389">
      <c r="D191" s="120" t="n"/>
      <c r="E191" s="120" t="n"/>
      <c r="F191" s="120" t="n"/>
      <c r="L191" s="120" t="n"/>
    </row>
    <row r="192" ht="12.5" customHeight="1" s="389">
      <c r="D192" s="120" t="n"/>
      <c r="E192" s="120" t="n"/>
      <c r="F192" s="120" t="n"/>
      <c r="L192" s="120" t="n"/>
    </row>
    <row r="193" ht="12.5" customHeight="1" s="389">
      <c r="D193" s="120" t="n"/>
      <c r="E193" s="120" t="n"/>
      <c r="F193" s="120" t="n"/>
      <c r="L193" s="120" t="n"/>
    </row>
    <row r="194" ht="12.5" customHeight="1" s="389">
      <c r="D194" s="120" t="n"/>
      <c r="E194" s="120" t="n"/>
      <c r="F194" s="120" t="n"/>
      <c r="L194" s="120" t="n"/>
    </row>
    <row r="195" ht="12.5" customHeight="1" s="389">
      <c r="D195" s="120" t="n"/>
      <c r="E195" s="120" t="n"/>
      <c r="F195" s="120" t="n"/>
      <c r="L195" s="120" t="n"/>
    </row>
    <row r="196" ht="12.5" customHeight="1" s="389">
      <c r="D196" s="120" t="n"/>
      <c r="E196" s="120" t="n"/>
      <c r="F196" s="120" t="n"/>
      <c r="L196" s="120" t="n"/>
    </row>
    <row r="197" ht="12.5" customHeight="1" s="389">
      <c r="D197" s="120" t="n"/>
      <c r="E197" s="120" t="n"/>
      <c r="F197" s="120" t="n"/>
      <c r="L197" s="120" t="n"/>
    </row>
    <row r="198" ht="12.5" customHeight="1" s="389">
      <c r="D198" s="120" t="n"/>
      <c r="E198" s="120" t="n"/>
      <c r="F198" s="120" t="n"/>
      <c r="L198" s="120" t="n"/>
    </row>
    <row r="199" ht="12.5" customHeight="1" s="389">
      <c r="D199" s="120" t="n"/>
      <c r="E199" s="120" t="n"/>
      <c r="F199" s="120" t="n"/>
      <c r="L199" s="120" t="n"/>
    </row>
    <row r="200" ht="12.5" customHeight="1" s="389">
      <c r="D200" s="120" t="n"/>
      <c r="E200" s="120" t="n"/>
      <c r="F200" s="120" t="n"/>
      <c r="L200" s="120" t="n"/>
    </row>
    <row r="201" ht="12.5" customHeight="1" s="389">
      <c r="D201" s="120" t="n"/>
      <c r="E201" s="120" t="n"/>
      <c r="F201" s="120" t="n"/>
      <c r="L201" s="120" t="n"/>
    </row>
    <row r="202" ht="12.5" customHeight="1" s="389">
      <c r="D202" s="120" t="n"/>
      <c r="E202" s="120" t="n"/>
      <c r="F202" s="120" t="n"/>
      <c r="L202" s="120" t="n"/>
    </row>
    <row r="203" ht="12.5" customHeight="1" s="389">
      <c r="D203" s="120" t="n"/>
      <c r="E203" s="120" t="n"/>
      <c r="F203" s="120" t="n"/>
      <c r="L203" s="120" t="n"/>
    </row>
    <row r="204" ht="12.5" customHeight="1" s="389">
      <c r="D204" s="120" t="n"/>
      <c r="E204" s="120" t="n"/>
      <c r="F204" s="120" t="n"/>
      <c r="L204" s="120" t="n"/>
    </row>
    <row r="205" ht="12.5" customHeight="1" s="389">
      <c r="D205" s="120" t="n"/>
      <c r="E205" s="120" t="n"/>
      <c r="F205" s="120" t="n"/>
      <c r="L205" s="120" t="n"/>
    </row>
    <row r="206" ht="12.5" customHeight="1" s="389">
      <c r="D206" s="120" t="n"/>
      <c r="E206" s="120" t="n"/>
      <c r="F206" s="120" t="n"/>
      <c r="L206" s="120" t="n"/>
    </row>
    <row r="207" ht="12.5" customHeight="1" s="389">
      <c r="D207" s="120" t="n"/>
      <c r="E207" s="120" t="n"/>
      <c r="F207" s="120" t="n"/>
      <c r="L207" s="120" t="n"/>
    </row>
    <row r="208" ht="12.5" customHeight="1" s="389">
      <c r="D208" s="120" t="n"/>
      <c r="E208" s="120" t="n"/>
      <c r="F208" s="120" t="n"/>
      <c r="L208" s="120" t="n"/>
    </row>
    <row r="209" ht="12.5" customHeight="1" s="389">
      <c r="D209" s="120" t="n"/>
      <c r="E209" s="120" t="n"/>
      <c r="F209" s="120" t="n"/>
      <c r="L209" s="120" t="n"/>
    </row>
    <row r="210" ht="12.5" customHeight="1" s="389">
      <c r="D210" s="120" t="n"/>
      <c r="E210" s="120" t="n"/>
      <c r="F210" s="120" t="n"/>
      <c r="L210" s="120" t="n"/>
    </row>
    <row r="211" ht="12.5" customHeight="1" s="389">
      <c r="D211" s="120" t="n"/>
      <c r="E211" s="120" t="n"/>
      <c r="F211" s="120" t="n"/>
      <c r="L211" s="120" t="n"/>
    </row>
    <row r="212" ht="12.5" customHeight="1" s="389">
      <c r="D212" s="120" t="n"/>
      <c r="E212" s="120" t="n"/>
      <c r="F212" s="120" t="n"/>
      <c r="L212" s="120" t="n"/>
    </row>
    <row r="213" ht="12.5" customHeight="1" s="389">
      <c r="D213" s="120" t="n"/>
      <c r="E213" s="120" t="n"/>
      <c r="F213" s="120" t="n"/>
      <c r="L213" s="120" t="n"/>
    </row>
    <row r="214" ht="12.5" customHeight="1" s="389">
      <c r="D214" s="120" t="n"/>
      <c r="E214" s="120" t="n"/>
      <c r="F214" s="120" t="n"/>
      <c r="L214" s="120" t="n"/>
    </row>
    <row r="215" ht="12.5" customHeight="1" s="389">
      <c r="D215" s="120" t="n"/>
      <c r="E215" s="120" t="n"/>
      <c r="F215" s="120" t="n"/>
      <c r="L215" s="120" t="n"/>
    </row>
    <row r="216" ht="12.5" customHeight="1" s="389">
      <c r="D216" s="120" t="n"/>
      <c r="E216" s="120" t="n"/>
      <c r="F216" s="120" t="n"/>
      <c r="L216" s="120" t="n"/>
    </row>
    <row r="217" ht="12.5" customHeight="1" s="389">
      <c r="D217" s="120" t="n"/>
      <c r="E217" s="120" t="n"/>
      <c r="F217" s="120" t="n"/>
      <c r="L217" s="120" t="n"/>
    </row>
    <row r="218" ht="12.5" customHeight="1" s="389">
      <c r="D218" s="120" t="n"/>
      <c r="E218" s="120" t="n"/>
      <c r="F218" s="120" t="n"/>
      <c r="L218" s="120" t="n"/>
    </row>
    <row r="219" ht="12.5" customHeight="1" s="389">
      <c r="D219" s="120" t="n"/>
      <c r="E219" s="120" t="n"/>
      <c r="F219" s="120" t="n"/>
      <c r="L219" s="120" t="n"/>
    </row>
    <row r="220" ht="12.5" customHeight="1" s="389">
      <c r="D220" s="120" t="n"/>
      <c r="E220" s="120" t="n"/>
      <c r="F220" s="120" t="n"/>
      <c r="L220" s="120" t="n"/>
    </row>
    <row r="221" ht="12.5" customHeight="1" s="389">
      <c r="D221" s="120" t="n"/>
      <c r="E221" s="120" t="n"/>
      <c r="F221" s="120" t="n"/>
      <c r="L221" s="120" t="n"/>
    </row>
    <row r="222" ht="12.5" customHeight="1" s="389">
      <c r="D222" s="120" t="n"/>
      <c r="E222" s="120" t="n"/>
      <c r="F222" s="120" t="n"/>
      <c r="L222" s="120" t="n"/>
    </row>
    <row r="223" ht="12.5" customHeight="1" s="389">
      <c r="D223" s="120" t="n"/>
      <c r="E223" s="120" t="n"/>
      <c r="F223" s="120" t="n"/>
      <c r="L223" s="120" t="n"/>
    </row>
    <row r="224" ht="12.5" customHeight="1" s="389">
      <c r="D224" s="120" t="n"/>
      <c r="E224" s="120" t="n"/>
      <c r="F224" s="120" t="n"/>
      <c r="L224" s="120" t="n"/>
    </row>
    <row r="225" ht="12.5" customHeight="1" s="389">
      <c r="D225" s="120" t="n"/>
      <c r="E225" s="120" t="n"/>
      <c r="F225" s="120" t="n"/>
      <c r="L225" s="120" t="n"/>
    </row>
    <row r="226" ht="12.5" customHeight="1" s="389">
      <c r="D226" s="120" t="n"/>
      <c r="E226" s="120" t="n"/>
      <c r="F226" s="120" t="n"/>
      <c r="L226" s="120" t="n"/>
    </row>
    <row r="227" ht="12.5" customHeight="1" s="389">
      <c r="D227" s="120" t="n"/>
      <c r="E227" s="120" t="n"/>
      <c r="F227" s="120" t="n"/>
      <c r="L227" s="120" t="n"/>
    </row>
    <row r="228" ht="12.5" customHeight="1" s="389">
      <c r="D228" s="120" t="n"/>
      <c r="E228" s="120" t="n"/>
      <c r="F228" s="120" t="n"/>
      <c r="L228" s="120" t="n"/>
    </row>
    <row r="229" ht="12.5" customHeight="1" s="389">
      <c r="D229" s="120" t="n"/>
      <c r="E229" s="120" t="n"/>
      <c r="F229" s="120" t="n"/>
      <c r="L229" s="120" t="n"/>
    </row>
    <row r="230" ht="12.5" customHeight="1" s="389">
      <c r="D230" s="120" t="n"/>
      <c r="E230" s="120" t="n"/>
      <c r="F230" s="120" t="n"/>
      <c r="L230" s="120" t="n"/>
    </row>
    <row r="231" ht="12.5" customHeight="1" s="389">
      <c r="D231" s="120" t="n"/>
      <c r="E231" s="120" t="n"/>
      <c r="F231" s="120" t="n"/>
      <c r="L231" s="120" t="n"/>
    </row>
    <row r="232" ht="12.5" customHeight="1" s="389">
      <c r="D232" s="120" t="n"/>
      <c r="E232" s="120" t="n"/>
      <c r="F232" s="120" t="n"/>
      <c r="L232" s="120" t="n"/>
    </row>
    <row r="233" ht="12.5" customHeight="1" s="389">
      <c r="D233" s="120" t="n"/>
      <c r="E233" s="120" t="n"/>
      <c r="F233" s="120" t="n"/>
      <c r="L233" s="120" t="n"/>
    </row>
    <row r="234" ht="12.5" customHeight="1" s="389">
      <c r="D234" s="120" t="n"/>
      <c r="E234" s="120" t="n"/>
      <c r="F234" s="120" t="n"/>
      <c r="L234" s="120" t="n"/>
    </row>
    <row r="235" ht="12.5" customHeight="1" s="389">
      <c r="D235" s="120" t="n"/>
      <c r="E235" s="120" t="n"/>
      <c r="F235" s="120" t="n"/>
      <c r="L235" s="120" t="n"/>
    </row>
    <row r="236" ht="12.5" customHeight="1" s="389">
      <c r="D236" s="120" t="n"/>
      <c r="E236" s="120" t="n"/>
      <c r="F236" s="120" t="n"/>
      <c r="L236" s="120" t="n"/>
    </row>
    <row r="237" ht="12.5" customHeight="1" s="389">
      <c r="D237" s="120" t="n"/>
      <c r="E237" s="120" t="n"/>
      <c r="F237" s="120" t="n"/>
      <c r="L237" s="120" t="n"/>
    </row>
    <row r="238" ht="12.5" customHeight="1" s="389">
      <c r="D238" s="120" t="n"/>
      <c r="E238" s="120" t="n"/>
      <c r="F238" s="120" t="n"/>
      <c r="L238" s="120" t="n"/>
    </row>
    <row r="239" ht="12.5" customHeight="1" s="389">
      <c r="D239" s="120" t="n"/>
      <c r="E239" s="120" t="n"/>
      <c r="F239" s="120" t="n"/>
      <c r="L239" s="120" t="n"/>
    </row>
    <row r="240" ht="12.5" customHeight="1" s="389">
      <c r="D240" s="120" t="n"/>
      <c r="E240" s="120" t="n"/>
      <c r="F240" s="120" t="n"/>
      <c r="L240" s="120" t="n"/>
    </row>
    <row r="241" ht="12.5" customHeight="1" s="389">
      <c r="D241" s="120" t="n"/>
      <c r="E241" s="120" t="n"/>
      <c r="F241" s="120" t="n"/>
      <c r="L241" s="120" t="n"/>
    </row>
    <row r="242" ht="12.5" customHeight="1" s="389">
      <c r="D242" s="120" t="n"/>
      <c r="E242" s="120" t="n"/>
      <c r="F242" s="120" t="n"/>
      <c r="L242" s="120" t="n"/>
    </row>
    <row r="243" ht="12.5" customHeight="1" s="389">
      <c r="D243" s="120" t="n"/>
      <c r="E243" s="120" t="n"/>
      <c r="F243" s="120" t="n"/>
      <c r="L243" s="120" t="n"/>
    </row>
    <row r="244" ht="12.5" customHeight="1" s="389">
      <c r="D244" s="120" t="n"/>
      <c r="E244" s="120" t="n"/>
      <c r="F244" s="120" t="n"/>
      <c r="L244" s="120" t="n"/>
    </row>
    <row r="245" ht="12.5" customHeight="1" s="389">
      <c r="D245" s="120" t="n"/>
      <c r="E245" s="120" t="n"/>
      <c r="F245" s="120" t="n"/>
      <c r="L245" s="120" t="n"/>
    </row>
    <row r="246" ht="12.5" customHeight="1" s="389">
      <c r="D246" s="120" t="n"/>
      <c r="E246" s="120" t="n"/>
      <c r="F246" s="120" t="n"/>
      <c r="L246" s="120" t="n"/>
    </row>
    <row r="247" ht="12.5" customHeight="1" s="389">
      <c r="D247" s="120" t="n"/>
      <c r="E247" s="120" t="n"/>
      <c r="F247" s="120" t="n"/>
      <c r="L247" s="120" t="n"/>
    </row>
    <row r="248" ht="12.5" customHeight="1" s="389">
      <c r="D248" s="120" t="n"/>
      <c r="E248" s="120" t="n"/>
      <c r="F248" s="120" t="n"/>
      <c r="L248" s="120" t="n"/>
    </row>
    <row r="249" ht="12.5" customHeight="1" s="389">
      <c r="D249" s="120" t="n"/>
      <c r="E249" s="120" t="n"/>
      <c r="F249" s="120" t="n"/>
      <c r="L249" s="120" t="n"/>
    </row>
    <row r="250" ht="12.5" customHeight="1" s="389">
      <c r="D250" s="120" t="n"/>
      <c r="E250" s="120" t="n"/>
      <c r="F250" s="120" t="n"/>
      <c r="L250" s="120" t="n"/>
    </row>
    <row r="251" ht="12.5" customHeight="1" s="389">
      <c r="D251" s="120" t="n"/>
      <c r="E251" s="120" t="n"/>
      <c r="F251" s="120" t="n"/>
      <c r="L251" s="120" t="n"/>
    </row>
    <row r="252" ht="12.5" customHeight="1" s="389">
      <c r="D252" s="120" t="n"/>
      <c r="E252" s="120" t="n"/>
      <c r="F252" s="120" t="n"/>
      <c r="L252" s="120" t="n"/>
    </row>
    <row r="253" ht="12.5" customHeight="1" s="389">
      <c r="D253" s="120" t="n"/>
      <c r="E253" s="120" t="n"/>
      <c r="F253" s="120" t="n"/>
      <c r="L253" s="120" t="n"/>
    </row>
    <row r="254" ht="12.5" customHeight="1" s="389">
      <c r="D254" s="120" t="n"/>
      <c r="E254" s="120" t="n"/>
      <c r="F254" s="120" t="n"/>
      <c r="L254" s="120" t="n"/>
    </row>
    <row r="255" ht="12.5" customHeight="1" s="389">
      <c r="D255" s="120" t="n"/>
      <c r="E255" s="120" t="n"/>
      <c r="F255" s="120" t="n"/>
      <c r="L255" s="120" t="n"/>
    </row>
    <row r="256" ht="12.5" customHeight="1" s="389">
      <c r="D256" s="120" t="n"/>
      <c r="E256" s="120" t="n"/>
      <c r="F256" s="120" t="n"/>
      <c r="L256" s="120" t="n"/>
    </row>
    <row r="257" ht="12.5" customHeight="1" s="389">
      <c r="D257" s="120" t="n"/>
      <c r="E257" s="120" t="n"/>
      <c r="F257" s="120" t="n"/>
      <c r="L257" s="120" t="n"/>
    </row>
    <row r="258" ht="12.5" customHeight="1" s="389">
      <c r="D258" s="120" t="n"/>
      <c r="E258" s="120" t="n"/>
      <c r="F258" s="120" t="n"/>
      <c r="L258" s="120" t="n"/>
    </row>
    <row r="259" ht="12.5" customHeight="1" s="389">
      <c r="D259" s="120" t="n"/>
      <c r="E259" s="120" t="n"/>
      <c r="F259" s="120" t="n"/>
      <c r="L259" s="120" t="n"/>
    </row>
    <row r="260" ht="12.5" customHeight="1" s="389">
      <c r="D260" s="120" t="n"/>
      <c r="E260" s="120" t="n"/>
      <c r="F260" s="120" t="n"/>
      <c r="L260" s="120" t="n"/>
    </row>
    <row r="261" ht="12.5" customHeight="1" s="389">
      <c r="D261" s="120" t="n"/>
      <c r="E261" s="120" t="n"/>
      <c r="F261" s="120" t="n"/>
      <c r="L261" s="120" t="n"/>
    </row>
    <row r="262" ht="12.5" customHeight="1" s="389">
      <c r="D262" s="120" t="n"/>
      <c r="E262" s="120" t="n"/>
      <c r="F262" s="120" t="n"/>
      <c r="L262" s="120" t="n"/>
    </row>
    <row r="263" ht="12.5" customHeight="1" s="389">
      <c r="D263" s="120" t="n"/>
      <c r="E263" s="120" t="n"/>
      <c r="F263" s="120" t="n"/>
      <c r="L263" s="120" t="n"/>
    </row>
    <row r="264" ht="12.5" customHeight="1" s="389">
      <c r="D264" s="120" t="n"/>
      <c r="E264" s="120" t="n"/>
      <c r="F264" s="120" t="n"/>
      <c r="L264" s="120" t="n"/>
    </row>
    <row r="265" ht="12.5" customHeight="1" s="389">
      <c r="D265" s="120" t="n"/>
      <c r="E265" s="120" t="n"/>
      <c r="F265" s="120" t="n"/>
      <c r="L265" s="120" t="n"/>
    </row>
    <row r="266" ht="12.5" customHeight="1" s="389">
      <c r="D266" s="120" t="n"/>
      <c r="E266" s="120" t="n"/>
      <c r="F266" s="120" t="n"/>
      <c r="L266" s="120" t="n"/>
    </row>
    <row r="267" ht="12.5" customHeight="1" s="389">
      <c r="D267" s="120" t="n"/>
      <c r="E267" s="120" t="n"/>
      <c r="F267" s="120" t="n"/>
      <c r="L267" s="120" t="n"/>
    </row>
    <row r="268" ht="12.5" customHeight="1" s="389">
      <c r="D268" s="120" t="n"/>
      <c r="E268" s="120" t="n"/>
      <c r="F268" s="120" t="n"/>
      <c r="L268" s="120" t="n"/>
    </row>
    <row r="269" ht="12.5" customHeight="1" s="389">
      <c r="D269" s="120" t="n"/>
      <c r="E269" s="120" t="n"/>
      <c r="F269" s="120" t="n"/>
      <c r="L269" s="120" t="n"/>
    </row>
    <row r="270" ht="12.5" customHeight="1" s="389">
      <c r="D270" s="120" t="n"/>
      <c r="E270" s="120" t="n"/>
      <c r="F270" s="120" t="n"/>
      <c r="L270" s="120" t="n"/>
    </row>
    <row r="271" ht="12.5" customHeight="1" s="389">
      <c r="D271" s="120" t="n"/>
      <c r="E271" s="120" t="n"/>
      <c r="F271" s="120" t="n"/>
      <c r="L271" s="120" t="n"/>
    </row>
    <row r="272" ht="12.5" customHeight="1" s="389">
      <c r="D272" s="120" t="n"/>
      <c r="E272" s="120" t="n"/>
      <c r="F272" s="120" t="n"/>
      <c r="L272" s="120" t="n"/>
    </row>
    <row r="273" ht="12.5" customHeight="1" s="389">
      <c r="D273" s="120" t="n"/>
      <c r="E273" s="120" t="n"/>
      <c r="F273" s="120" t="n"/>
      <c r="L273" s="120" t="n"/>
    </row>
    <row r="274" ht="12.5" customHeight="1" s="389">
      <c r="D274" s="120" t="n"/>
      <c r="E274" s="120" t="n"/>
      <c r="F274" s="120" t="n"/>
      <c r="L274" s="120" t="n"/>
    </row>
    <row r="275" ht="12.5" customHeight="1" s="389">
      <c r="D275" s="120" t="n"/>
      <c r="E275" s="120" t="n"/>
      <c r="F275" s="120" t="n"/>
      <c r="L275" s="120" t="n"/>
    </row>
    <row r="276" ht="12.5" customHeight="1" s="389">
      <c r="D276" s="120" t="n"/>
      <c r="E276" s="120" t="n"/>
      <c r="F276" s="120" t="n"/>
      <c r="L276" s="120" t="n"/>
    </row>
    <row r="277" ht="12.5" customHeight="1" s="389">
      <c r="D277" s="120" t="n"/>
      <c r="E277" s="120" t="n"/>
      <c r="F277" s="120" t="n"/>
      <c r="L277" s="120" t="n"/>
    </row>
    <row r="278" ht="12.5" customHeight="1" s="389">
      <c r="D278" s="120" t="n"/>
      <c r="E278" s="120" t="n"/>
      <c r="F278" s="120" t="n"/>
      <c r="L278" s="120" t="n"/>
    </row>
    <row r="279" ht="12.5" customHeight="1" s="389">
      <c r="D279" s="120" t="n"/>
      <c r="E279" s="120" t="n"/>
      <c r="F279" s="120" t="n"/>
      <c r="L279" s="120" t="n"/>
    </row>
    <row r="280" ht="12.5" customHeight="1" s="389">
      <c r="D280" s="120" t="n"/>
      <c r="E280" s="120" t="n"/>
      <c r="F280" s="120" t="n"/>
      <c r="L280" s="120" t="n"/>
    </row>
    <row r="281" ht="12.5" customHeight="1" s="389">
      <c r="D281" s="120" t="n"/>
      <c r="E281" s="120" t="n"/>
      <c r="F281" s="120" t="n"/>
      <c r="L281" s="120" t="n"/>
    </row>
    <row r="282" ht="12.5" customHeight="1" s="389">
      <c r="D282" s="120" t="n"/>
      <c r="E282" s="120" t="n"/>
      <c r="F282" s="120" t="n"/>
      <c r="L282" s="120" t="n"/>
    </row>
    <row r="283" ht="12.5" customHeight="1" s="389">
      <c r="D283" s="120" t="n"/>
      <c r="E283" s="120" t="n"/>
      <c r="F283" s="120" t="n"/>
      <c r="L283" s="120" t="n"/>
    </row>
    <row r="284" ht="12.5" customHeight="1" s="389">
      <c r="D284" s="120" t="n"/>
      <c r="E284" s="120" t="n"/>
      <c r="F284" s="120" t="n"/>
      <c r="L284" s="120" t="n"/>
    </row>
    <row r="285" ht="12.5" customHeight="1" s="389">
      <c r="D285" s="120" t="n"/>
      <c r="E285" s="120" t="n"/>
      <c r="F285" s="120" t="n"/>
      <c r="L285" s="120" t="n"/>
    </row>
    <row r="286" ht="12.5" customHeight="1" s="389">
      <c r="D286" s="120" t="n"/>
      <c r="E286" s="120" t="n"/>
      <c r="F286" s="120" t="n"/>
      <c r="L286" s="120" t="n"/>
    </row>
    <row r="287" ht="12.5" customHeight="1" s="389">
      <c r="D287" s="120" t="n"/>
      <c r="E287" s="120" t="n"/>
      <c r="F287" s="120" t="n"/>
      <c r="L287" s="120" t="n"/>
    </row>
    <row r="288" ht="12.5" customHeight="1" s="389">
      <c r="D288" s="120" t="n"/>
      <c r="E288" s="120" t="n"/>
      <c r="F288" s="120" t="n"/>
      <c r="L288" s="120" t="n"/>
    </row>
    <row r="289" ht="12.5" customHeight="1" s="389">
      <c r="D289" s="120" t="n"/>
      <c r="E289" s="120" t="n"/>
      <c r="F289" s="120" t="n"/>
      <c r="L289" s="120" t="n"/>
    </row>
    <row r="290" ht="12.5" customHeight="1" s="389">
      <c r="D290" s="120" t="n"/>
      <c r="E290" s="120" t="n"/>
      <c r="F290" s="120" t="n"/>
      <c r="L290" s="120" t="n"/>
    </row>
    <row r="291" ht="12.5" customHeight="1" s="389">
      <c r="D291" s="120" t="n"/>
      <c r="E291" s="120" t="n"/>
      <c r="F291" s="120" t="n"/>
      <c r="L291" s="120" t="n"/>
    </row>
    <row r="292" ht="12.5" customHeight="1" s="389">
      <c r="D292" s="120" t="n"/>
      <c r="E292" s="120" t="n"/>
      <c r="F292" s="120" t="n"/>
      <c r="L292" s="120" t="n"/>
    </row>
    <row r="293" ht="12.5" customHeight="1" s="389">
      <c r="D293" s="120" t="n"/>
      <c r="E293" s="120" t="n"/>
      <c r="F293" s="120" t="n"/>
      <c r="L293" s="120" t="n"/>
    </row>
    <row r="294" ht="12.5" customHeight="1" s="389">
      <c r="D294" s="120" t="n"/>
      <c r="E294" s="120" t="n"/>
      <c r="F294" s="120" t="n"/>
      <c r="L294" s="120" t="n"/>
    </row>
    <row r="295" ht="12.5" customHeight="1" s="389">
      <c r="D295" s="120" t="n"/>
      <c r="E295" s="120" t="n"/>
      <c r="F295" s="120" t="n"/>
      <c r="L295" s="120" t="n"/>
    </row>
    <row r="296" ht="12.5" customHeight="1" s="389">
      <c r="D296" s="120" t="n"/>
      <c r="E296" s="120" t="n"/>
      <c r="F296" s="120" t="n"/>
      <c r="L296" s="120" t="n"/>
    </row>
    <row r="297" ht="12.5" customHeight="1" s="389">
      <c r="D297" s="120" t="n"/>
      <c r="E297" s="120" t="n"/>
      <c r="F297" s="120" t="n"/>
      <c r="L297" s="120" t="n"/>
    </row>
    <row r="298" ht="12.5" customHeight="1" s="389">
      <c r="D298" s="120" t="n"/>
      <c r="E298" s="120" t="n"/>
      <c r="F298" s="120" t="n"/>
      <c r="L298" s="120" t="n"/>
    </row>
    <row r="299" ht="12.5" customHeight="1" s="389">
      <c r="D299" s="120" t="n"/>
      <c r="E299" s="120" t="n"/>
      <c r="F299" s="120" t="n"/>
      <c r="L299" s="120" t="n"/>
    </row>
    <row r="300" ht="12.5" customHeight="1" s="389">
      <c r="D300" s="120" t="n"/>
      <c r="E300" s="120" t="n"/>
      <c r="F300" s="120" t="n"/>
      <c r="L300" s="120" t="n"/>
    </row>
    <row r="301" ht="12.5" customHeight="1" s="389">
      <c r="D301" s="120" t="n"/>
      <c r="E301" s="120" t="n"/>
      <c r="F301" s="120" t="n"/>
      <c r="L301" s="120" t="n"/>
    </row>
    <row r="302" ht="12.5" customHeight="1" s="389">
      <c r="D302" s="120" t="n"/>
      <c r="E302" s="120" t="n"/>
      <c r="F302" s="120" t="n"/>
      <c r="L302" s="120" t="n"/>
    </row>
    <row r="303" ht="12.5" customHeight="1" s="389">
      <c r="D303" s="120" t="n"/>
      <c r="E303" s="120" t="n"/>
      <c r="F303" s="120" t="n"/>
      <c r="L303" s="120" t="n"/>
    </row>
    <row r="304" ht="12.5" customHeight="1" s="389">
      <c r="D304" s="120" t="n"/>
      <c r="E304" s="120" t="n"/>
      <c r="F304" s="120" t="n"/>
      <c r="L304" s="120" t="n"/>
    </row>
    <row r="305" ht="12.5" customHeight="1" s="389">
      <c r="D305" s="120" t="n"/>
      <c r="E305" s="120" t="n"/>
      <c r="F305" s="120" t="n"/>
      <c r="L305" s="120" t="n"/>
    </row>
    <row r="306" ht="12.5" customHeight="1" s="389">
      <c r="D306" s="120" t="n"/>
      <c r="E306" s="120" t="n"/>
      <c r="F306" s="120" t="n"/>
      <c r="L306" s="120" t="n"/>
    </row>
    <row r="307" ht="12.5" customHeight="1" s="389">
      <c r="D307" s="120" t="n"/>
      <c r="E307" s="120" t="n"/>
      <c r="F307" s="120" t="n"/>
      <c r="L307" s="120" t="n"/>
    </row>
    <row r="308" ht="12.5" customHeight="1" s="389">
      <c r="D308" s="120" t="n"/>
      <c r="E308" s="120" t="n"/>
      <c r="F308" s="120" t="n"/>
      <c r="L308" s="120" t="n"/>
    </row>
    <row r="309" ht="12.5" customHeight="1" s="389">
      <c r="D309" s="120" t="n"/>
      <c r="E309" s="120" t="n"/>
      <c r="F309" s="120" t="n"/>
      <c r="L309" s="120" t="n"/>
    </row>
    <row r="310" ht="12.5" customHeight="1" s="389">
      <c r="D310" s="120" t="n"/>
      <c r="E310" s="120" t="n"/>
      <c r="F310" s="120" t="n"/>
      <c r="L310" s="120" t="n"/>
    </row>
    <row r="311" ht="12.5" customHeight="1" s="389">
      <c r="D311" s="120" t="n"/>
      <c r="E311" s="120" t="n"/>
      <c r="F311" s="120" t="n"/>
      <c r="L311" s="120" t="n"/>
    </row>
    <row r="312" ht="12.5" customHeight="1" s="389">
      <c r="D312" s="120" t="n"/>
      <c r="E312" s="120" t="n"/>
      <c r="F312" s="120" t="n"/>
      <c r="L312" s="120" t="n"/>
    </row>
    <row r="313" ht="12.5" customHeight="1" s="389">
      <c r="D313" s="120" t="n"/>
      <c r="E313" s="120" t="n"/>
      <c r="F313" s="120" t="n"/>
      <c r="L313" s="120" t="n"/>
    </row>
    <row r="314" ht="12.5" customHeight="1" s="389">
      <c r="D314" s="120" t="n"/>
      <c r="E314" s="120" t="n"/>
      <c r="F314" s="120" t="n"/>
      <c r="L314" s="120" t="n"/>
    </row>
    <row r="315" ht="12.5" customHeight="1" s="389">
      <c r="D315" s="120" t="n"/>
      <c r="E315" s="120" t="n"/>
      <c r="F315" s="120" t="n"/>
      <c r="L315" s="120" t="n"/>
    </row>
    <row r="316" ht="12.5" customHeight="1" s="389">
      <c r="D316" s="120" t="n"/>
      <c r="E316" s="120" t="n"/>
      <c r="F316" s="120" t="n"/>
      <c r="L316" s="120" t="n"/>
    </row>
    <row r="317" ht="12.5" customHeight="1" s="389">
      <c r="D317" s="120" t="n"/>
      <c r="E317" s="120" t="n"/>
      <c r="F317" s="120" t="n"/>
      <c r="L317" s="120" t="n"/>
    </row>
    <row r="318" ht="12.5" customHeight="1" s="389">
      <c r="D318" s="120" t="n"/>
      <c r="E318" s="120" t="n"/>
      <c r="F318" s="120" t="n"/>
      <c r="L318" s="120" t="n"/>
    </row>
    <row r="319" ht="12.5" customHeight="1" s="389">
      <c r="D319" s="120" t="n"/>
      <c r="E319" s="120" t="n"/>
      <c r="F319" s="120" t="n"/>
      <c r="L319" s="120" t="n"/>
    </row>
    <row r="320" ht="12.5" customHeight="1" s="389">
      <c r="D320" s="120" t="n"/>
      <c r="E320" s="120" t="n"/>
      <c r="F320" s="120" t="n"/>
      <c r="L320" s="120" t="n"/>
    </row>
    <row r="321" ht="12.5" customHeight="1" s="389">
      <c r="D321" s="120" t="n"/>
      <c r="E321" s="120" t="n"/>
      <c r="F321" s="120" t="n"/>
      <c r="L321" s="120" t="n"/>
    </row>
    <row r="322" ht="12.5" customHeight="1" s="389">
      <c r="D322" s="120" t="n"/>
      <c r="E322" s="120" t="n"/>
      <c r="F322" s="120" t="n"/>
      <c r="L322" s="120" t="n"/>
    </row>
    <row r="323" ht="12.5" customHeight="1" s="389">
      <c r="D323" s="120" t="n"/>
      <c r="E323" s="120" t="n"/>
      <c r="F323" s="120" t="n"/>
      <c r="L323" s="120" t="n"/>
    </row>
    <row r="324" ht="12.5" customHeight="1" s="389">
      <c r="D324" s="120" t="n"/>
      <c r="E324" s="120" t="n"/>
      <c r="F324" s="120" t="n"/>
      <c r="L324" s="120" t="n"/>
    </row>
    <row r="325" ht="12.5" customHeight="1" s="389">
      <c r="D325" s="120" t="n"/>
      <c r="E325" s="120" t="n"/>
      <c r="F325" s="120" t="n"/>
      <c r="L325" s="120" t="n"/>
    </row>
    <row r="326" ht="12.5" customHeight="1" s="389">
      <c r="D326" s="120" t="n"/>
      <c r="E326" s="120" t="n"/>
      <c r="F326" s="120" t="n"/>
      <c r="L326" s="120" t="n"/>
    </row>
    <row r="327" ht="12.5" customHeight="1" s="389">
      <c r="D327" s="120" t="n"/>
      <c r="E327" s="120" t="n"/>
      <c r="F327" s="120" t="n"/>
      <c r="L327" s="120" t="n"/>
    </row>
    <row r="328" ht="12.5" customHeight="1" s="389">
      <c r="D328" s="120" t="n"/>
      <c r="E328" s="120" t="n"/>
      <c r="F328" s="120" t="n"/>
      <c r="L328" s="120" t="n"/>
    </row>
    <row r="329" ht="12.5" customHeight="1" s="389">
      <c r="D329" s="120" t="n"/>
      <c r="E329" s="120" t="n"/>
      <c r="F329" s="120" t="n"/>
      <c r="L329" s="120" t="n"/>
    </row>
    <row r="330" ht="12.5" customHeight="1" s="389">
      <c r="D330" s="120" t="n"/>
      <c r="E330" s="120" t="n"/>
      <c r="F330" s="120" t="n"/>
      <c r="L330" s="120" t="n"/>
    </row>
    <row r="331" ht="12.5" customHeight="1" s="389">
      <c r="D331" s="120" t="n"/>
      <c r="E331" s="120" t="n"/>
      <c r="F331" s="120" t="n"/>
      <c r="L331" s="120" t="n"/>
    </row>
    <row r="332" ht="12.5" customHeight="1" s="389">
      <c r="D332" s="120" t="n"/>
      <c r="E332" s="120" t="n"/>
      <c r="F332" s="120" t="n"/>
      <c r="L332" s="120" t="n"/>
    </row>
    <row r="333" ht="12.5" customHeight="1" s="389">
      <c r="D333" s="120" t="n"/>
      <c r="E333" s="120" t="n"/>
      <c r="F333" s="120" t="n"/>
      <c r="L333" s="120" t="n"/>
    </row>
    <row r="334" ht="12.5" customHeight="1" s="389">
      <c r="D334" s="120" t="n"/>
      <c r="E334" s="120" t="n"/>
      <c r="F334" s="120" t="n"/>
      <c r="L334" s="120" t="n"/>
    </row>
    <row r="335" ht="12.5" customHeight="1" s="389">
      <c r="D335" s="120" t="n"/>
      <c r="E335" s="120" t="n"/>
      <c r="F335" s="120" t="n"/>
      <c r="L335" s="120" t="n"/>
    </row>
    <row r="336" ht="12.5" customHeight="1" s="389">
      <c r="D336" s="120" t="n"/>
      <c r="E336" s="120" t="n"/>
      <c r="F336" s="120" t="n"/>
      <c r="L336" s="120" t="n"/>
    </row>
    <row r="337" ht="12.5" customHeight="1" s="389">
      <c r="D337" s="120" t="n"/>
      <c r="E337" s="120" t="n"/>
      <c r="F337" s="120" t="n"/>
      <c r="L337" s="120" t="n"/>
    </row>
    <row r="338" ht="12.5" customHeight="1" s="389">
      <c r="D338" s="120" t="n"/>
      <c r="E338" s="120" t="n"/>
      <c r="F338" s="120" t="n"/>
      <c r="L338" s="120" t="n"/>
    </row>
    <row r="339" ht="12.5" customHeight="1" s="389">
      <c r="D339" s="120" t="n"/>
      <c r="E339" s="120" t="n"/>
      <c r="F339" s="120" t="n"/>
      <c r="L339" s="120" t="n"/>
    </row>
    <row r="340" ht="12.5" customHeight="1" s="389">
      <c r="D340" s="120" t="n"/>
      <c r="E340" s="120" t="n"/>
      <c r="F340" s="120" t="n"/>
      <c r="L340" s="120" t="n"/>
    </row>
    <row r="341" ht="12.5" customHeight="1" s="389">
      <c r="D341" s="120" t="n"/>
      <c r="E341" s="120" t="n"/>
      <c r="F341" s="120" t="n"/>
      <c r="L341" s="120" t="n"/>
    </row>
    <row r="342" ht="12.5" customHeight="1" s="389">
      <c r="D342" s="120" t="n"/>
      <c r="E342" s="120" t="n"/>
      <c r="F342" s="120" t="n"/>
      <c r="L342" s="120" t="n"/>
    </row>
    <row r="343" ht="12.5" customHeight="1" s="389">
      <c r="D343" s="120" t="n"/>
      <c r="E343" s="120" t="n"/>
      <c r="F343" s="120" t="n"/>
      <c r="L343" s="120" t="n"/>
    </row>
    <row r="344" ht="12.5" customHeight="1" s="389">
      <c r="D344" s="120" t="n"/>
      <c r="E344" s="120" t="n"/>
      <c r="F344" s="120" t="n"/>
      <c r="L344" s="120" t="n"/>
    </row>
    <row r="345" ht="12.5" customHeight="1" s="389">
      <c r="D345" s="120" t="n"/>
      <c r="E345" s="120" t="n"/>
      <c r="F345" s="120" t="n"/>
      <c r="L345" s="120" t="n"/>
    </row>
    <row r="346" ht="12.5" customHeight="1" s="389">
      <c r="D346" s="120" t="n"/>
      <c r="E346" s="120" t="n"/>
      <c r="F346" s="120" t="n"/>
      <c r="L346" s="120" t="n"/>
    </row>
    <row r="347" ht="12.5" customHeight="1" s="389">
      <c r="D347" s="120" t="n"/>
      <c r="E347" s="120" t="n"/>
      <c r="F347" s="120" t="n"/>
      <c r="L347" s="120" t="n"/>
    </row>
    <row r="348" ht="12.5" customHeight="1" s="389">
      <c r="D348" s="120" t="n"/>
      <c r="E348" s="120" t="n"/>
      <c r="F348" s="120" t="n"/>
      <c r="L348" s="120" t="n"/>
    </row>
    <row r="349" ht="12.5" customHeight="1" s="389">
      <c r="D349" s="120" t="n"/>
      <c r="E349" s="120" t="n"/>
      <c r="F349" s="120" t="n"/>
      <c r="L349" s="120" t="n"/>
    </row>
    <row r="350" ht="12.5" customHeight="1" s="389">
      <c r="D350" s="120" t="n"/>
      <c r="E350" s="120" t="n"/>
      <c r="F350" s="120" t="n"/>
      <c r="L350" s="120" t="n"/>
    </row>
    <row r="351" ht="12.5" customHeight="1" s="389">
      <c r="D351" s="120" t="n"/>
      <c r="E351" s="120" t="n"/>
      <c r="F351" s="120" t="n"/>
      <c r="L351" s="120" t="n"/>
    </row>
    <row r="352" ht="12.5" customHeight="1" s="389">
      <c r="D352" s="120" t="n"/>
      <c r="E352" s="120" t="n"/>
      <c r="F352" s="120" t="n"/>
      <c r="L352" s="120" t="n"/>
    </row>
    <row r="353" ht="12.5" customHeight="1" s="389">
      <c r="D353" s="120" t="n"/>
      <c r="E353" s="120" t="n"/>
      <c r="F353" s="120" t="n"/>
      <c r="L353" s="120" t="n"/>
    </row>
    <row r="354" ht="12.5" customHeight="1" s="389">
      <c r="D354" s="120" t="n"/>
      <c r="E354" s="120" t="n"/>
      <c r="F354" s="120" t="n"/>
      <c r="L354" s="120" t="n"/>
    </row>
    <row r="355" ht="12.5" customHeight="1" s="389">
      <c r="D355" s="120" t="n"/>
      <c r="E355" s="120" t="n"/>
      <c r="F355" s="120" t="n"/>
      <c r="L355" s="120" t="n"/>
    </row>
    <row r="356" ht="12.5" customHeight="1" s="389">
      <c r="D356" s="120" t="n"/>
      <c r="E356" s="120" t="n"/>
      <c r="F356" s="120" t="n"/>
      <c r="L356" s="120" t="n"/>
    </row>
    <row r="357" ht="12.5" customHeight="1" s="389">
      <c r="D357" s="120" t="n"/>
      <c r="E357" s="120" t="n"/>
      <c r="F357" s="120" t="n"/>
      <c r="L357" s="120" t="n"/>
    </row>
    <row r="358" ht="12.5" customHeight="1" s="389">
      <c r="D358" s="120" t="n"/>
      <c r="E358" s="120" t="n"/>
      <c r="F358" s="120" t="n"/>
      <c r="L358" s="120" t="n"/>
    </row>
    <row r="359" ht="12.5" customHeight="1" s="389">
      <c r="D359" s="120" t="n"/>
      <c r="E359" s="120" t="n"/>
      <c r="F359" s="120" t="n"/>
      <c r="L359" s="120" t="n"/>
    </row>
    <row r="360" ht="12.5" customHeight="1" s="389">
      <c r="D360" s="120" t="n"/>
      <c r="E360" s="120" t="n"/>
      <c r="F360" s="120" t="n"/>
      <c r="L360" s="120" t="n"/>
    </row>
    <row r="361" ht="12.5" customHeight="1" s="389">
      <c r="D361" s="120" t="n"/>
      <c r="E361" s="120" t="n"/>
      <c r="F361" s="120" t="n"/>
      <c r="L361" s="120" t="n"/>
    </row>
    <row r="362" ht="12.5" customHeight="1" s="389">
      <c r="D362" s="120" t="n"/>
      <c r="E362" s="120" t="n"/>
      <c r="F362" s="120" t="n"/>
      <c r="L362" s="120" t="n"/>
    </row>
    <row r="363" ht="12.5" customHeight="1" s="389">
      <c r="D363" s="120" t="n"/>
      <c r="E363" s="120" t="n"/>
      <c r="F363" s="120" t="n"/>
      <c r="L363" s="120" t="n"/>
    </row>
    <row r="364" ht="12.5" customHeight="1" s="389">
      <c r="D364" s="120" t="n"/>
      <c r="E364" s="120" t="n"/>
      <c r="F364" s="120" t="n"/>
      <c r="L364" s="120" t="n"/>
    </row>
    <row r="365" ht="12.5" customHeight="1" s="389">
      <c r="D365" s="120" t="n"/>
      <c r="E365" s="120" t="n"/>
      <c r="F365" s="120" t="n"/>
      <c r="L365" s="120" t="n"/>
    </row>
    <row r="366" ht="12.5" customHeight="1" s="389">
      <c r="D366" s="120" t="n"/>
      <c r="E366" s="120" t="n"/>
      <c r="F366" s="120" t="n"/>
      <c r="L366" s="120" t="n"/>
    </row>
    <row r="367" ht="12.5" customHeight="1" s="389">
      <c r="D367" s="120" t="n"/>
      <c r="E367" s="120" t="n"/>
      <c r="F367" s="120" t="n"/>
      <c r="L367" s="120" t="n"/>
    </row>
    <row r="368" ht="12.5" customHeight="1" s="389">
      <c r="D368" s="120" t="n"/>
      <c r="E368" s="120" t="n"/>
      <c r="F368" s="120" t="n"/>
      <c r="L368" s="120" t="n"/>
    </row>
    <row r="369" ht="12.5" customHeight="1" s="389">
      <c r="D369" s="120" t="n"/>
      <c r="E369" s="120" t="n"/>
      <c r="F369" s="120" t="n"/>
      <c r="L369" s="120" t="n"/>
    </row>
    <row r="370" ht="12.5" customHeight="1" s="389">
      <c r="D370" s="120" t="n"/>
      <c r="E370" s="120" t="n"/>
      <c r="F370" s="120" t="n"/>
      <c r="L370" s="120" t="n"/>
    </row>
    <row r="371" ht="12.5" customHeight="1" s="389">
      <c r="D371" s="120" t="n"/>
      <c r="E371" s="120" t="n"/>
      <c r="F371" s="120" t="n"/>
      <c r="L371" s="120" t="n"/>
    </row>
    <row r="372" ht="12.5" customHeight="1" s="389">
      <c r="D372" s="120" t="n"/>
      <c r="E372" s="120" t="n"/>
      <c r="F372" s="120" t="n"/>
      <c r="L372" s="120" t="n"/>
    </row>
    <row r="373" ht="12.5" customHeight="1" s="389">
      <c r="D373" s="120" t="n"/>
      <c r="E373" s="120" t="n"/>
      <c r="F373" s="120" t="n"/>
      <c r="L373" s="120" t="n"/>
    </row>
    <row r="374" ht="12.5" customHeight="1" s="389">
      <c r="D374" s="120" t="n"/>
      <c r="E374" s="120" t="n"/>
      <c r="F374" s="120" t="n"/>
      <c r="L374" s="120" t="n"/>
    </row>
    <row r="375" ht="12.5" customHeight="1" s="389">
      <c r="D375" s="120" t="n"/>
      <c r="E375" s="120" t="n"/>
      <c r="F375" s="120" t="n"/>
      <c r="L375" s="120" t="n"/>
    </row>
    <row r="376" ht="12.5" customHeight="1" s="389">
      <c r="D376" s="120" t="n"/>
      <c r="E376" s="120" t="n"/>
      <c r="F376" s="120" t="n"/>
      <c r="L376" s="120" t="n"/>
    </row>
    <row r="377" ht="12.5" customHeight="1" s="389">
      <c r="D377" s="120" t="n"/>
      <c r="E377" s="120" t="n"/>
      <c r="F377" s="120" t="n"/>
      <c r="L377" s="120" t="n"/>
    </row>
    <row r="378" ht="12.5" customHeight="1" s="389">
      <c r="D378" s="120" t="n"/>
      <c r="E378" s="120" t="n"/>
      <c r="F378" s="120" t="n"/>
      <c r="L378" s="120" t="n"/>
    </row>
    <row r="379" ht="12.5" customHeight="1" s="389">
      <c r="D379" s="120" t="n"/>
      <c r="E379" s="120" t="n"/>
      <c r="F379" s="120" t="n"/>
      <c r="L379" s="120" t="n"/>
    </row>
    <row r="380" ht="12.5" customHeight="1" s="389">
      <c r="D380" s="120" t="n"/>
      <c r="E380" s="120" t="n"/>
      <c r="F380" s="120" t="n"/>
      <c r="L380" s="120" t="n"/>
    </row>
    <row r="381" ht="12.5" customHeight="1" s="389">
      <c r="D381" s="120" t="n"/>
      <c r="E381" s="120" t="n"/>
      <c r="F381" s="120" t="n"/>
      <c r="L381" s="120" t="n"/>
    </row>
    <row r="382" ht="12.5" customHeight="1" s="389">
      <c r="D382" s="120" t="n"/>
      <c r="E382" s="120" t="n"/>
      <c r="F382" s="120" t="n"/>
      <c r="L382" s="120" t="n"/>
    </row>
    <row r="383" ht="12.5" customHeight="1" s="389">
      <c r="D383" s="120" t="n"/>
      <c r="E383" s="120" t="n"/>
      <c r="F383" s="120" t="n"/>
      <c r="L383" s="120" t="n"/>
    </row>
    <row r="384" ht="12.5" customHeight="1" s="389">
      <c r="D384" s="120" t="n"/>
      <c r="E384" s="120" t="n"/>
      <c r="F384" s="120" t="n"/>
      <c r="L384" s="120" t="n"/>
    </row>
    <row r="385" ht="12.5" customHeight="1" s="389">
      <c r="D385" s="120" t="n"/>
      <c r="E385" s="120" t="n"/>
      <c r="F385" s="120" t="n"/>
      <c r="L385" s="120" t="n"/>
    </row>
    <row r="386" ht="12.5" customHeight="1" s="389">
      <c r="D386" s="120" t="n"/>
      <c r="E386" s="120" t="n"/>
      <c r="F386" s="120" t="n"/>
      <c r="L386" s="120" t="n"/>
    </row>
    <row r="387" ht="12.5" customHeight="1" s="389">
      <c r="D387" s="120" t="n"/>
      <c r="E387" s="120" t="n"/>
      <c r="F387" s="120" t="n"/>
      <c r="L387" s="120" t="n"/>
    </row>
    <row r="388" ht="12.5" customHeight="1" s="389">
      <c r="D388" s="120" t="n"/>
      <c r="E388" s="120" t="n"/>
      <c r="F388" s="120" t="n"/>
      <c r="L388" s="120" t="n"/>
    </row>
    <row r="389" ht="12.5" customHeight="1" s="389">
      <c r="D389" s="120" t="n"/>
      <c r="E389" s="120" t="n"/>
      <c r="F389" s="120" t="n"/>
      <c r="L389" s="120" t="n"/>
    </row>
    <row r="390" ht="12.5" customHeight="1" s="389">
      <c r="D390" s="120" t="n"/>
      <c r="E390" s="120" t="n"/>
      <c r="F390" s="120" t="n"/>
      <c r="L390" s="120" t="n"/>
    </row>
    <row r="391" ht="12.5" customHeight="1" s="389">
      <c r="D391" s="120" t="n"/>
      <c r="E391" s="120" t="n"/>
      <c r="F391" s="120" t="n"/>
      <c r="L391" s="120" t="n"/>
    </row>
    <row r="392" ht="12.5" customHeight="1" s="389">
      <c r="D392" s="120" t="n"/>
      <c r="E392" s="120" t="n"/>
      <c r="F392" s="120" t="n"/>
      <c r="L392" s="120" t="n"/>
    </row>
    <row r="393" ht="12.5" customHeight="1" s="389">
      <c r="D393" s="120" t="n"/>
      <c r="E393" s="120" t="n"/>
      <c r="F393" s="120" t="n"/>
      <c r="L393" s="120" t="n"/>
    </row>
    <row r="394" ht="12.5" customHeight="1" s="389">
      <c r="D394" s="120" t="n"/>
      <c r="E394" s="120" t="n"/>
      <c r="F394" s="120" t="n"/>
      <c r="L394" s="120" t="n"/>
    </row>
    <row r="395" ht="12.5" customHeight="1" s="389">
      <c r="D395" s="120" t="n"/>
      <c r="E395" s="120" t="n"/>
      <c r="F395" s="120" t="n"/>
      <c r="L395" s="120" t="n"/>
    </row>
    <row r="396" ht="12.5" customHeight="1" s="389">
      <c r="D396" s="120" t="n"/>
      <c r="E396" s="120" t="n"/>
      <c r="F396" s="120" t="n"/>
      <c r="L396" s="120" t="n"/>
    </row>
    <row r="397" ht="12.5" customHeight="1" s="389">
      <c r="D397" s="120" t="n"/>
      <c r="E397" s="120" t="n"/>
      <c r="F397" s="120" t="n"/>
      <c r="L397" s="120" t="n"/>
    </row>
    <row r="398" ht="12.5" customHeight="1" s="389">
      <c r="D398" s="120" t="n"/>
      <c r="E398" s="120" t="n"/>
      <c r="F398" s="120" t="n"/>
      <c r="L398" s="120" t="n"/>
    </row>
    <row r="399" ht="12.5" customHeight="1" s="389">
      <c r="D399" s="120" t="n"/>
      <c r="E399" s="120" t="n"/>
      <c r="F399" s="120" t="n"/>
      <c r="L399" s="120" t="n"/>
    </row>
    <row r="400" ht="12.5" customHeight="1" s="389">
      <c r="D400" s="120" t="n"/>
      <c r="E400" s="120" t="n"/>
      <c r="F400" s="120" t="n"/>
      <c r="L400" s="120" t="n"/>
    </row>
    <row r="401" ht="12.5" customHeight="1" s="389">
      <c r="D401" s="120" t="n"/>
      <c r="E401" s="120" t="n"/>
      <c r="F401" s="120" t="n"/>
      <c r="L401" s="120" t="n"/>
    </row>
    <row r="402" ht="12.5" customHeight="1" s="389">
      <c r="D402" s="120" t="n"/>
      <c r="E402" s="120" t="n"/>
      <c r="F402" s="120" t="n"/>
      <c r="L402" s="120" t="n"/>
    </row>
    <row r="403" ht="12.5" customHeight="1" s="389">
      <c r="D403" s="120" t="n"/>
      <c r="E403" s="120" t="n"/>
      <c r="F403" s="120" t="n"/>
      <c r="L403" s="120" t="n"/>
    </row>
    <row r="404" ht="12.5" customHeight="1" s="389">
      <c r="D404" s="120" t="n"/>
      <c r="E404" s="120" t="n"/>
      <c r="F404" s="120" t="n"/>
      <c r="L404" s="120" t="n"/>
    </row>
    <row r="405" ht="12.5" customHeight="1" s="389">
      <c r="D405" s="120" t="n"/>
      <c r="E405" s="120" t="n"/>
      <c r="F405" s="120" t="n"/>
      <c r="L405" s="120" t="n"/>
    </row>
    <row r="406" ht="12.5" customHeight="1" s="389">
      <c r="D406" s="120" t="n"/>
      <c r="E406" s="120" t="n"/>
      <c r="F406" s="120" t="n"/>
      <c r="L406" s="120" t="n"/>
    </row>
    <row r="407" ht="12.5" customHeight="1" s="389">
      <c r="D407" s="120" t="n"/>
      <c r="E407" s="120" t="n"/>
      <c r="F407" s="120" t="n"/>
      <c r="L407" s="120" t="n"/>
    </row>
    <row r="408" ht="12.5" customHeight="1" s="389">
      <c r="D408" s="120" t="n"/>
      <c r="E408" s="120" t="n"/>
      <c r="F408" s="120" t="n"/>
      <c r="L408" s="120" t="n"/>
    </row>
    <row r="409" ht="12.5" customHeight="1" s="389">
      <c r="D409" s="120" t="n"/>
      <c r="E409" s="120" t="n"/>
      <c r="F409" s="120" t="n"/>
      <c r="L409" s="120" t="n"/>
    </row>
    <row r="410" ht="12.5" customHeight="1" s="389">
      <c r="D410" s="120" t="n"/>
      <c r="E410" s="120" t="n"/>
      <c r="F410" s="120" t="n"/>
      <c r="L410" s="120" t="n"/>
    </row>
    <row r="411" ht="12.5" customHeight="1" s="389">
      <c r="D411" s="120" t="n"/>
      <c r="E411" s="120" t="n"/>
      <c r="F411" s="120" t="n"/>
      <c r="L411" s="120" t="n"/>
    </row>
    <row r="412" ht="12.5" customHeight="1" s="389">
      <c r="D412" s="120" t="n"/>
      <c r="E412" s="120" t="n"/>
      <c r="F412" s="120" t="n"/>
      <c r="L412" s="120" t="n"/>
    </row>
    <row r="413" ht="12.5" customHeight="1" s="389">
      <c r="D413" s="120" t="n"/>
      <c r="E413" s="120" t="n"/>
      <c r="F413" s="120" t="n"/>
      <c r="L413" s="120" t="n"/>
    </row>
    <row r="414" ht="12.5" customHeight="1" s="389">
      <c r="D414" s="120" t="n"/>
      <c r="E414" s="120" t="n"/>
      <c r="F414" s="120" t="n"/>
      <c r="L414" s="120" t="n"/>
    </row>
    <row r="415" ht="12.5" customHeight="1" s="389">
      <c r="D415" s="120" t="n"/>
      <c r="E415" s="120" t="n"/>
      <c r="F415" s="120" t="n"/>
      <c r="L415" s="120" t="n"/>
    </row>
    <row r="416" ht="12.5" customHeight="1" s="389">
      <c r="D416" s="120" t="n"/>
      <c r="E416" s="120" t="n"/>
      <c r="F416" s="120" t="n"/>
      <c r="L416" s="120" t="n"/>
    </row>
    <row r="417" ht="12.5" customHeight="1" s="389">
      <c r="D417" s="120" t="n"/>
      <c r="E417" s="120" t="n"/>
      <c r="F417" s="120" t="n"/>
      <c r="L417" s="120" t="n"/>
    </row>
    <row r="418" ht="12.5" customHeight="1" s="389">
      <c r="D418" s="120" t="n"/>
      <c r="E418" s="120" t="n"/>
      <c r="F418" s="120" t="n"/>
      <c r="L418" s="120" t="n"/>
    </row>
    <row r="419" ht="12.5" customHeight="1" s="389">
      <c r="D419" s="120" t="n"/>
      <c r="E419" s="120" t="n"/>
      <c r="F419" s="120" t="n"/>
      <c r="L419" s="120" t="n"/>
    </row>
    <row r="420" ht="12.5" customHeight="1" s="389">
      <c r="D420" s="120" t="n"/>
      <c r="E420" s="120" t="n"/>
      <c r="F420" s="120" t="n"/>
      <c r="L420" s="120" t="n"/>
    </row>
    <row r="421" ht="12.5" customHeight="1" s="389">
      <c r="D421" s="120" t="n"/>
      <c r="E421" s="120" t="n"/>
      <c r="F421" s="120" t="n"/>
      <c r="L421" s="120" t="n"/>
    </row>
    <row r="422" ht="12.5" customHeight="1" s="389">
      <c r="D422" s="120" t="n"/>
      <c r="E422" s="120" t="n"/>
      <c r="F422" s="120" t="n"/>
      <c r="L422" s="120" t="n"/>
    </row>
    <row r="423" ht="12.5" customHeight="1" s="389">
      <c r="D423" s="120" t="n"/>
      <c r="E423" s="120" t="n"/>
      <c r="F423" s="120" t="n"/>
      <c r="L423" s="120" t="n"/>
    </row>
    <row r="424" ht="12.5" customHeight="1" s="389">
      <c r="D424" s="120" t="n"/>
      <c r="E424" s="120" t="n"/>
      <c r="F424" s="120" t="n"/>
      <c r="L424" s="120" t="n"/>
    </row>
    <row r="425" ht="12.5" customHeight="1" s="389">
      <c r="D425" s="120" t="n"/>
      <c r="E425" s="120" t="n"/>
      <c r="F425" s="120" t="n"/>
      <c r="L425" s="120" t="n"/>
    </row>
    <row r="426" ht="12.5" customHeight="1" s="389">
      <c r="D426" s="120" t="n"/>
      <c r="E426" s="120" t="n"/>
      <c r="F426" s="120" t="n"/>
      <c r="L426" s="120" t="n"/>
    </row>
    <row r="427" ht="12.5" customHeight="1" s="389">
      <c r="D427" s="120" t="n"/>
      <c r="E427" s="120" t="n"/>
      <c r="F427" s="120" t="n"/>
      <c r="L427" s="120" t="n"/>
    </row>
    <row r="428" ht="12.5" customHeight="1" s="389">
      <c r="D428" s="120" t="n"/>
      <c r="E428" s="120" t="n"/>
      <c r="F428" s="120" t="n"/>
      <c r="L428" s="120" t="n"/>
    </row>
    <row r="429" ht="12.5" customHeight="1" s="389">
      <c r="D429" s="120" t="n"/>
      <c r="E429" s="120" t="n"/>
      <c r="F429" s="120" t="n"/>
      <c r="L429" s="120" t="n"/>
    </row>
    <row r="430" ht="12.5" customHeight="1" s="389">
      <c r="D430" s="120" t="n"/>
      <c r="E430" s="120" t="n"/>
      <c r="F430" s="120" t="n"/>
      <c r="L430" s="120" t="n"/>
    </row>
    <row r="431" ht="12.5" customHeight="1" s="389">
      <c r="D431" s="120" t="n"/>
      <c r="E431" s="120" t="n"/>
      <c r="F431" s="120" t="n"/>
      <c r="L431" s="120" t="n"/>
    </row>
    <row r="432" ht="12.5" customHeight="1" s="389">
      <c r="D432" s="120" t="n"/>
      <c r="E432" s="120" t="n"/>
      <c r="F432" s="120" t="n"/>
      <c r="L432" s="120" t="n"/>
    </row>
    <row r="433" ht="12.5" customHeight="1" s="389">
      <c r="D433" s="120" t="n"/>
      <c r="E433" s="120" t="n"/>
      <c r="F433" s="120" t="n"/>
      <c r="L433" s="120" t="n"/>
    </row>
    <row r="434" ht="12.5" customHeight="1" s="389">
      <c r="D434" s="120" t="n"/>
      <c r="E434" s="120" t="n"/>
      <c r="F434" s="120" t="n"/>
      <c r="L434" s="120" t="n"/>
    </row>
    <row r="435" ht="12.5" customHeight="1" s="389">
      <c r="D435" s="120" t="n"/>
      <c r="E435" s="120" t="n"/>
      <c r="F435" s="120" t="n"/>
      <c r="L435" s="120" t="n"/>
    </row>
    <row r="436" ht="12.5" customHeight="1" s="389">
      <c r="D436" s="120" t="n"/>
      <c r="E436" s="120" t="n"/>
      <c r="F436" s="120" t="n"/>
      <c r="L436" s="120" t="n"/>
    </row>
    <row r="437" ht="12.5" customHeight="1" s="389">
      <c r="D437" s="120" t="n"/>
      <c r="E437" s="120" t="n"/>
      <c r="F437" s="120" t="n"/>
      <c r="L437" s="120" t="n"/>
    </row>
    <row r="438" ht="12.5" customHeight="1" s="389">
      <c r="D438" s="120" t="n"/>
      <c r="E438" s="120" t="n"/>
      <c r="F438" s="120" t="n"/>
      <c r="L438" s="120" t="n"/>
    </row>
    <row r="439" ht="12.5" customHeight="1" s="389">
      <c r="D439" s="120" t="n"/>
      <c r="E439" s="120" t="n"/>
      <c r="F439" s="120" t="n"/>
      <c r="L439" s="120" t="n"/>
    </row>
    <row r="440" ht="12.5" customHeight="1" s="389">
      <c r="D440" s="120" t="n"/>
      <c r="E440" s="120" t="n"/>
      <c r="F440" s="120" t="n"/>
      <c r="L440" s="120" t="n"/>
    </row>
    <row r="441" ht="12.5" customHeight="1" s="389">
      <c r="D441" s="120" t="n"/>
      <c r="E441" s="120" t="n"/>
      <c r="F441" s="120" t="n"/>
      <c r="L441" s="120" t="n"/>
    </row>
    <row r="442" ht="12.5" customHeight="1" s="389">
      <c r="D442" s="120" t="n"/>
      <c r="E442" s="120" t="n"/>
      <c r="F442" s="120" t="n"/>
      <c r="L442" s="120" t="n"/>
    </row>
    <row r="443" ht="12.5" customHeight="1" s="389">
      <c r="D443" s="120" t="n"/>
      <c r="E443" s="120" t="n"/>
      <c r="F443" s="120" t="n"/>
      <c r="L443" s="120" t="n"/>
    </row>
    <row r="444" ht="12.5" customHeight="1" s="389">
      <c r="D444" s="120" t="n"/>
      <c r="E444" s="120" t="n"/>
      <c r="F444" s="120" t="n"/>
      <c r="L444" s="120" t="n"/>
    </row>
    <row r="445" ht="12.5" customHeight="1" s="389">
      <c r="D445" s="120" t="n"/>
      <c r="E445" s="120" t="n"/>
      <c r="F445" s="120" t="n"/>
      <c r="L445" s="120" t="n"/>
    </row>
    <row r="446" ht="12.5" customHeight="1" s="389">
      <c r="D446" s="120" t="n"/>
      <c r="E446" s="120" t="n"/>
      <c r="F446" s="120" t="n"/>
      <c r="L446" s="120" t="n"/>
    </row>
    <row r="447" ht="12.5" customHeight="1" s="389">
      <c r="D447" s="120" t="n"/>
      <c r="E447" s="120" t="n"/>
      <c r="F447" s="120" t="n"/>
      <c r="L447" s="120" t="n"/>
    </row>
    <row r="448" ht="12.5" customHeight="1" s="389">
      <c r="D448" s="120" t="n"/>
      <c r="E448" s="120" t="n"/>
      <c r="F448" s="120" t="n"/>
      <c r="L448" s="120" t="n"/>
    </row>
    <row r="449" ht="12.5" customHeight="1" s="389">
      <c r="D449" s="120" t="n"/>
      <c r="E449" s="120" t="n"/>
      <c r="F449" s="120" t="n"/>
      <c r="L449" s="120" t="n"/>
    </row>
    <row r="450" ht="12.5" customHeight="1" s="389">
      <c r="D450" s="120" t="n"/>
      <c r="E450" s="120" t="n"/>
      <c r="F450" s="120" t="n"/>
      <c r="L450" s="120" t="n"/>
    </row>
    <row r="451" ht="12.5" customHeight="1" s="389">
      <c r="D451" s="120" t="n"/>
      <c r="E451" s="120" t="n"/>
      <c r="F451" s="120" t="n"/>
      <c r="L451" s="120" t="n"/>
    </row>
    <row r="452" ht="12.5" customHeight="1" s="389">
      <c r="D452" s="120" t="n"/>
      <c r="E452" s="120" t="n"/>
      <c r="F452" s="120" t="n"/>
      <c r="L452" s="120" t="n"/>
    </row>
    <row r="453" ht="12.5" customHeight="1" s="389">
      <c r="D453" s="120" t="n"/>
      <c r="E453" s="120" t="n"/>
      <c r="F453" s="120" t="n"/>
      <c r="L453" s="120" t="n"/>
    </row>
    <row r="454" ht="12.5" customHeight="1" s="389">
      <c r="D454" s="120" t="n"/>
      <c r="E454" s="120" t="n"/>
      <c r="F454" s="120" t="n"/>
      <c r="L454" s="120" t="n"/>
    </row>
    <row r="455" ht="12.5" customHeight="1" s="389">
      <c r="D455" s="120" t="n"/>
      <c r="E455" s="120" t="n"/>
      <c r="F455" s="120" t="n"/>
      <c r="L455" s="120" t="n"/>
    </row>
    <row r="456" ht="12.5" customHeight="1" s="389">
      <c r="D456" s="120" t="n"/>
      <c r="E456" s="120" t="n"/>
      <c r="F456" s="120" t="n"/>
      <c r="L456" s="120" t="n"/>
    </row>
    <row r="457" ht="12.5" customHeight="1" s="389">
      <c r="D457" s="120" t="n"/>
      <c r="E457" s="120" t="n"/>
      <c r="F457" s="120" t="n"/>
      <c r="L457" s="120" t="n"/>
    </row>
    <row r="458" ht="12.5" customHeight="1" s="389">
      <c r="D458" s="120" t="n"/>
      <c r="E458" s="120" t="n"/>
      <c r="F458" s="120" t="n"/>
      <c r="L458" s="120" t="n"/>
    </row>
    <row r="459" ht="12.5" customHeight="1" s="389">
      <c r="D459" s="120" t="n"/>
      <c r="E459" s="120" t="n"/>
      <c r="F459" s="120" t="n"/>
      <c r="L459" s="120" t="n"/>
    </row>
    <row r="460" ht="12.5" customHeight="1" s="389">
      <c r="D460" s="120" t="n"/>
      <c r="E460" s="120" t="n"/>
      <c r="F460" s="120" t="n"/>
      <c r="L460" s="120" t="n"/>
    </row>
    <row r="461" ht="12.5" customHeight="1" s="389">
      <c r="D461" s="120" t="n"/>
      <c r="E461" s="120" t="n"/>
      <c r="F461" s="120" t="n"/>
      <c r="L461" s="120" t="n"/>
    </row>
    <row r="462" ht="12.5" customHeight="1" s="389">
      <c r="D462" s="120" t="n"/>
      <c r="E462" s="120" t="n"/>
      <c r="F462" s="120" t="n"/>
      <c r="L462" s="120" t="n"/>
    </row>
    <row r="463" ht="12.5" customHeight="1" s="389">
      <c r="D463" s="120" t="n"/>
      <c r="E463" s="120" t="n"/>
      <c r="F463" s="120" t="n"/>
      <c r="L463" s="120" t="n"/>
    </row>
    <row r="464" ht="12.5" customHeight="1" s="389">
      <c r="D464" s="120" t="n"/>
      <c r="E464" s="120" t="n"/>
      <c r="F464" s="120" t="n"/>
      <c r="L464" s="120" t="n"/>
    </row>
    <row r="465" ht="12.5" customHeight="1" s="389">
      <c r="D465" s="120" t="n"/>
      <c r="E465" s="120" t="n"/>
      <c r="F465" s="120" t="n"/>
      <c r="L465" s="120" t="n"/>
    </row>
    <row r="466" ht="12.5" customHeight="1" s="389">
      <c r="D466" s="120" t="n"/>
      <c r="E466" s="120" t="n"/>
      <c r="F466" s="120" t="n"/>
      <c r="L466" s="120" t="n"/>
    </row>
    <row r="467" ht="12.5" customHeight="1" s="389">
      <c r="D467" s="120" t="n"/>
      <c r="E467" s="120" t="n"/>
      <c r="F467" s="120" t="n"/>
      <c r="L467" s="120" t="n"/>
    </row>
    <row r="468" ht="12.5" customHeight="1" s="389">
      <c r="D468" s="120" t="n"/>
      <c r="E468" s="120" t="n"/>
      <c r="F468" s="120" t="n"/>
      <c r="L468" s="120" t="n"/>
    </row>
    <row r="469" ht="12.5" customHeight="1" s="389">
      <c r="D469" s="120" t="n"/>
      <c r="E469" s="120" t="n"/>
      <c r="F469" s="120" t="n"/>
      <c r="L469" s="120" t="n"/>
    </row>
    <row r="470" ht="12.5" customHeight="1" s="389">
      <c r="D470" s="120" t="n"/>
      <c r="E470" s="120" t="n"/>
      <c r="F470" s="120" t="n"/>
      <c r="L470" s="120" t="n"/>
    </row>
    <row r="471" ht="12.5" customHeight="1" s="389">
      <c r="D471" s="120" t="n"/>
      <c r="E471" s="120" t="n"/>
      <c r="F471" s="120" t="n"/>
      <c r="L471" s="120" t="n"/>
    </row>
    <row r="472" ht="12.5" customHeight="1" s="389">
      <c r="D472" s="120" t="n"/>
      <c r="E472" s="120" t="n"/>
      <c r="F472" s="120" t="n"/>
      <c r="L472" s="120" t="n"/>
    </row>
    <row r="473" ht="12.5" customHeight="1" s="389">
      <c r="D473" s="120" t="n"/>
      <c r="E473" s="120" t="n"/>
      <c r="F473" s="120" t="n"/>
      <c r="L473" s="120" t="n"/>
    </row>
    <row r="474" ht="12.5" customHeight="1" s="389">
      <c r="D474" s="120" t="n"/>
      <c r="E474" s="120" t="n"/>
      <c r="F474" s="120" t="n"/>
      <c r="L474" s="120" t="n"/>
    </row>
    <row r="475" ht="12.5" customHeight="1" s="389">
      <c r="D475" s="120" t="n"/>
      <c r="E475" s="120" t="n"/>
      <c r="F475" s="120" t="n"/>
      <c r="L475" s="120" t="n"/>
    </row>
    <row r="476" ht="12.5" customHeight="1" s="389">
      <c r="D476" s="120" t="n"/>
      <c r="E476" s="120" t="n"/>
      <c r="F476" s="120" t="n"/>
      <c r="L476" s="120" t="n"/>
    </row>
    <row r="477" ht="12.5" customHeight="1" s="389">
      <c r="D477" s="120" t="n"/>
      <c r="E477" s="120" t="n"/>
      <c r="F477" s="120" t="n"/>
      <c r="L477" s="120" t="n"/>
    </row>
    <row r="478" ht="12.5" customHeight="1" s="389">
      <c r="D478" s="120" t="n"/>
      <c r="E478" s="120" t="n"/>
      <c r="F478" s="120" t="n"/>
      <c r="L478" s="120" t="n"/>
    </row>
    <row r="479" ht="12.5" customHeight="1" s="389">
      <c r="D479" s="120" t="n"/>
      <c r="E479" s="120" t="n"/>
      <c r="F479" s="120" t="n"/>
      <c r="L479" s="120" t="n"/>
    </row>
    <row r="480" ht="12.5" customHeight="1" s="389">
      <c r="D480" s="120" t="n"/>
      <c r="E480" s="120" t="n"/>
      <c r="F480" s="120" t="n"/>
      <c r="L480" s="120" t="n"/>
    </row>
    <row r="481" ht="12.5" customHeight="1" s="389">
      <c r="D481" s="120" t="n"/>
      <c r="E481" s="120" t="n"/>
      <c r="F481" s="120" t="n"/>
      <c r="L481" s="120" t="n"/>
    </row>
    <row r="482" ht="12.5" customHeight="1" s="389">
      <c r="D482" s="120" t="n"/>
      <c r="E482" s="120" t="n"/>
      <c r="F482" s="120" t="n"/>
      <c r="L482" s="120" t="n"/>
    </row>
    <row r="483" ht="12.5" customHeight="1" s="389">
      <c r="D483" s="120" t="n"/>
      <c r="E483" s="120" t="n"/>
      <c r="F483" s="120" t="n"/>
      <c r="L483" s="120" t="n"/>
    </row>
    <row r="484" ht="12.5" customHeight="1" s="389">
      <c r="D484" s="120" t="n"/>
      <c r="E484" s="120" t="n"/>
      <c r="F484" s="120" t="n"/>
      <c r="L484" s="120" t="n"/>
    </row>
    <row r="485" ht="12.5" customHeight="1" s="389">
      <c r="D485" s="120" t="n"/>
      <c r="E485" s="120" t="n"/>
      <c r="F485" s="120" t="n"/>
      <c r="L485" s="120" t="n"/>
    </row>
    <row r="486" ht="12.5" customHeight="1" s="389">
      <c r="D486" s="120" t="n"/>
      <c r="E486" s="120" t="n"/>
      <c r="F486" s="120" t="n"/>
      <c r="L486" s="120" t="n"/>
    </row>
    <row r="487" ht="12.5" customHeight="1" s="389">
      <c r="D487" s="120" t="n"/>
      <c r="E487" s="120" t="n"/>
      <c r="F487" s="120" t="n"/>
      <c r="L487" s="120" t="n"/>
    </row>
    <row r="488" ht="12.5" customHeight="1" s="389">
      <c r="D488" s="120" t="n"/>
      <c r="E488" s="120" t="n"/>
      <c r="F488" s="120" t="n"/>
      <c r="L488" s="120" t="n"/>
    </row>
    <row r="489" ht="12.5" customHeight="1" s="389">
      <c r="D489" s="120" t="n"/>
      <c r="E489" s="120" t="n"/>
      <c r="F489" s="120" t="n"/>
      <c r="L489" s="120" t="n"/>
    </row>
    <row r="490" ht="12.5" customHeight="1" s="389">
      <c r="D490" s="120" t="n"/>
      <c r="E490" s="120" t="n"/>
      <c r="F490" s="120" t="n"/>
      <c r="L490" s="120" t="n"/>
    </row>
    <row r="491" ht="12.5" customHeight="1" s="389">
      <c r="D491" s="120" t="n"/>
      <c r="E491" s="120" t="n"/>
      <c r="F491" s="120" t="n"/>
      <c r="L491" s="120" t="n"/>
    </row>
    <row r="492" ht="12.5" customHeight="1" s="389">
      <c r="D492" s="120" t="n"/>
      <c r="E492" s="120" t="n"/>
      <c r="F492" s="120" t="n"/>
      <c r="L492" s="120" t="n"/>
    </row>
    <row r="493" ht="12.5" customHeight="1" s="389">
      <c r="D493" s="120" t="n"/>
      <c r="E493" s="120" t="n"/>
      <c r="F493" s="120" t="n"/>
      <c r="L493" s="120" t="n"/>
    </row>
    <row r="494" ht="12.5" customHeight="1" s="389">
      <c r="D494" s="120" t="n"/>
      <c r="E494" s="120" t="n"/>
      <c r="F494" s="120" t="n"/>
      <c r="L494" s="120" t="n"/>
    </row>
    <row r="495" ht="12.5" customHeight="1" s="389">
      <c r="D495" s="120" t="n"/>
      <c r="E495" s="120" t="n"/>
      <c r="F495" s="120" t="n"/>
      <c r="L495" s="120" t="n"/>
    </row>
    <row r="496" ht="12.5" customHeight="1" s="389">
      <c r="D496" s="120" t="n"/>
      <c r="E496" s="120" t="n"/>
      <c r="F496" s="120" t="n"/>
      <c r="L496" s="120" t="n"/>
    </row>
    <row r="497" ht="12.5" customHeight="1" s="389">
      <c r="D497" s="120" t="n"/>
      <c r="E497" s="120" t="n"/>
      <c r="F497" s="120" t="n"/>
      <c r="L497" s="120" t="n"/>
    </row>
    <row r="498" ht="12.5" customHeight="1" s="389">
      <c r="D498" s="120" t="n"/>
      <c r="E498" s="120" t="n"/>
      <c r="F498" s="120" t="n"/>
      <c r="L498" s="120" t="n"/>
    </row>
    <row r="499" ht="12.5" customHeight="1" s="389">
      <c r="D499" s="120" t="n"/>
      <c r="E499" s="120" t="n"/>
      <c r="F499" s="120" t="n"/>
      <c r="L499" s="120" t="n"/>
    </row>
    <row r="500" ht="12.5" customHeight="1" s="389">
      <c r="D500" s="120" t="n"/>
      <c r="E500" s="120" t="n"/>
      <c r="F500" s="120" t="n"/>
      <c r="L500" s="120" t="n"/>
    </row>
    <row r="501" ht="12.5" customHeight="1" s="389">
      <c r="D501" s="120" t="n"/>
      <c r="E501" s="120" t="n"/>
      <c r="F501" s="120" t="n"/>
      <c r="L501" s="120" t="n"/>
    </row>
    <row r="502" ht="12.5" customHeight="1" s="389">
      <c r="D502" s="120" t="n"/>
      <c r="E502" s="120" t="n"/>
      <c r="F502" s="120" t="n"/>
      <c r="L502" s="120" t="n"/>
    </row>
    <row r="503" ht="12.5" customHeight="1" s="389">
      <c r="D503" s="120" t="n"/>
      <c r="E503" s="120" t="n"/>
      <c r="F503" s="120" t="n"/>
      <c r="L503" s="120" t="n"/>
    </row>
    <row r="504" ht="12.5" customHeight="1" s="389">
      <c r="D504" s="120" t="n"/>
      <c r="E504" s="120" t="n"/>
      <c r="F504" s="120" t="n"/>
      <c r="L504" s="120" t="n"/>
    </row>
    <row r="505" ht="12.5" customHeight="1" s="389">
      <c r="D505" s="120" t="n"/>
      <c r="E505" s="120" t="n"/>
      <c r="F505" s="120" t="n"/>
      <c r="L505" s="120" t="n"/>
    </row>
    <row r="506" ht="12.5" customHeight="1" s="389">
      <c r="D506" s="120" t="n"/>
      <c r="E506" s="120" t="n"/>
      <c r="F506" s="120" t="n"/>
      <c r="L506" s="120" t="n"/>
    </row>
    <row r="507" ht="12.5" customHeight="1" s="389">
      <c r="D507" s="120" t="n"/>
      <c r="E507" s="120" t="n"/>
      <c r="F507" s="120" t="n"/>
      <c r="L507" s="120" t="n"/>
    </row>
    <row r="508" ht="12.5" customHeight="1" s="389">
      <c r="D508" s="120" t="n"/>
      <c r="E508" s="120" t="n"/>
      <c r="F508" s="120" t="n"/>
      <c r="L508" s="120" t="n"/>
    </row>
    <row r="509" ht="12.5" customHeight="1" s="389">
      <c r="D509" s="120" t="n"/>
      <c r="E509" s="120" t="n"/>
      <c r="F509" s="120" t="n"/>
      <c r="L509" s="120" t="n"/>
    </row>
    <row r="510" ht="12.5" customHeight="1" s="389">
      <c r="D510" s="120" t="n"/>
      <c r="E510" s="120" t="n"/>
      <c r="F510" s="120" t="n"/>
      <c r="L510" s="120" t="n"/>
    </row>
    <row r="511" ht="12.5" customHeight="1" s="389">
      <c r="D511" s="120" t="n"/>
      <c r="E511" s="120" t="n"/>
      <c r="F511" s="120" t="n"/>
      <c r="L511" s="120" t="n"/>
    </row>
    <row r="512" ht="12.5" customHeight="1" s="389">
      <c r="D512" s="120" t="n"/>
      <c r="E512" s="120" t="n"/>
      <c r="F512" s="120" t="n"/>
      <c r="L512" s="120" t="n"/>
    </row>
    <row r="513" ht="12.5" customHeight="1" s="389">
      <c r="D513" s="120" t="n"/>
      <c r="E513" s="120" t="n"/>
      <c r="F513" s="120" t="n"/>
      <c r="L513" s="120" t="n"/>
    </row>
    <row r="514" ht="12.5" customHeight="1" s="389">
      <c r="D514" s="120" t="n"/>
      <c r="E514" s="120" t="n"/>
      <c r="F514" s="120" t="n"/>
      <c r="L514" s="120" t="n"/>
    </row>
    <row r="515" ht="12.5" customHeight="1" s="389">
      <c r="D515" s="120" t="n"/>
      <c r="E515" s="120" t="n"/>
      <c r="F515" s="120" t="n"/>
      <c r="L515" s="120" t="n"/>
    </row>
    <row r="516" ht="12.5" customHeight="1" s="389">
      <c r="D516" s="120" t="n"/>
      <c r="E516" s="120" t="n"/>
      <c r="F516" s="120" t="n"/>
      <c r="L516" s="120" t="n"/>
    </row>
    <row r="517" ht="12.5" customHeight="1" s="389">
      <c r="D517" s="120" t="n"/>
      <c r="E517" s="120" t="n"/>
      <c r="F517" s="120" t="n"/>
      <c r="L517" s="120" t="n"/>
    </row>
    <row r="518" ht="12.5" customHeight="1" s="389">
      <c r="D518" s="120" t="n"/>
      <c r="E518" s="120" t="n"/>
      <c r="F518" s="120" t="n"/>
      <c r="L518" s="120" t="n"/>
    </row>
    <row r="519" ht="12.5" customHeight="1" s="389">
      <c r="D519" s="120" t="n"/>
      <c r="E519" s="120" t="n"/>
      <c r="F519" s="120" t="n"/>
      <c r="L519" s="120" t="n"/>
    </row>
    <row r="520" ht="12.5" customHeight="1" s="389">
      <c r="D520" s="120" t="n"/>
      <c r="E520" s="120" t="n"/>
      <c r="F520" s="120" t="n"/>
      <c r="L520" s="120" t="n"/>
    </row>
    <row r="521" ht="12.5" customHeight="1" s="389">
      <c r="D521" s="120" t="n"/>
      <c r="E521" s="120" t="n"/>
      <c r="F521" s="120" t="n"/>
      <c r="L521" s="120" t="n"/>
    </row>
    <row r="522" ht="12.5" customHeight="1" s="389">
      <c r="D522" s="120" t="n"/>
      <c r="E522" s="120" t="n"/>
      <c r="F522" s="120" t="n"/>
      <c r="L522" s="120" t="n"/>
    </row>
    <row r="523" ht="12.5" customHeight="1" s="389">
      <c r="D523" s="120" t="n"/>
      <c r="E523" s="120" t="n"/>
      <c r="F523" s="120" t="n"/>
      <c r="L523" s="120" t="n"/>
    </row>
    <row r="524" ht="12.5" customHeight="1" s="389">
      <c r="D524" s="120" t="n"/>
      <c r="E524" s="120" t="n"/>
      <c r="F524" s="120" t="n"/>
      <c r="L524" s="120" t="n"/>
    </row>
    <row r="525" ht="12.5" customHeight="1" s="389">
      <c r="D525" s="120" t="n"/>
      <c r="E525" s="120" t="n"/>
      <c r="F525" s="120" t="n"/>
      <c r="L525" s="120" t="n"/>
    </row>
    <row r="526" ht="12.5" customHeight="1" s="389">
      <c r="D526" s="120" t="n"/>
      <c r="E526" s="120" t="n"/>
      <c r="F526" s="120" t="n"/>
      <c r="L526" s="120" t="n"/>
    </row>
    <row r="527" ht="12.5" customHeight="1" s="389">
      <c r="D527" s="120" t="n"/>
      <c r="E527" s="120" t="n"/>
      <c r="F527" s="120" t="n"/>
      <c r="L527" s="120" t="n"/>
    </row>
    <row r="528" ht="12.5" customHeight="1" s="389">
      <c r="D528" s="120" t="n"/>
      <c r="E528" s="120" t="n"/>
      <c r="F528" s="120" t="n"/>
      <c r="L528" s="120" t="n"/>
    </row>
    <row r="529" ht="12.5" customHeight="1" s="389">
      <c r="D529" s="120" t="n"/>
      <c r="E529" s="120" t="n"/>
      <c r="F529" s="120" t="n"/>
      <c r="L529" s="120" t="n"/>
    </row>
    <row r="530" ht="12.5" customHeight="1" s="389">
      <c r="D530" s="120" t="n"/>
      <c r="E530" s="120" t="n"/>
      <c r="F530" s="120" t="n"/>
      <c r="L530" s="120" t="n"/>
    </row>
    <row r="531" ht="12.5" customHeight="1" s="389">
      <c r="D531" s="120" t="n"/>
      <c r="E531" s="120" t="n"/>
      <c r="F531" s="120" t="n"/>
      <c r="L531" s="120" t="n"/>
    </row>
    <row r="532" ht="12.5" customHeight="1" s="389">
      <c r="D532" s="120" t="n"/>
      <c r="E532" s="120" t="n"/>
      <c r="F532" s="120" t="n"/>
      <c r="L532" s="120" t="n"/>
    </row>
    <row r="533" ht="12.5" customHeight="1" s="389">
      <c r="D533" s="120" t="n"/>
      <c r="E533" s="120" t="n"/>
      <c r="F533" s="120" t="n"/>
      <c r="L533" s="120" t="n"/>
    </row>
    <row r="534" ht="12.5" customHeight="1" s="389">
      <c r="D534" s="120" t="n"/>
      <c r="E534" s="120" t="n"/>
      <c r="F534" s="120" t="n"/>
      <c r="L534" s="120" t="n"/>
    </row>
    <row r="535" ht="12.5" customHeight="1" s="389">
      <c r="D535" s="120" t="n"/>
      <c r="E535" s="120" t="n"/>
      <c r="F535" s="120" t="n"/>
      <c r="L535" s="120" t="n"/>
    </row>
    <row r="536" ht="12.5" customHeight="1" s="389">
      <c r="D536" s="120" t="n"/>
      <c r="E536" s="120" t="n"/>
      <c r="F536" s="120" t="n"/>
      <c r="L536" s="120" t="n"/>
    </row>
    <row r="537" ht="12.5" customHeight="1" s="389">
      <c r="D537" s="120" t="n"/>
      <c r="E537" s="120" t="n"/>
      <c r="F537" s="120" t="n"/>
      <c r="L537" s="120" t="n"/>
    </row>
    <row r="538" ht="12.5" customHeight="1" s="389">
      <c r="D538" s="120" t="n"/>
      <c r="E538" s="120" t="n"/>
      <c r="F538" s="120" t="n"/>
      <c r="L538" s="120" t="n"/>
    </row>
    <row r="539" ht="12.5" customHeight="1" s="389">
      <c r="D539" s="120" t="n"/>
      <c r="E539" s="120" t="n"/>
      <c r="F539" s="120" t="n"/>
      <c r="L539" s="120" t="n"/>
    </row>
    <row r="540" ht="12.5" customHeight="1" s="389">
      <c r="D540" s="120" t="n"/>
      <c r="E540" s="120" t="n"/>
      <c r="F540" s="120" t="n"/>
      <c r="L540" s="120" t="n"/>
    </row>
    <row r="541" ht="12.5" customHeight="1" s="389">
      <c r="D541" s="120" t="n"/>
      <c r="E541" s="120" t="n"/>
      <c r="F541" s="120" t="n"/>
      <c r="L541" s="120" t="n"/>
    </row>
    <row r="542" ht="12.5" customHeight="1" s="389">
      <c r="D542" s="120" t="n"/>
      <c r="E542" s="120" t="n"/>
      <c r="F542" s="120" t="n"/>
      <c r="L542" s="120" t="n"/>
    </row>
    <row r="543" ht="12.5" customHeight="1" s="389">
      <c r="D543" s="120" t="n"/>
      <c r="E543" s="120" t="n"/>
      <c r="F543" s="120" t="n"/>
      <c r="L543" s="120" t="n"/>
    </row>
    <row r="544" ht="12.5" customHeight="1" s="389">
      <c r="D544" s="120" t="n"/>
      <c r="E544" s="120" t="n"/>
      <c r="F544" s="120" t="n"/>
      <c r="L544" s="120" t="n"/>
    </row>
    <row r="545" ht="12.5" customHeight="1" s="389">
      <c r="D545" s="120" t="n"/>
      <c r="E545" s="120" t="n"/>
      <c r="F545" s="120" t="n"/>
      <c r="L545" s="120" t="n"/>
    </row>
    <row r="546" ht="12.5" customHeight="1" s="389">
      <c r="D546" s="120" t="n"/>
      <c r="E546" s="120" t="n"/>
      <c r="F546" s="120" t="n"/>
      <c r="L546" s="120" t="n"/>
    </row>
    <row r="547" ht="12.5" customHeight="1" s="389">
      <c r="D547" s="120" t="n"/>
      <c r="E547" s="120" t="n"/>
      <c r="F547" s="120" t="n"/>
      <c r="L547" s="120" t="n"/>
    </row>
    <row r="548" ht="12.5" customHeight="1" s="389">
      <c r="D548" s="120" t="n"/>
      <c r="E548" s="120" t="n"/>
      <c r="F548" s="120" t="n"/>
      <c r="L548" s="120" t="n"/>
    </row>
    <row r="549" ht="12.5" customHeight="1" s="389">
      <c r="D549" s="120" t="n"/>
      <c r="E549" s="120" t="n"/>
      <c r="F549" s="120" t="n"/>
      <c r="L549" s="120" t="n"/>
    </row>
    <row r="550" ht="12.5" customHeight="1" s="389">
      <c r="D550" s="120" t="n"/>
      <c r="E550" s="120" t="n"/>
      <c r="F550" s="120" t="n"/>
      <c r="L550" s="120" t="n"/>
    </row>
    <row r="551" ht="12.5" customHeight="1" s="389">
      <c r="D551" s="120" t="n"/>
      <c r="E551" s="120" t="n"/>
      <c r="F551" s="120" t="n"/>
      <c r="L551" s="120" t="n"/>
    </row>
    <row r="552" ht="12.5" customHeight="1" s="389">
      <c r="D552" s="120" t="n"/>
      <c r="E552" s="120" t="n"/>
      <c r="F552" s="120" t="n"/>
      <c r="L552" s="120" t="n"/>
    </row>
    <row r="553" ht="12.5" customHeight="1" s="389">
      <c r="D553" s="120" t="n"/>
      <c r="E553" s="120" t="n"/>
      <c r="F553" s="120" t="n"/>
      <c r="L553" s="120" t="n"/>
    </row>
    <row r="554" ht="12.5" customHeight="1" s="389">
      <c r="D554" s="120" t="n"/>
      <c r="E554" s="120" t="n"/>
      <c r="F554" s="120" t="n"/>
      <c r="L554" s="120" t="n"/>
    </row>
    <row r="555" ht="12.5" customHeight="1" s="389">
      <c r="D555" s="120" t="n"/>
      <c r="E555" s="120" t="n"/>
      <c r="F555" s="120" t="n"/>
      <c r="L555" s="120" t="n"/>
    </row>
    <row r="556" ht="12.5" customHeight="1" s="389">
      <c r="D556" s="120" t="n"/>
      <c r="E556" s="120" t="n"/>
      <c r="F556" s="120" t="n"/>
      <c r="L556" s="120" t="n"/>
    </row>
    <row r="557" ht="12.5" customHeight="1" s="389">
      <c r="D557" s="120" t="n"/>
      <c r="E557" s="120" t="n"/>
      <c r="F557" s="120" t="n"/>
      <c r="L557" s="120" t="n"/>
    </row>
    <row r="558" ht="12.5" customHeight="1" s="389">
      <c r="D558" s="120" t="n"/>
      <c r="E558" s="120" t="n"/>
      <c r="F558" s="120" t="n"/>
      <c r="L558" s="120" t="n"/>
    </row>
    <row r="559" ht="12.5" customHeight="1" s="389">
      <c r="D559" s="120" t="n"/>
      <c r="E559" s="120" t="n"/>
      <c r="F559" s="120" t="n"/>
      <c r="L559" s="120" t="n"/>
    </row>
    <row r="560" ht="12.5" customHeight="1" s="389">
      <c r="D560" s="120" t="n"/>
      <c r="E560" s="120" t="n"/>
      <c r="F560" s="120" t="n"/>
      <c r="L560" s="120" t="n"/>
    </row>
    <row r="561" ht="12.5" customHeight="1" s="389">
      <c r="D561" s="120" t="n"/>
      <c r="E561" s="120" t="n"/>
      <c r="F561" s="120" t="n"/>
      <c r="L561" s="120" t="n"/>
    </row>
    <row r="562" ht="12.5" customHeight="1" s="389">
      <c r="D562" s="120" t="n"/>
      <c r="E562" s="120" t="n"/>
      <c r="F562" s="120" t="n"/>
      <c r="L562" s="120" t="n"/>
    </row>
    <row r="563" ht="12.5" customHeight="1" s="389">
      <c r="D563" s="120" t="n"/>
      <c r="E563" s="120" t="n"/>
      <c r="F563" s="120" t="n"/>
      <c r="L563" s="120" t="n"/>
    </row>
    <row r="564" ht="12.5" customHeight="1" s="389">
      <c r="D564" s="120" t="n"/>
      <c r="E564" s="120" t="n"/>
      <c r="F564" s="120" t="n"/>
      <c r="L564" s="120" t="n"/>
    </row>
    <row r="565" ht="12.5" customHeight="1" s="389">
      <c r="D565" s="120" t="n"/>
      <c r="E565" s="120" t="n"/>
      <c r="F565" s="120" t="n"/>
      <c r="L565" s="120" t="n"/>
    </row>
    <row r="566" ht="12.5" customHeight="1" s="389">
      <c r="D566" s="120" t="n"/>
      <c r="E566" s="120" t="n"/>
      <c r="F566" s="120" t="n"/>
      <c r="L566" s="120" t="n"/>
    </row>
    <row r="567" ht="12.5" customHeight="1" s="389">
      <c r="D567" s="120" t="n"/>
      <c r="E567" s="120" t="n"/>
      <c r="F567" s="120" t="n"/>
      <c r="L567" s="120" t="n"/>
    </row>
    <row r="568" ht="12.5" customHeight="1" s="389">
      <c r="D568" s="120" t="n"/>
      <c r="E568" s="120" t="n"/>
      <c r="F568" s="120" t="n"/>
      <c r="L568" s="120" t="n"/>
    </row>
    <row r="569" ht="12.5" customHeight="1" s="389">
      <c r="D569" s="120" t="n"/>
      <c r="E569" s="120" t="n"/>
      <c r="F569" s="120" t="n"/>
      <c r="L569" s="120" t="n"/>
    </row>
    <row r="570" ht="12.5" customHeight="1" s="389">
      <c r="D570" s="120" t="n"/>
      <c r="E570" s="120" t="n"/>
      <c r="F570" s="120" t="n"/>
      <c r="L570" s="120" t="n"/>
    </row>
    <row r="571" ht="12.5" customHeight="1" s="389">
      <c r="D571" s="120" t="n"/>
      <c r="E571" s="120" t="n"/>
      <c r="F571" s="120" t="n"/>
      <c r="L571" s="120" t="n"/>
    </row>
    <row r="572" ht="12.5" customHeight="1" s="389">
      <c r="D572" s="120" t="n"/>
      <c r="E572" s="120" t="n"/>
      <c r="F572" s="120" t="n"/>
      <c r="L572" s="120" t="n"/>
    </row>
    <row r="573" ht="12.5" customHeight="1" s="389">
      <c r="D573" s="120" t="n"/>
      <c r="E573" s="120" t="n"/>
      <c r="F573" s="120" t="n"/>
      <c r="L573" s="120" t="n"/>
    </row>
    <row r="574" ht="12.5" customHeight="1" s="389">
      <c r="D574" s="120" t="n"/>
      <c r="E574" s="120" t="n"/>
      <c r="F574" s="120" t="n"/>
      <c r="L574" s="120" t="n"/>
    </row>
    <row r="575" ht="12.5" customHeight="1" s="389">
      <c r="D575" s="120" t="n"/>
      <c r="E575" s="120" t="n"/>
      <c r="F575" s="120" t="n"/>
      <c r="L575" s="120" t="n"/>
    </row>
    <row r="576" ht="12.5" customHeight="1" s="389">
      <c r="D576" s="120" t="n"/>
      <c r="E576" s="120" t="n"/>
      <c r="F576" s="120" t="n"/>
      <c r="L576" s="120" t="n"/>
    </row>
    <row r="577" ht="12.5" customHeight="1" s="389">
      <c r="D577" s="120" t="n"/>
      <c r="E577" s="120" t="n"/>
      <c r="F577" s="120" t="n"/>
      <c r="L577" s="120" t="n"/>
    </row>
    <row r="578" ht="12.5" customHeight="1" s="389">
      <c r="D578" s="120" t="n"/>
      <c r="E578" s="120" t="n"/>
      <c r="F578" s="120" t="n"/>
      <c r="L578" s="120" t="n"/>
    </row>
    <row r="579" ht="12.5" customHeight="1" s="389">
      <c r="D579" s="120" t="n"/>
      <c r="E579" s="120" t="n"/>
      <c r="F579" s="120" t="n"/>
      <c r="L579" s="120" t="n"/>
    </row>
    <row r="580" ht="12.5" customHeight="1" s="389">
      <c r="D580" s="120" t="n"/>
      <c r="E580" s="120" t="n"/>
      <c r="F580" s="120" t="n"/>
      <c r="L580" s="120" t="n"/>
    </row>
    <row r="581" ht="12.5" customHeight="1" s="389">
      <c r="D581" s="120" t="n"/>
      <c r="E581" s="120" t="n"/>
      <c r="F581" s="120" t="n"/>
      <c r="L581" s="120" t="n"/>
    </row>
    <row r="582" ht="12.5" customHeight="1" s="389">
      <c r="D582" s="120" t="n"/>
      <c r="E582" s="120" t="n"/>
      <c r="F582" s="120" t="n"/>
      <c r="L582" s="120" t="n"/>
    </row>
    <row r="583" ht="12.5" customHeight="1" s="389">
      <c r="D583" s="120" t="n"/>
      <c r="E583" s="120" t="n"/>
      <c r="F583" s="120" t="n"/>
      <c r="L583" s="120" t="n"/>
    </row>
    <row r="584" ht="12.5" customHeight="1" s="389">
      <c r="D584" s="120" t="n"/>
      <c r="E584" s="120" t="n"/>
      <c r="F584" s="120" t="n"/>
      <c r="L584" s="120" t="n"/>
    </row>
    <row r="585" ht="12.5" customHeight="1" s="389">
      <c r="D585" s="120" t="n"/>
      <c r="E585" s="120" t="n"/>
      <c r="F585" s="120" t="n"/>
      <c r="L585" s="120" t="n"/>
    </row>
    <row r="586" ht="12.5" customHeight="1" s="389">
      <c r="D586" s="120" t="n"/>
      <c r="E586" s="120" t="n"/>
      <c r="F586" s="120" t="n"/>
      <c r="L586" s="120" t="n"/>
    </row>
    <row r="587" ht="12.5" customHeight="1" s="389">
      <c r="D587" s="120" t="n"/>
      <c r="E587" s="120" t="n"/>
      <c r="F587" s="120" t="n"/>
      <c r="L587" s="120" t="n"/>
    </row>
    <row r="588" ht="12.5" customHeight="1" s="389">
      <c r="D588" s="120" t="n"/>
      <c r="E588" s="120" t="n"/>
      <c r="F588" s="120" t="n"/>
      <c r="L588" s="120" t="n"/>
    </row>
    <row r="589" ht="12.5" customHeight="1" s="389">
      <c r="D589" s="120" t="n"/>
      <c r="E589" s="120" t="n"/>
      <c r="F589" s="120" t="n"/>
      <c r="L589" s="120" t="n"/>
    </row>
    <row r="590" ht="12.5" customHeight="1" s="389">
      <c r="D590" s="120" t="n"/>
      <c r="E590" s="120" t="n"/>
      <c r="F590" s="120" t="n"/>
      <c r="L590" s="120" t="n"/>
    </row>
    <row r="591" ht="12.5" customHeight="1" s="389">
      <c r="D591" s="120" t="n"/>
      <c r="E591" s="120" t="n"/>
      <c r="F591" s="120" t="n"/>
      <c r="L591" s="120" t="n"/>
    </row>
    <row r="592" ht="12.5" customHeight="1" s="389">
      <c r="D592" s="120" t="n"/>
      <c r="E592" s="120" t="n"/>
      <c r="F592" s="120" t="n"/>
      <c r="L592" s="120" t="n"/>
    </row>
    <row r="593" ht="12.5" customHeight="1" s="389">
      <c r="D593" s="120" t="n"/>
      <c r="E593" s="120" t="n"/>
      <c r="F593" s="120" t="n"/>
      <c r="L593" s="120" t="n"/>
    </row>
    <row r="594" ht="12.5" customHeight="1" s="389">
      <c r="D594" s="120" t="n"/>
      <c r="E594" s="120" t="n"/>
      <c r="F594" s="120" t="n"/>
      <c r="L594" s="120" t="n"/>
    </row>
    <row r="595" ht="12.5" customHeight="1" s="389">
      <c r="D595" s="120" t="n"/>
      <c r="E595" s="120" t="n"/>
      <c r="F595" s="120" t="n"/>
      <c r="L595" s="120" t="n"/>
    </row>
    <row r="596" ht="12.5" customHeight="1" s="389">
      <c r="D596" s="120" t="n"/>
      <c r="E596" s="120" t="n"/>
      <c r="F596" s="120" t="n"/>
      <c r="L596" s="120" t="n"/>
    </row>
    <row r="597" ht="12.5" customHeight="1" s="389">
      <c r="D597" s="120" t="n"/>
      <c r="E597" s="120" t="n"/>
      <c r="F597" s="120" t="n"/>
      <c r="L597" s="120" t="n"/>
    </row>
    <row r="598" ht="12.5" customHeight="1" s="389">
      <c r="D598" s="120" t="n"/>
      <c r="E598" s="120" t="n"/>
      <c r="F598" s="120" t="n"/>
      <c r="L598" s="120" t="n"/>
    </row>
    <row r="599" ht="12.5" customHeight="1" s="389">
      <c r="D599" s="120" t="n"/>
      <c r="E599" s="120" t="n"/>
      <c r="F599" s="120" t="n"/>
      <c r="L599" s="120" t="n"/>
    </row>
    <row r="600" ht="12.5" customHeight="1" s="389">
      <c r="D600" s="120" t="n"/>
      <c r="E600" s="120" t="n"/>
      <c r="F600" s="120" t="n"/>
      <c r="L600" s="120" t="n"/>
    </row>
    <row r="601" ht="12.5" customHeight="1" s="389">
      <c r="D601" s="120" t="n"/>
      <c r="E601" s="120" t="n"/>
      <c r="F601" s="120" t="n"/>
      <c r="L601" s="120" t="n"/>
    </row>
    <row r="602" ht="12.5" customHeight="1" s="389">
      <c r="D602" s="120" t="n"/>
      <c r="E602" s="120" t="n"/>
      <c r="F602" s="120" t="n"/>
      <c r="L602" s="120" t="n"/>
    </row>
    <row r="603" ht="12.5" customHeight="1" s="389">
      <c r="D603" s="120" t="n"/>
      <c r="E603" s="120" t="n"/>
      <c r="F603" s="120" t="n"/>
      <c r="L603" s="120" t="n"/>
    </row>
    <row r="604" ht="12.5" customHeight="1" s="389">
      <c r="D604" s="120" t="n"/>
      <c r="E604" s="120" t="n"/>
      <c r="F604" s="120" t="n"/>
      <c r="L604" s="120" t="n"/>
    </row>
    <row r="605" ht="12.5" customHeight="1" s="389">
      <c r="D605" s="120" t="n"/>
      <c r="E605" s="120" t="n"/>
      <c r="F605" s="120" t="n"/>
      <c r="L605" s="120" t="n"/>
    </row>
    <row r="606" ht="12.5" customHeight="1" s="389">
      <c r="D606" s="120" t="n"/>
      <c r="E606" s="120" t="n"/>
      <c r="F606" s="120" t="n"/>
      <c r="L606" s="120" t="n"/>
    </row>
    <row r="607" ht="12.5" customHeight="1" s="389">
      <c r="D607" s="120" t="n"/>
      <c r="E607" s="120" t="n"/>
      <c r="F607" s="120" t="n"/>
      <c r="L607" s="120" t="n"/>
    </row>
    <row r="608" ht="12.5" customHeight="1" s="389">
      <c r="D608" s="120" t="n"/>
      <c r="E608" s="120" t="n"/>
      <c r="F608" s="120" t="n"/>
      <c r="L608" s="120" t="n"/>
    </row>
    <row r="609" ht="12.5" customHeight="1" s="389">
      <c r="D609" s="120" t="n"/>
      <c r="E609" s="120" t="n"/>
      <c r="F609" s="120" t="n"/>
      <c r="L609" s="120" t="n"/>
    </row>
    <row r="610" ht="12.5" customHeight="1" s="389">
      <c r="D610" s="120" t="n"/>
      <c r="E610" s="120" t="n"/>
      <c r="F610" s="120" t="n"/>
      <c r="L610" s="120" t="n"/>
    </row>
    <row r="611" ht="12.5" customHeight="1" s="389">
      <c r="D611" s="120" t="n"/>
      <c r="E611" s="120" t="n"/>
      <c r="F611" s="120" t="n"/>
      <c r="L611" s="120" t="n"/>
    </row>
    <row r="612" ht="12.5" customHeight="1" s="389">
      <c r="D612" s="120" t="n"/>
      <c r="E612" s="120" t="n"/>
      <c r="F612" s="120" t="n"/>
      <c r="L612" s="120" t="n"/>
    </row>
    <row r="613" ht="12.5" customHeight="1" s="389">
      <c r="D613" s="120" t="n"/>
      <c r="E613" s="120" t="n"/>
      <c r="F613" s="120" t="n"/>
      <c r="L613" s="120" t="n"/>
    </row>
    <row r="614" ht="12.5" customHeight="1" s="389">
      <c r="D614" s="120" t="n"/>
      <c r="E614" s="120" t="n"/>
      <c r="F614" s="120" t="n"/>
      <c r="L614" s="120" t="n"/>
    </row>
    <row r="615" ht="12.5" customHeight="1" s="389">
      <c r="D615" s="120" t="n"/>
      <c r="E615" s="120" t="n"/>
      <c r="F615" s="120" t="n"/>
      <c r="L615" s="120" t="n"/>
    </row>
    <row r="616" ht="12.5" customHeight="1" s="389">
      <c r="D616" s="120" t="n"/>
      <c r="E616" s="120" t="n"/>
      <c r="F616" s="120" t="n"/>
      <c r="L616" s="120" t="n"/>
    </row>
    <row r="617" ht="12.5" customHeight="1" s="389">
      <c r="D617" s="120" t="n"/>
      <c r="E617" s="120" t="n"/>
      <c r="F617" s="120" t="n"/>
      <c r="L617" s="120" t="n"/>
    </row>
    <row r="618" ht="12.5" customHeight="1" s="389">
      <c r="D618" s="120" t="n"/>
      <c r="E618" s="120" t="n"/>
      <c r="F618" s="120" t="n"/>
      <c r="L618" s="120" t="n"/>
    </row>
    <row r="619" ht="12.5" customHeight="1" s="389">
      <c r="D619" s="120" t="n"/>
      <c r="E619" s="120" t="n"/>
      <c r="F619" s="120" t="n"/>
      <c r="L619" s="120" t="n"/>
    </row>
    <row r="620" ht="12.5" customHeight="1" s="389">
      <c r="D620" s="120" t="n"/>
      <c r="E620" s="120" t="n"/>
      <c r="F620" s="120" t="n"/>
      <c r="L620" s="120" t="n"/>
    </row>
    <row r="621" ht="12.5" customHeight="1" s="389">
      <c r="D621" s="120" t="n"/>
      <c r="E621" s="120" t="n"/>
      <c r="F621" s="120" t="n"/>
      <c r="L621" s="120" t="n"/>
    </row>
    <row r="622" ht="12.5" customHeight="1" s="389">
      <c r="D622" s="120" t="n"/>
      <c r="E622" s="120" t="n"/>
      <c r="F622" s="120" t="n"/>
      <c r="L622" s="120" t="n"/>
    </row>
    <row r="623" ht="12.5" customHeight="1" s="389">
      <c r="D623" s="120" t="n"/>
      <c r="E623" s="120" t="n"/>
      <c r="F623" s="120" t="n"/>
      <c r="L623" s="120" t="n"/>
    </row>
    <row r="624" ht="12.5" customHeight="1" s="389">
      <c r="D624" s="120" t="n"/>
      <c r="E624" s="120" t="n"/>
      <c r="F624" s="120" t="n"/>
      <c r="L624" s="120" t="n"/>
    </row>
    <row r="625" ht="12.5" customHeight="1" s="389">
      <c r="D625" s="120" t="n"/>
      <c r="E625" s="120" t="n"/>
      <c r="F625" s="120" t="n"/>
      <c r="L625" s="120" t="n"/>
    </row>
    <row r="626" ht="12.5" customHeight="1" s="389">
      <c r="D626" s="120" t="n"/>
      <c r="E626" s="120" t="n"/>
      <c r="F626" s="120" t="n"/>
      <c r="L626" s="120" t="n"/>
    </row>
    <row r="627" ht="12.5" customHeight="1" s="389">
      <c r="D627" s="120" t="n"/>
      <c r="E627" s="120" t="n"/>
      <c r="F627" s="120" t="n"/>
      <c r="L627" s="120" t="n"/>
    </row>
    <row r="628" ht="12.5" customHeight="1" s="389">
      <c r="D628" s="120" t="n"/>
      <c r="E628" s="120" t="n"/>
      <c r="F628" s="120" t="n"/>
      <c r="L628" s="120" t="n"/>
    </row>
    <row r="629" ht="12.5" customHeight="1" s="389">
      <c r="D629" s="120" t="n"/>
      <c r="E629" s="120" t="n"/>
      <c r="F629" s="120" t="n"/>
      <c r="L629" s="120" t="n"/>
    </row>
    <row r="630" ht="12.5" customHeight="1" s="389">
      <c r="D630" s="120" t="n"/>
      <c r="E630" s="120" t="n"/>
      <c r="F630" s="120" t="n"/>
      <c r="L630" s="120" t="n"/>
    </row>
    <row r="631" ht="12.5" customHeight="1" s="389">
      <c r="D631" s="120" t="n"/>
      <c r="E631" s="120" t="n"/>
      <c r="F631" s="120" t="n"/>
      <c r="L631" s="120" t="n"/>
    </row>
    <row r="632" ht="12.5" customHeight="1" s="389">
      <c r="D632" s="120" t="n"/>
      <c r="E632" s="120" t="n"/>
      <c r="F632" s="120" t="n"/>
      <c r="L632" s="120" t="n"/>
    </row>
    <row r="633" ht="12.5" customHeight="1" s="389">
      <c r="D633" s="120" t="n"/>
      <c r="E633" s="120" t="n"/>
      <c r="F633" s="120" t="n"/>
      <c r="L633" s="120" t="n"/>
    </row>
    <row r="634" ht="12.5" customHeight="1" s="389">
      <c r="D634" s="120" t="n"/>
      <c r="E634" s="120" t="n"/>
      <c r="F634" s="120" t="n"/>
      <c r="L634" s="120" t="n"/>
    </row>
    <row r="635" ht="12.5" customHeight="1" s="389">
      <c r="D635" s="120" t="n"/>
      <c r="E635" s="120" t="n"/>
      <c r="F635" s="120" t="n"/>
      <c r="L635" s="120" t="n"/>
    </row>
    <row r="636" ht="12.5" customHeight="1" s="389">
      <c r="D636" s="120" t="n"/>
      <c r="E636" s="120" t="n"/>
      <c r="F636" s="120" t="n"/>
      <c r="L636" s="120" t="n"/>
    </row>
    <row r="637" ht="12.5" customHeight="1" s="389">
      <c r="D637" s="120" t="n"/>
      <c r="E637" s="120" t="n"/>
      <c r="F637" s="120" t="n"/>
      <c r="L637" s="120" t="n"/>
    </row>
    <row r="638" ht="12.5" customHeight="1" s="389">
      <c r="D638" s="120" t="n"/>
      <c r="E638" s="120" t="n"/>
      <c r="F638" s="120" t="n"/>
      <c r="L638" s="120" t="n"/>
    </row>
    <row r="639" ht="12.5" customHeight="1" s="389">
      <c r="D639" s="120" t="n"/>
      <c r="E639" s="120" t="n"/>
      <c r="F639" s="120" t="n"/>
      <c r="L639" s="120" t="n"/>
    </row>
    <row r="640" ht="12.5" customHeight="1" s="389">
      <c r="D640" s="120" t="n"/>
      <c r="E640" s="120" t="n"/>
      <c r="F640" s="120" t="n"/>
      <c r="L640" s="120" t="n"/>
    </row>
    <row r="641" ht="12.5" customHeight="1" s="389">
      <c r="D641" s="120" t="n"/>
      <c r="E641" s="120" t="n"/>
      <c r="F641" s="120" t="n"/>
      <c r="L641" s="120" t="n"/>
    </row>
    <row r="642" ht="12.5" customHeight="1" s="389">
      <c r="D642" s="120" t="n"/>
      <c r="E642" s="120" t="n"/>
      <c r="F642" s="120" t="n"/>
      <c r="L642" s="120" t="n"/>
    </row>
    <row r="643" ht="12.5" customHeight="1" s="389">
      <c r="D643" s="120" t="n"/>
      <c r="E643" s="120" t="n"/>
      <c r="F643" s="120" t="n"/>
      <c r="L643" s="120" t="n"/>
    </row>
    <row r="644" ht="12.5" customHeight="1" s="389">
      <c r="D644" s="120" t="n"/>
      <c r="E644" s="120" t="n"/>
      <c r="F644" s="120" t="n"/>
      <c r="L644" s="120" t="n"/>
    </row>
    <row r="645" ht="12.5" customHeight="1" s="389">
      <c r="D645" s="120" t="n"/>
      <c r="E645" s="120" t="n"/>
      <c r="F645" s="120" t="n"/>
      <c r="L645" s="120" t="n"/>
    </row>
    <row r="646" ht="12.5" customHeight="1" s="389">
      <c r="D646" s="120" t="n"/>
      <c r="E646" s="120" t="n"/>
      <c r="F646" s="120" t="n"/>
      <c r="L646" s="120" t="n"/>
    </row>
    <row r="647" ht="12.5" customHeight="1" s="389">
      <c r="D647" s="120" t="n"/>
      <c r="E647" s="120" t="n"/>
      <c r="F647" s="120" t="n"/>
      <c r="L647" s="120" t="n"/>
    </row>
    <row r="648" ht="12.5" customHeight="1" s="389">
      <c r="D648" s="120" t="n"/>
      <c r="E648" s="120" t="n"/>
      <c r="F648" s="120" t="n"/>
      <c r="L648" s="120" t="n"/>
    </row>
    <row r="649" ht="12.5" customHeight="1" s="389">
      <c r="D649" s="120" t="n"/>
      <c r="E649" s="120" t="n"/>
      <c r="F649" s="120" t="n"/>
      <c r="L649" s="120" t="n"/>
    </row>
    <row r="650" ht="12.5" customHeight="1" s="389">
      <c r="D650" s="120" t="n"/>
      <c r="E650" s="120" t="n"/>
      <c r="F650" s="120" t="n"/>
      <c r="L650" s="120" t="n"/>
    </row>
    <row r="651" ht="12.5" customHeight="1" s="389">
      <c r="D651" s="120" t="n"/>
      <c r="E651" s="120" t="n"/>
      <c r="F651" s="120" t="n"/>
      <c r="L651" s="120" t="n"/>
    </row>
    <row r="652" ht="12.5" customHeight="1" s="389">
      <c r="D652" s="120" t="n"/>
      <c r="E652" s="120" t="n"/>
      <c r="F652" s="120" t="n"/>
      <c r="L652" s="120" t="n"/>
    </row>
    <row r="653" ht="12.5" customHeight="1" s="389">
      <c r="D653" s="120" t="n"/>
      <c r="E653" s="120" t="n"/>
      <c r="F653" s="120" t="n"/>
      <c r="L653" s="120" t="n"/>
    </row>
    <row r="654" ht="12.5" customHeight="1" s="389">
      <c r="D654" s="120" t="n"/>
      <c r="E654" s="120" t="n"/>
      <c r="F654" s="120" t="n"/>
      <c r="L654" s="120" t="n"/>
    </row>
    <row r="655" ht="12.5" customHeight="1" s="389">
      <c r="D655" s="120" t="n"/>
      <c r="E655" s="120" t="n"/>
      <c r="F655" s="120" t="n"/>
      <c r="L655" s="120" t="n"/>
    </row>
    <row r="656" ht="12.5" customHeight="1" s="389">
      <c r="D656" s="120" t="n"/>
      <c r="E656" s="120" t="n"/>
      <c r="F656" s="120" t="n"/>
      <c r="L656" s="120" t="n"/>
    </row>
    <row r="657" ht="12.5" customHeight="1" s="389">
      <c r="D657" s="120" t="n"/>
      <c r="E657" s="120" t="n"/>
      <c r="F657" s="120" t="n"/>
      <c r="L657" s="120" t="n"/>
    </row>
    <row r="658" ht="12.5" customHeight="1" s="389">
      <c r="D658" s="120" t="n"/>
      <c r="E658" s="120" t="n"/>
      <c r="F658" s="120" t="n"/>
      <c r="L658" s="120" t="n"/>
    </row>
    <row r="659" ht="12.5" customHeight="1" s="389">
      <c r="D659" s="120" t="n"/>
      <c r="E659" s="120" t="n"/>
      <c r="F659" s="120" t="n"/>
      <c r="L659" s="120" t="n"/>
    </row>
    <row r="660" ht="12.5" customHeight="1" s="389">
      <c r="D660" s="120" t="n"/>
      <c r="E660" s="120" t="n"/>
      <c r="F660" s="120" t="n"/>
      <c r="L660" s="120" t="n"/>
    </row>
    <row r="661" ht="12.5" customHeight="1" s="389">
      <c r="D661" s="120" t="n"/>
      <c r="E661" s="120" t="n"/>
      <c r="F661" s="120" t="n"/>
      <c r="L661" s="120" t="n"/>
    </row>
    <row r="662" ht="12.5" customHeight="1" s="389">
      <c r="D662" s="120" t="n"/>
      <c r="E662" s="120" t="n"/>
      <c r="F662" s="120" t="n"/>
      <c r="L662" s="120" t="n"/>
    </row>
    <row r="663" ht="12.5" customHeight="1" s="389">
      <c r="D663" s="120" t="n"/>
      <c r="E663" s="120" t="n"/>
      <c r="F663" s="120" t="n"/>
      <c r="L663" s="120" t="n"/>
    </row>
    <row r="664" ht="12.5" customHeight="1" s="389">
      <c r="D664" s="120" t="n"/>
      <c r="E664" s="120" t="n"/>
      <c r="F664" s="120" t="n"/>
      <c r="L664" s="120" t="n"/>
    </row>
    <row r="665" ht="12.5" customHeight="1" s="389">
      <c r="D665" s="120" t="n"/>
      <c r="E665" s="120" t="n"/>
      <c r="F665" s="120" t="n"/>
      <c r="L665" s="120" t="n"/>
    </row>
    <row r="666" ht="12.5" customHeight="1" s="389">
      <c r="D666" s="120" t="n"/>
      <c r="E666" s="120" t="n"/>
      <c r="F666" s="120" t="n"/>
      <c r="L666" s="120" t="n"/>
    </row>
    <row r="667" ht="12.5" customHeight="1" s="389">
      <c r="D667" s="120" t="n"/>
      <c r="E667" s="120" t="n"/>
      <c r="F667" s="120" t="n"/>
      <c r="L667" s="120" t="n"/>
    </row>
    <row r="668" ht="12.5" customHeight="1" s="389">
      <c r="D668" s="120" t="n"/>
      <c r="E668" s="120" t="n"/>
      <c r="F668" s="120" t="n"/>
      <c r="L668" s="120" t="n"/>
    </row>
    <row r="669" ht="12.5" customHeight="1" s="389">
      <c r="D669" s="120" t="n"/>
      <c r="E669" s="120" t="n"/>
      <c r="F669" s="120" t="n"/>
      <c r="L669" s="120" t="n"/>
    </row>
    <row r="670" ht="12.5" customHeight="1" s="389">
      <c r="D670" s="120" t="n"/>
      <c r="E670" s="120" t="n"/>
      <c r="F670" s="120" t="n"/>
      <c r="L670" s="120" t="n"/>
    </row>
    <row r="671" ht="12.5" customHeight="1" s="389">
      <c r="D671" s="120" t="n"/>
      <c r="E671" s="120" t="n"/>
      <c r="F671" s="120" t="n"/>
      <c r="L671" s="120" t="n"/>
    </row>
    <row r="672" ht="12.5" customHeight="1" s="389">
      <c r="D672" s="120" t="n"/>
      <c r="E672" s="120" t="n"/>
      <c r="F672" s="120" t="n"/>
      <c r="L672" s="120" t="n"/>
    </row>
    <row r="673" ht="12.5" customHeight="1" s="389">
      <c r="D673" s="120" t="n"/>
      <c r="E673" s="120" t="n"/>
      <c r="F673" s="120" t="n"/>
      <c r="L673" s="120" t="n"/>
    </row>
    <row r="674" ht="12.5" customHeight="1" s="389">
      <c r="D674" s="120" t="n"/>
      <c r="E674" s="120" t="n"/>
      <c r="F674" s="120" t="n"/>
      <c r="L674" s="120" t="n"/>
    </row>
    <row r="675" ht="12.5" customHeight="1" s="389">
      <c r="D675" s="120" t="n"/>
      <c r="E675" s="120" t="n"/>
      <c r="F675" s="120" t="n"/>
      <c r="L675" s="120" t="n"/>
    </row>
    <row r="676" ht="12.5" customHeight="1" s="389">
      <c r="D676" s="120" t="n"/>
      <c r="E676" s="120" t="n"/>
      <c r="F676" s="120" t="n"/>
      <c r="L676" s="120" t="n"/>
    </row>
    <row r="677" ht="12.5" customHeight="1" s="389">
      <c r="D677" s="120" t="n"/>
      <c r="E677" s="120" t="n"/>
      <c r="F677" s="120" t="n"/>
      <c r="L677" s="120" t="n"/>
    </row>
    <row r="678" ht="12.5" customHeight="1" s="389">
      <c r="D678" s="120" t="n"/>
      <c r="E678" s="120" t="n"/>
      <c r="F678" s="120" t="n"/>
      <c r="L678" s="120" t="n"/>
    </row>
    <row r="679" ht="12.5" customHeight="1" s="389">
      <c r="D679" s="120" t="n"/>
      <c r="E679" s="120" t="n"/>
      <c r="F679" s="120" t="n"/>
      <c r="L679" s="120" t="n"/>
    </row>
    <row r="680" ht="12.5" customHeight="1" s="389">
      <c r="D680" s="120" t="n"/>
      <c r="E680" s="120" t="n"/>
      <c r="F680" s="120" t="n"/>
      <c r="L680" s="120" t="n"/>
    </row>
    <row r="681" ht="12.5" customHeight="1" s="389">
      <c r="D681" s="120" t="n"/>
      <c r="E681" s="120" t="n"/>
      <c r="F681" s="120" t="n"/>
      <c r="L681" s="120" t="n"/>
    </row>
    <row r="682" ht="12.5" customHeight="1" s="389">
      <c r="D682" s="120" t="n"/>
      <c r="E682" s="120" t="n"/>
      <c r="F682" s="120" t="n"/>
      <c r="L682" s="120" t="n"/>
    </row>
    <row r="683" ht="12.5" customHeight="1" s="389">
      <c r="D683" s="120" t="n"/>
      <c r="E683" s="120" t="n"/>
      <c r="F683" s="120" t="n"/>
      <c r="L683" s="120" t="n"/>
    </row>
    <row r="684" ht="12.5" customHeight="1" s="389">
      <c r="D684" s="120" t="n"/>
      <c r="E684" s="120" t="n"/>
      <c r="F684" s="120" t="n"/>
      <c r="L684" s="120" t="n"/>
    </row>
    <row r="685" ht="12.5" customHeight="1" s="389">
      <c r="D685" s="120" t="n"/>
      <c r="E685" s="120" t="n"/>
      <c r="F685" s="120" t="n"/>
      <c r="L685" s="120" t="n"/>
    </row>
    <row r="686" ht="12.5" customHeight="1" s="389">
      <c r="D686" s="120" t="n"/>
      <c r="E686" s="120" t="n"/>
      <c r="F686" s="120" t="n"/>
      <c r="L686" s="120" t="n"/>
    </row>
    <row r="687" ht="12.5" customHeight="1" s="389">
      <c r="D687" s="120" t="n"/>
      <c r="E687" s="120" t="n"/>
      <c r="F687" s="120" t="n"/>
      <c r="L687" s="120" t="n"/>
    </row>
    <row r="688" ht="12.5" customHeight="1" s="389">
      <c r="D688" s="120" t="n"/>
      <c r="E688" s="120" t="n"/>
      <c r="F688" s="120" t="n"/>
      <c r="L688" s="120" t="n"/>
    </row>
    <row r="689" ht="12.5" customHeight="1" s="389">
      <c r="D689" s="120" t="n"/>
      <c r="E689" s="120" t="n"/>
      <c r="F689" s="120" t="n"/>
      <c r="L689" s="120" t="n"/>
    </row>
    <row r="690" ht="12.5" customHeight="1" s="389">
      <c r="D690" s="120" t="n"/>
      <c r="E690" s="120" t="n"/>
      <c r="F690" s="120" t="n"/>
      <c r="L690" s="120" t="n"/>
    </row>
    <row r="691" ht="12.5" customHeight="1" s="389">
      <c r="D691" s="120" t="n"/>
      <c r="E691" s="120" t="n"/>
      <c r="F691" s="120" t="n"/>
      <c r="L691" s="120" t="n"/>
    </row>
    <row r="692" ht="12.5" customHeight="1" s="389">
      <c r="D692" s="120" t="n"/>
      <c r="E692" s="120" t="n"/>
      <c r="F692" s="120" t="n"/>
      <c r="L692" s="120" t="n"/>
    </row>
    <row r="693" ht="12.5" customHeight="1" s="389">
      <c r="D693" s="120" t="n"/>
      <c r="E693" s="120" t="n"/>
      <c r="F693" s="120" t="n"/>
      <c r="L693" s="120" t="n"/>
    </row>
    <row r="694" ht="12.5" customHeight="1" s="389">
      <c r="D694" s="120" t="n"/>
      <c r="E694" s="120" t="n"/>
      <c r="F694" s="120" t="n"/>
      <c r="L694" s="120" t="n"/>
    </row>
    <row r="695" ht="12.5" customHeight="1" s="389">
      <c r="D695" s="120" t="n"/>
      <c r="E695" s="120" t="n"/>
      <c r="F695" s="120" t="n"/>
      <c r="L695" s="120" t="n"/>
    </row>
    <row r="696" ht="12.5" customHeight="1" s="389">
      <c r="D696" s="120" t="n"/>
      <c r="E696" s="120" t="n"/>
      <c r="F696" s="120" t="n"/>
      <c r="L696" s="120" t="n"/>
    </row>
    <row r="697" ht="12.5" customHeight="1" s="389">
      <c r="D697" s="120" t="n"/>
      <c r="E697" s="120" t="n"/>
      <c r="F697" s="120" t="n"/>
      <c r="L697" s="120" t="n"/>
    </row>
    <row r="698" ht="12.5" customHeight="1" s="389">
      <c r="D698" s="120" t="n"/>
      <c r="E698" s="120" t="n"/>
      <c r="F698" s="120" t="n"/>
      <c r="L698" s="120" t="n"/>
    </row>
    <row r="699" ht="12.5" customHeight="1" s="389">
      <c r="D699" s="120" t="n"/>
      <c r="E699" s="120" t="n"/>
      <c r="F699" s="120" t="n"/>
      <c r="L699" s="120" t="n"/>
    </row>
    <row r="700" ht="12.5" customHeight="1" s="389">
      <c r="D700" s="120" t="n"/>
      <c r="E700" s="120" t="n"/>
      <c r="F700" s="120" t="n"/>
      <c r="L700" s="120" t="n"/>
    </row>
    <row r="701" ht="12.5" customHeight="1" s="389">
      <c r="D701" s="120" t="n"/>
      <c r="E701" s="120" t="n"/>
      <c r="F701" s="120" t="n"/>
      <c r="L701" s="120" t="n"/>
    </row>
    <row r="702" ht="12.5" customHeight="1" s="389">
      <c r="D702" s="120" t="n"/>
      <c r="E702" s="120" t="n"/>
      <c r="F702" s="120" t="n"/>
      <c r="L702" s="120" t="n"/>
    </row>
    <row r="703" ht="12.5" customHeight="1" s="389">
      <c r="D703" s="120" t="n"/>
      <c r="E703" s="120" t="n"/>
      <c r="F703" s="120" t="n"/>
      <c r="L703" s="120" t="n"/>
    </row>
    <row r="704" ht="12.5" customHeight="1" s="389">
      <c r="D704" s="120" t="n"/>
      <c r="E704" s="120" t="n"/>
      <c r="F704" s="120" t="n"/>
      <c r="L704" s="120" t="n"/>
    </row>
    <row r="705" ht="12.5" customHeight="1" s="389">
      <c r="D705" s="120" t="n"/>
      <c r="E705" s="120" t="n"/>
      <c r="F705" s="120" t="n"/>
      <c r="L705" s="120" t="n"/>
    </row>
    <row r="706" ht="12.5" customHeight="1" s="389">
      <c r="D706" s="120" t="n"/>
      <c r="E706" s="120" t="n"/>
      <c r="F706" s="120" t="n"/>
      <c r="L706" s="120" t="n"/>
    </row>
    <row r="707" ht="12.5" customHeight="1" s="389">
      <c r="D707" s="120" t="n"/>
      <c r="E707" s="120" t="n"/>
      <c r="F707" s="120" t="n"/>
      <c r="L707" s="120" t="n"/>
    </row>
    <row r="708" ht="12.5" customHeight="1" s="389">
      <c r="D708" s="120" t="n"/>
      <c r="E708" s="120" t="n"/>
      <c r="F708" s="120" t="n"/>
      <c r="L708" s="120" t="n"/>
    </row>
    <row r="709" ht="12.5" customHeight="1" s="389">
      <c r="D709" s="120" t="n"/>
      <c r="E709" s="120" t="n"/>
      <c r="F709" s="120" t="n"/>
      <c r="L709" s="120" t="n"/>
    </row>
    <row r="710" ht="12.5" customHeight="1" s="389">
      <c r="D710" s="120" t="n"/>
      <c r="E710" s="120" t="n"/>
      <c r="F710" s="120" t="n"/>
      <c r="L710" s="120" t="n"/>
    </row>
    <row r="711" ht="12.5" customHeight="1" s="389">
      <c r="D711" s="120" t="n"/>
      <c r="E711" s="120" t="n"/>
      <c r="F711" s="120" t="n"/>
      <c r="L711" s="120" t="n"/>
    </row>
    <row r="712" ht="12.5" customHeight="1" s="389">
      <c r="D712" s="120" t="n"/>
      <c r="E712" s="120" t="n"/>
      <c r="F712" s="120" t="n"/>
      <c r="L712" s="120" t="n"/>
    </row>
    <row r="713" ht="12.5" customHeight="1" s="389">
      <c r="D713" s="120" t="n"/>
      <c r="E713" s="120" t="n"/>
      <c r="F713" s="120" t="n"/>
      <c r="L713" s="120" t="n"/>
    </row>
    <row r="714" ht="12.5" customHeight="1" s="389">
      <c r="D714" s="120" t="n"/>
      <c r="E714" s="120" t="n"/>
      <c r="F714" s="120" t="n"/>
      <c r="L714" s="120" t="n"/>
    </row>
    <row r="715" ht="12.5" customHeight="1" s="389">
      <c r="D715" s="120" t="n"/>
      <c r="E715" s="120" t="n"/>
      <c r="F715" s="120" t="n"/>
      <c r="L715" s="120" t="n"/>
    </row>
    <row r="716" ht="12.5" customHeight="1" s="389">
      <c r="D716" s="120" t="n"/>
      <c r="E716" s="120" t="n"/>
      <c r="F716" s="120" t="n"/>
      <c r="L716" s="120" t="n"/>
    </row>
    <row r="717" ht="12.5" customHeight="1" s="389">
      <c r="D717" s="120" t="n"/>
      <c r="E717" s="120" t="n"/>
      <c r="F717" s="120" t="n"/>
      <c r="L717" s="120" t="n"/>
    </row>
    <row r="718" ht="12.5" customHeight="1" s="389">
      <c r="D718" s="120" t="n"/>
      <c r="E718" s="120" t="n"/>
      <c r="F718" s="120" t="n"/>
      <c r="L718" s="120" t="n"/>
    </row>
    <row r="719" ht="12.5" customHeight="1" s="389">
      <c r="D719" s="120" t="n"/>
      <c r="E719" s="120" t="n"/>
      <c r="F719" s="120" t="n"/>
      <c r="L719" s="120" t="n"/>
    </row>
    <row r="720" ht="12.5" customHeight="1" s="389">
      <c r="D720" s="120" t="n"/>
      <c r="E720" s="120" t="n"/>
      <c r="F720" s="120" t="n"/>
      <c r="L720" s="120" t="n"/>
    </row>
    <row r="721" ht="12.5" customHeight="1" s="389">
      <c r="D721" s="120" t="n"/>
      <c r="E721" s="120" t="n"/>
      <c r="F721" s="120" t="n"/>
      <c r="L721" s="120" t="n"/>
    </row>
    <row r="722" ht="12.5" customHeight="1" s="389">
      <c r="D722" s="120" t="n"/>
      <c r="E722" s="120" t="n"/>
      <c r="F722" s="120" t="n"/>
      <c r="L722" s="120" t="n"/>
    </row>
    <row r="723" ht="12.5" customHeight="1" s="389">
      <c r="D723" s="120" t="n"/>
      <c r="E723" s="120" t="n"/>
      <c r="F723" s="120" t="n"/>
      <c r="L723" s="120" t="n"/>
    </row>
    <row r="724" ht="12.5" customHeight="1" s="389">
      <c r="D724" s="120" t="n"/>
      <c r="E724" s="120" t="n"/>
      <c r="F724" s="120" t="n"/>
      <c r="L724" s="120" t="n"/>
    </row>
    <row r="725" ht="12.5" customHeight="1" s="389">
      <c r="D725" s="120" t="n"/>
      <c r="E725" s="120" t="n"/>
      <c r="F725" s="120" t="n"/>
      <c r="L725" s="120" t="n"/>
    </row>
    <row r="726" ht="12.5" customHeight="1" s="389">
      <c r="D726" s="120" t="n"/>
      <c r="E726" s="120" t="n"/>
      <c r="F726" s="120" t="n"/>
      <c r="L726" s="120" t="n"/>
    </row>
    <row r="727" ht="12.5" customHeight="1" s="389">
      <c r="D727" s="120" t="n"/>
      <c r="E727" s="120" t="n"/>
      <c r="F727" s="120" t="n"/>
      <c r="L727" s="120" t="n"/>
    </row>
    <row r="728" ht="12.5" customHeight="1" s="389">
      <c r="D728" s="120" t="n"/>
      <c r="E728" s="120" t="n"/>
      <c r="F728" s="120" t="n"/>
      <c r="L728" s="120" t="n"/>
    </row>
    <row r="729" ht="12.5" customHeight="1" s="389">
      <c r="D729" s="120" t="n"/>
      <c r="E729" s="120" t="n"/>
      <c r="F729" s="120" t="n"/>
      <c r="L729" s="120" t="n"/>
    </row>
    <row r="730" ht="12.5" customHeight="1" s="389">
      <c r="D730" s="120" t="n"/>
      <c r="E730" s="120" t="n"/>
      <c r="F730" s="120" t="n"/>
      <c r="L730" s="120" t="n"/>
    </row>
    <row r="731" ht="12.5" customHeight="1" s="389">
      <c r="D731" s="120" t="n"/>
      <c r="E731" s="120" t="n"/>
      <c r="F731" s="120" t="n"/>
      <c r="L731" s="120" t="n"/>
    </row>
    <row r="732" ht="12.5" customHeight="1" s="389">
      <c r="D732" s="120" t="n"/>
      <c r="E732" s="120" t="n"/>
      <c r="F732" s="120" t="n"/>
      <c r="L732" s="120" t="n"/>
    </row>
    <row r="733" ht="12.5" customHeight="1" s="389">
      <c r="D733" s="120" t="n"/>
      <c r="E733" s="120" t="n"/>
      <c r="F733" s="120" t="n"/>
      <c r="L733" s="120" t="n"/>
    </row>
    <row r="734" ht="12.5" customHeight="1" s="389">
      <c r="D734" s="120" t="n"/>
      <c r="E734" s="120" t="n"/>
      <c r="F734" s="120" t="n"/>
      <c r="L734" s="120" t="n"/>
    </row>
    <row r="735" ht="12.5" customHeight="1" s="389">
      <c r="D735" s="120" t="n"/>
      <c r="E735" s="120" t="n"/>
      <c r="F735" s="120" t="n"/>
      <c r="L735" s="120" t="n"/>
    </row>
    <row r="736" ht="12.5" customHeight="1" s="389">
      <c r="D736" s="120" t="n"/>
      <c r="E736" s="120" t="n"/>
      <c r="F736" s="120" t="n"/>
      <c r="L736" s="120" t="n"/>
    </row>
    <row r="737" ht="12.5" customHeight="1" s="389">
      <c r="D737" s="120" t="n"/>
      <c r="E737" s="120" t="n"/>
      <c r="F737" s="120" t="n"/>
      <c r="L737" s="120" t="n"/>
    </row>
    <row r="738" ht="12.5" customHeight="1" s="389">
      <c r="D738" s="120" t="n"/>
      <c r="E738" s="120" t="n"/>
      <c r="F738" s="120" t="n"/>
      <c r="L738" s="120" t="n"/>
    </row>
    <row r="739" ht="12.5" customHeight="1" s="389">
      <c r="D739" s="120" t="n"/>
      <c r="E739" s="120" t="n"/>
      <c r="F739" s="120" t="n"/>
      <c r="L739" s="120" t="n"/>
    </row>
    <row r="740" ht="12.5" customHeight="1" s="389">
      <c r="D740" s="120" t="n"/>
      <c r="E740" s="120" t="n"/>
      <c r="F740" s="120" t="n"/>
      <c r="L740" s="120" t="n"/>
    </row>
    <row r="741" ht="12.5" customHeight="1" s="389">
      <c r="D741" s="120" t="n"/>
      <c r="E741" s="120" t="n"/>
      <c r="F741" s="120" t="n"/>
      <c r="L741" s="120" t="n"/>
    </row>
    <row r="742" ht="12.5" customHeight="1" s="389">
      <c r="D742" s="120" t="n"/>
      <c r="E742" s="120" t="n"/>
      <c r="F742" s="120" t="n"/>
      <c r="L742" s="120" t="n"/>
    </row>
    <row r="743" ht="12.5" customHeight="1" s="389">
      <c r="D743" s="120" t="n"/>
      <c r="E743" s="120" t="n"/>
      <c r="F743" s="120" t="n"/>
      <c r="L743" s="120" t="n"/>
    </row>
    <row r="744" ht="12.5" customHeight="1" s="389">
      <c r="D744" s="120" t="n"/>
      <c r="E744" s="120" t="n"/>
      <c r="F744" s="120" t="n"/>
      <c r="L744" s="120" t="n"/>
    </row>
    <row r="745" ht="12.5" customHeight="1" s="389">
      <c r="D745" s="120" t="n"/>
      <c r="E745" s="120" t="n"/>
      <c r="F745" s="120" t="n"/>
      <c r="L745" s="120" t="n"/>
    </row>
    <row r="746" ht="12.5" customHeight="1" s="389">
      <c r="D746" s="120" t="n"/>
      <c r="E746" s="120" t="n"/>
      <c r="F746" s="120" t="n"/>
      <c r="L746" s="120" t="n"/>
    </row>
    <row r="747" ht="12.5" customHeight="1" s="389">
      <c r="D747" s="120" t="n"/>
      <c r="E747" s="120" t="n"/>
      <c r="F747" s="120" t="n"/>
      <c r="L747" s="120" t="n"/>
    </row>
    <row r="748" ht="12.5" customHeight="1" s="389">
      <c r="D748" s="120" t="n"/>
      <c r="E748" s="120" t="n"/>
      <c r="F748" s="120" t="n"/>
      <c r="L748" s="120" t="n"/>
    </row>
    <row r="749" ht="12.5" customHeight="1" s="389">
      <c r="D749" s="120" t="n"/>
      <c r="E749" s="120" t="n"/>
      <c r="F749" s="120" t="n"/>
      <c r="L749" s="120" t="n"/>
    </row>
    <row r="750" ht="12.5" customHeight="1" s="389">
      <c r="D750" s="120" t="n"/>
      <c r="E750" s="120" t="n"/>
      <c r="F750" s="120" t="n"/>
      <c r="L750" s="120" t="n"/>
    </row>
    <row r="751" ht="12.5" customHeight="1" s="389">
      <c r="D751" s="120" t="n"/>
      <c r="E751" s="120" t="n"/>
      <c r="F751" s="120" t="n"/>
      <c r="L751" s="120" t="n"/>
    </row>
    <row r="752" ht="12.5" customHeight="1" s="389">
      <c r="D752" s="120" t="n"/>
      <c r="E752" s="120" t="n"/>
      <c r="F752" s="120" t="n"/>
      <c r="L752" s="120" t="n"/>
    </row>
    <row r="753" ht="12.5" customHeight="1" s="389">
      <c r="D753" s="120" t="n"/>
      <c r="E753" s="120" t="n"/>
      <c r="F753" s="120" t="n"/>
      <c r="L753" s="120" t="n"/>
    </row>
    <row r="754" ht="12.5" customHeight="1" s="389">
      <c r="D754" s="120" t="n"/>
      <c r="E754" s="120" t="n"/>
      <c r="F754" s="120" t="n"/>
      <c r="L754" s="120" t="n"/>
    </row>
    <row r="755" ht="12.5" customHeight="1" s="389">
      <c r="D755" s="120" t="n"/>
      <c r="E755" s="120" t="n"/>
      <c r="F755" s="120" t="n"/>
      <c r="L755" s="120" t="n"/>
    </row>
    <row r="756" ht="12.5" customHeight="1" s="389">
      <c r="D756" s="120" t="n"/>
      <c r="E756" s="120" t="n"/>
      <c r="F756" s="120" t="n"/>
      <c r="L756" s="120" t="n"/>
    </row>
    <row r="757" ht="12.5" customHeight="1" s="389">
      <c r="D757" s="120" t="n"/>
      <c r="E757" s="120" t="n"/>
      <c r="F757" s="120" t="n"/>
      <c r="L757" s="120" t="n"/>
    </row>
    <row r="758" ht="12.5" customHeight="1" s="389">
      <c r="D758" s="120" t="n"/>
      <c r="E758" s="120" t="n"/>
      <c r="F758" s="120" t="n"/>
      <c r="L758" s="120" t="n"/>
    </row>
    <row r="759" ht="12.5" customHeight="1" s="389">
      <c r="D759" s="120" t="n"/>
      <c r="E759" s="120" t="n"/>
      <c r="F759" s="120" t="n"/>
      <c r="L759" s="120" t="n"/>
    </row>
    <row r="760" ht="12.5" customHeight="1" s="389">
      <c r="D760" s="120" t="n"/>
      <c r="E760" s="120" t="n"/>
      <c r="F760" s="120" t="n"/>
      <c r="L760" s="120" t="n"/>
    </row>
    <row r="761" ht="12.5" customHeight="1" s="389">
      <c r="D761" s="120" t="n"/>
      <c r="E761" s="120" t="n"/>
      <c r="F761" s="120" t="n"/>
      <c r="L761" s="120" t="n"/>
    </row>
    <row r="762" ht="12.5" customHeight="1" s="389">
      <c r="D762" s="120" t="n"/>
      <c r="E762" s="120" t="n"/>
      <c r="F762" s="120" t="n"/>
      <c r="L762" s="120" t="n"/>
    </row>
    <row r="763" ht="12.5" customHeight="1" s="389">
      <c r="D763" s="120" t="n"/>
      <c r="E763" s="120" t="n"/>
      <c r="F763" s="120" t="n"/>
      <c r="L763" s="120" t="n"/>
    </row>
    <row r="764" ht="12.5" customHeight="1" s="389">
      <c r="D764" s="120" t="n"/>
      <c r="E764" s="120" t="n"/>
      <c r="F764" s="120" t="n"/>
      <c r="L764" s="120" t="n"/>
    </row>
    <row r="765" ht="12.5" customHeight="1" s="389">
      <c r="D765" s="120" t="n"/>
      <c r="E765" s="120" t="n"/>
      <c r="F765" s="120" t="n"/>
      <c r="L765" s="120" t="n"/>
    </row>
    <row r="766" ht="12.5" customHeight="1" s="389">
      <c r="D766" s="120" t="n"/>
      <c r="E766" s="120" t="n"/>
      <c r="F766" s="120" t="n"/>
      <c r="L766" s="120" t="n"/>
    </row>
    <row r="767" ht="12.5" customHeight="1" s="389">
      <c r="D767" s="120" t="n"/>
      <c r="E767" s="120" t="n"/>
      <c r="F767" s="120" t="n"/>
      <c r="L767" s="120" t="n"/>
    </row>
    <row r="768" ht="12.5" customHeight="1" s="389">
      <c r="D768" s="120" t="n"/>
      <c r="E768" s="120" t="n"/>
      <c r="F768" s="120" t="n"/>
      <c r="L768" s="120" t="n"/>
    </row>
    <row r="769" ht="12.5" customHeight="1" s="389">
      <c r="D769" s="120" t="n"/>
      <c r="E769" s="120" t="n"/>
      <c r="F769" s="120" t="n"/>
      <c r="L769" s="120" t="n"/>
    </row>
    <row r="770" ht="12.5" customHeight="1" s="389">
      <c r="D770" s="120" t="n"/>
      <c r="E770" s="120" t="n"/>
      <c r="F770" s="120" t="n"/>
      <c r="L770" s="120" t="n"/>
    </row>
    <row r="771" ht="12.5" customHeight="1" s="389">
      <c r="D771" s="120" t="n"/>
      <c r="E771" s="120" t="n"/>
      <c r="F771" s="120" t="n"/>
      <c r="L771" s="120" t="n"/>
    </row>
    <row r="772" ht="12.5" customHeight="1" s="389">
      <c r="D772" s="120" t="n"/>
      <c r="E772" s="120" t="n"/>
      <c r="F772" s="120" t="n"/>
      <c r="L772" s="120" t="n"/>
    </row>
    <row r="773" ht="12.5" customHeight="1" s="389">
      <c r="D773" s="120" t="n"/>
      <c r="E773" s="120" t="n"/>
      <c r="F773" s="120" t="n"/>
      <c r="L773" s="120" t="n"/>
    </row>
    <row r="774" ht="12.5" customHeight="1" s="389">
      <c r="D774" s="120" t="n"/>
      <c r="E774" s="120" t="n"/>
      <c r="F774" s="120" t="n"/>
      <c r="L774" s="120" t="n"/>
    </row>
    <row r="775" ht="12.5" customHeight="1" s="389">
      <c r="D775" s="120" t="n"/>
      <c r="E775" s="120" t="n"/>
      <c r="F775" s="120" t="n"/>
      <c r="L775" s="120" t="n"/>
    </row>
    <row r="776" ht="12.5" customHeight="1" s="389">
      <c r="D776" s="120" t="n"/>
      <c r="E776" s="120" t="n"/>
      <c r="F776" s="120" t="n"/>
      <c r="L776" s="120" t="n"/>
    </row>
    <row r="777" ht="12.5" customHeight="1" s="389">
      <c r="D777" s="120" t="n"/>
      <c r="E777" s="120" t="n"/>
      <c r="F777" s="120" t="n"/>
      <c r="L777" s="120" t="n"/>
    </row>
    <row r="778" ht="12.5" customHeight="1" s="389">
      <c r="D778" s="120" t="n"/>
      <c r="E778" s="120" t="n"/>
      <c r="F778" s="120" t="n"/>
      <c r="L778" s="120" t="n"/>
    </row>
    <row r="779" ht="12.5" customHeight="1" s="389">
      <c r="D779" s="120" t="n"/>
      <c r="E779" s="120" t="n"/>
      <c r="F779" s="120" t="n"/>
      <c r="L779" s="120" t="n"/>
    </row>
    <row r="780" ht="12.5" customHeight="1" s="389">
      <c r="D780" s="120" t="n"/>
      <c r="E780" s="120" t="n"/>
      <c r="F780" s="120" t="n"/>
      <c r="L780" s="120" t="n"/>
    </row>
    <row r="781" ht="12.5" customHeight="1" s="389">
      <c r="D781" s="120" t="n"/>
      <c r="E781" s="120" t="n"/>
      <c r="F781" s="120" t="n"/>
      <c r="L781" s="120" t="n"/>
    </row>
    <row r="782" ht="12.5" customHeight="1" s="389">
      <c r="D782" s="120" t="n"/>
      <c r="E782" s="120" t="n"/>
      <c r="F782" s="120" t="n"/>
      <c r="L782" s="120" t="n"/>
    </row>
    <row r="783" ht="12.5" customHeight="1" s="389">
      <c r="D783" s="120" t="n"/>
      <c r="E783" s="120" t="n"/>
      <c r="F783" s="120" t="n"/>
      <c r="L783" s="120" t="n"/>
    </row>
    <row r="784" ht="12.5" customHeight="1" s="389">
      <c r="D784" s="120" t="n"/>
      <c r="E784" s="120" t="n"/>
      <c r="F784" s="120" t="n"/>
      <c r="L784" s="120" t="n"/>
    </row>
    <row r="785" ht="12.5" customHeight="1" s="389">
      <c r="D785" s="120" t="n"/>
      <c r="E785" s="120" t="n"/>
      <c r="F785" s="120" t="n"/>
      <c r="L785" s="120" t="n"/>
    </row>
    <row r="786" ht="12.5" customHeight="1" s="389">
      <c r="D786" s="120" t="n"/>
      <c r="E786" s="120" t="n"/>
      <c r="F786" s="120" t="n"/>
      <c r="L786" s="120" t="n"/>
    </row>
    <row r="787" ht="12.5" customHeight="1" s="389">
      <c r="D787" s="120" t="n"/>
      <c r="E787" s="120" t="n"/>
      <c r="F787" s="120" t="n"/>
      <c r="L787" s="120" t="n"/>
    </row>
    <row r="788" ht="12.5" customHeight="1" s="389">
      <c r="D788" s="120" t="n"/>
      <c r="E788" s="120" t="n"/>
      <c r="F788" s="120" t="n"/>
      <c r="L788" s="120" t="n"/>
    </row>
    <row r="789" ht="12.5" customHeight="1" s="389">
      <c r="D789" s="120" t="n"/>
      <c r="E789" s="120" t="n"/>
      <c r="F789" s="120" t="n"/>
      <c r="L789" s="120" t="n"/>
    </row>
    <row r="790" ht="12.5" customHeight="1" s="389">
      <c r="D790" s="120" t="n"/>
      <c r="E790" s="120" t="n"/>
      <c r="F790" s="120" t="n"/>
      <c r="L790" s="120" t="n"/>
    </row>
    <row r="791" ht="12.5" customHeight="1" s="389">
      <c r="D791" s="120" t="n"/>
      <c r="E791" s="120" t="n"/>
      <c r="F791" s="120" t="n"/>
      <c r="L791" s="120" t="n"/>
    </row>
    <row r="792" ht="12.5" customHeight="1" s="389">
      <c r="D792" s="120" t="n"/>
      <c r="E792" s="120" t="n"/>
      <c r="F792" s="120" t="n"/>
      <c r="L792" s="120" t="n"/>
    </row>
    <row r="793" ht="12.5" customHeight="1" s="389">
      <c r="D793" s="120" t="n"/>
      <c r="E793" s="120" t="n"/>
      <c r="F793" s="120" t="n"/>
      <c r="L793" s="120" t="n"/>
    </row>
    <row r="794" ht="12.5" customHeight="1" s="389">
      <c r="D794" s="120" t="n"/>
      <c r="E794" s="120" t="n"/>
      <c r="F794" s="120" t="n"/>
      <c r="L794" s="120" t="n"/>
    </row>
    <row r="795" ht="12.5" customHeight="1" s="389">
      <c r="D795" s="120" t="n"/>
      <c r="E795" s="120" t="n"/>
      <c r="F795" s="120" t="n"/>
      <c r="L795" s="120" t="n"/>
    </row>
    <row r="796" ht="12.5" customHeight="1" s="389">
      <c r="D796" s="120" t="n"/>
      <c r="E796" s="120" t="n"/>
      <c r="F796" s="120" t="n"/>
      <c r="L796" s="120" t="n"/>
    </row>
    <row r="797" ht="12.5" customHeight="1" s="389">
      <c r="D797" s="120" t="n"/>
      <c r="E797" s="120" t="n"/>
      <c r="F797" s="120" t="n"/>
      <c r="L797" s="120" t="n"/>
    </row>
    <row r="798" ht="12.5" customHeight="1" s="389">
      <c r="D798" s="120" t="n"/>
      <c r="E798" s="120" t="n"/>
      <c r="F798" s="120" t="n"/>
      <c r="L798" s="120" t="n"/>
    </row>
    <row r="799" ht="12.5" customHeight="1" s="389">
      <c r="D799" s="120" t="n"/>
      <c r="E799" s="120" t="n"/>
      <c r="F799" s="120" t="n"/>
      <c r="L799" s="120" t="n"/>
    </row>
    <row r="800" ht="12.5" customHeight="1" s="389">
      <c r="D800" s="120" t="n"/>
      <c r="E800" s="120" t="n"/>
      <c r="F800" s="120" t="n"/>
      <c r="L800" s="120" t="n"/>
    </row>
    <row r="801" ht="12.5" customHeight="1" s="389">
      <c r="D801" s="120" t="n"/>
      <c r="E801" s="120" t="n"/>
      <c r="F801" s="120" t="n"/>
      <c r="L801" s="120" t="n"/>
    </row>
    <row r="802" ht="12.5" customHeight="1" s="389">
      <c r="D802" s="120" t="n"/>
      <c r="E802" s="120" t="n"/>
      <c r="F802" s="120" t="n"/>
      <c r="L802" s="120" t="n"/>
    </row>
    <row r="803" ht="12.5" customHeight="1" s="389">
      <c r="D803" s="120" t="n"/>
      <c r="E803" s="120" t="n"/>
      <c r="F803" s="120" t="n"/>
      <c r="L803" s="120" t="n"/>
    </row>
    <row r="804" ht="12.5" customHeight="1" s="389">
      <c r="D804" s="120" t="n"/>
      <c r="E804" s="120" t="n"/>
      <c r="F804" s="120" t="n"/>
      <c r="L804" s="120" t="n"/>
    </row>
    <row r="805" ht="12.5" customHeight="1" s="389">
      <c r="D805" s="120" t="n"/>
      <c r="E805" s="120" t="n"/>
      <c r="F805" s="120" t="n"/>
      <c r="L805" s="120" t="n"/>
    </row>
    <row r="806" ht="12.5" customHeight="1" s="389">
      <c r="D806" s="120" t="n"/>
      <c r="E806" s="120" t="n"/>
      <c r="F806" s="120" t="n"/>
      <c r="L806" s="120" t="n"/>
    </row>
    <row r="807" ht="12.5" customHeight="1" s="389">
      <c r="D807" s="120" t="n"/>
      <c r="E807" s="120" t="n"/>
      <c r="F807" s="120" t="n"/>
      <c r="L807" s="120" t="n"/>
    </row>
    <row r="808" ht="12.5" customHeight="1" s="389">
      <c r="D808" s="120" t="n"/>
      <c r="E808" s="120" t="n"/>
      <c r="F808" s="120" t="n"/>
      <c r="L808" s="120" t="n"/>
    </row>
    <row r="809" ht="12.5" customHeight="1" s="389">
      <c r="D809" s="120" t="n"/>
      <c r="E809" s="120" t="n"/>
      <c r="F809" s="120" t="n"/>
      <c r="L809" s="120" t="n"/>
    </row>
    <row r="810" ht="12.5" customHeight="1" s="389">
      <c r="D810" s="120" t="n"/>
      <c r="E810" s="120" t="n"/>
      <c r="F810" s="120" t="n"/>
      <c r="L810" s="120" t="n"/>
    </row>
    <row r="811" ht="12.5" customHeight="1" s="389">
      <c r="D811" s="120" t="n"/>
      <c r="E811" s="120" t="n"/>
      <c r="F811" s="120" t="n"/>
      <c r="L811" s="120" t="n"/>
    </row>
    <row r="812" ht="12.5" customHeight="1" s="389">
      <c r="D812" s="120" t="n"/>
      <c r="E812" s="120" t="n"/>
      <c r="F812" s="120" t="n"/>
      <c r="L812" s="120" t="n"/>
    </row>
    <row r="813" ht="12.5" customHeight="1" s="389">
      <c r="D813" s="120" t="n"/>
      <c r="E813" s="120" t="n"/>
      <c r="F813" s="120" t="n"/>
      <c r="L813" s="120" t="n"/>
    </row>
    <row r="814" ht="12.5" customHeight="1" s="389">
      <c r="D814" s="120" t="n"/>
      <c r="E814" s="120" t="n"/>
      <c r="F814" s="120" t="n"/>
      <c r="L814" s="120" t="n"/>
    </row>
    <row r="815" ht="12.5" customHeight="1" s="389">
      <c r="D815" s="120" t="n"/>
      <c r="E815" s="120" t="n"/>
      <c r="F815" s="120" t="n"/>
      <c r="L815" s="120" t="n"/>
    </row>
    <row r="816" ht="12.5" customHeight="1" s="389">
      <c r="D816" s="120" t="n"/>
      <c r="E816" s="120" t="n"/>
      <c r="F816" s="120" t="n"/>
      <c r="L816" s="120" t="n"/>
    </row>
    <row r="817" ht="12.5" customHeight="1" s="389">
      <c r="D817" s="120" t="n"/>
      <c r="E817" s="120" t="n"/>
      <c r="F817" s="120" t="n"/>
      <c r="L817" s="120" t="n"/>
    </row>
    <row r="818" ht="12.5" customHeight="1" s="389">
      <c r="D818" s="120" t="n"/>
      <c r="E818" s="120" t="n"/>
      <c r="F818" s="120" t="n"/>
      <c r="L818" s="120" t="n"/>
    </row>
    <row r="819" ht="12.5" customHeight="1" s="389">
      <c r="D819" s="120" t="n"/>
      <c r="E819" s="120" t="n"/>
      <c r="F819" s="120" t="n"/>
      <c r="L819" s="120" t="n"/>
    </row>
    <row r="820" ht="12.5" customHeight="1" s="389">
      <c r="D820" s="120" t="n"/>
      <c r="E820" s="120" t="n"/>
      <c r="F820" s="120" t="n"/>
      <c r="L820" s="120" t="n"/>
    </row>
    <row r="821" ht="12.5" customHeight="1" s="389">
      <c r="D821" s="120" t="n"/>
      <c r="E821" s="120" t="n"/>
      <c r="F821" s="120" t="n"/>
      <c r="L821" s="120" t="n"/>
    </row>
    <row r="822" ht="12.5" customHeight="1" s="389">
      <c r="D822" s="120" t="n"/>
      <c r="E822" s="120" t="n"/>
      <c r="F822" s="120" t="n"/>
      <c r="L822" s="120" t="n"/>
    </row>
    <row r="823" ht="12.5" customHeight="1" s="389">
      <c r="D823" s="120" t="n"/>
      <c r="E823" s="120" t="n"/>
      <c r="F823" s="120" t="n"/>
      <c r="L823" s="120" t="n"/>
    </row>
    <row r="824" ht="12.5" customHeight="1" s="389">
      <c r="D824" s="120" t="n"/>
      <c r="E824" s="120" t="n"/>
      <c r="F824" s="120" t="n"/>
      <c r="L824" s="120" t="n"/>
    </row>
    <row r="825" ht="12.5" customHeight="1" s="389">
      <c r="D825" s="120" t="n"/>
      <c r="E825" s="120" t="n"/>
      <c r="F825" s="120" t="n"/>
      <c r="L825" s="120" t="n"/>
    </row>
    <row r="826" ht="12.5" customHeight="1" s="389">
      <c r="D826" s="120" t="n"/>
      <c r="E826" s="120" t="n"/>
      <c r="F826" s="120" t="n"/>
      <c r="L826" s="120" t="n"/>
    </row>
    <row r="827" ht="12.5" customHeight="1" s="389">
      <c r="D827" s="120" t="n"/>
      <c r="E827" s="120" t="n"/>
      <c r="F827" s="120" t="n"/>
      <c r="L827" s="120" t="n"/>
    </row>
    <row r="828" ht="12.5" customHeight="1" s="389">
      <c r="D828" s="120" t="n"/>
      <c r="E828" s="120" t="n"/>
      <c r="F828" s="120" t="n"/>
      <c r="L828" s="120" t="n"/>
    </row>
    <row r="829" ht="12.5" customHeight="1" s="389">
      <c r="D829" s="120" t="n"/>
      <c r="E829" s="120" t="n"/>
      <c r="F829" s="120" t="n"/>
      <c r="L829" s="120" t="n"/>
    </row>
    <row r="830" ht="12.5" customHeight="1" s="389">
      <c r="D830" s="120" t="n"/>
      <c r="E830" s="120" t="n"/>
      <c r="F830" s="120" t="n"/>
      <c r="L830" s="120" t="n"/>
    </row>
    <row r="831" ht="12.5" customHeight="1" s="389">
      <c r="D831" s="120" t="n"/>
      <c r="E831" s="120" t="n"/>
      <c r="F831" s="120" t="n"/>
      <c r="L831" s="120" t="n"/>
    </row>
    <row r="832" ht="12.5" customHeight="1" s="389">
      <c r="D832" s="120" t="n"/>
      <c r="E832" s="120" t="n"/>
      <c r="F832" s="120" t="n"/>
      <c r="L832" s="120" t="n"/>
    </row>
    <row r="833" ht="12.5" customHeight="1" s="389">
      <c r="D833" s="120" t="n"/>
      <c r="E833" s="120" t="n"/>
      <c r="F833" s="120" t="n"/>
      <c r="L833" s="120" t="n"/>
    </row>
    <row r="834" ht="12.5" customHeight="1" s="389">
      <c r="D834" s="120" t="n"/>
      <c r="E834" s="120" t="n"/>
      <c r="F834" s="120" t="n"/>
      <c r="L834" s="120" t="n"/>
    </row>
    <row r="835" ht="12.5" customHeight="1" s="389">
      <c r="D835" s="120" t="n"/>
      <c r="E835" s="120" t="n"/>
      <c r="F835" s="120" t="n"/>
      <c r="L835" s="120" t="n"/>
    </row>
    <row r="836" ht="12.5" customHeight="1" s="389">
      <c r="D836" s="120" t="n"/>
      <c r="E836" s="120" t="n"/>
      <c r="F836" s="120" t="n"/>
      <c r="L836" s="120" t="n"/>
    </row>
    <row r="837" ht="12.5" customHeight="1" s="389">
      <c r="D837" s="120" t="n"/>
      <c r="E837" s="120" t="n"/>
      <c r="F837" s="120" t="n"/>
      <c r="L837" s="120" t="n"/>
    </row>
    <row r="838" ht="12.5" customHeight="1" s="389">
      <c r="D838" s="120" t="n"/>
      <c r="E838" s="120" t="n"/>
      <c r="F838" s="120" t="n"/>
      <c r="L838" s="120" t="n"/>
    </row>
    <row r="839" ht="12.5" customHeight="1" s="389">
      <c r="D839" s="120" t="n"/>
      <c r="E839" s="120" t="n"/>
      <c r="F839" s="120" t="n"/>
      <c r="L839" s="120" t="n"/>
    </row>
    <row r="840" ht="12.5" customHeight="1" s="389">
      <c r="D840" s="120" t="n"/>
      <c r="E840" s="120" t="n"/>
      <c r="F840" s="120" t="n"/>
      <c r="L840" s="120" t="n"/>
    </row>
    <row r="841" ht="12.5" customHeight="1" s="389">
      <c r="D841" s="120" t="n"/>
      <c r="E841" s="120" t="n"/>
      <c r="F841" s="120" t="n"/>
      <c r="L841" s="120" t="n"/>
    </row>
    <row r="842" ht="12.5" customHeight="1" s="389">
      <c r="D842" s="120" t="n"/>
      <c r="E842" s="120" t="n"/>
      <c r="F842" s="120" t="n"/>
      <c r="L842" s="120" t="n"/>
    </row>
    <row r="843" ht="12.5" customHeight="1" s="389">
      <c r="D843" s="120" t="n"/>
      <c r="E843" s="120" t="n"/>
      <c r="F843" s="120" t="n"/>
      <c r="L843" s="120" t="n"/>
    </row>
    <row r="844" ht="12.5" customHeight="1" s="389">
      <c r="D844" s="120" t="n"/>
      <c r="E844" s="120" t="n"/>
      <c r="F844" s="120" t="n"/>
      <c r="L844" s="120" t="n"/>
    </row>
    <row r="845" ht="12.5" customHeight="1" s="389">
      <c r="D845" s="120" t="n"/>
      <c r="E845" s="120" t="n"/>
      <c r="F845" s="120" t="n"/>
      <c r="L845" s="120" t="n"/>
    </row>
    <row r="846" ht="12.5" customHeight="1" s="389">
      <c r="D846" s="120" t="n"/>
      <c r="E846" s="120" t="n"/>
      <c r="F846" s="120" t="n"/>
      <c r="L846" s="120" t="n"/>
    </row>
    <row r="847" ht="12.5" customHeight="1" s="389">
      <c r="D847" s="120" t="n"/>
      <c r="E847" s="120" t="n"/>
      <c r="F847" s="120" t="n"/>
      <c r="L847" s="120" t="n"/>
    </row>
    <row r="848" ht="12.5" customHeight="1" s="389">
      <c r="D848" s="120" t="n"/>
      <c r="E848" s="120" t="n"/>
      <c r="F848" s="120" t="n"/>
      <c r="L848" s="120" t="n"/>
    </row>
    <row r="849" ht="12.5" customHeight="1" s="389">
      <c r="D849" s="120" t="n"/>
      <c r="E849" s="120" t="n"/>
      <c r="F849" s="120" t="n"/>
      <c r="L849" s="120" t="n"/>
    </row>
    <row r="850" ht="12.5" customHeight="1" s="389">
      <c r="D850" s="120" t="n"/>
      <c r="E850" s="120" t="n"/>
      <c r="F850" s="120" t="n"/>
      <c r="L850" s="120" t="n"/>
    </row>
    <row r="851" ht="12.5" customHeight="1" s="389">
      <c r="D851" s="120" t="n"/>
      <c r="E851" s="120" t="n"/>
      <c r="F851" s="120" t="n"/>
      <c r="L851" s="120" t="n"/>
    </row>
    <row r="852" ht="12.5" customHeight="1" s="389">
      <c r="D852" s="120" t="n"/>
      <c r="E852" s="120" t="n"/>
      <c r="F852" s="120" t="n"/>
      <c r="L852" s="120" t="n"/>
    </row>
    <row r="853" ht="12.5" customHeight="1" s="389">
      <c r="D853" s="120" t="n"/>
      <c r="E853" s="120" t="n"/>
      <c r="F853" s="120" t="n"/>
      <c r="L853" s="120" t="n"/>
    </row>
    <row r="854" ht="12.5" customHeight="1" s="389">
      <c r="D854" s="120" t="n"/>
      <c r="E854" s="120" t="n"/>
      <c r="F854" s="120" t="n"/>
      <c r="L854" s="120" t="n"/>
    </row>
    <row r="855" ht="12.5" customHeight="1" s="389">
      <c r="D855" s="120" t="n"/>
      <c r="E855" s="120" t="n"/>
      <c r="F855" s="120" t="n"/>
      <c r="L855" s="120" t="n"/>
    </row>
    <row r="856" ht="12.5" customHeight="1" s="389">
      <c r="D856" s="120" t="n"/>
      <c r="E856" s="120" t="n"/>
      <c r="F856" s="120" t="n"/>
      <c r="L856" s="120" t="n"/>
    </row>
    <row r="857" ht="12.5" customHeight="1" s="389">
      <c r="D857" s="120" t="n"/>
      <c r="E857" s="120" t="n"/>
      <c r="F857" s="120" t="n"/>
      <c r="L857" s="120" t="n"/>
    </row>
    <row r="858" ht="12.5" customHeight="1" s="389">
      <c r="D858" s="120" t="n"/>
      <c r="E858" s="120" t="n"/>
      <c r="F858" s="120" t="n"/>
      <c r="L858" s="120" t="n"/>
    </row>
    <row r="859" ht="12.5" customHeight="1" s="389">
      <c r="D859" s="120" t="n"/>
      <c r="E859" s="120" t="n"/>
      <c r="F859" s="120" t="n"/>
      <c r="L859" s="120" t="n"/>
    </row>
    <row r="860" ht="12.5" customHeight="1" s="389">
      <c r="D860" s="120" t="n"/>
      <c r="E860" s="120" t="n"/>
      <c r="F860" s="120" t="n"/>
      <c r="L860" s="120" t="n"/>
    </row>
    <row r="861" ht="12.5" customHeight="1" s="389">
      <c r="D861" s="120" t="n"/>
      <c r="E861" s="120" t="n"/>
      <c r="F861" s="120" t="n"/>
      <c r="L861" s="120" t="n"/>
    </row>
    <row r="862" ht="12.5" customHeight="1" s="389">
      <c r="D862" s="120" t="n"/>
      <c r="E862" s="120" t="n"/>
      <c r="F862" s="120" t="n"/>
      <c r="L862" s="120" t="n"/>
    </row>
    <row r="863" ht="12.5" customHeight="1" s="389">
      <c r="D863" s="120" t="n"/>
      <c r="E863" s="120" t="n"/>
      <c r="F863" s="120" t="n"/>
      <c r="L863" s="120" t="n"/>
    </row>
    <row r="864" ht="12.5" customHeight="1" s="389">
      <c r="D864" s="120" t="n"/>
      <c r="E864" s="120" t="n"/>
      <c r="F864" s="120" t="n"/>
      <c r="L864" s="120" t="n"/>
    </row>
    <row r="865" ht="12.5" customHeight="1" s="389">
      <c r="D865" s="120" t="n"/>
      <c r="E865" s="120" t="n"/>
      <c r="F865" s="120" t="n"/>
      <c r="L865" s="120" t="n"/>
    </row>
    <row r="866" ht="12.5" customHeight="1" s="389">
      <c r="D866" s="120" t="n"/>
      <c r="E866" s="120" t="n"/>
      <c r="F866" s="120" t="n"/>
      <c r="L866" s="120" t="n"/>
    </row>
    <row r="867" ht="12.5" customHeight="1" s="389">
      <c r="D867" s="120" t="n"/>
      <c r="E867" s="120" t="n"/>
      <c r="F867" s="120" t="n"/>
      <c r="L867" s="120" t="n"/>
    </row>
    <row r="868" ht="12.5" customHeight="1" s="389">
      <c r="D868" s="120" t="n"/>
      <c r="E868" s="120" t="n"/>
      <c r="F868" s="120" t="n"/>
      <c r="L868" s="120" t="n"/>
    </row>
    <row r="869" ht="12.5" customHeight="1" s="389">
      <c r="D869" s="120" t="n"/>
      <c r="E869" s="120" t="n"/>
      <c r="F869" s="120" t="n"/>
      <c r="L869" s="120" t="n"/>
    </row>
    <row r="870" ht="12.5" customHeight="1" s="389">
      <c r="D870" s="120" t="n"/>
      <c r="E870" s="120" t="n"/>
      <c r="F870" s="120" t="n"/>
      <c r="L870" s="120" t="n"/>
    </row>
    <row r="871" ht="12.5" customHeight="1" s="389">
      <c r="D871" s="120" t="n"/>
      <c r="E871" s="120" t="n"/>
      <c r="F871" s="120" t="n"/>
      <c r="L871" s="120" t="n"/>
    </row>
    <row r="872" ht="12.5" customHeight="1" s="389">
      <c r="D872" s="120" t="n"/>
      <c r="E872" s="120" t="n"/>
      <c r="F872" s="120" t="n"/>
      <c r="L872" s="120" t="n"/>
    </row>
    <row r="873" ht="12.5" customHeight="1" s="389">
      <c r="D873" s="120" t="n"/>
      <c r="E873" s="120" t="n"/>
      <c r="F873" s="120" t="n"/>
      <c r="L873" s="120" t="n"/>
    </row>
    <row r="874" ht="12.5" customHeight="1" s="389">
      <c r="D874" s="120" t="n"/>
      <c r="E874" s="120" t="n"/>
      <c r="F874" s="120" t="n"/>
      <c r="L874" s="120" t="n"/>
    </row>
    <row r="875" ht="12.5" customHeight="1" s="389">
      <c r="D875" s="120" t="n"/>
      <c r="E875" s="120" t="n"/>
      <c r="F875" s="120" t="n"/>
      <c r="L875" s="120" t="n"/>
    </row>
    <row r="876" ht="12.5" customHeight="1" s="389">
      <c r="D876" s="120" t="n"/>
      <c r="E876" s="120" t="n"/>
      <c r="F876" s="120" t="n"/>
      <c r="L876" s="120" t="n"/>
    </row>
    <row r="877" ht="12.5" customHeight="1" s="389">
      <c r="D877" s="120" t="n"/>
      <c r="E877" s="120" t="n"/>
      <c r="F877" s="120" t="n"/>
      <c r="L877" s="120" t="n"/>
    </row>
    <row r="878" ht="12.5" customHeight="1" s="389">
      <c r="D878" s="120" t="n"/>
      <c r="E878" s="120" t="n"/>
      <c r="F878" s="120" t="n"/>
      <c r="L878" s="120" t="n"/>
    </row>
    <row r="879" ht="12.5" customHeight="1" s="389">
      <c r="D879" s="120" t="n"/>
      <c r="E879" s="120" t="n"/>
      <c r="F879" s="120" t="n"/>
      <c r="L879" s="120" t="n"/>
    </row>
    <row r="880" ht="12.5" customHeight="1" s="389">
      <c r="D880" s="120" t="n"/>
      <c r="E880" s="120" t="n"/>
      <c r="F880" s="120" t="n"/>
      <c r="L880" s="120" t="n"/>
    </row>
    <row r="881" ht="12.5" customHeight="1" s="389">
      <c r="D881" s="120" t="n"/>
      <c r="E881" s="120" t="n"/>
      <c r="F881" s="120" t="n"/>
      <c r="L881" s="120" t="n"/>
    </row>
    <row r="882" ht="12.5" customHeight="1" s="389">
      <c r="D882" s="120" t="n"/>
      <c r="E882" s="120" t="n"/>
      <c r="F882" s="120" t="n"/>
      <c r="L882" s="120" t="n"/>
    </row>
    <row r="883" ht="12.5" customHeight="1" s="389">
      <c r="D883" s="120" t="n"/>
      <c r="E883" s="120" t="n"/>
      <c r="F883" s="120" t="n"/>
      <c r="L883" s="120" t="n"/>
    </row>
    <row r="884" ht="12.5" customHeight="1" s="389">
      <c r="D884" s="120" t="n"/>
      <c r="E884" s="120" t="n"/>
      <c r="F884" s="120" t="n"/>
      <c r="L884" s="120" t="n"/>
    </row>
    <row r="885" ht="12.5" customHeight="1" s="389">
      <c r="D885" s="120" t="n"/>
      <c r="E885" s="120" t="n"/>
      <c r="F885" s="120" t="n"/>
      <c r="L885" s="120" t="n"/>
    </row>
    <row r="886" ht="12.5" customHeight="1" s="389">
      <c r="D886" s="120" t="n"/>
      <c r="E886" s="120" t="n"/>
      <c r="F886" s="120" t="n"/>
      <c r="L886" s="120" t="n"/>
    </row>
    <row r="887" ht="12.5" customHeight="1" s="389">
      <c r="D887" s="120" t="n"/>
      <c r="E887" s="120" t="n"/>
      <c r="F887" s="120" t="n"/>
      <c r="L887" s="120" t="n"/>
    </row>
    <row r="888" ht="12.5" customHeight="1" s="389">
      <c r="D888" s="120" t="n"/>
      <c r="E888" s="120" t="n"/>
      <c r="F888" s="120" t="n"/>
      <c r="L888" s="120" t="n"/>
    </row>
    <row r="889" ht="12.5" customHeight="1" s="389">
      <c r="D889" s="120" t="n"/>
      <c r="E889" s="120" t="n"/>
      <c r="F889" s="120" t="n"/>
      <c r="L889" s="120" t="n"/>
    </row>
    <row r="890" ht="12.5" customHeight="1" s="389">
      <c r="D890" s="120" t="n"/>
      <c r="E890" s="120" t="n"/>
      <c r="F890" s="120" t="n"/>
      <c r="L890" s="120" t="n"/>
    </row>
    <row r="891" ht="12.5" customHeight="1" s="389">
      <c r="D891" s="120" t="n"/>
      <c r="E891" s="120" t="n"/>
      <c r="F891" s="120" t="n"/>
      <c r="L891" s="120" t="n"/>
    </row>
    <row r="892" ht="12.5" customHeight="1" s="389">
      <c r="D892" s="120" t="n"/>
      <c r="E892" s="120" t="n"/>
      <c r="F892" s="120" t="n"/>
      <c r="L892" s="120" t="n"/>
    </row>
    <row r="893" ht="12.5" customHeight="1" s="389">
      <c r="D893" s="120" t="n"/>
      <c r="E893" s="120" t="n"/>
      <c r="F893" s="120" t="n"/>
      <c r="L893" s="120" t="n"/>
    </row>
    <row r="894" ht="12.5" customHeight="1" s="389">
      <c r="D894" s="120" t="n"/>
      <c r="E894" s="120" t="n"/>
      <c r="F894" s="120" t="n"/>
      <c r="L894" s="120" t="n"/>
    </row>
    <row r="895" ht="12.5" customHeight="1" s="389">
      <c r="D895" s="120" t="n"/>
      <c r="E895" s="120" t="n"/>
      <c r="F895" s="120" t="n"/>
      <c r="L895" s="120" t="n"/>
    </row>
    <row r="896" ht="12.5" customHeight="1" s="389">
      <c r="D896" s="120" t="n"/>
      <c r="E896" s="120" t="n"/>
      <c r="F896" s="120" t="n"/>
      <c r="L896" s="120" t="n"/>
    </row>
    <row r="897" ht="12.5" customHeight="1" s="389">
      <c r="D897" s="120" t="n"/>
      <c r="E897" s="120" t="n"/>
      <c r="F897" s="120" t="n"/>
      <c r="L897" s="120" t="n"/>
    </row>
    <row r="898" ht="12.5" customHeight="1" s="389">
      <c r="D898" s="120" t="n"/>
      <c r="E898" s="120" t="n"/>
      <c r="F898" s="120" t="n"/>
      <c r="L898" s="120" t="n"/>
    </row>
    <row r="899" ht="12.5" customHeight="1" s="389">
      <c r="D899" s="120" t="n"/>
      <c r="E899" s="120" t="n"/>
      <c r="F899" s="120" t="n"/>
      <c r="L899" s="120" t="n"/>
    </row>
    <row r="900" ht="12.5" customHeight="1" s="389">
      <c r="D900" s="120" t="n"/>
      <c r="E900" s="120" t="n"/>
      <c r="F900" s="120" t="n"/>
      <c r="L900" s="120" t="n"/>
    </row>
    <row r="901" ht="12.5" customHeight="1" s="389">
      <c r="D901" s="120" t="n"/>
      <c r="E901" s="120" t="n"/>
      <c r="F901" s="120" t="n"/>
      <c r="L901" s="120" t="n"/>
    </row>
    <row r="902" ht="12.5" customHeight="1" s="389">
      <c r="D902" s="120" t="n"/>
      <c r="E902" s="120" t="n"/>
      <c r="F902" s="120" t="n"/>
      <c r="L902" s="120" t="n"/>
    </row>
    <row r="903" ht="12.5" customHeight="1" s="389">
      <c r="D903" s="120" t="n"/>
      <c r="E903" s="120" t="n"/>
      <c r="F903" s="120" t="n"/>
      <c r="L903" s="120" t="n"/>
    </row>
    <row r="904" ht="12.5" customHeight="1" s="389">
      <c r="D904" s="120" t="n"/>
      <c r="E904" s="120" t="n"/>
      <c r="F904" s="120" t="n"/>
      <c r="L904" s="120" t="n"/>
    </row>
    <row r="905" ht="12.5" customHeight="1" s="389">
      <c r="D905" s="120" t="n"/>
      <c r="E905" s="120" t="n"/>
      <c r="F905" s="120" t="n"/>
      <c r="L905" s="120" t="n"/>
    </row>
    <row r="906" ht="12.5" customHeight="1" s="389">
      <c r="D906" s="120" t="n"/>
      <c r="E906" s="120" t="n"/>
      <c r="F906" s="120" t="n"/>
      <c r="L906" s="120" t="n"/>
    </row>
    <row r="907" ht="12.5" customHeight="1" s="389">
      <c r="D907" s="120" t="n"/>
      <c r="E907" s="120" t="n"/>
      <c r="F907" s="120" t="n"/>
      <c r="L907" s="120" t="n"/>
    </row>
    <row r="908" ht="12.5" customHeight="1" s="389">
      <c r="D908" s="120" t="n"/>
      <c r="E908" s="120" t="n"/>
      <c r="F908" s="120" t="n"/>
      <c r="L908" s="120" t="n"/>
    </row>
    <row r="909" ht="12.5" customHeight="1" s="389">
      <c r="D909" s="120" t="n"/>
      <c r="E909" s="120" t="n"/>
      <c r="F909" s="120" t="n"/>
      <c r="L909" s="120" t="n"/>
    </row>
    <row r="910" ht="12.5" customHeight="1" s="389">
      <c r="D910" s="120" t="n"/>
      <c r="E910" s="120" t="n"/>
      <c r="F910" s="120" t="n"/>
      <c r="L910" s="120" t="n"/>
    </row>
    <row r="911" ht="12.5" customHeight="1" s="389">
      <c r="D911" s="120" t="n"/>
      <c r="E911" s="120" t="n"/>
      <c r="F911" s="120" t="n"/>
      <c r="L911" s="120" t="n"/>
    </row>
    <row r="912" ht="12.5" customHeight="1" s="389">
      <c r="D912" s="120" t="n"/>
      <c r="E912" s="120" t="n"/>
      <c r="F912" s="120" t="n"/>
      <c r="L912" s="120" t="n"/>
    </row>
    <row r="913" ht="12.5" customHeight="1" s="389">
      <c r="D913" s="120" t="n"/>
      <c r="E913" s="120" t="n"/>
      <c r="F913" s="120" t="n"/>
      <c r="L913" s="120" t="n"/>
    </row>
    <row r="914" ht="12.5" customHeight="1" s="389">
      <c r="D914" s="120" t="n"/>
      <c r="E914" s="120" t="n"/>
      <c r="F914" s="120" t="n"/>
      <c r="L914" s="120" t="n"/>
    </row>
    <row r="915" ht="12.5" customHeight="1" s="389">
      <c r="D915" s="120" t="n"/>
      <c r="E915" s="120" t="n"/>
      <c r="F915" s="120" t="n"/>
      <c r="L915" s="120" t="n"/>
    </row>
    <row r="916" ht="12.5" customHeight="1" s="389">
      <c r="D916" s="120" t="n"/>
      <c r="E916" s="120" t="n"/>
      <c r="F916" s="120" t="n"/>
      <c r="L916" s="120" t="n"/>
    </row>
    <row r="917" ht="12.5" customHeight="1" s="389">
      <c r="D917" s="120" t="n"/>
      <c r="E917" s="120" t="n"/>
      <c r="F917" s="120" t="n"/>
      <c r="L917" s="120" t="n"/>
    </row>
    <row r="918" ht="12.5" customHeight="1" s="389">
      <c r="D918" s="120" t="n"/>
      <c r="E918" s="120" t="n"/>
      <c r="F918" s="120" t="n"/>
      <c r="L918" s="120" t="n"/>
    </row>
    <row r="919" ht="12.5" customHeight="1" s="389">
      <c r="D919" s="120" t="n"/>
      <c r="E919" s="120" t="n"/>
      <c r="F919" s="120" t="n"/>
      <c r="L919" s="120" t="n"/>
    </row>
    <row r="920" ht="12.5" customHeight="1" s="389">
      <c r="D920" s="120" t="n"/>
      <c r="E920" s="120" t="n"/>
      <c r="F920" s="120" t="n"/>
      <c r="L920" s="120" t="n"/>
    </row>
    <row r="921" ht="12.5" customHeight="1" s="389">
      <c r="D921" s="120" t="n"/>
      <c r="E921" s="120" t="n"/>
      <c r="F921" s="120" t="n"/>
      <c r="L921" s="120" t="n"/>
    </row>
    <row r="922" ht="12.5" customHeight="1" s="389">
      <c r="D922" s="120" t="n"/>
      <c r="E922" s="120" t="n"/>
      <c r="F922" s="120" t="n"/>
      <c r="L922" s="120" t="n"/>
    </row>
    <row r="923" ht="12.5" customHeight="1" s="389">
      <c r="D923" s="120" t="n"/>
      <c r="E923" s="120" t="n"/>
      <c r="F923" s="120" t="n"/>
      <c r="L923" s="120" t="n"/>
    </row>
    <row r="924" ht="12.5" customHeight="1" s="389">
      <c r="D924" s="120" t="n"/>
      <c r="E924" s="120" t="n"/>
      <c r="F924" s="120" t="n"/>
      <c r="L924" s="120" t="n"/>
    </row>
    <row r="925" ht="12.5" customHeight="1" s="389">
      <c r="D925" s="120" t="n"/>
      <c r="E925" s="120" t="n"/>
      <c r="F925" s="120" t="n"/>
      <c r="L925" s="120" t="n"/>
    </row>
    <row r="926" ht="12.5" customHeight="1" s="389">
      <c r="D926" s="120" t="n"/>
      <c r="E926" s="120" t="n"/>
      <c r="F926" s="120" t="n"/>
      <c r="L926" s="120" t="n"/>
    </row>
    <row r="927" ht="12.5" customHeight="1" s="389">
      <c r="D927" s="120" t="n"/>
      <c r="E927" s="120" t="n"/>
      <c r="F927" s="120" t="n"/>
      <c r="L927" s="120" t="n"/>
    </row>
    <row r="928" ht="12.5" customHeight="1" s="389">
      <c r="D928" s="120" t="n"/>
      <c r="E928" s="120" t="n"/>
      <c r="F928" s="120" t="n"/>
      <c r="L928" s="120" t="n"/>
    </row>
    <row r="929" ht="12.5" customHeight="1" s="389">
      <c r="D929" s="120" t="n"/>
      <c r="E929" s="120" t="n"/>
      <c r="F929" s="120" t="n"/>
      <c r="L929" s="120" t="n"/>
    </row>
    <row r="930" ht="12.5" customHeight="1" s="389">
      <c r="D930" s="120" t="n"/>
      <c r="E930" s="120" t="n"/>
      <c r="F930" s="120" t="n"/>
      <c r="L930" s="120" t="n"/>
    </row>
    <row r="931" ht="12.5" customHeight="1" s="389">
      <c r="D931" s="120" t="n"/>
      <c r="E931" s="120" t="n"/>
      <c r="F931" s="120" t="n"/>
      <c r="L931" s="120" t="n"/>
    </row>
    <row r="932" ht="12.5" customHeight="1" s="389">
      <c r="D932" s="120" t="n"/>
      <c r="E932" s="120" t="n"/>
      <c r="F932" s="120" t="n"/>
      <c r="L932" s="120" t="n"/>
    </row>
    <row r="933" ht="12.5" customHeight="1" s="389">
      <c r="D933" s="120" t="n"/>
      <c r="E933" s="120" t="n"/>
      <c r="F933" s="120" t="n"/>
      <c r="L933" s="120" t="n"/>
    </row>
    <row r="934" ht="12.5" customHeight="1" s="389">
      <c r="D934" s="120" t="n"/>
      <c r="E934" s="120" t="n"/>
      <c r="F934" s="120" t="n"/>
      <c r="L934" s="120" t="n"/>
    </row>
    <row r="935" ht="12.5" customHeight="1" s="389">
      <c r="D935" s="120" t="n"/>
      <c r="E935" s="120" t="n"/>
      <c r="F935" s="120" t="n"/>
      <c r="L935" s="120" t="n"/>
    </row>
    <row r="936" ht="12.5" customHeight="1" s="389">
      <c r="D936" s="120" t="n"/>
      <c r="E936" s="120" t="n"/>
      <c r="F936" s="120" t="n"/>
      <c r="L936" s="120" t="n"/>
    </row>
    <row r="937" ht="12.5" customHeight="1" s="389">
      <c r="D937" s="120" t="n"/>
      <c r="E937" s="120" t="n"/>
      <c r="F937" s="120" t="n"/>
      <c r="L937" s="120" t="n"/>
    </row>
    <row r="938" ht="12.5" customHeight="1" s="389">
      <c r="D938" s="120" t="n"/>
      <c r="E938" s="120" t="n"/>
      <c r="F938" s="120" t="n"/>
      <c r="L938" s="120" t="n"/>
    </row>
    <row r="939" ht="12.5" customHeight="1" s="389">
      <c r="D939" s="120" t="n"/>
      <c r="E939" s="120" t="n"/>
      <c r="F939" s="120" t="n"/>
      <c r="L939" s="120" t="n"/>
    </row>
    <row r="940" ht="12.5" customHeight="1" s="389">
      <c r="D940" s="120" t="n"/>
      <c r="E940" s="120" t="n"/>
      <c r="F940" s="120" t="n"/>
      <c r="L940" s="120" t="n"/>
    </row>
    <row r="941" ht="12.5" customHeight="1" s="389">
      <c r="D941" s="120" t="n"/>
      <c r="E941" s="120" t="n"/>
      <c r="F941" s="120" t="n"/>
      <c r="L941" s="120" t="n"/>
    </row>
    <row r="942" ht="12.5" customHeight="1" s="389">
      <c r="D942" s="120" t="n"/>
      <c r="E942" s="120" t="n"/>
      <c r="F942" s="120" t="n"/>
      <c r="L942" s="120" t="n"/>
    </row>
    <row r="943" ht="12.5" customHeight="1" s="389">
      <c r="D943" s="120" t="n"/>
      <c r="E943" s="120" t="n"/>
      <c r="F943" s="120" t="n"/>
      <c r="L943" s="120" t="n"/>
    </row>
    <row r="944" ht="12.5" customHeight="1" s="389">
      <c r="D944" s="120" t="n"/>
      <c r="E944" s="120" t="n"/>
      <c r="F944" s="120" t="n"/>
      <c r="L944" s="120" t="n"/>
    </row>
    <row r="945" ht="12.5" customHeight="1" s="389">
      <c r="D945" s="120" t="n"/>
      <c r="E945" s="120" t="n"/>
      <c r="F945" s="120" t="n"/>
      <c r="L945" s="120" t="n"/>
    </row>
    <row r="946" ht="12.5" customHeight="1" s="389">
      <c r="D946" s="120" t="n"/>
      <c r="E946" s="120" t="n"/>
      <c r="F946" s="120" t="n"/>
      <c r="L946" s="120" t="n"/>
    </row>
    <row r="947" ht="12.5" customHeight="1" s="389">
      <c r="D947" s="120" t="n"/>
      <c r="E947" s="120" t="n"/>
      <c r="F947" s="120" t="n"/>
      <c r="L947" s="120" t="n"/>
    </row>
    <row r="948" ht="12.5" customHeight="1" s="389">
      <c r="D948" s="120" t="n"/>
      <c r="E948" s="120" t="n"/>
      <c r="F948" s="120" t="n"/>
      <c r="L948" s="120" t="n"/>
    </row>
    <row r="949" ht="12.5" customHeight="1" s="389">
      <c r="D949" s="120" t="n"/>
      <c r="E949" s="120" t="n"/>
      <c r="F949" s="120" t="n"/>
      <c r="L949" s="120" t="n"/>
    </row>
    <row r="950" ht="12.5" customHeight="1" s="389">
      <c r="D950" s="120" t="n"/>
      <c r="E950" s="120" t="n"/>
      <c r="F950" s="120" t="n"/>
      <c r="L950" s="120" t="n"/>
    </row>
    <row r="951" ht="12.5" customHeight="1" s="389">
      <c r="D951" s="120" t="n"/>
      <c r="E951" s="120" t="n"/>
      <c r="F951" s="120" t="n"/>
      <c r="L951" s="120" t="n"/>
    </row>
    <row r="952" ht="12.5" customHeight="1" s="389">
      <c r="D952" s="120" t="n"/>
      <c r="E952" s="120" t="n"/>
      <c r="F952" s="120" t="n"/>
      <c r="L952" s="120" t="n"/>
    </row>
    <row r="953" ht="12.5" customHeight="1" s="389">
      <c r="D953" s="120" t="n"/>
      <c r="E953" s="120" t="n"/>
      <c r="F953" s="120" t="n"/>
      <c r="L953" s="120" t="n"/>
    </row>
    <row r="954" ht="12.5" customHeight="1" s="389">
      <c r="D954" s="120" t="n"/>
      <c r="E954" s="120" t="n"/>
      <c r="F954" s="120" t="n"/>
      <c r="L954" s="120" t="n"/>
    </row>
    <row r="955" ht="12.5" customHeight="1" s="389">
      <c r="D955" s="120" t="n"/>
      <c r="E955" s="120" t="n"/>
      <c r="F955" s="120" t="n"/>
      <c r="L955" s="120" t="n"/>
    </row>
    <row r="956" ht="12.5" customHeight="1" s="389">
      <c r="D956" s="120" t="n"/>
      <c r="E956" s="120" t="n"/>
      <c r="F956" s="120" t="n"/>
      <c r="L956" s="120" t="n"/>
    </row>
    <row r="957" ht="12.5" customHeight="1" s="389">
      <c r="D957" s="120" t="n"/>
      <c r="E957" s="120" t="n"/>
      <c r="F957" s="120" t="n"/>
      <c r="L957" s="120" t="n"/>
    </row>
    <row r="958" ht="12.5" customHeight="1" s="389">
      <c r="D958" s="120" t="n"/>
      <c r="E958" s="120" t="n"/>
      <c r="F958" s="120" t="n"/>
      <c r="L958" s="120" t="n"/>
    </row>
    <row r="959" ht="12.5" customHeight="1" s="389">
      <c r="D959" s="120" t="n"/>
      <c r="E959" s="120" t="n"/>
      <c r="F959" s="120" t="n"/>
      <c r="L959" s="120" t="n"/>
    </row>
    <row r="960" ht="12.5" customHeight="1" s="389">
      <c r="D960" s="120" t="n"/>
      <c r="E960" s="120" t="n"/>
      <c r="F960" s="120" t="n"/>
      <c r="L960" s="120" t="n"/>
    </row>
    <row r="961" ht="12.5" customHeight="1" s="389">
      <c r="D961" s="120" t="n"/>
      <c r="E961" s="176" t="n"/>
      <c r="F961" s="120" t="n"/>
      <c r="L961" s="120" t="n"/>
    </row>
  </sheetData>
  <autoFilter ref="A12:AC141">
    <sortState ref="A12:AC141">
      <sortCondition descending="1" sortBy="cellColor" ref="B12:B141" dxfId="4"/>
      <sortCondition ref="A12:A141"/>
    </sortState>
  </autoFilter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961 G6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7" r:id="rId1"/>
    <hyperlink xmlns:r="http://schemas.openxmlformats.org/officeDocument/2006/relationships" ref="L51" r:id="rId2"/>
    <hyperlink xmlns:r="http://schemas.openxmlformats.org/officeDocument/2006/relationships" ref="L52" r:id="rId3"/>
    <hyperlink xmlns:r="http://schemas.openxmlformats.org/officeDocument/2006/relationships" ref="L53" r:id="rId4"/>
    <hyperlink xmlns:r="http://schemas.openxmlformats.org/officeDocument/2006/relationships" ref="L54" r:id="rId5"/>
    <hyperlink xmlns:r="http://schemas.openxmlformats.org/officeDocument/2006/relationships" ref="L55" r:id="rId6"/>
    <hyperlink xmlns:r="http://schemas.openxmlformats.org/officeDocument/2006/relationships" ref="L56" r:id="rId7"/>
    <hyperlink xmlns:r="http://schemas.openxmlformats.org/officeDocument/2006/relationships" ref="L57" r:id="rId8"/>
    <hyperlink xmlns:r="http://schemas.openxmlformats.org/officeDocument/2006/relationships" ref="L58" r:id="rId9"/>
    <hyperlink xmlns:r="http://schemas.openxmlformats.org/officeDocument/2006/relationships" ref="L59" r:id="rId10"/>
    <hyperlink xmlns:r="http://schemas.openxmlformats.org/officeDocument/2006/relationships" ref="L60" r:id="rId11"/>
    <hyperlink xmlns:r="http://schemas.openxmlformats.org/officeDocument/2006/relationships" ref="L61" r:id="rId12"/>
    <hyperlink xmlns:r="http://schemas.openxmlformats.org/officeDocument/2006/relationships" ref="L62" r:id="rId13"/>
    <hyperlink xmlns:r="http://schemas.openxmlformats.org/officeDocument/2006/relationships" ref="L63" r:id="rId14"/>
    <hyperlink xmlns:r="http://schemas.openxmlformats.org/officeDocument/2006/relationships" ref="L64" r:id="rId15"/>
    <hyperlink xmlns:r="http://schemas.openxmlformats.org/officeDocument/2006/relationships" ref="L65" r:id="rId16"/>
    <hyperlink xmlns:r="http://schemas.openxmlformats.org/officeDocument/2006/relationships" ref="L66" r:id="rId17"/>
    <hyperlink xmlns:r="http://schemas.openxmlformats.org/officeDocument/2006/relationships" ref="L67" r:id="rId18"/>
    <hyperlink xmlns:r="http://schemas.openxmlformats.org/officeDocument/2006/relationships" ref="L68" r:id="rId19"/>
    <hyperlink xmlns:r="http://schemas.openxmlformats.org/officeDocument/2006/relationships" ref="L69" r:id="rId20"/>
    <hyperlink xmlns:r="http://schemas.openxmlformats.org/officeDocument/2006/relationships" ref="L70" r:id="rId21"/>
    <hyperlink xmlns:r="http://schemas.openxmlformats.org/officeDocument/2006/relationships" ref="L71" r:id="rId22"/>
    <hyperlink xmlns:r="http://schemas.openxmlformats.org/officeDocument/2006/relationships" ref="L72" r:id="rId23"/>
    <hyperlink xmlns:r="http://schemas.openxmlformats.org/officeDocument/2006/relationships" ref="L73" r:id="rId24"/>
    <hyperlink xmlns:r="http://schemas.openxmlformats.org/officeDocument/2006/relationships" ref="L74" r:id="rId25"/>
    <hyperlink xmlns:r="http://schemas.openxmlformats.org/officeDocument/2006/relationships" ref="L75" r:id="rId26"/>
    <hyperlink xmlns:r="http://schemas.openxmlformats.org/officeDocument/2006/relationships" ref="L76" r:id="rId27"/>
    <hyperlink xmlns:r="http://schemas.openxmlformats.org/officeDocument/2006/relationships" ref="L77" r:id="rId28"/>
    <hyperlink xmlns:r="http://schemas.openxmlformats.org/officeDocument/2006/relationships" ref="L78" r:id="rId29"/>
    <hyperlink xmlns:r="http://schemas.openxmlformats.org/officeDocument/2006/relationships" ref="L79" r:id="rId30"/>
    <hyperlink xmlns:r="http://schemas.openxmlformats.org/officeDocument/2006/relationships" ref="L80" r:id="rId31"/>
    <hyperlink xmlns:r="http://schemas.openxmlformats.org/officeDocument/2006/relationships" ref="L81" r:id="rId32"/>
    <hyperlink xmlns:r="http://schemas.openxmlformats.org/officeDocument/2006/relationships" ref="L82" r:id="rId33"/>
    <hyperlink xmlns:r="http://schemas.openxmlformats.org/officeDocument/2006/relationships" ref="L83" r:id="rId34"/>
    <hyperlink xmlns:r="http://schemas.openxmlformats.org/officeDocument/2006/relationships" ref="L84" r:id="rId35"/>
    <hyperlink xmlns:r="http://schemas.openxmlformats.org/officeDocument/2006/relationships" ref="L85" r:id="rId36"/>
    <hyperlink xmlns:r="http://schemas.openxmlformats.org/officeDocument/2006/relationships" ref="L86" r:id="rId37"/>
    <hyperlink xmlns:r="http://schemas.openxmlformats.org/officeDocument/2006/relationships" ref="L87" r:id="rId38"/>
    <hyperlink xmlns:r="http://schemas.openxmlformats.org/officeDocument/2006/relationships" ref="L88" r:id="rId39"/>
    <hyperlink xmlns:r="http://schemas.openxmlformats.org/officeDocument/2006/relationships" ref="L89" r:id="rId40"/>
    <hyperlink xmlns:r="http://schemas.openxmlformats.org/officeDocument/2006/relationships" ref="L90" r:id="rId41"/>
    <hyperlink xmlns:r="http://schemas.openxmlformats.org/officeDocument/2006/relationships" ref="L91" r:id="rId42"/>
    <hyperlink xmlns:r="http://schemas.openxmlformats.org/officeDocument/2006/relationships" ref="L92" r:id="rId43"/>
    <hyperlink xmlns:r="http://schemas.openxmlformats.org/officeDocument/2006/relationships" ref="L93" r:id="rId44"/>
    <hyperlink xmlns:r="http://schemas.openxmlformats.org/officeDocument/2006/relationships" ref="L94" r:id="rId45"/>
    <hyperlink xmlns:r="http://schemas.openxmlformats.org/officeDocument/2006/relationships" ref="L95" r:id="rId46"/>
    <hyperlink xmlns:r="http://schemas.openxmlformats.org/officeDocument/2006/relationships" ref="L96" r:id="rId47"/>
    <hyperlink xmlns:r="http://schemas.openxmlformats.org/officeDocument/2006/relationships" ref="L97" r:id="rId48"/>
    <hyperlink xmlns:r="http://schemas.openxmlformats.org/officeDocument/2006/relationships" ref="L98" r:id="rId49"/>
    <hyperlink xmlns:r="http://schemas.openxmlformats.org/officeDocument/2006/relationships" ref="L99" r:id="rId50"/>
    <hyperlink xmlns:r="http://schemas.openxmlformats.org/officeDocument/2006/relationships" ref="L100" r:id="rId51"/>
    <hyperlink xmlns:r="http://schemas.openxmlformats.org/officeDocument/2006/relationships" ref="L101" r:id="rId52"/>
    <hyperlink xmlns:r="http://schemas.openxmlformats.org/officeDocument/2006/relationships" ref="L102" r:id="rId53"/>
    <hyperlink xmlns:r="http://schemas.openxmlformats.org/officeDocument/2006/relationships" ref="L103" r:id="rId54"/>
    <hyperlink xmlns:r="http://schemas.openxmlformats.org/officeDocument/2006/relationships" ref="L104" r:id="rId55"/>
    <hyperlink xmlns:r="http://schemas.openxmlformats.org/officeDocument/2006/relationships" ref="L105" r:id="rId56"/>
    <hyperlink xmlns:r="http://schemas.openxmlformats.org/officeDocument/2006/relationships" ref="L106" r:id="rId57"/>
    <hyperlink xmlns:r="http://schemas.openxmlformats.org/officeDocument/2006/relationships" ref="A107" r:id="rId58"/>
    <hyperlink xmlns:r="http://schemas.openxmlformats.org/officeDocument/2006/relationships" ref="L107" r:id="rId59"/>
    <hyperlink xmlns:r="http://schemas.openxmlformats.org/officeDocument/2006/relationships" ref="A108" r:id="rId60"/>
    <hyperlink xmlns:r="http://schemas.openxmlformats.org/officeDocument/2006/relationships" ref="L108" r:id="rId61"/>
    <hyperlink xmlns:r="http://schemas.openxmlformats.org/officeDocument/2006/relationships" ref="A109" r:id="rId62"/>
    <hyperlink xmlns:r="http://schemas.openxmlformats.org/officeDocument/2006/relationships" ref="L109" r:id="rId63"/>
    <hyperlink xmlns:r="http://schemas.openxmlformats.org/officeDocument/2006/relationships" ref="A110" r:id="rId64"/>
    <hyperlink xmlns:r="http://schemas.openxmlformats.org/officeDocument/2006/relationships" ref="L110" r:id="rId65"/>
    <hyperlink xmlns:r="http://schemas.openxmlformats.org/officeDocument/2006/relationships" ref="A111" r:id="rId66"/>
    <hyperlink xmlns:r="http://schemas.openxmlformats.org/officeDocument/2006/relationships" ref="L111" r:id="rId67"/>
    <hyperlink xmlns:r="http://schemas.openxmlformats.org/officeDocument/2006/relationships" ref="A112" r:id="rId68"/>
    <hyperlink xmlns:r="http://schemas.openxmlformats.org/officeDocument/2006/relationships" ref="L112" r:id="rId69"/>
    <hyperlink xmlns:r="http://schemas.openxmlformats.org/officeDocument/2006/relationships" ref="A113" r:id="rId70"/>
    <hyperlink xmlns:r="http://schemas.openxmlformats.org/officeDocument/2006/relationships" ref="L113" r:id="rId71"/>
    <hyperlink xmlns:r="http://schemas.openxmlformats.org/officeDocument/2006/relationships" ref="A114" r:id="rId72"/>
    <hyperlink xmlns:r="http://schemas.openxmlformats.org/officeDocument/2006/relationships" ref="L114" r:id="rId73"/>
    <hyperlink xmlns:r="http://schemas.openxmlformats.org/officeDocument/2006/relationships" ref="A115" r:id="rId74"/>
    <hyperlink xmlns:r="http://schemas.openxmlformats.org/officeDocument/2006/relationships" ref="L115" r:id="rId75"/>
    <hyperlink xmlns:r="http://schemas.openxmlformats.org/officeDocument/2006/relationships" ref="A116" r:id="rId76"/>
    <hyperlink xmlns:r="http://schemas.openxmlformats.org/officeDocument/2006/relationships" ref="L116" r:id="rId77"/>
    <hyperlink xmlns:r="http://schemas.openxmlformats.org/officeDocument/2006/relationships" ref="A117" r:id="rId78"/>
    <hyperlink xmlns:r="http://schemas.openxmlformats.org/officeDocument/2006/relationships" ref="L117" r:id="rId79"/>
    <hyperlink xmlns:r="http://schemas.openxmlformats.org/officeDocument/2006/relationships" ref="A118" r:id="rId80"/>
    <hyperlink xmlns:r="http://schemas.openxmlformats.org/officeDocument/2006/relationships" ref="L118" r:id="rId81"/>
    <hyperlink xmlns:r="http://schemas.openxmlformats.org/officeDocument/2006/relationships" ref="L119" r:id="rId82"/>
    <hyperlink xmlns:r="http://schemas.openxmlformats.org/officeDocument/2006/relationships" ref="L120" r:id="rId83"/>
    <hyperlink xmlns:r="http://schemas.openxmlformats.org/officeDocument/2006/relationships" ref="L121" r:id="rId84"/>
    <hyperlink xmlns:r="http://schemas.openxmlformats.org/officeDocument/2006/relationships" ref="L122" r:id="rId85"/>
    <hyperlink xmlns:r="http://schemas.openxmlformats.org/officeDocument/2006/relationships" ref="L123" r:id="rId86"/>
    <hyperlink xmlns:r="http://schemas.openxmlformats.org/officeDocument/2006/relationships" ref="L124" r:id="rId87"/>
    <hyperlink xmlns:r="http://schemas.openxmlformats.org/officeDocument/2006/relationships" ref="L125" r:id="rId88"/>
    <hyperlink xmlns:r="http://schemas.openxmlformats.org/officeDocument/2006/relationships" ref="L126" r:id="rId89"/>
    <hyperlink xmlns:r="http://schemas.openxmlformats.org/officeDocument/2006/relationships" ref="L127" r:id="rId90"/>
    <hyperlink xmlns:r="http://schemas.openxmlformats.org/officeDocument/2006/relationships" ref="L128" r:id="rId91"/>
    <hyperlink xmlns:r="http://schemas.openxmlformats.org/officeDocument/2006/relationships" ref="L129" r:id="rId92"/>
    <hyperlink xmlns:r="http://schemas.openxmlformats.org/officeDocument/2006/relationships" ref="L130" r:id="rId93"/>
    <hyperlink xmlns:r="http://schemas.openxmlformats.org/officeDocument/2006/relationships" ref="L131" r:id="rId94"/>
    <hyperlink xmlns:r="http://schemas.openxmlformats.org/officeDocument/2006/relationships" ref="L132" r:id="rId95"/>
    <hyperlink xmlns:r="http://schemas.openxmlformats.org/officeDocument/2006/relationships" ref="L133" r:id="rId96"/>
    <hyperlink xmlns:r="http://schemas.openxmlformats.org/officeDocument/2006/relationships" ref="L134" r:id="rId97"/>
    <hyperlink xmlns:r="http://schemas.openxmlformats.org/officeDocument/2006/relationships" ref="L135" r:id="rId98"/>
    <hyperlink xmlns:r="http://schemas.openxmlformats.org/officeDocument/2006/relationships" ref="L136" r:id="rId99"/>
    <hyperlink xmlns:r="http://schemas.openxmlformats.org/officeDocument/2006/relationships" ref="L137" r:id="rId100"/>
    <hyperlink xmlns:r="http://schemas.openxmlformats.org/officeDocument/2006/relationships" ref="L138" r:id="rId101"/>
  </hyperlinks>
  <pageMargins left="0" right="0" top="0" bottom="0" header="0" footer="0"/>
  <legacyDrawing xmlns:r="http://schemas.openxmlformats.org/officeDocument/2006/relationships" r:id="anysvml"/>
</worksheet>
</file>

<file path=xl/worksheets/sheet28.xml><?xml version="1.0" encoding="utf-8"?>
<worksheet xmlns="http://schemas.openxmlformats.org/spreadsheetml/2006/main">
  <sheetPr>
    <outlinePr summaryBelow="0" summaryRight="0"/>
    <pageSetUpPr/>
  </sheetPr>
  <dimension ref="A1:AC953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25" customWidth="1" style="389" min="2" max="2"/>
    <col width="179.8164062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65.81640625" customWidth="1" style="389" min="8" max="8"/>
    <col width="20.26953125" customWidth="1" style="389" min="9" max="10"/>
    <col width="19.7265625" customWidth="1" style="389" min="11" max="11"/>
    <col width="149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  <col width="31.453125" customWidth="1" style="389" min="17" max="17"/>
  </cols>
  <sheetData>
    <row r="1" ht="32.25" customHeight="1" s="389">
      <c r="A1" s="252" t="inlineStr">
        <is>
          <t>DCM Network</t>
        </is>
      </c>
      <c r="B1" s="84" t="inlineStr">
        <is>
          <t>DCM - INI LA - Nintendo - 1072492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106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92" t="inlineStr">
        <is>
          <t>Nintendo 13&gt;
Advertiser ID: 9264226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425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278" t="inlineStr">
        <is>
          <t xml:space="preserve">N1086-01_WarioWare: Get It Together!_SW-AA_Launch_WarioWareTogther-general_Online Marketing
ID: 26200182
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425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425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279" t="inlineStr">
        <is>
          <t>Display_Custom_300x250_Standard Banner_AvailDate_WarioWareGIT!
Video_16x9_:15_Base Creative_AvailDate_WarioWareGIT!
Video_16x9_:30_Base Creative_AvailDate_WarioWareGIT!"</t>
        </is>
      </c>
      <c r="C5" s="89" t="n"/>
      <c r="D5" s="425" t="n"/>
      <c r="E5" s="97" t="n"/>
      <c r="F5" s="425" t="n"/>
      <c r="G5" s="98" t="n"/>
      <c r="H5" s="89" t="n"/>
      <c r="I5" s="89" t="n"/>
      <c r="J5" s="89" t="n"/>
      <c r="K5" s="89" t="n"/>
      <c r="L5" s="425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24" customHeight="1" s="389">
      <c r="A6" s="94" t="inlineStr">
        <is>
          <t>Default Clickthrough URL</t>
        </is>
      </c>
      <c r="B6" s="280" t="inlineStr">
        <is>
          <t>https://www.nintendo.com/games/detail/warioware-get-it-together-switch/?cid=N-1086-01:ch=pdvid;cmp=%ebuy!;%esid!;%epid!;%ecid!</t>
        </is>
      </c>
      <c r="C6" s="89" t="n"/>
      <c r="D6" s="425" t="n"/>
      <c r="E6" s="97" t="n"/>
      <c r="F6" s="425" t="n"/>
      <c r="G6" s="98" t="n"/>
      <c r="H6" s="89" t="n"/>
      <c r="I6" s="89" t="n"/>
      <c r="J6" s="89" t="n"/>
      <c r="K6" s="89" t="n"/>
      <c r="L6" s="425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281" t="inlineStr">
        <is>
          <t>https://interpublic.sharepoint.com/:f:/s/Nintendointernal/Eh3bfe23YGtDsLUf7w5Nj_sBNZypnEZNo3D4-o3bxcLo8w?e=8kAqj4</t>
        </is>
      </c>
      <c r="C7" s="89" t="n"/>
      <c r="D7" s="425" t="n"/>
      <c r="E7" s="425" t="n"/>
      <c r="F7" s="425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425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425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425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106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106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10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40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3" customHeight="1" s="389">
      <c r="A13" s="122" t="inlineStr">
        <is>
          <t>AMAZON.COM</t>
        </is>
      </c>
      <c r="B13" s="122" t="n">
        <v>308750173</v>
      </c>
      <c r="C13" s="282" t="inlineStr">
        <is>
          <t>SWR_2021_sales_US_AMAZON.COM_pg_cld_crossdev_webapp_ron_crm_NA_disp_na_1 x 1_NA_na_CPM_3rd party_na_Display Ads  - Amazon DSP - O&amp;O Only - ROAS - Link-In - US - 160 x 600_P1PSSRW</t>
        </is>
      </c>
      <c r="D13" s="176" t="n">
        <v>44438</v>
      </c>
      <c r="E13" s="176" t="n">
        <v>44465</v>
      </c>
      <c r="F13" s="167" t="inlineStr">
        <is>
          <t>DCM</t>
        </is>
      </c>
      <c r="G13" s="121" t="inlineStr">
        <is>
          <t>1 x 1</t>
        </is>
      </c>
      <c r="H13" s="197" t="inlineStr">
        <is>
          <t>Display_1x1_160x600_Amazon DSP_N/A_WarioWareGIT!</t>
        </is>
      </c>
      <c r="I13" s="345" t="inlineStr">
        <is>
          <t>Pixel</t>
        </is>
      </c>
      <c r="J13" s="176" t="n">
        <v>44420</v>
      </c>
      <c r="K13" s="176" t="n">
        <v>44465</v>
      </c>
      <c r="L13" s="378" t="inlineStr">
        <is>
          <t>https://www.amazon.com/WarioWare-Get-Together-Nintendo-Switch/dp/B097B375D2/ref=sr_1_1?dchild=1&amp;keywords=warioware&amp;qid=1627413028&amp;sr=8-1</t>
        </is>
      </c>
      <c r="M13" s="121" t="inlineStr">
        <is>
          <t>Even</t>
        </is>
      </c>
      <c r="N13" s="122" t="inlineStr">
        <is>
          <t>N/A</t>
        </is>
      </c>
      <c r="O13" s="122" t="inlineStr">
        <is>
          <t>N/A</t>
        </is>
      </c>
      <c r="P13" s="122" t="n"/>
      <c r="Q13" s="261" t="inlineStr">
        <is>
          <t>RR sent the tags 7/29</t>
        </is>
      </c>
    </row>
    <row r="14" ht="13" customHeight="1" s="389">
      <c r="A14" s="122" t="inlineStr">
        <is>
          <t>AMAZON.COM</t>
        </is>
      </c>
      <c r="B14" s="122" t="n">
        <v>308519825</v>
      </c>
      <c r="C14" s="282" t="inlineStr">
        <is>
          <t>SWR_2021_sales_US_AMAZON.COM_pg_cld_crossdev_webapp_ron_crm_NA_disp_na_1 x 1_NA_na_CPM_3rd party_na_Display Ads  - Amazon DSP - O&amp;O Only - ROAS - Link-In - US - 300 x 250_P1PSSRG</t>
        </is>
      </c>
      <c r="D14" s="176" t="n">
        <v>44438</v>
      </c>
      <c r="E14" s="176" t="n">
        <v>44465</v>
      </c>
      <c r="F14" s="167" t="inlineStr">
        <is>
          <t>DCM</t>
        </is>
      </c>
      <c r="G14" s="121" t="inlineStr">
        <is>
          <t>1 x 1</t>
        </is>
      </c>
      <c r="H14" s="197" t="inlineStr">
        <is>
          <t>Display_1x1_300x250_Amazon DSP_N/A_WarioWareGIT!</t>
        </is>
      </c>
      <c r="I14" s="345" t="inlineStr">
        <is>
          <t>Pixel</t>
        </is>
      </c>
      <c r="J14" s="176" t="n">
        <v>44420</v>
      </c>
      <c r="K14" s="176" t="n">
        <v>44465</v>
      </c>
      <c r="L14" s="378" t="inlineStr">
        <is>
          <t>https://www.amazon.com/WarioWare-Get-Together-Nintendo-Switch/dp/B097B375D2/ref=sr_1_1?dchild=1&amp;keywords=warioware&amp;qid=1627413028&amp;sr=8-1</t>
        </is>
      </c>
      <c r="M14" s="121" t="inlineStr">
        <is>
          <t>Even</t>
        </is>
      </c>
      <c r="N14" s="122" t="inlineStr">
        <is>
          <t>N/A</t>
        </is>
      </c>
      <c r="O14" s="122" t="inlineStr">
        <is>
          <t>N/A</t>
        </is>
      </c>
      <c r="P14" s="122" t="n"/>
      <c r="Q14" s="261" t="inlineStr">
        <is>
          <t>RR sent the tags 7/29</t>
        </is>
      </c>
    </row>
    <row r="15" ht="13" customHeight="1" s="389">
      <c r="A15" s="122" t="inlineStr">
        <is>
          <t>AMAZON.COM</t>
        </is>
      </c>
      <c r="B15" s="122" t="n">
        <v>308750176</v>
      </c>
      <c r="C15" s="282" t="inlineStr">
        <is>
          <t>SWR_2021_sales_US_AMAZON.COM_pg_cld_crossdev_webapp_ron_crm_NA_disp_na_1 x 1_NA_na_CPM_3rd party_na_Display Ads  - Amazon DSP - O&amp;O Only - ROAS - Link-In - US - 300 x 600_P1PSSRX</t>
        </is>
      </c>
      <c r="D15" s="176" t="n">
        <v>44438</v>
      </c>
      <c r="E15" s="176" t="n">
        <v>44465</v>
      </c>
      <c r="F15" s="167" t="inlineStr">
        <is>
          <t>DCM</t>
        </is>
      </c>
      <c r="G15" s="121" t="inlineStr">
        <is>
          <t>1 x 1</t>
        </is>
      </c>
      <c r="H15" s="197" t="inlineStr">
        <is>
          <t>Display_1x1_300x600_Amazon DSP_N/A_WarioWareGIT!</t>
        </is>
      </c>
      <c r="I15" s="345" t="inlineStr">
        <is>
          <t>Pixel</t>
        </is>
      </c>
      <c r="J15" s="176" t="n">
        <v>44420</v>
      </c>
      <c r="K15" s="176" t="n">
        <v>44465</v>
      </c>
      <c r="L15" s="378" t="inlineStr">
        <is>
          <t>https://www.amazon.com/WarioWare-Get-Together-Nintendo-Switch/dp/B097B375D2/ref=sr_1_1?dchild=1&amp;keywords=warioware&amp;qid=1627413028&amp;sr=8-1</t>
        </is>
      </c>
      <c r="M15" s="121" t="inlineStr">
        <is>
          <t>Even</t>
        </is>
      </c>
      <c r="N15" s="122" t="inlineStr">
        <is>
          <t>N/A</t>
        </is>
      </c>
      <c r="O15" s="122" t="inlineStr">
        <is>
          <t>N/A</t>
        </is>
      </c>
      <c r="P15" s="122" t="n"/>
      <c r="Q15" s="261" t="inlineStr">
        <is>
          <t>RR sent the tags 7/29</t>
        </is>
      </c>
    </row>
    <row r="16" ht="13" customHeight="1" s="389">
      <c r="A16" s="122" t="inlineStr">
        <is>
          <t>AMAZON.COM</t>
        </is>
      </c>
      <c r="B16" s="122" t="n">
        <v>308519828</v>
      </c>
      <c r="C16" s="282" t="inlineStr">
        <is>
          <t>SWR_2021_sales_US_AMAZON.COM_pg_cld_crossdev_webapp_ron_crm_NA_disp_na_1 x 1_NA_na_CPM_3rd party_na_Display Ads  - Amazon DSP - O&amp;O Only - ROAS - Link-In - US - 320 x 50_P1PSSRY</t>
        </is>
      </c>
      <c r="D16" s="176" t="n">
        <v>44438</v>
      </c>
      <c r="E16" s="176" t="n">
        <v>44465</v>
      </c>
      <c r="F16" s="167" t="inlineStr">
        <is>
          <t>DCM</t>
        </is>
      </c>
      <c r="G16" s="121" t="inlineStr">
        <is>
          <t>1 x 1</t>
        </is>
      </c>
      <c r="H16" s="197" t="inlineStr">
        <is>
          <t>Display_1x1_320x50_Amazon DSP_N/A_WarioWareGIT!</t>
        </is>
      </c>
      <c r="I16" s="345" t="inlineStr">
        <is>
          <t>Pixel</t>
        </is>
      </c>
      <c r="J16" s="176" t="n">
        <v>44420</v>
      </c>
      <c r="K16" s="176" t="n">
        <v>44465</v>
      </c>
      <c r="L16" s="378" t="inlineStr">
        <is>
          <t>https://www.amazon.com/WarioWare-Get-Together-Nintendo-Switch/dp/B097B375D2/ref=sr_1_1?dchild=1&amp;keywords=warioware&amp;qid=1627413028&amp;sr=8-1</t>
        </is>
      </c>
      <c r="M16" s="121" t="inlineStr">
        <is>
          <t>Even</t>
        </is>
      </c>
      <c r="N16" s="122" t="inlineStr">
        <is>
          <t>N/A</t>
        </is>
      </c>
      <c r="O16" s="122" t="inlineStr">
        <is>
          <t>N/A</t>
        </is>
      </c>
      <c r="P16" s="122" t="n"/>
      <c r="Q16" s="261" t="inlineStr">
        <is>
          <t>RR sent the tags 7/29</t>
        </is>
      </c>
    </row>
    <row r="17" ht="13" customHeight="1" s="389">
      <c r="A17" s="122" t="inlineStr">
        <is>
          <t>AMAZON.COM</t>
        </is>
      </c>
      <c r="B17" s="122" t="n">
        <v>308585562</v>
      </c>
      <c r="C17" s="282" t="inlineStr">
        <is>
          <t>SWR_2021_sales_US_AMAZON.COM_pg_cld_crossdev_webapp_ron_crm_NA_disp_na_1 x 1_NA_na_CPM_3rd party_na_Display Ads  - Amazon DSP - O&amp;O Only - ROAS - Link-In - US - 414 x 125_P1PSSRZ</t>
        </is>
      </c>
      <c r="D17" s="176" t="n">
        <v>44438</v>
      </c>
      <c r="E17" s="176" t="n">
        <v>44465</v>
      </c>
      <c r="F17" s="167" t="inlineStr">
        <is>
          <t>DCM</t>
        </is>
      </c>
      <c r="G17" s="121" t="inlineStr">
        <is>
          <t>1 x 1</t>
        </is>
      </c>
      <c r="H17" s="197" t="inlineStr">
        <is>
          <t>Display_1x1_414x125_Amazon DSP_N/A_WarioWareGIT!</t>
        </is>
      </c>
      <c r="I17" s="345" t="inlineStr">
        <is>
          <t>Pixel</t>
        </is>
      </c>
      <c r="J17" s="176" t="n">
        <v>44420</v>
      </c>
      <c r="K17" s="176" t="n">
        <v>44465</v>
      </c>
      <c r="L17" s="378" t="inlineStr">
        <is>
          <t>https://www.amazon.com/WarioWare-Get-Together-Nintendo-Switch/dp/B097B375D2/ref=sr_1_1?dchild=1&amp;keywords=warioware&amp;qid=1627413028&amp;sr=8-1</t>
        </is>
      </c>
      <c r="M17" s="121" t="inlineStr">
        <is>
          <t>Even</t>
        </is>
      </c>
      <c r="N17" s="122" t="inlineStr">
        <is>
          <t>N/A</t>
        </is>
      </c>
      <c r="O17" s="122" t="inlineStr">
        <is>
          <t>N/A</t>
        </is>
      </c>
      <c r="P17" s="122" t="n"/>
      <c r="Q17" s="261" t="inlineStr">
        <is>
          <t>RR sent the tags 7/29</t>
        </is>
      </c>
    </row>
    <row r="18" ht="13" customHeight="1" s="389">
      <c r="A18" s="122" t="inlineStr">
        <is>
          <t>AMAZON.COM</t>
        </is>
      </c>
      <c r="B18" s="122" t="n">
        <v>308750446</v>
      </c>
      <c r="C18" s="282" t="inlineStr">
        <is>
          <t>SWR_2021_sales_US_AMAZON.COM_pg_cld_crossdev_webapp_ron_crm_NA_disp_na_1 x 1_NA_na_CPM_3rd party_na_Display Ads  - Amazon DSP - O&amp;O Only - ROAS - Link-In - US - 728 x 90_P1PSSRS</t>
        </is>
      </c>
      <c r="D18" s="176" t="n">
        <v>44438</v>
      </c>
      <c r="E18" s="176" t="n">
        <v>44465</v>
      </c>
      <c r="F18" s="167" t="inlineStr">
        <is>
          <t>DCM</t>
        </is>
      </c>
      <c r="G18" s="121" t="inlineStr">
        <is>
          <t>1 x 1</t>
        </is>
      </c>
      <c r="H18" s="197" t="inlineStr">
        <is>
          <t>Display_1x1_728x90_Amazon DSP_N/A_WarioWareGIT!</t>
        </is>
      </c>
      <c r="I18" s="345" t="inlineStr">
        <is>
          <t>Pixel</t>
        </is>
      </c>
      <c r="J18" s="176" t="n">
        <v>44420</v>
      </c>
      <c r="K18" s="176" t="n">
        <v>44465</v>
      </c>
      <c r="L18" s="378" t="inlineStr">
        <is>
          <t>https://www.amazon.com/WarioWare-Get-Together-Nintendo-Switch/dp/B097B375D2/ref=sr_1_1?dchild=1&amp;keywords=warioware&amp;qid=1627413028&amp;sr=8-1</t>
        </is>
      </c>
      <c r="M18" s="121" t="inlineStr">
        <is>
          <t>Even</t>
        </is>
      </c>
      <c r="N18" s="122" t="inlineStr">
        <is>
          <t>N/A</t>
        </is>
      </c>
      <c r="O18" s="122" t="inlineStr">
        <is>
          <t>N/A</t>
        </is>
      </c>
      <c r="P18" s="122" t="n"/>
      <c r="Q18" s="261" t="inlineStr">
        <is>
          <t>RR sent the tags 7/29</t>
        </is>
      </c>
    </row>
    <row r="19" ht="13" customHeight="1" s="389">
      <c r="A19" s="122" t="inlineStr">
        <is>
          <t>AMAZON.COM</t>
        </is>
      </c>
      <c r="B19" s="122" t="n">
        <v>308750737</v>
      </c>
      <c r="C19" s="282" t="inlineStr">
        <is>
          <t>SWR_2021_sales_US_AMAZON.COM_pg_cld_crossdev_webapp_ron_rt_NA_disp_na_1 x 1_NA_na_CPM_3rd party_na_Display Ads  - Amazon DSP - Conversion Package - Viewability -  ROAS - US - 160 x 600_P1PSSTF</t>
        </is>
      </c>
      <c r="D19" s="176" t="n">
        <v>44438</v>
      </c>
      <c r="E19" s="176" t="n">
        <v>44465</v>
      </c>
      <c r="F19" s="167" t="inlineStr">
        <is>
          <t>DCM</t>
        </is>
      </c>
      <c r="G19" s="121" t="inlineStr">
        <is>
          <t>1 x 1</t>
        </is>
      </c>
      <c r="H19" s="197" t="inlineStr">
        <is>
          <t>Display_1x1_160x600_Amazon DSP_N/A_WarioWareGIT!</t>
        </is>
      </c>
      <c r="I19" s="345" t="inlineStr">
        <is>
          <t>Pixel</t>
        </is>
      </c>
      <c r="J19" s="176" t="n">
        <v>44420</v>
      </c>
      <c r="K19" s="176" t="n">
        <v>44465</v>
      </c>
      <c r="L19" s="378" t="inlineStr">
        <is>
          <t>https://www.amazon.com/WarioWare-Get-Together-Nintendo-Switch/dp/B097B375D2/ref=sr_1_1?dchild=1&amp;keywords=warioware&amp;qid=1627413028&amp;sr=8-1</t>
        </is>
      </c>
      <c r="M19" s="121" t="inlineStr">
        <is>
          <t>Even</t>
        </is>
      </c>
      <c r="N19" s="122" t="inlineStr">
        <is>
          <t>N/A</t>
        </is>
      </c>
      <c r="O19" s="122" t="inlineStr">
        <is>
          <t>N/A</t>
        </is>
      </c>
      <c r="P19" s="122" t="n"/>
      <c r="Q19" s="261" t="inlineStr">
        <is>
          <t>RR sent the tags 7/29</t>
        </is>
      </c>
      <c r="R19" s="411" t="n"/>
      <c r="S19" s="411" t="n"/>
      <c r="T19" s="411" t="n"/>
      <c r="U19" s="411" t="n"/>
      <c r="V19" s="411" t="n"/>
      <c r="W19" s="411" t="n"/>
      <c r="X19" s="411" t="n"/>
      <c r="Y19" s="411" t="n"/>
      <c r="Z19" s="411" t="n"/>
      <c r="AA19" s="411" t="n"/>
      <c r="AB19" s="411" t="n"/>
      <c r="AC19" s="411" t="n"/>
    </row>
    <row r="20" ht="13" customHeight="1" s="389">
      <c r="A20" s="122" t="inlineStr">
        <is>
          <t>AMAZON.COM</t>
        </is>
      </c>
      <c r="B20" s="122" t="n">
        <v>308585565</v>
      </c>
      <c r="C20" s="282" t="inlineStr">
        <is>
          <t>SWR_2021_sales_US_AMAZON.COM_pg_cld_crossdev_webapp_ron_rt_NA_disp_na_1 x 1_NA_na_CPM_3rd party_na_Display Ads  - Amazon DSP - Conversion Package - Viewability -  ROAS - US - 300 x 250_P1PSSTC</t>
        </is>
      </c>
      <c r="D20" s="176" t="n">
        <v>44438</v>
      </c>
      <c r="E20" s="176" t="n">
        <v>44465</v>
      </c>
      <c r="F20" s="167" t="inlineStr">
        <is>
          <t>DCM</t>
        </is>
      </c>
      <c r="G20" s="121" t="inlineStr">
        <is>
          <t>1 x 1</t>
        </is>
      </c>
      <c r="H20" s="197" t="inlineStr">
        <is>
          <t>Display_1x1_300x250_Amazon DSP_N/A_WarioWareGIT!</t>
        </is>
      </c>
      <c r="I20" s="345" t="inlineStr">
        <is>
          <t>Pixel</t>
        </is>
      </c>
      <c r="J20" s="176" t="n">
        <v>44420</v>
      </c>
      <c r="K20" s="176" t="n">
        <v>44465</v>
      </c>
      <c r="L20" s="378" t="inlineStr">
        <is>
          <t>https://www.amazon.com/WarioWare-Get-Together-Nintendo-Switch/dp/B097B375D2/ref=sr_1_1?dchild=1&amp;keywords=warioware&amp;qid=1627413028&amp;sr=8-1</t>
        </is>
      </c>
      <c r="M20" s="121" t="inlineStr">
        <is>
          <t>Even</t>
        </is>
      </c>
      <c r="N20" s="122" t="inlineStr">
        <is>
          <t>N/A</t>
        </is>
      </c>
      <c r="O20" s="122" t="inlineStr">
        <is>
          <t>N/A</t>
        </is>
      </c>
      <c r="P20" s="122" t="n"/>
      <c r="Q20" s="261" t="inlineStr">
        <is>
          <t>RR sent the tags 7/29</t>
        </is>
      </c>
      <c r="R20" s="411" t="n"/>
      <c r="S20" s="411" t="n"/>
      <c r="T20" s="411" t="n"/>
      <c r="U20" s="411" t="n"/>
      <c r="V20" s="411" t="n"/>
      <c r="W20" s="411" t="n"/>
      <c r="X20" s="411" t="n"/>
      <c r="Y20" s="411" t="n"/>
      <c r="Z20" s="411" t="n"/>
      <c r="AA20" s="411" t="n"/>
      <c r="AB20" s="411" t="n"/>
      <c r="AC20" s="411" t="n"/>
    </row>
    <row r="21" ht="13" customHeight="1" s="389">
      <c r="A21" s="122" t="inlineStr">
        <is>
          <t>AMAZON.COM</t>
        </is>
      </c>
      <c r="B21" s="122" t="n">
        <v>308750188</v>
      </c>
      <c r="C21" s="282" t="inlineStr">
        <is>
          <t>SWR_2021_sales_US_AMAZON.COM_pg_cld_crossdev_webapp_ron_rt_NA_disp_na_1 x 1_NA_na_CPM_3rd party_na_Display Ads  - Amazon DSP - Conversion Package - Viewability -  ROAS - US - 300 x 600_P1PSSTG</t>
        </is>
      </c>
      <c r="D21" s="176" t="n">
        <v>44438</v>
      </c>
      <c r="E21" s="176" t="n">
        <v>44465</v>
      </c>
      <c r="F21" s="167" t="inlineStr">
        <is>
          <t>DCM</t>
        </is>
      </c>
      <c r="G21" s="121" t="inlineStr">
        <is>
          <t>1 x 1</t>
        </is>
      </c>
      <c r="H21" s="197" t="inlineStr">
        <is>
          <t>Display_1x1_300x600_Amazon DSP_N/A_WarioWareGIT!</t>
        </is>
      </c>
      <c r="I21" s="345" t="inlineStr">
        <is>
          <t>Pixel</t>
        </is>
      </c>
      <c r="J21" s="176" t="n">
        <v>44420</v>
      </c>
      <c r="K21" s="176" t="n">
        <v>44465</v>
      </c>
      <c r="L21" s="378" t="inlineStr">
        <is>
          <t>https://www.amazon.com/WarioWare-Get-Together-Nintendo-Switch/dp/B097B375D2/ref=sr_1_1?dchild=1&amp;keywords=warioware&amp;qid=1627413028&amp;sr=8-1</t>
        </is>
      </c>
      <c r="M21" s="121" t="inlineStr">
        <is>
          <t>Even</t>
        </is>
      </c>
      <c r="N21" s="122" t="inlineStr">
        <is>
          <t>N/A</t>
        </is>
      </c>
      <c r="O21" s="122" t="inlineStr">
        <is>
          <t>N/A</t>
        </is>
      </c>
      <c r="P21" s="122" t="n"/>
      <c r="Q21" s="261" t="inlineStr">
        <is>
          <t>RR sent the tags 7/29</t>
        </is>
      </c>
      <c r="R21" s="411" t="n"/>
      <c r="S21" s="411" t="n"/>
      <c r="T21" s="411" t="n"/>
      <c r="U21" s="411" t="n"/>
      <c r="V21" s="411" t="n"/>
      <c r="W21" s="411" t="n"/>
      <c r="X21" s="411" t="n"/>
      <c r="Y21" s="411" t="n"/>
      <c r="Z21" s="411" t="n"/>
      <c r="AA21" s="411" t="n"/>
      <c r="AB21" s="411" t="n"/>
      <c r="AC21" s="411" t="n"/>
    </row>
    <row r="22" ht="13" customHeight="1" s="389">
      <c r="A22" s="122" t="inlineStr">
        <is>
          <t>AMAZON.COM</t>
        </is>
      </c>
      <c r="B22" s="122" t="n">
        <v>308750185</v>
      </c>
      <c r="C22" s="282" t="inlineStr">
        <is>
          <t>SWR_2021_sales_US_AMAZON.COM_pg_cld_crossdev_webapp_ron_rt_NA_disp_na_1 x 1_NA_na_CPM_3rd party_na_Display Ads  - Amazon DSP - Conversion Package - Viewability -  ROAS - US - 320 x 50_P1PSSTH</t>
        </is>
      </c>
      <c r="D22" s="176" t="n">
        <v>44438</v>
      </c>
      <c r="E22" s="176" t="n">
        <v>44465</v>
      </c>
      <c r="F22" s="167" t="inlineStr">
        <is>
          <t>DCM</t>
        </is>
      </c>
      <c r="G22" s="121" t="inlineStr">
        <is>
          <t>1 x 1</t>
        </is>
      </c>
      <c r="H22" s="197" t="inlineStr">
        <is>
          <t>Display_1x1_320x50_Amazon DSP_N/A_WarioWareGIT!</t>
        </is>
      </c>
      <c r="I22" s="345" t="inlineStr">
        <is>
          <t>Pixel</t>
        </is>
      </c>
      <c r="J22" s="176" t="n">
        <v>44420</v>
      </c>
      <c r="K22" s="176" t="n">
        <v>44465</v>
      </c>
      <c r="L22" s="378" t="inlineStr">
        <is>
          <t>https://www.amazon.com/WarioWare-Get-Together-Nintendo-Switch/dp/B097B375D2/ref=sr_1_1?dchild=1&amp;keywords=warioware&amp;qid=1627413028&amp;sr=8-1</t>
        </is>
      </c>
      <c r="M22" s="121" t="inlineStr">
        <is>
          <t>Even</t>
        </is>
      </c>
      <c r="N22" s="122" t="inlineStr">
        <is>
          <t>N/A</t>
        </is>
      </c>
      <c r="O22" s="122" t="inlineStr">
        <is>
          <t>N/A</t>
        </is>
      </c>
      <c r="P22" s="122" t="n"/>
      <c r="Q22" s="261" t="inlineStr">
        <is>
          <t>RR sent the tags 7/29</t>
        </is>
      </c>
    </row>
    <row r="23" ht="13" customHeight="1" s="389">
      <c r="A23" s="121" t="inlineStr">
        <is>
          <t>AMAZON.COM</t>
        </is>
      </c>
      <c r="B23" s="121" t="n">
        <v>308750740</v>
      </c>
      <c r="C23" s="283" t="inlineStr">
        <is>
          <t>SWR_2021_sales_US_AMAZON.COM_pg_cld_crossdev_webapp_ron_rt_NA_disp_na_1 x 1_NA_na_CPM_3rd party_na_Display Ads  - Amazon DSP - Conversion Package - Viewability -  ROAS - US - 414 x 125_P1PSSTJ</t>
        </is>
      </c>
      <c r="D23" s="176" t="n">
        <v>44438</v>
      </c>
      <c r="E23" s="176" t="n">
        <v>44465</v>
      </c>
      <c r="F23" s="167" t="inlineStr">
        <is>
          <t>DCM</t>
        </is>
      </c>
      <c r="G23" s="121" t="inlineStr">
        <is>
          <t>1 x 1</t>
        </is>
      </c>
      <c r="H23" s="197" t="inlineStr">
        <is>
          <t>Display_1x1_414x125_Amazon DSP_N/A_WarioWareGIT!</t>
        </is>
      </c>
      <c r="I23" s="345" t="inlineStr">
        <is>
          <t>Pixel</t>
        </is>
      </c>
      <c r="J23" s="176" t="n">
        <v>44420</v>
      </c>
      <c r="K23" s="176" t="n">
        <v>44465</v>
      </c>
      <c r="L23" s="378" t="inlineStr">
        <is>
          <t>https://www.amazon.com/WarioWare-Get-Together-Nintendo-Switch/dp/B097B375D2/ref=sr_1_1?dchild=1&amp;keywords=warioware&amp;qid=1627413028&amp;sr=8-1</t>
        </is>
      </c>
      <c r="M23" s="121" t="inlineStr">
        <is>
          <t>Even</t>
        </is>
      </c>
      <c r="N23" s="122" t="inlineStr">
        <is>
          <t>N/A</t>
        </is>
      </c>
      <c r="O23" s="122" t="inlineStr">
        <is>
          <t>N/A</t>
        </is>
      </c>
      <c r="P23" s="122" t="n"/>
      <c r="Q23" s="261" t="inlineStr">
        <is>
          <t>RR sent the tags 7/29</t>
        </is>
      </c>
    </row>
    <row r="24" ht="13" customHeight="1" s="389">
      <c r="A24" s="121" t="inlineStr">
        <is>
          <t>AMAZON.COM</t>
        </is>
      </c>
      <c r="B24" s="121" t="n">
        <v>308585568</v>
      </c>
      <c r="C24" s="283" t="inlineStr">
        <is>
          <t>SWR_2021_sales_US_AMAZON.COM_pg_cld_crossdev_webapp_ron_rt_NA_disp_na_1 x 1_NA_na_CPM_3rd party_na_Display Ads  - Amazon DSP - Conversion Package - Viewability -  ROAS - US - 728 x 90_P1PSSTD</t>
        </is>
      </c>
      <c r="D24" s="176" t="n">
        <v>44438</v>
      </c>
      <c r="E24" s="176" t="n">
        <v>44465</v>
      </c>
      <c r="F24" s="167" t="inlineStr">
        <is>
          <t>DCM</t>
        </is>
      </c>
      <c r="G24" s="121" t="inlineStr">
        <is>
          <t>1 x 1</t>
        </is>
      </c>
      <c r="H24" s="197" t="inlineStr">
        <is>
          <t>Display_1x1_728x90_Amazon DSP_N/A_WarioWareGIT!</t>
        </is>
      </c>
      <c r="I24" s="345" t="inlineStr">
        <is>
          <t>Pixel</t>
        </is>
      </c>
      <c r="J24" s="176" t="n">
        <v>44420</v>
      </c>
      <c r="K24" s="176" t="n">
        <v>44465</v>
      </c>
      <c r="L24" s="378" t="inlineStr">
        <is>
          <t>https://www.amazon.com/WarioWare-Get-Together-Nintendo-Switch/dp/B097B375D2/ref=sr_1_1?dchild=1&amp;keywords=warioware&amp;qid=1627413028&amp;sr=8-1</t>
        </is>
      </c>
      <c r="M24" s="121" t="inlineStr">
        <is>
          <t>Even</t>
        </is>
      </c>
      <c r="N24" s="122" t="inlineStr">
        <is>
          <t>N/A</t>
        </is>
      </c>
      <c r="O24" s="122" t="inlineStr">
        <is>
          <t>N/A</t>
        </is>
      </c>
      <c r="P24" s="122" t="n"/>
      <c r="Q24" s="261" t="inlineStr">
        <is>
          <t>RR sent the tags 7/29</t>
        </is>
      </c>
    </row>
    <row r="25" ht="13" customHeight="1" s="389">
      <c r="A25" s="121" t="inlineStr">
        <is>
          <t>MATTERKIND</t>
        </is>
      </c>
      <c r="B25" s="121" t="n">
        <v>309496949</v>
      </c>
      <c r="C25" s="283" t="inlineStr">
        <is>
          <t>SWR_2021_consd_US_MATTERKIND_pmp_cld_crossdev_web_ron_crm_n/a_custm_preroll_0 x 0_:15_na_dCPM_3rd party_na_Gaming Endemic PMP- S.O M13to34 - VID - DV360 - xDevice Vast_P1R0MJ9</t>
        </is>
      </c>
      <c r="D25" s="176" t="n">
        <v>44420</v>
      </c>
      <c r="E25" s="176" t="n">
        <v>44465</v>
      </c>
      <c r="F25" s="167" t="inlineStr">
        <is>
          <t>DCM</t>
        </is>
      </c>
      <c r="G25" s="121" t="inlineStr">
        <is>
          <t>0 x 0</t>
        </is>
      </c>
      <c r="H25" s="197" t="inlineStr">
        <is>
          <t>Video_16x9_:15_Base Creative_AvailDate_WarioWareGIT!</t>
        </is>
      </c>
      <c r="I25" s="345" t="inlineStr">
        <is>
          <t>In-Stream</t>
        </is>
      </c>
      <c r="J25" s="284" t="n">
        <v>44420</v>
      </c>
      <c r="K25" s="284" t="n">
        <v>44465</v>
      </c>
      <c r="L25" s="378" t="inlineStr">
        <is>
          <t>https://www.nintendo.com/games/detail/warioware-get-it-together-switch/?cid=N-1086-01:ch=pdvid;cmp=%ebuy!;%esid!;%epid!;%ecid!</t>
        </is>
      </c>
      <c r="M25" s="121" t="inlineStr">
        <is>
          <t>Even</t>
        </is>
      </c>
      <c r="N25" s="122" t="inlineStr">
        <is>
          <t>N/A</t>
        </is>
      </c>
      <c r="O25" s="122" t="inlineStr">
        <is>
          <t>N/A</t>
        </is>
      </c>
      <c r="P25" s="122" t="n"/>
      <c r="Q25" s="261" t="inlineStr">
        <is>
          <t>RR sent the tags 7/29</t>
        </is>
      </c>
    </row>
    <row r="26" ht="13" customHeight="1" s="389">
      <c r="A26" s="121" t="inlineStr">
        <is>
          <t>MATTERKIND</t>
        </is>
      </c>
      <c r="B26" s="121" t="n">
        <v>309496952</v>
      </c>
      <c r="C26" s="283" t="inlineStr">
        <is>
          <t>SWR_2021_consd_US_MATTERKIND_pmp_cld_crossdev_web_ron_crm_n/a_custm_preroll_0 x 0_:30_na_dCPM_3rd party_na_Gaming Endemic PMP - S.O. M13to34 - VID - DV360 - xDevice VAST_P1R0MJH</t>
        </is>
      </c>
      <c r="D26" s="176" t="n">
        <v>44420</v>
      </c>
      <c r="E26" s="176" t="n">
        <v>44465</v>
      </c>
      <c r="F26" s="167" t="inlineStr">
        <is>
          <t>DCM</t>
        </is>
      </c>
      <c r="G26" s="121" t="inlineStr">
        <is>
          <t>0 x 0</t>
        </is>
      </c>
      <c r="H26" s="197" t="inlineStr">
        <is>
          <t>Video_16x9_:30_Base Creative_AvailDate_WarioWareGIT!</t>
        </is>
      </c>
      <c r="I26" s="345" t="inlineStr">
        <is>
          <t>In-Stream</t>
        </is>
      </c>
      <c r="J26" s="284" t="n">
        <v>44420</v>
      </c>
      <c r="K26" s="284" t="n">
        <v>44465</v>
      </c>
      <c r="L26" s="378" t="inlineStr">
        <is>
          <t>https://www.nintendo.com/games/detail/warioware-get-it-together-switch/?cid=N-1086-01:ch=pdvid;cmp=%ebuy!;%esid!;%epid!;%ecid!</t>
        </is>
      </c>
      <c r="M26" s="121" t="inlineStr">
        <is>
          <t>Even</t>
        </is>
      </c>
      <c r="N26" s="122" t="inlineStr">
        <is>
          <t>N/A</t>
        </is>
      </c>
      <c r="O26" s="122" t="inlineStr">
        <is>
          <t>N/A</t>
        </is>
      </c>
      <c r="P26" s="122" t="n"/>
      <c r="Q26" s="261" t="inlineStr">
        <is>
          <t>RR sent the tags 7/29</t>
        </is>
      </c>
    </row>
    <row r="27" ht="13" customHeight="1" s="389">
      <c r="A27" s="121" t="inlineStr">
        <is>
          <t>MATTERKIND</t>
        </is>
      </c>
      <c r="B27" s="121" t="n">
        <v>308584707</v>
      </c>
      <c r="C27" s="283" t="inlineStr">
        <is>
          <t>SWR_2021_consd_US_MATTERKIND_poe_cld_crossdev_webapp_ron_crm_n/a_disp_standrd_160 x 600_NA_na_dCPM_3rd party_na_CRM - Nintendo Loyalist Expansion - Cross-Device Display - DV360_P1PSL2K</t>
        </is>
      </c>
      <c r="D27" s="176" t="n">
        <v>44420</v>
      </c>
      <c r="E27" s="176" t="n">
        <v>44465</v>
      </c>
      <c r="F27" s="167" t="inlineStr">
        <is>
          <t>DCM</t>
        </is>
      </c>
      <c r="G27" s="121" t="inlineStr">
        <is>
          <t>160 x 600</t>
        </is>
      </c>
      <c r="H27" s="197" t="inlineStr">
        <is>
          <t>Display_Custom_160x600_Standard Banner_AvailDate_WarioWareGIT!
Display_Custom_160x600_Standard Banner_AvailNow_WarioWareGIT!</t>
        </is>
      </c>
      <c r="I27" s="345" t="inlineStr">
        <is>
          <t>Static</t>
        </is>
      </c>
      <c r="J27" s="121" t="inlineStr">
        <is>
          <t>8/12/2021
9/10/2021</t>
        </is>
      </c>
      <c r="K27" s="121" t="inlineStr">
        <is>
          <t>9/9/2021
9/26/2021</t>
        </is>
      </c>
      <c r="L27" s="378" t="inlineStr">
        <is>
          <t>https://www.nintendo.com/games/detail/warioware-get-it-together-switch/?cid=N-1086-01:ch=pdsp;cmp=%ebuy!;%esid!;%epid!;%ecid!</t>
        </is>
      </c>
      <c r="M27" s="121" t="inlineStr">
        <is>
          <t>Even</t>
        </is>
      </c>
      <c r="N27" s="122" t="inlineStr">
        <is>
          <t>N/A</t>
        </is>
      </c>
      <c r="O27" s="122" t="inlineStr">
        <is>
          <t>N/A</t>
        </is>
      </c>
      <c r="P27" s="122" t="n"/>
      <c r="Q27" s="261" t="inlineStr">
        <is>
          <t>RR sent the tags 7/29</t>
        </is>
      </c>
    </row>
    <row r="28" ht="13" customHeight="1" s="389">
      <c r="A28" s="121" t="inlineStr">
        <is>
          <t>MATTERKIND</t>
        </is>
      </c>
      <c r="B28" s="121" t="n">
        <v>308750101</v>
      </c>
      <c r="C28" s="283" t="inlineStr">
        <is>
          <t>SWR_2021_consd_US_MATTERKIND_poe_cld_crossdev_webapp_ron_crm_n/a_disp_standrd_160 x 600_NA_na_dCPM_3rd party_na_S.O. CRM + Casual Gamer Affinity - Cross-Device Display - DV360_P1PSL2Q</t>
        </is>
      </c>
      <c r="D28" s="176" t="n">
        <v>44420</v>
      </c>
      <c r="E28" s="176" t="n">
        <v>44465</v>
      </c>
      <c r="F28" s="167" t="inlineStr">
        <is>
          <t>DCM</t>
        </is>
      </c>
      <c r="G28" s="121" t="inlineStr">
        <is>
          <t>160 x 600</t>
        </is>
      </c>
      <c r="H28" s="197" t="inlineStr">
        <is>
          <t>Display_Custom_160x600_Standard Banner_AvailDate_WarioWareGIT!
Display_Custom_160x600_Standard Banner_AvailNow_WarioWareGIT!</t>
        </is>
      </c>
      <c r="I28" s="345" t="inlineStr">
        <is>
          <t>Static</t>
        </is>
      </c>
      <c r="J28" s="121" t="inlineStr">
        <is>
          <t>8/12/2021
9/10/2021</t>
        </is>
      </c>
      <c r="K28" s="121" t="inlineStr">
        <is>
          <t>9/9/2021
9/26/2021</t>
        </is>
      </c>
      <c r="L28" s="378" t="inlineStr">
        <is>
          <t>https://www.nintendo.com/games/detail/warioware-get-it-together-switch/?cid=N-1086-01:ch=pdsp;cmp=%ebuy!;%esid!;%epid!;%ecid!</t>
        </is>
      </c>
      <c r="M28" s="121" t="inlineStr">
        <is>
          <t>Even</t>
        </is>
      </c>
      <c r="N28" s="122" t="inlineStr">
        <is>
          <t>N/A</t>
        </is>
      </c>
      <c r="O28" s="122" t="inlineStr">
        <is>
          <t>N/A</t>
        </is>
      </c>
      <c r="P28" s="122" t="n"/>
      <c r="Q28" s="261" t="inlineStr">
        <is>
          <t>RR sent the tags 7/29</t>
        </is>
      </c>
    </row>
    <row r="29" ht="13" customHeight="1" s="389">
      <c r="A29" s="121" t="inlineStr">
        <is>
          <t>MATTERKIND</t>
        </is>
      </c>
      <c r="B29" s="121" t="n">
        <v>308750104</v>
      </c>
      <c r="C29" s="283" t="inlineStr">
        <is>
          <t>SWR_2021_consd_US_MATTERKIND_poe_cld_crossdev_webapp_ron_crm_n/a_disp_standrd_160 x 600_NA_na_dCPM_3rd party_na_S.O. CRM + Social Gamer Affinity - Cross-Device Display - DV360_P1PSL2W</t>
        </is>
      </c>
      <c r="D29" s="176" t="n">
        <v>44420</v>
      </c>
      <c r="E29" s="176" t="n">
        <v>44465</v>
      </c>
      <c r="F29" s="167" t="inlineStr">
        <is>
          <t>DCM</t>
        </is>
      </c>
      <c r="G29" s="121" t="inlineStr">
        <is>
          <t>160 x 600</t>
        </is>
      </c>
      <c r="H29" s="197" t="inlineStr">
        <is>
          <t>Display_Custom_160x600_Standard Banner_AvailDate_WarioWareGIT!
Display_Custom_160x600_Standard Banner_AvailNow_WarioWareGIT!</t>
        </is>
      </c>
      <c r="I29" s="345" t="inlineStr">
        <is>
          <t>Static</t>
        </is>
      </c>
      <c r="J29" s="121" t="inlineStr">
        <is>
          <t>8/12/2021
9/10/2021</t>
        </is>
      </c>
      <c r="K29" s="121" t="inlineStr">
        <is>
          <t>9/9/2021
9/26/2021</t>
        </is>
      </c>
      <c r="L29" s="378" t="inlineStr">
        <is>
          <t>https://www.nintendo.com/games/detail/warioware-get-it-together-switch/?cid=N-1086-01:ch=pdsp;cmp=%ebuy!;%esid!;%epid!;%ecid!</t>
        </is>
      </c>
      <c r="M29" s="121" t="inlineStr">
        <is>
          <t>Even</t>
        </is>
      </c>
      <c r="N29" s="122" t="inlineStr">
        <is>
          <t>N/A</t>
        </is>
      </c>
      <c r="O29" s="122" t="inlineStr">
        <is>
          <t>N/A</t>
        </is>
      </c>
      <c r="P29" s="122" t="n"/>
      <c r="Q29" s="261" t="inlineStr">
        <is>
          <t>RR sent the tags 7/29</t>
        </is>
      </c>
    </row>
    <row r="30" ht="13" customHeight="1" s="389">
      <c r="A30" s="121" t="inlineStr">
        <is>
          <t>MATTERKIND</t>
        </is>
      </c>
      <c r="B30" s="121" t="n">
        <v>308584698</v>
      </c>
      <c r="C30" s="283" t="inlineStr">
        <is>
          <t>SWR_2021_consd_US_MATTERKIND_poe_cld_crossdev_webapp_ron_crm_n/a_disp_standrd_300 x 250_NA_na_dCPM_3rd party_na_CRM - Nintendo Loyalist Expansion - Cross-Device Display - DV360_P1PSL2H</t>
        </is>
      </c>
      <c r="D30" s="176" t="n">
        <v>44420</v>
      </c>
      <c r="E30" s="176" t="n">
        <v>44465</v>
      </c>
      <c r="F30" s="167" t="inlineStr">
        <is>
          <t>DCM</t>
        </is>
      </c>
      <c r="G30" s="121" t="inlineStr">
        <is>
          <t>300 x 250</t>
        </is>
      </c>
      <c r="H30" s="197" t="inlineStr">
        <is>
          <t>Display_Custom_300x250_Standard Banner_AvailDate_WarioWareGIT!
Display_Custom_300x250_Standard Banner_AvailNow_WarioWareGIT!</t>
        </is>
      </c>
      <c r="I30" s="345" t="inlineStr">
        <is>
          <t>Static</t>
        </is>
      </c>
      <c r="J30" s="121" t="inlineStr">
        <is>
          <t>8/12/2021
9/10/2021</t>
        </is>
      </c>
      <c r="K30" s="121" t="inlineStr">
        <is>
          <t>9/9/2021
9/26/2021</t>
        </is>
      </c>
      <c r="L30" s="378" t="inlineStr">
        <is>
          <t>https://www.nintendo.com/games/detail/warioware-get-it-together-switch/?cid=N-1086-01:ch=pdsp;cmp=%ebuy!;%esid!;%epid!;%ecid!</t>
        </is>
      </c>
      <c r="M30" s="121" t="inlineStr">
        <is>
          <t>Even</t>
        </is>
      </c>
      <c r="N30" s="122" t="inlineStr">
        <is>
          <t>N/A</t>
        </is>
      </c>
      <c r="O30" s="122" t="inlineStr">
        <is>
          <t>N/A</t>
        </is>
      </c>
      <c r="P30" s="122" t="n"/>
      <c r="Q30" s="261" t="inlineStr">
        <is>
          <t>RR sent the tags 7/29</t>
        </is>
      </c>
    </row>
    <row r="31" ht="13" customHeight="1" s="389">
      <c r="A31" s="121" t="inlineStr">
        <is>
          <t>MATTERKIND</t>
        </is>
      </c>
      <c r="B31" s="121" t="n">
        <v>308750671</v>
      </c>
      <c r="C31" s="283" t="inlineStr">
        <is>
          <t>SWR_2021_consd_US_MATTERKIND_poe_cld_crossdev_webapp_ron_crm_n/a_disp_standrd_300 x 250_NA_na_dCPM_3rd party_na_S.O. CRM + Casual Gamer Affinity - Cross-Device Display - DV360_P1PSL2N</t>
        </is>
      </c>
      <c r="D31" s="176" t="n">
        <v>44420</v>
      </c>
      <c r="E31" s="176" t="n">
        <v>44465</v>
      </c>
      <c r="F31" s="167" t="inlineStr">
        <is>
          <t>DCM</t>
        </is>
      </c>
      <c r="G31" s="121" t="inlineStr">
        <is>
          <t>300 x 250</t>
        </is>
      </c>
      <c r="H31" s="197" t="inlineStr">
        <is>
          <t>Display_Custom_300x250_Standard Banner_AvailDate_WarioWareGIT!
Display_Custom_300x250_Standard Banner_AvailNow_WarioWareGIT!</t>
        </is>
      </c>
      <c r="I31" s="345" t="inlineStr">
        <is>
          <t>Static</t>
        </is>
      </c>
      <c r="J31" s="121" t="inlineStr">
        <is>
          <t>8/12/2021
9/10/2021</t>
        </is>
      </c>
      <c r="K31" s="121" t="inlineStr">
        <is>
          <t>9/9/2021
9/26/2021</t>
        </is>
      </c>
      <c r="L31" s="378" t="inlineStr">
        <is>
          <t>https://www.nintendo.com/games/detail/warioware-get-it-together-switch/?cid=N-1086-01:ch=pdsp;cmp=%ebuy!;%esid!;%epid!;%ecid!</t>
        </is>
      </c>
      <c r="M31" s="121" t="inlineStr">
        <is>
          <t>Even</t>
        </is>
      </c>
      <c r="N31" s="122" t="inlineStr">
        <is>
          <t>N/A</t>
        </is>
      </c>
      <c r="O31" s="122" t="inlineStr">
        <is>
          <t>N/A</t>
        </is>
      </c>
      <c r="P31" s="122" t="n"/>
      <c r="Q31" s="261" t="inlineStr">
        <is>
          <t>RR sent the tags 7/29</t>
        </is>
      </c>
    </row>
    <row r="32" ht="13" customHeight="1" s="389">
      <c r="A32" s="121" t="inlineStr">
        <is>
          <t>MATTERKIND</t>
        </is>
      </c>
      <c r="B32" s="121" t="n">
        <v>308750356</v>
      </c>
      <c r="C32" s="283" t="inlineStr">
        <is>
          <t>SWR_2021_consd_US_MATTERKIND_poe_cld_crossdev_webapp_ron_crm_n/a_disp_standrd_300 x 250_NA_na_dCPM_3rd party_na_S.O. CRM + Social Gamer Affinity - Cross-Device Display - DV360_P1PSL2T</t>
        </is>
      </c>
      <c r="D32" s="176" t="n">
        <v>44420</v>
      </c>
      <c r="E32" s="176" t="n">
        <v>44465</v>
      </c>
      <c r="F32" s="167" t="inlineStr">
        <is>
          <t>DCM</t>
        </is>
      </c>
      <c r="G32" s="121" t="inlineStr">
        <is>
          <t>300 x 250</t>
        </is>
      </c>
      <c r="H32" s="197" t="inlineStr">
        <is>
          <t>Display_Custom_300x250_Standard Banner_AvailDate_WarioWareGIT!
Display_Custom_300x250_Standard Banner_AvailNow_WarioWareGIT!</t>
        </is>
      </c>
      <c r="I32" s="345" t="inlineStr">
        <is>
          <t>Static</t>
        </is>
      </c>
      <c r="J32" s="121" t="inlineStr">
        <is>
          <t>8/12/2021
9/10/2021</t>
        </is>
      </c>
      <c r="K32" s="121" t="inlineStr">
        <is>
          <t>9/9/2021
9/26/2021</t>
        </is>
      </c>
      <c r="L32" s="378" t="inlineStr">
        <is>
          <t>https://www.nintendo.com/games/detail/warioware-get-it-together-switch/?cid=N-1086-01:ch=pdsp;cmp=%ebuy!;%esid!;%epid!;%ecid!</t>
        </is>
      </c>
      <c r="M32" s="121" t="inlineStr">
        <is>
          <t>Even</t>
        </is>
      </c>
      <c r="N32" s="122" t="inlineStr">
        <is>
          <t>N/A</t>
        </is>
      </c>
      <c r="O32" s="122" t="inlineStr">
        <is>
          <t>N/A</t>
        </is>
      </c>
      <c r="P32" s="122" t="n"/>
      <c r="Q32" s="261" t="inlineStr">
        <is>
          <t>RR sent the tags 7/29</t>
        </is>
      </c>
    </row>
    <row r="33" ht="13" customHeight="1" s="389">
      <c r="A33" s="121" t="inlineStr">
        <is>
          <t>MATTERKIND</t>
        </is>
      </c>
      <c r="B33" s="121" t="n">
        <v>308585274</v>
      </c>
      <c r="C33" s="283" t="inlineStr">
        <is>
          <t>SWR_2021_consd_US_MATTERKIND_poe_cld_crossdev_webapp_ron_crm_n/a_disp_standrd_300 x 600_NA_na_dCPM_3rd party_na_CRM - Nintendo Loyalist Expansion - Cross-Device Display - DV360_P1PSL2L</t>
        </is>
      </c>
      <c r="D33" s="176" t="n">
        <v>44420</v>
      </c>
      <c r="E33" s="176" t="n">
        <v>44465</v>
      </c>
      <c r="F33" s="167" t="inlineStr">
        <is>
          <t>DCM</t>
        </is>
      </c>
      <c r="G33" s="121" t="inlineStr">
        <is>
          <t>300 x 600</t>
        </is>
      </c>
      <c r="H33" s="197" t="inlineStr">
        <is>
          <t>Display_Custom_300x600_Standard Banner_AvailDate_WarioWareGIT!
Display_Custom_300x600_Standard Banner_AvailNow_WarioWareGIT!</t>
        </is>
      </c>
      <c r="I33" s="345" t="inlineStr">
        <is>
          <t>Static</t>
        </is>
      </c>
      <c r="J33" s="121" t="inlineStr">
        <is>
          <t>8/12/2021
9/10/2021</t>
        </is>
      </c>
      <c r="K33" s="121" t="inlineStr">
        <is>
          <t>9/9/2021
9/26/2021</t>
        </is>
      </c>
      <c r="L33" s="378" t="inlineStr">
        <is>
          <t>https://www.nintendo.com/games/detail/warioware-get-it-together-switch/?cid=N-1086-01:ch=pdsp;cmp=%ebuy!;%esid!;%epid!;%ecid!</t>
        </is>
      </c>
      <c r="M33" s="121" t="inlineStr">
        <is>
          <t>Even</t>
        </is>
      </c>
      <c r="N33" s="122" t="inlineStr">
        <is>
          <t>N/A</t>
        </is>
      </c>
      <c r="O33" s="122" t="inlineStr">
        <is>
          <t>N/A</t>
        </is>
      </c>
      <c r="P33" s="217" t="n"/>
      <c r="Q33" s="261" t="inlineStr">
        <is>
          <t>RR sent the tags 7/29</t>
        </is>
      </c>
    </row>
    <row r="34" ht="13" customHeight="1" s="389">
      <c r="A34" s="121" t="inlineStr">
        <is>
          <t>MATTERKIND</t>
        </is>
      </c>
      <c r="B34" s="121" t="n">
        <v>308519714</v>
      </c>
      <c r="C34" s="283" t="inlineStr">
        <is>
          <t>SWR_2021_consd_US_MATTERKIND_poe_cld_crossdev_webapp_ron_crm_n/a_disp_standrd_300 x 600_NA_na_dCPM_3rd party_na_S.O. CRM + Casual Gamer Affinity - Cross-Device Display - DV360_P1PSL2R</t>
        </is>
      </c>
      <c r="D34" s="176" t="n">
        <v>44420</v>
      </c>
      <c r="E34" s="176" t="n">
        <v>44465</v>
      </c>
      <c r="F34" s="167" t="inlineStr">
        <is>
          <t>DCM</t>
        </is>
      </c>
      <c r="G34" s="121" t="inlineStr">
        <is>
          <t>300 x 600</t>
        </is>
      </c>
      <c r="H34" s="197" t="inlineStr">
        <is>
          <t>Display_Custom_300x600_Standard Banner_AvailDate_WarioWareGIT!
Display_Custom_300x600_Standard Banner_AvailNow_WarioWareGIT!</t>
        </is>
      </c>
      <c r="I34" s="345" t="inlineStr">
        <is>
          <t>Static</t>
        </is>
      </c>
      <c r="J34" s="121" t="inlineStr">
        <is>
          <t>8/12/2021
9/10/2021</t>
        </is>
      </c>
      <c r="K34" s="121" t="inlineStr">
        <is>
          <t>9/9/2021
9/26/2021</t>
        </is>
      </c>
      <c r="L34" s="378" t="inlineStr">
        <is>
          <t>https://www.nintendo.com/games/detail/warioware-get-it-together-switch/?cid=N-1086-01:ch=pdsp;cmp=%ebuy!;%esid!;%epid!;%ecid!</t>
        </is>
      </c>
      <c r="M34" s="121" t="inlineStr">
        <is>
          <t>Even</t>
        </is>
      </c>
      <c r="N34" s="122" t="inlineStr">
        <is>
          <t>N/A</t>
        </is>
      </c>
      <c r="O34" s="122" t="inlineStr">
        <is>
          <t>N/A</t>
        </is>
      </c>
      <c r="P34" s="217" t="n"/>
      <c r="Q34" s="261" t="inlineStr">
        <is>
          <t>RR sent the tags 7/29</t>
        </is>
      </c>
    </row>
    <row r="35" ht="13" customHeight="1" s="389">
      <c r="A35" s="121" t="inlineStr">
        <is>
          <t>MATTERKIND</t>
        </is>
      </c>
      <c r="B35" s="121" t="n">
        <v>308750668</v>
      </c>
      <c r="C35" s="283" t="inlineStr">
        <is>
          <t>SWR_2021_consd_US_MATTERKIND_poe_cld_crossdev_webapp_ron_crm_n/a_disp_standrd_300 x 600_NA_na_dCPM_3rd party_na_S.O. CRM + Social Gamer Affinity - Cross-Device Display - DV360_P1PSL2X</t>
        </is>
      </c>
      <c r="D35" s="176" t="n">
        <v>44420</v>
      </c>
      <c r="E35" s="176" t="n">
        <v>44465</v>
      </c>
      <c r="F35" s="167" t="inlineStr">
        <is>
          <t>DCM</t>
        </is>
      </c>
      <c r="G35" s="121" t="inlineStr">
        <is>
          <t>300 x 600</t>
        </is>
      </c>
      <c r="H35" s="197" t="inlineStr">
        <is>
          <t>Display_Custom_300x600_Standard Banner_AvailDate_WarioWareGIT!
Display_Custom_300x600_Standard Banner_AvailNow_WarioWareGIT!</t>
        </is>
      </c>
      <c r="I35" s="345" t="inlineStr">
        <is>
          <t>Static</t>
        </is>
      </c>
      <c r="J35" s="121" t="inlineStr">
        <is>
          <t>8/12/2021
9/10/2021</t>
        </is>
      </c>
      <c r="K35" s="121" t="inlineStr">
        <is>
          <t>9/9/2021
9/26/2021</t>
        </is>
      </c>
      <c r="L35" s="378" t="inlineStr">
        <is>
          <t>https://www.nintendo.com/games/detail/warioware-get-it-together-switch/?cid=N-1086-01:ch=pdsp;cmp=%ebuy!;%esid!;%epid!;%ecid!</t>
        </is>
      </c>
      <c r="M35" s="121" t="inlineStr">
        <is>
          <t>Even</t>
        </is>
      </c>
      <c r="N35" s="122" t="inlineStr">
        <is>
          <t>N/A</t>
        </is>
      </c>
      <c r="O35" s="122" t="inlineStr">
        <is>
          <t>N/A</t>
        </is>
      </c>
      <c r="P35" s="217" t="n"/>
      <c r="Q35" s="261" t="inlineStr">
        <is>
          <t>RR sent the tags 7/29</t>
        </is>
      </c>
    </row>
    <row r="36" ht="13" customHeight="1" s="389">
      <c r="A36" s="121" t="inlineStr">
        <is>
          <t>MATTERKIND</t>
        </is>
      </c>
      <c r="B36" s="121" t="n">
        <v>308750110</v>
      </c>
      <c r="C36" s="283" t="inlineStr">
        <is>
          <t>SWR_2021_consd_US_MATTERKIND_poe_cld_crossdev_webapp_ron_crm_n/a_disp_standrd_320 x 50_NA_na_dCPM_3rd party_na_CRM - Nintendo Loyalist Expansion - Cross-Device Display - DV360_P1PSL2M</t>
        </is>
      </c>
      <c r="D36" s="176" t="n">
        <v>44420</v>
      </c>
      <c r="E36" s="176" t="n">
        <v>44465</v>
      </c>
      <c r="F36" s="167" t="inlineStr">
        <is>
          <t>DCM</t>
        </is>
      </c>
      <c r="G36" s="121" t="inlineStr">
        <is>
          <t>320 x 50</t>
        </is>
      </c>
      <c r="H36" s="197" t="inlineStr">
        <is>
          <t>Display_Custom_320x50_Standard Banner_AvailDate_WarioWareGIT!
Display_Custom_320x50_Standard Banner_AvailNow_WarioWareGIT!</t>
        </is>
      </c>
      <c r="I36" s="345" t="inlineStr">
        <is>
          <t>Static</t>
        </is>
      </c>
      <c r="J36" s="121" t="inlineStr">
        <is>
          <t>8/12/2021
9/10/2021</t>
        </is>
      </c>
      <c r="K36" s="121" t="inlineStr">
        <is>
          <t>9/9/2021
9/26/2021</t>
        </is>
      </c>
      <c r="L36" s="378" t="inlineStr">
        <is>
          <t>https://www.nintendo.com/games/detail/warioware-get-it-together-switch/?cid=N-1086-01:ch=pdsp;cmp=%ebuy!;%esid!;%epid!;%ecid!</t>
        </is>
      </c>
      <c r="M36" s="121" t="inlineStr">
        <is>
          <t>Even</t>
        </is>
      </c>
      <c r="N36" s="122" t="inlineStr">
        <is>
          <t>N/A</t>
        </is>
      </c>
      <c r="O36" s="122" t="inlineStr">
        <is>
          <t>N/A</t>
        </is>
      </c>
      <c r="P36" s="217" t="n"/>
      <c r="Q36" s="261" t="inlineStr">
        <is>
          <t>RR sent the tags 7/29</t>
        </is>
      </c>
    </row>
    <row r="37" ht="13" customHeight="1" s="389">
      <c r="A37" s="121" t="inlineStr">
        <is>
          <t>MATTERKIND</t>
        </is>
      </c>
      <c r="B37" s="121" t="n">
        <v>308585271</v>
      </c>
      <c r="C37" s="283" t="inlineStr">
        <is>
          <t>SWR_2021_consd_US_MATTERKIND_poe_cld_crossdev_webapp_ron_crm_n/a_disp_standrd_320 x 50_NA_na_dCPM_3rd party_na_S.O. CRM + Casual Gamer Affinity - Cross-Device Display - DV360_P1PSL2S</t>
        </is>
      </c>
      <c r="D37" s="176" t="n">
        <v>44420</v>
      </c>
      <c r="E37" s="176" t="n">
        <v>44465</v>
      </c>
      <c r="F37" s="167" t="inlineStr">
        <is>
          <t>DCM</t>
        </is>
      </c>
      <c r="G37" s="121" t="inlineStr">
        <is>
          <t>320 x 50</t>
        </is>
      </c>
      <c r="H37" s="197" t="inlineStr">
        <is>
          <t>Display_Custom_320x50_Standard Banner_AvailDate_WarioWareGIT!
Display_Custom_320x50_Standard Banner_AvailNow_WarioWareGIT!</t>
        </is>
      </c>
      <c r="I37" s="345" t="inlineStr">
        <is>
          <t>Static</t>
        </is>
      </c>
      <c r="J37" s="121" t="inlineStr">
        <is>
          <t>8/12/2021
9/10/2021</t>
        </is>
      </c>
      <c r="K37" s="121" t="inlineStr">
        <is>
          <t>9/9/2021
9/26/2021</t>
        </is>
      </c>
      <c r="L37" s="378" t="inlineStr">
        <is>
          <t>https://www.nintendo.com/games/detail/warioware-get-it-together-switch/?cid=N-1086-01:ch=pdsp;cmp=%ebuy!;%esid!;%epid!;%ecid!</t>
        </is>
      </c>
      <c r="M37" s="121" t="inlineStr">
        <is>
          <t>Even</t>
        </is>
      </c>
      <c r="N37" s="122" t="inlineStr">
        <is>
          <t>N/A</t>
        </is>
      </c>
      <c r="O37" s="122" t="inlineStr">
        <is>
          <t>N/A</t>
        </is>
      </c>
      <c r="P37" s="121" t="n"/>
      <c r="Q37" s="261" t="inlineStr">
        <is>
          <t>RR sent the tags 7/29</t>
        </is>
      </c>
      <c r="R37" s="376" t="n"/>
      <c r="S37" s="376" t="n"/>
      <c r="T37" s="376" t="n"/>
      <c r="U37" s="376" t="n"/>
      <c r="V37" s="376" t="n"/>
      <c r="W37" s="376" t="n"/>
      <c r="X37" s="376" t="n"/>
      <c r="Y37" s="376" t="n"/>
      <c r="Z37" s="376" t="n"/>
      <c r="AA37" s="376" t="n"/>
      <c r="AB37" s="376" t="n"/>
      <c r="AC37" s="376" t="n"/>
    </row>
    <row r="38" ht="13" customHeight="1" s="389">
      <c r="A38" s="121" t="inlineStr">
        <is>
          <t>MATTERKIND</t>
        </is>
      </c>
      <c r="B38" s="121" t="n">
        <v>308585463</v>
      </c>
      <c r="C38" s="283" t="inlineStr">
        <is>
          <t>SWR_2021_consd_US_MATTERKIND_poe_cld_crossdev_webapp_ron_crm_n/a_disp_standrd_320 x 50_NA_na_dCPM_3rd party_na_S.O. CRM + Social Gamer Affinity - Cross-Device Display - DV360_P1PSL2Y</t>
        </is>
      </c>
      <c r="D38" s="176" t="n">
        <v>44420</v>
      </c>
      <c r="E38" s="176" t="n">
        <v>44465</v>
      </c>
      <c r="F38" s="167" t="inlineStr">
        <is>
          <t>DCM</t>
        </is>
      </c>
      <c r="G38" s="121" t="inlineStr">
        <is>
          <t>320 x 50</t>
        </is>
      </c>
      <c r="H38" s="197" t="inlineStr">
        <is>
          <t>Display_Custom_320x50_Standard Banner_AvailDate_WarioWareGIT!
Display_Custom_320x50_Standard Banner_AvailNow_WarioWareGIT!</t>
        </is>
      </c>
      <c r="I38" s="345" t="inlineStr">
        <is>
          <t>Static</t>
        </is>
      </c>
      <c r="J38" s="121" t="inlineStr">
        <is>
          <t>8/12/2021
9/10/2021</t>
        </is>
      </c>
      <c r="K38" s="121" t="inlineStr">
        <is>
          <t>9/9/2021
9/26/2021</t>
        </is>
      </c>
      <c r="L38" s="378" t="inlineStr">
        <is>
          <t>https://www.nintendo.com/games/detail/warioware-get-it-together-switch/?cid=N-1086-01:ch=pdsp;cmp=%ebuy!;%esid!;%epid!;%ecid!</t>
        </is>
      </c>
      <c r="M38" s="121" t="inlineStr">
        <is>
          <t>Even</t>
        </is>
      </c>
      <c r="N38" s="122" t="inlineStr">
        <is>
          <t>N/A</t>
        </is>
      </c>
      <c r="O38" s="122" t="inlineStr">
        <is>
          <t>N/A</t>
        </is>
      </c>
      <c r="P38" s="121" t="n"/>
      <c r="Q38" s="261" t="inlineStr">
        <is>
          <t>RR sent the tags 7/29</t>
        </is>
      </c>
      <c r="R38" s="348" t="n"/>
      <c r="S38" s="348" t="n"/>
      <c r="T38" s="348" t="n"/>
      <c r="U38" s="348" t="n"/>
      <c r="V38" s="348" t="n"/>
      <c r="W38" s="348" t="n"/>
      <c r="X38" s="348" t="n"/>
      <c r="Y38" s="348" t="n"/>
      <c r="Z38" s="348" t="n"/>
      <c r="AA38" s="348" t="n"/>
      <c r="AB38" s="348" t="n"/>
      <c r="AC38" s="348" t="n"/>
    </row>
    <row r="39" ht="13" customHeight="1" s="389">
      <c r="A39" s="121" t="inlineStr">
        <is>
          <t>MATTERKIND</t>
        </is>
      </c>
      <c r="B39" s="121" t="n">
        <v>308519717</v>
      </c>
      <c r="C39" s="283" t="inlineStr">
        <is>
          <t>SWR_2021_consd_US_MATTERKIND_poe_cld_crossdev_webapp_ron_crm_n/a_disp_standrd_728 x 90_NA_na_dCPM_3rd party_na_CRM - Nintendo Loyalist Expansion - Cross-Device Display - DV360_P1PSL2J</t>
        </is>
      </c>
      <c r="D39" s="176" t="n">
        <v>44420</v>
      </c>
      <c r="E39" s="176" t="n">
        <v>44465</v>
      </c>
      <c r="F39" s="167" t="inlineStr">
        <is>
          <t>DCM</t>
        </is>
      </c>
      <c r="G39" s="121" t="inlineStr">
        <is>
          <t>728 x 90</t>
        </is>
      </c>
      <c r="H39" s="197" t="inlineStr">
        <is>
          <t>Display_Custom_728x90_Standard Banner_AvailDate_WarioWareGIT!
Display_Custom_728x90_Standard Banner_AvailNow_WarioWareGIT!</t>
        </is>
      </c>
      <c r="I39" s="345" t="inlineStr">
        <is>
          <t>Static</t>
        </is>
      </c>
      <c r="J39" s="121" t="inlineStr">
        <is>
          <t>8/12/2021
9/10/2021</t>
        </is>
      </c>
      <c r="K39" s="121" t="inlineStr">
        <is>
          <t>9/9/2021
9/26/2021</t>
        </is>
      </c>
      <c r="L39" s="378" t="inlineStr">
        <is>
          <t>https://www.nintendo.com/games/detail/warioware-get-it-together-switch/?cid=N-1086-01:ch=pdsp;cmp=%ebuy!;%esid!;%epid!;%ecid!</t>
        </is>
      </c>
      <c r="M39" s="121" t="inlineStr">
        <is>
          <t>Even</t>
        </is>
      </c>
      <c r="N39" s="122" t="inlineStr">
        <is>
          <t>N/A</t>
        </is>
      </c>
      <c r="O39" s="122" t="inlineStr">
        <is>
          <t>N/A</t>
        </is>
      </c>
      <c r="P39" s="121" t="n"/>
      <c r="Q39" s="261" t="inlineStr">
        <is>
          <t>RR sent the tags 7/29</t>
        </is>
      </c>
      <c r="R39" s="348" t="n"/>
      <c r="S39" s="348" t="n"/>
      <c r="T39" s="348" t="n"/>
      <c r="U39" s="348" t="n"/>
      <c r="V39" s="348" t="n"/>
      <c r="W39" s="348" t="n"/>
      <c r="X39" s="348" t="n"/>
      <c r="Y39" s="348" t="n"/>
      <c r="Z39" s="348" t="n"/>
      <c r="AA39" s="348" t="n"/>
      <c r="AB39" s="348" t="n"/>
      <c r="AC39" s="348" t="n"/>
    </row>
    <row r="40" ht="13" customHeight="1" s="389">
      <c r="A40" s="121" t="inlineStr">
        <is>
          <t>MATTERKIND</t>
        </is>
      </c>
      <c r="B40" s="121" t="n">
        <v>308585460</v>
      </c>
      <c r="C40" s="283" t="inlineStr">
        <is>
          <t>SWR_2021_consd_US_MATTERKIND_poe_cld_crossdev_webapp_ron_crm_n/a_disp_standrd_728 x 90_NA_na_dCPM_3rd party_na_S.O. CRM + Casual Gamer Affinity - Cross-Device Display - DV360_P1PSL2P</t>
        </is>
      </c>
      <c r="D40" s="176" t="n">
        <v>44420</v>
      </c>
      <c r="E40" s="176" t="n">
        <v>44465</v>
      </c>
      <c r="F40" s="167" t="inlineStr">
        <is>
          <t>DCM</t>
        </is>
      </c>
      <c r="G40" s="121" t="inlineStr">
        <is>
          <t>728 x 90</t>
        </is>
      </c>
      <c r="H40" s="197" t="inlineStr">
        <is>
          <t>Display_Custom_728x90_Standard Banner_AvailDate_WarioWareGIT!
Display_Custom_728x90_Standard Banner_AvailNow_WarioWareGIT!</t>
        </is>
      </c>
      <c r="I40" s="345" t="inlineStr">
        <is>
          <t>Static</t>
        </is>
      </c>
      <c r="J40" s="121" t="inlineStr">
        <is>
          <t>8/12/2021
9/10/2021</t>
        </is>
      </c>
      <c r="K40" s="121" t="inlineStr">
        <is>
          <t>9/9/2021
9/26/2021</t>
        </is>
      </c>
      <c r="L40" s="378" t="inlineStr">
        <is>
          <t>https://www.nintendo.com/games/detail/warioware-get-it-together-switch/?cid=N-1086-01:ch=pdsp;cmp=%ebuy!;%esid!;%epid!;%ecid!</t>
        </is>
      </c>
      <c r="M40" s="121" t="inlineStr">
        <is>
          <t>Even</t>
        </is>
      </c>
      <c r="N40" s="122" t="inlineStr">
        <is>
          <t>N/A</t>
        </is>
      </c>
      <c r="O40" s="122" t="inlineStr">
        <is>
          <t>N/A</t>
        </is>
      </c>
      <c r="P40" s="121" t="n"/>
      <c r="Q40" s="261" t="inlineStr">
        <is>
          <t>RR sent the tags 7/29</t>
        </is>
      </c>
      <c r="R40" s="348" t="n"/>
      <c r="S40" s="348" t="n"/>
      <c r="T40" s="348" t="n"/>
      <c r="U40" s="348" t="n"/>
      <c r="V40" s="348" t="n"/>
      <c r="W40" s="348" t="n"/>
      <c r="X40" s="348" t="n"/>
      <c r="Y40" s="348" t="n"/>
      <c r="Z40" s="348" t="n"/>
      <c r="AA40" s="348" t="n"/>
      <c r="AB40" s="348" t="n"/>
      <c r="AC40" s="348" t="n"/>
    </row>
    <row r="41" ht="13" customHeight="1" s="389">
      <c r="A41" s="122" t="inlineStr">
        <is>
          <t>MATTERKIND</t>
        </is>
      </c>
      <c r="B41" s="121" t="n">
        <v>308584710</v>
      </c>
      <c r="C41" s="283" t="inlineStr">
        <is>
          <t>SWR_2021_consd_US_MATTERKIND_poe_cld_crossdev_webapp_ron_crm_n/a_disp_standrd_728 x 90_NA_na_dCPM_3rd party_na_S.O. CRM + Social Gamer Affinity - Cross-Device Display - DV360_P1PSL2V</t>
        </is>
      </c>
      <c r="D41" s="176" t="n">
        <v>44420</v>
      </c>
      <c r="E41" s="176" t="n">
        <v>44465</v>
      </c>
      <c r="F41" s="167" t="inlineStr">
        <is>
          <t>DCM</t>
        </is>
      </c>
      <c r="G41" s="121" t="inlineStr">
        <is>
          <t>728 x 90</t>
        </is>
      </c>
      <c r="H41" s="197" t="inlineStr">
        <is>
          <t>Display_Custom_728x90_Standard Banner_AvailDate_WarioWareGIT!
Display_Custom_728x90_Standard Banner_AvailNow_WarioWareGIT!</t>
        </is>
      </c>
      <c r="I41" s="345" t="inlineStr">
        <is>
          <t>Static</t>
        </is>
      </c>
      <c r="J41" s="121" t="inlineStr">
        <is>
          <t>8/12/2021
9/10/2021</t>
        </is>
      </c>
      <c r="K41" s="121" t="inlineStr">
        <is>
          <t>9/9/2021
9/26/2021</t>
        </is>
      </c>
      <c r="L41" s="378" t="inlineStr">
        <is>
          <t>https://www.nintendo.com/games/detail/warioware-get-it-together-switch/?cid=N-1086-01:ch=pdsp;cmp=%ebuy!;%esid!;%epid!;%ecid!</t>
        </is>
      </c>
      <c r="M41" s="121" t="inlineStr">
        <is>
          <t>Even</t>
        </is>
      </c>
      <c r="N41" s="122" t="inlineStr">
        <is>
          <t>N/A</t>
        </is>
      </c>
      <c r="O41" s="122" t="inlineStr">
        <is>
          <t>N/A</t>
        </is>
      </c>
      <c r="P41" s="122" t="n"/>
      <c r="Q41" s="261" t="inlineStr">
        <is>
          <t>RR sent the tags 7/29</t>
        </is>
      </c>
    </row>
    <row r="42" ht="13" customHeight="1" s="389">
      <c r="A42" s="122" t="inlineStr">
        <is>
          <t>MATTERKIND</t>
        </is>
      </c>
      <c r="B42" s="121" t="n">
        <v>308750701</v>
      </c>
      <c r="C42" s="283" t="inlineStr">
        <is>
          <t>SWR_2021_consd_US_MATTERKIND_poe_cld_crossdev_webapp_ron_crm_n/a_disp_standrd_160 x 600_NA_na_dCPM_3rd party_na_CRM - Hand Raisers - Cross-Device Display - DV360_P1PSL15</t>
        </is>
      </c>
      <c r="D42" s="176" t="n">
        <v>44420</v>
      </c>
      <c r="E42" s="176" t="n">
        <v>44465</v>
      </c>
      <c r="F42" s="167" t="inlineStr">
        <is>
          <t>DCM</t>
        </is>
      </c>
      <c r="G42" s="121" t="inlineStr">
        <is>
          <t>160 x 600</t>
        </is>
      </c>
      <c r="H42" s="197" t="inlineStr">
        <is>
          <t>Display_Custom_160x600_Standard Banner_AvailDate_WarioWareGIT!
Display_Custom_160x600_Standard Banner_AvailNow_WarioWareGIT!</t>
        </is>
      </c>
      <c r="I42" s="345" t="inlineStr">
        <is>
          <t>Static</t>
        </is>
      </c>
      <c r="J42" s="121" t="inlineStr">
        <is>
          <t>8/12/2021
9/10/2021</t>
        </is>
      </c>
      <c r="K42" s="121" t="inlineStr">
        <is>
          <t>9/9/2021
9/26/2021</t>
        </is>
      </c>
      <c r="L42" s="378" t="inlineStr">
        <is>
          <t>https://www.nintendo.com/games/detail/warioware-get-it-together-switch/?cid=N-1086-01:ch=pdsp;cmp=%ebuy!;%esid!;%epid!;%ecid!</t>
        </is>
      </c>
      <c r="M42" s="121" t="inlineStr">
        <is>
          <t>Even</t>
        </is>
      </c>
      <c r="N42" s="122" t="inlineStr">
        <is>
          <t>N/A</t>
        </is>
      </c>
      <c r="O42" s="122" t="inlineStr">
        <is>
          <t>N/A</t>
        </is>
      </c>
      <c r="P42" s="122" t="n"/>
      <c r="Q42" s="261" t="inlineStr">
        <is>
          <t>RR sent the tags 7/29</t>
        </is>
      </c>
      <c r="R42" s="411" t="n"/>
      <c r="S42" s="411" t="n"/>
      <c r="T42" s="411" t="n"/>
      <c r="U42" s="411" t="n"/>
      <c r="V42" s="411" t="n"/>
      <c r="W42" s="411" t="n"/>
      <c r="X42" s="411" t="n"/>
      <c r="Y42" s="411" t="n"/>
      <c r="Z42" s="411" t="n"/>
      <c r="AA42" s="411" t="n"/>
      <c r="AB42" s="411" t="n"/>
      <c r="AC42" s="411" t="n"/>
    </row>
    <row r="43" ht="13" customHeight="1" s="389">
      <c r="A43" s="122" t="inlineStr">
        <is>
          <t>MATTERKIND</t>
        </is>
      </c>
      <c r="B43" s="121" t="n">
        <v>308585310</v>
      </c>
      <c r="C43" s="283" t="inlineStr">
        <is>
          <t>SWR_2021_consd_US_MATTERKIND_poe_cld_crossdev_webapp_ron_crm_n/a_disp_standrd_160 x 600_NA_na_dCPM_3rd party_na_CRM - Highly Engaged Game Players - Cross-Device Display - DV360_P1PSL0V</t>
        </is>
      </c>
      <c r="D43" s="176" t="n">
        <v>44420</v>
      </c>
      <c r="E43" s="176" t="n">
        <v>44465</v>
      </c>
      <c r="F43" s="167" t="inlineStr">
        <is>
          <t>DCM</t>
        </is>
      </c>
      <c r="G43" s="121" t="inlineStr">
        <is>
          <t>160 x 600</t>
        </is>
      </c>
      <c r="H43" s="197" t="inlineStr">
        <is>
          <t>Display_Custom_160x600_Standard Banner_AvailDate_WarioWareGIT!
Display_Custom_160x600_Standard Banner_AvailNow_WarioWareGIT!</t>
        </is>
      </c>
      <c r="I43" s="345" t="inlineStr">
        <is>
          <t>Static</t>
        </is>
      </c>
      <c r="J43" s="121" t="inlineStr">
        <is>
          <t>8/12/2021
9/10/2021</t>
        </is>
      </c>
      <c r="K43" s="121" t="inlineStr">
        <is>
          <t>9/9/2021
9/26/2021</t>
        </is>
      </c>
      <c r="L43" s="378" t="inlineStr">
        <is>
          <t>https://www.nintendo.com/games/detail/warioware-get-it-together-switch/?cid=N-1086-01:ch=pdsp;cmp=%ebuy!;%esid!;%epid!;%ecid!</t>
        </is>
      </c>
      <c r="M43" s="121" t="inlineStr">
        <is>
          <t>Even</t>
        </is>
      </c>
      <c r="N43" s="122" t="inlineStr">
        <is>
          <t>N/A</t>
        </is>
      </c>
      <c r="O43" s="122" t="inlineStr">
        <is>
          <t>N/A</t>
        </is>
      </c>
      <c r="P43" s="122" t="n"/>
      <c r="Q43" s="261" t="inlineStr">
        <is>
          <t>RR sent the tags 7/29</t>
        </is>
      </c>
      <c r="R43" s="411" t="n"/>
      <c r="S43" s="411" t="n"/>
      <c r="T43" s="411" t="n"/>
      <c r="U43" s="411" t="n"/>
      <c r="V43" s="411" t="n"/>
      <c r="W43" s="411" t="n"/>
      <c r="X43" s="411" t="n"/>
      <c r="Y43" s="411" t="n"/>
      <c r="Z43" s="411" t="n"/>
      <c r="AA43" s="411" t="n"/>
      <c r="AB43" s="411" t="n"/>
      <c r="AC43" s="411" t="n"/>
    </row>
    <row r="44" ht="13" customHeight="1" s="389">
      <c r="A44" s="122" t="inlineStr">
        <is>
          <t>MATTERKIND</t>
        </is>
      </c>
      <c r="B44" s="121" t="n">
        <v>308750713</v>
      </c>
      <c r="C44" s="283" t="inlineStr">
        <is>
          <t>SWR_2021_consd_US_MATTERKIND_poe_cld_crossdev_webapp_ron_crm_n/a_disp_standrd_160 x 600_NA_na_dCPM_3rd party_na_CRM - Nintendo Loyalists - Cross-Device Display - DV360_P1PSL10</t>
        </is>
      </c>
      <c r="D44" s="176" t="n">
        <v>44420</v>
      </c>
      <c r="E44" s="176" t="n">
        <v>44465</v>
      </c>
      <c r="F44" s="167" t="inlineStr">
        <is>
          <t>DCM</t>
        </is>
      </c>
      <c r="G44" s="121" t="inlineStr">
        <is>
          <t>160 x 600</t>
        </is>
      </c>
      <c r="H44" s="197" t="inlineStr">
        <is>
          <t>Display_Custom_160x600_Standard Banner_AvailDate_WarioWareGIT!
Display_Custom_160x600_Standard Banner_AvailNow_WarioWareGIT!</t>
        </is>
      </c>
      <c r="I44" s="345" t="inlineStr">
        <is>
          <t>Static</t>
        </is>
      </c>
      <c r="J44" s="121" t="inlineStr">
        <is>
          <t>8/12/2021
9/10/2021</t>
        </is>
      </c>
      <c r="K44" s="121" t="inlineStr">
        <is>
          <t>9/9/2021
9/26/2021</t>
        </is>
      </c>
      <c r="L44" s="378" t="inlineStr">
        <is>
          <t>https://www.nintendo.com/games/detail/warioware-get-it-together-switch/?cid=N-1086-01:ch=pdsp;cmp=%ebuy!;%esid!;%epid!;%ecid!</t>
        </is>
      </c>
      <c r="M44" s="121" t="inlineStr">
        <is>
          <t>Even</t>
        </is>
      </c>
      <c r="N44" s="122" t="inlineStr">
        <is>
          <t>N/A</t>
        </is>
      </c>
      <c r="O44" s="122" t="inlineStr">
        <is>
          <t>N/A</t>
        </is>
      </c>
      <c r="P44" s="122" t="n"/>
      <c r="Q44" s="261" t="inlineStr">
        <is>
          <t>RR sent the tags 7/29</t>
        </is>
      </c>
      <c r="R44" s="411" t="n"/>
      <c r="S44" s="411" t="n"/>
      <c r="T44" s="411" t="n"/>
      <c r="U44" s="411" t="n"/>
      <c r="V44" s="411" t="n"/>
      <c r="W44" s="411" t="n"/>
      <c r="X44" s="411" t="n"/>
      <c r="Y44" s="411" t="n"/>
      <c r="Z44" s="411" t="n"/>
      <c r="AA44" s="411" t="n"/>
      <c r="AB44" s="411" t="n"/>
      <c r="AC44" s="411" t="n"/>
    </row>
    <row r="45" ht="13" customHeight="1" s="389">
      <c r="A45" s="122" t="inlineStr">
        <is>
          <t>MATTERKIND</t>
        </is>
      </c>
      <c r="B45" s="121" t="n">
        <v>308585496</v>
      </c>
      <c r="C45" s="283" t="inlineStr">
        <is>
          <t>SWR_2021_consd_US_MATTERKIND_poe_cld_crossdev_webapp_ron_crm_n/a_disp_standrd_160 x 600_NA_na_dCPM_3rd party_na_CRM - Wowee Franchise Fans - Cross-Device Display - DV360_P1PSL0J</t>
        </is>
      </c>
      <c r="D45" s="176" t="n">
        <v>44420</v>
      </c>
      <c r="E45" s="176" t="n">
        <v>44465</v>
      </c>
      <c r="F45" s="167" t="inlineStr">
        <is>
          <t>DCM</t>
        </is>
      </c>
      <c r="G45" s="121" t="inlineStr">
        <is>
          <t>160 x 600</t>
        </is>
      </c>
      <c r="H45" s="197" t="inlineStr">
        <is>
          <t>Display_Custom_160x600_Standard Banner_AvailDate_WarioWareGIT!
Display_Custom_160x600_Standard Banner_AvailNow_WarioWareGIT!</t>
        </is>
      </c>
      <c r="I45" s="345" t="inlineStr">
        <is>
          <t>Static</t>
        </is>
      </c>
      <c r="J45" s="121" t="inlineStr">
        <is>
          <t>8/12/2021
9/10/2021</t>
        </is>
      </c>
      <c r="K45" s="121" t="inlineStr">
        <is>
          <t>9/9/2021
9/26/2021</t>
        </is>
      </c>
      <c r="L45" s="378" t="inlineStr">
        <is>
          <t>https://www.nintendo.com/games/detail/warioware-get-it-together-switch/?cid=N-1086-01:ch=pdsp;cmp=%ebuy!;%esid!;%epid!;%ecid!</t>
        </is>
      </c>
      <c r="M45" s="121" t="inlineStr">
        <is>
          <t>Even</t>
        </is>
      </c>
      <c r="N45" s="122" t="inlineStr">
        <is>
          <t>N/A</t>
        </is>
      </c>
      <c r="O45" s="122" t="inlineStr">
        <is>
          <t>N/A</t>
        </is>
      </c>
      <c r="P45" s="122" t="n"/>
      <c r="Q45" s="261" t="inlineStr">
        <is>
          <t>RR sent the tags 7/29</t>
        </is>
      </c>
      <c r="R45" s="411" t="n"/>
      <c r="S45" s="411" t="n"/>
      <c r="T45" s="411" t="n"/>
      <c r="U45" s="411" t="n"/>
      <c r="V45" s="411" t="n"/>
      <c r="W45" s="411" t="n"/>
      <c r="X45" s="411" t="n"/>
      <c r="Y45" s="411" t="n"/>
      <c r="Z45" s="411" t="n"/>
      <c r="AA45" s="411" t="n"/>
      <c r="AB45" s="411" t="n"/>
      <c r="AC45" s="411" t="n"/>
    </row>
    <row r="46" ht="13" customHeight="1" s="389">
      <c r="A46" s="122" t="inlineStr">
        <is>
          <t>MATTERKIND</t>
        </is>
      </c>
      <c r="B46" s="121" t="n">
        <v>308585301</v>
      </c>
      <c r="C46" s="283" t="inlineStr">
        <is>
          <t>SWR_2021_consd_US_MATTERKIND_poe_cld_crossdev_webapp_ron_crm_n/a_disp_standrd_160 x 600_NA_na_dCPM_3rd party_na_CRM - Wowee Similar Core Genre Players - Cross-Device Display - DV360_P1PSL0P</t>
        </is>
      </c>
      <c r="D46" s="176" t="n">
        <v>44420</v>
      </c>
      <c r="E46" s="176" t="n">
        <v>44465</v>
      </c>
      <c r="F46" s="167" t="inlineStr">
        <is>
          <t>DCM</t>
        </is>
      </c>
      <c r="G46" s="121" t="inlineStr">
        <is>
          <t>160 x 600</t>
        </is>
      </c>
      <c r="H46" s="197" t="inlineStr">
        <is>
          <t>Display_Custom_160x600_Standard Banner_AvailDate_WarioWareGIT!
Display_Custom_160x600_Standard Banner_AvailNow_WarioWareGIT!</t>
        </is>
      </c>
      <c r="I46" s="345" t="inlineStr">
        <is>
          <t>Static</t>
        </is>
      </c>
      <c r="J46" s="121" t="inlineStr">
        <is>
          <t>8/12/2021
9/10/2021</t>
        </is>
      </c>
      <c r="K46" s="121" t="inlineStr">
        <is>
          <t>9/9/2021
9/26/2021</t>
        </is>
      </c>
      <c r="L46" s="378" t="inlineStr">
        <is>
          <t>https://www.nintendo.com/games/detail/warioware-get-it-together-switch/?cid=N-1086-01:ch=pdsp;cmp=%ebuy!;%esid!;%epid!;%ecid!</t>
        </is>
      </c>
      <c r="M46" s="121" t="inlineStr">
        <is>
          <t>Even</t>
        </is>
      </c>
      <c r="N46" s="122" t="inlineStr">
        <is>
          <t>N/A</t>
        </is>
      </c>
      <c r="O46" s="122" t="inlineStr">
        <is>
          <t>N/A</t>
        </is>
      </c>
      <c r="P46" s="122" t="n"/>
      <c r="Q46" s="261" t="inlineStr">
        <is>
          <t>RR sent the tags 7/29</t>
        </is>
      </c>
      <c r="R46" s="411" t="n"/>
      <c r="S46" s="411" t="n"/>
      <c r="T46" s="411" t="n"/>
      <c r="U46" s="411" t="n"/>
      <c r="V46" s="411" t="n"/>
      <c r="W46" s="411" t="n"/>
      <c r="X46" s="411" t="n"/>
      <c r="Y46" s="411" t="n"/>
      <c r="Z46" s="411" t="n"/>
      <c r="AA46" s="411" t="n"/>
      <c r="AB46" s="411" t="n"/>
      <c r="AC46" s="411" t="n"/>
    </row>
    <row r="47" ht="13" customHeight="1" s="389">
      <c r="A47" s="122" t="inlineStr">
        <is>
          <t>MATTERKIND</t>
        </is>
      </c>
      <c r="B47" s="121" t="n">
        <v>308519771</v>
      </c>
      <c r="C47" s="283" t="inlineStr">
        <is>
          <t>SWR_2021_consd_US_MATTERKIND_poe_cld_crossdev_webapp_ron_crm_n/a_disp_standrd_300 x 250_NA_na_dCPM_3rd party_na_CRM - Hand Raisers - Cross-Device Display - DV360_P1PSL13</t>
        </is>
      </c>
      <c r="D47" s="176" t="n">
        <v>44420</v>
      </c>
      <c r="E47" s="176" t="n">
        <v>44465</v>
      </c>
      <c r="F47" s="167" t="inlineStr">
        <is>
          <t>DCM</t>
        </is>
      </c>
      <c r="G47" s="121" t="inlineStr">
        <is>
          <t>300 x 250</t>
        </is>
      </c>
      <c r="H47" s="197" t="inlineStr">
        <is>
          <t>Display_Custom_300x250_Standard Banner_AvailDate_WarioWareGIT!
Display_Custom_300x250_Standard Banner_AvailNow_WarioWareGIT!</t>
        </is>
      </c>
      <c r="I47" s="345" t="inlineStr">
        <is>
          <t>Static</t>
        </is>
      </c>
      <c r="J47" s="121" t="inlineStr">
        <is>
          <t>8/12/2021
9/10/2021</t>
        </is>
      </c>
      <c r="K47" s="121" t="inlineStr">
        <is>
          <t>9/9/2021
9/26/2021</t>
        </is>
      </c>
      <c r="L47" s="378" t="inlineStr">
        <is>
          <t>https://www.nintendo.com/games/detail/warioware-get-it-together-switch/?cid=N-1086-01:ch=pdsp;cmp=%ebuy!;%esid!;%epid!;%ecid!</t>
        </is>
      </c>
      <c r="M47" s="121" t="inlineStr">
        <is>
          <t>Even</t>
        </is>
      </c>
      <c r="N47" s="122" t="inlineStr">
        <is>
          <t>N/A</t>
        </is>
      </c>
      <c r="O47" s="122" t="inlineStr">
        <is>
          <t>N/A</t>
        </is>
      </c>
      <c r="P47" s="122" t="n"/>
      <c r="Q47" s="261" t="inlineStr">
        <is>
          <t>RR sent the tags 7/29</t>
        </is>
      </c>
    </row>
    <row r="48" ht="13" customHeight="1" s="389">
      <c r="A48" s="122" t="inlineStr">
        <is>
          <t>MATTERKIND</t>
        </is>
      </c>
      <c r="B48" s="121" t="n">
        <v>308519792</v>
      </c>
      <c r="C48" s="283" t="inlineStr">
        <is>
          <t>SWR_2021_consd_US_MATTERKIND_poe_cld_crossdev_webapp_ron_crm_n/a_disp_standrd_300 x 250_NA_na_dCPM_3rd party_na_CRM - Highly Engaged Game Players - Cross-Device Display - DV360_P1PSL0S</t>
        </is>
      </c>
      <c r="D48" s="176" t="n">
        <v>44420</v>
      </c>
      <c r="E48" s="176" t="n">
        <v>44465</v>
      </c>
      <c r="F48" s="167" t="inlineStr">
        <is>
          <t>DCM</t>
        </is>
      </c>
      <c r="G48" s="121" t="inlineStr">
        <is>
          <t>300 x 250</t>
        </is>
      </c>
      <c r="H48" s="197" t="inlineStr">
        <is>
          <t>Display_Custom_300x250_Standard Banner_AvailDate_WarioWareGIT!
Display_Custom_300x250_Standard Banner_AvailNow_WarioWareGIT!</t>
        </is>
      </c>
      <c r="I48" s="345" t="inlineStr">
        <is>
          <t>Static</t>
        </is>
      </c>
      <c r="J48" s="121" t="inlineStr">
        <is>
          <t>8/12/2021
9/10/2021</t>
        </is>
      </c>
      <c r="K48" s="121" t="inlineStr">
        <is>
          <t>9/9/2021
9/26/2021</t>
        </is>
      </c>
      <c r="L48" s="378" t="inlineStr">
        <is>
          <t>https://www.nintendo.com/games/detail/warioware-get-it-together-switch/?cid=N-1086-01:ch=pdsp;cmp=%ebuy!;%esid!;%epid!;%ecid!</t>
        </is>
      </c>
      <c r="M48" s="121" t="inlineStr">
        <is>
          <t>Even</t>
        </is>
      </c>
      <c r="N48" s="122" t="inlineStr">
        <is>
          <t>N/A</t>
        </is>
      </c>
      <c r="O48" s="122" t="inlineStr">
        <is>
          <t>N/A</t>
        </is>
      </c>
      <c r="P48" s="122" t="n"/>
      <c r="Q48" s="261" t="inlineStr">
        <is>
          <t>RR sent the tags 7/29</t>
        </is>
      </c>
    </row>
    <row r="49" ht="13" customHeight="1" s="389">
      <c r="A49" s="122" t="inlineStr">
        <is>
          <t>MATTERKIND</t>
        </is>
      </c>
      <c r="B49" s="121" t="n">
        <v>308750134</v>
      </c>
      <c r="C49" s="283" t="inlineStr">
        <is>
          <t>SWR_2021_consd_US_MATTERKIND_poe_cld_crossdev_webapp_ron_crm_n/a_disp_standrd_300 x 250_NA_na_dCPM_3rd party_na_CRM - Nintendo Loyalists - Cross-Device Display - DV360_P1PSL0Y</t>
        </is>
      </c>
      <c r="D49" s="176" t="n">
        <v>44420</v>
      </c>
      <c r="E49" s="176" t="n">
        <v>44465</v>
      </c>
      <c r="F49" s="167" t="inlineStr">
        <is>
          <t>DCM</t>
        </is>
      </c>
      <c r="G49" s="121" t="inlineStr">
        <is>
          <t>300 x 250</t>
        </is>
      </c>
      <c r="H49" s="197" t="inlineStr">
        <is>
          <t>Display_Custom_300x250_Standard Banner_AvailDate_WarioWareGIT!
Display_Custom_300x250_Standard Banner_AvailNow_WarioWareGIT!</t>
        </is>
      </c>
      <c r="I49" s="345" t="inlineStr">
        <is>
          <t>Static</t>
        </is>
      </c>
      <c r="J49" s="121" t="inlineStr">
        <is>
          <t>8/12/2021
9/10/2021</t>
        </is>
      </c>
      <c r="K49" s="121" t="inlineStr">
        <is>
          <t>9/9/2021
9/26/2021</t>
        </is>
      </c>
      <c r="L49" s="378" t="inlineStr">
        <is>
          <t>https://www.nintendo.com/games/detail/warioware-get-it-together-switch/?cid=N-1086-01:ch=pdsp;cmp=%ebuy!;%esid!;%epid!;%ecid!</t>
        </is>
      </c>
      <c r="M49" s="121" t="inlineStr">
        <is>
          <t>Even</t>
        </is>
      </c>
      <c r="N49" s="122" t="inlineStr">
        <is>
          <t>N/A</t>
        </is>
      </c>
      <c r="O49" s="122" t="inlineStr">
        <is>
          <t>N/A</t>
        </is>
      </c>
      <c r="P49" s="122" t="n"/>
      <c r="Q49" s="261" t="inlineStr">
        <is>
          <t>RR sent the tags 7/29</t>
        </is>
      </c>
    </row>
    <row r="50" ht="13" customHeight="1" s="389">
      <c r="A50" s="122" t="inlineStr">
        <is>
          <t>MATTERKIND</t>
        </is>
      </c>
      <c r="B50" s="121" t="n">
        <v>308519783</v>
      </c>
      <c r="C50" s="283" t="inlineStr">
        <is>
          <t>SWR_2021_consd_US_MATTERKIND_poe_cld_crossdev_webapp_ron_crm_n/a_disp_standrd_300 x 250_NA_na_dCPM_3rd party_na_CRM - Wowee Franchise Fans - Cross-Device Display - DV360_P1PSL0G</t>
        </is>
      </c>
      <c r="D50" s="176" t="n">
        <v>44420</v>
      </c>
      <c r="E50" s="176" t="n">
        <v>44465</v>
      </c>
      <c r="F50" s="167" t="inlineStr">
        <is>
          <t>DCM</t>
        </is>
      </c>
      <c r="G50" s="121" t="inlineStr">
        <is>
          <t>300 x 250</t>
        </is>
      </c>
      <c r="H50" s="197" t="inlineStr">
        <is>
          <t>Display_Custom_300x250_Standard Banner_AvailDate_WarioWareGIT!
Display_Custom_300x250_Standard Banner_AvailNow_WarioWareGIT!</t>
        </is>
      </c>
      <c r="I50" s="345" t="inlineStr">
        <is>
          <t>Static</t>
        </is>
      </c>
      <c r="J50" s="121" t="inlineStr">
        <is>
          <t>8/12/2021
9/10/2021</t>
        </is>
      </c>
      <c r="K50" s="121" t="inlineStr">
        <is>
          <t>9/9/2021
9/26/2021</t>
        </is>
      </c>
      <c r="L50" s="378" t="inlineStr">
        <is>
          <t>https://www.nintendo.com/games/detail/warioware-get-it-together-switch/?cid=N-1086-01:ch=pdsp;cmp=%ebuy!;%esid!;%epid!;%ecid!</t>
        </is>
      </c>
      <c r="M50" s="121" t="inlineStr">
        <is>
          <t>Even</t>
        </is>
      </c>
      <c r="N50" s="122" t="inlineStr">
        <is>
          <t>N/A</t>
        </is>
      </c>
      <c r="O50" s="122" t="inlineStr">
        <is>
          <t>N/A</t>
        </is>
      </c>
      <c r="P50" s="122" t="n"/>
      <c r="Q50" s="261" t="inlineStr">
        <is>
          <t>RR sent the tags 7/29</t>
        </is>
      </c>
    </row>
    <row r="51" ht="13" customHeight="1" s="389">
      <c r="A51" s="122" t="inlineStr">
        <is>
          <t>MATTERKIND</t>
        </is>
      </c>
      <c r="B51" s="121" t="n">
        <v>308519111</v>
      </c>
      <c r="C51" s="283" t="inlineStr">
        <is>
          <t>SWR_2021_consd_US_MATTERKIND_poe_cld_crossdev_webapp_ron_crm_n/a_disp_standrd_300 x 250_NA_na_dCPM_3rd party_na_CRM - Wowee Similar Core Genre Players - Cross-Device Display - DV360_P1PSL0M</t>
        </is>
      </c>
      <c r="D51" s="176" t="n">
        <v>44420</v>
      </c>
      <c r="E51" s="176" t="n">
        <v>44465</v>
      </c>
      <c r="F51" s="167" t="inlineStr">
        <is>
          <t>DCM</t>
        </is>
      </c>
      <c r="G51" s="121" t="inlineStr">
        <is>
          <t>300 x 250</t>
        </is>
      </c>
      <c r="H51" s="197" t="inlineStr">
        <is>
          <t>Display_Custom_300x250_Standard Banner_AvailDate_WarioWareGIT!
Display_Custom_300x250_Standard Banner_AvailNow_WarioWareGIT!</t>
        </is>
      </c>
      <c r="I51" s="345" t="inlineStr">
        <is>
          <t>Static</t>
        </is>
      </c>
      <c r="J51" s="121" t="inlineStr">
        <is>
          <t>8/12/2021
9/10/2021</t>
        </is>
      </c>
      <c r="K51" s="121" t="inlineStr">
        <is>
          <t>9/9/2021
9/26/2021</t>
        </is>
      </c>
      <c r="L51" s="378" t="inlineStr">
        <is>
          <t>https://www.nintendo.com/games/detail/warioware-get-it-together-switch/?cid=N-1086-01:ch=pdsp;cmp=%ebuy!;%esid!;%epid!;%ecid!</t>
        </is>
      </c>
      <c r="M51" s="121" t="inlineStr">
        <is>
          <t>Even</t>
        </is>
      </c>
      <c r="N51" s="122" t="inlineStr">
        <is>
          <t>N/A</t>
        </is>
      </c>
      <c r="O51" s="122" t="inlineStr">
        <is>
          <t>N/A</t>
        </is>
      </c>
      <c r="P51" s="122" t="n"/>
      <c r="Q51" s="261" t="inlineStr">
        <is>
          <t>RR sent the tags 7/29</t>
        </is>
      </c>
    </row>
    <row r="52" ht="13" customHeight="1" s="389">
      <c r="A52" s="122" t="inlineStr">
        <is>
          <t>MATTERKIND</t>
        </is>
      </c>
      <c r="B52" s="121" t="n">
        <v>308750137</v>
      </c>
      <c r="C52" s="283" t="inlineStr">
        <is>
          <t>SWR_2021_consd_US_MATTERKIND_poe_cld_crossdev_webapp_ron_crm_n/a_disp_standrd_300 x 600_NA_na_dCPM_3rd party_na_CRM - Hand Raisers - Cross-Device Display - DV360_P1PSL16</t>
        </is>
      </c>
      <c r="D52" s="176" t="n">
        <v>44420</v>
      </c>
      <c r="E52" s="176" t="n">
        <v>44465</v>
      </c>
      <c r="F52" s="167" t="inlineStr">
        <is>
          <t>DCM</t>
        </is>
      </c>
      <c r="G52" s="121" t="inlineStr">
        <is>
          <t>300 x 600</t>
        </is>
      </c>
      <c r="H52" s="197" t="inlineStr">
        <is>
          <t>Display_Custom_300x600_Standard Banner_AvailDate_WarioWareGIT!
Display_Custom_300x600_Standard Banner_AvailNow_WarioWareGIT!</t>
        </is>
      </c>
      <c r="I52" s="345" t="inlineStr">
        <is>
          <t>Static</t>
        </is>
      </c>
      <c r="J52" s="121" t="inlineStr">
        <is>
          <t>8/12/2021
9/10/2021</t>
        </is>
      </c>
      <c r="K52" s="121" t="inlineStr">
        <is>
          <t>9/9/2021
9/26/2021</t>
        </is>
      </c>
      <c r="L52" s="378" t="inlineStr">
        <is>
          <t>https://www.nintendo.com/games/detail/warioware-get-it-together-switch/?cid=N-1086-01:ch=pdsp;cmp=%ebuy!;%esid!;%epid!;%ecid!</t>
        </is>
      </c>
      <c r="M52" s="121" t="inlineStr">
        <is>
          <t>Even</t>
        </is>
      </c>
      <c r="N52" s="122" t="inlineStr">
        <is>
          <t>N/A</t>
        </is>
      </c>
      <c r="O52" s="122" t="inlineStr">
        <is>
          <t>N/A</t>
        </is>
      </c>
      <c r="P52" s="122" t="n"/>
      <c r="Q52" s="261" t="inlineStr">
        <is>
          <t>RR sent the tags 7/29</t>
        </is>
      </c>
    </row>
    <row r="53" ht="13" customHeight="1" s="389">
      <c r="A53" s="122" t="inlineStr">
        <is>
          <t>MATTERKIND</t>
        </is>
      </c>
      <c r="B53" s="121" t="n">
        <v>308519765</v>
      </c>
      <c r="C53" s="283" t="inlineStr">
        <is>
          <t>SWR_2021_consd_US_MATTERKIND_poe_cld_crossdev_webapp_ron_crm_n/a_disp_standrd_300 x 600_NA_na_dCPM_3rd party_na_CRM - Highly Engaged Game Players - Cross-Device Display - DV360_P1PSL0W</t>
        </is>
      </c>
      <c r="D53" s="176" t="n">
        <v>44420</v>
      </c>
      <c r="E53" s="176" t="n">
        <v>44465</v>
      </c>
      <c r="F53" s="167" t="inlineStr">
        <is>
          <t>DCM</t>
        </is>
      </c>
      <c r="G53" s="121" t="inlineStr">
        <is>
          <t>300 x 600</t>
        </is>
      </c>
      <c r="H53" s="197" t="inlineStr">
        <is>
          <t>Display_Custom_300x600_Standard Banner_AvailDate_WarioWareGIT!
Display_Custom_300x600_Standard Banner_AvailNow_WarioWareGIT!</t>
        </is>
      </c>
      <c r="I53" s="345" t="inlineStr">
        <is>
          <t>Static</t>
        </is>
      </c>
      <c r="J53" s="121" t="inlineStr">
        <is>
          <t>8/12/2021
9/10/2021</t>
        </is>
      </c>
      <c r="K53" s="121" t="inlineStr">
        <is>
          <t>9/9/2021
9/26/2021</t>
        </is>
      </c>
      <c r="L53" s="378" t="inlineStr">
        <is>
          <t>https://www.nintendo.com/games/detail/warioware-get-it-together-switch/?cid=N-1086-01:ch=pdsp;cmp=%ebuy!;%esid!;%epid!;%ecid!</t>
        </is>
      </c>
      <c r="M53" s="121" t="inlineStr">
        <is>
          <t>Even</t>
        </is>
      </c>
      <c r="N53" s="122" t="inlineStr">
        <is>
          <t>N/A</t>
        </is>
      </c>
      <c r="O53" s="122" t="inlineStr">
        <is>
          <t>N/A</t>
        </is>
      </c>
      <c r="P53" s="122" t="n"/>
      <c r="Q53" s="261" t="inlineStr">
        <is>
          <t>RR sent the tags 7/29</t>
        </is>
      </c>
    </row>
    <row r="54" ht="13" customHeight="1" s="389">
      <c r="A54" s="122" t="inlineStr">
        <is>
          <t>MATTERKIND</t>
        </is>
      </c>
      <c r="B54" s="121" t="n">
        <v>308750128</v>
      </c>
      <c r="C54" s="283" t="inlineStr">
        <is>
          <t>SWR_2021_consd_US_MATTERKIND_poe_cld_crossdev_webapp_ron_crm_n/a_disp_standrd_300 x 600_NA_na_dCPM_3rd party_na_CRM - Nintendo Loyalists - Cross-Device Display - DV360_P1PSL11</t>
        </is>
      </c>
      <c r="D54" s="176" t="n">
        <v>44420</v>
      </c>
      <c r="E54" s="176" t="n">
        <v>44465</v>
      </c>
      <c r="F54" s="167" t="inlineStr">
        <is>
          <t>DCM</t>
        </is>
      </c>
      <c r="G54" s="121" t="inlineStr">
        <is>
          <t>300 x 600</t>
        </is>
      </c>
      <c r="H54" s="197" t="inlineStr">
        <is>
          <t>Display_Custom_300x600_Standard Banner_AvailDate_WarioWareGIT!
Display_Custom_300x600_Standard Banner_AvailNow_WarioWareGIT!</t>
        </is>
      </c>
      <c r="I54" s="345" t="inlineStr">
        <is>
          <t>Static</t>
        </is>
      </c>
      <c r="J54" s="121" t="inlineStr">
        <is>
          <t>8/12/2021
9/10/2021</t>
        </is>
      </c>
      <c r="K54" s="121" t="inlineStr">
        <is>
          <t>9/9/2021
9/26/2021</t>
        </is>
      </c>
      <c r="L54" s="378" t="inlineStr">
        <is>
          <t>https://www.nintendo.com/games/detail/warioware-get-it-together-switch/?cid=N-1086-01:ch=pdsp;cmp=%ebuy!;%esid!;%epid!;%ecid!</t>
        </is>
      </c>
      <c r="M54" s="121" t="inlineStr">
        <is>
          <t>Even</t>
        </is>
      </c>
      <c r="N54" s="122" t="inlineStr">
        <is>
          <t>N/A</t>
        </is>
      </c>
      <c r="O54" s="122" t="inlineStr">
        <is>
          <t>N/A</t>
        </is>
      </c>
      <c r="P54" s="122" t="n"/>
      <c r="Q54" s="261" t="inlineStr">
        <is>
          <t>RR sent the tags 7/29</t>
        </is>
      </c>
    </row>
    <row r="55" ht="13" customHeight="1" s="389">
      <c r="A55" s="122" t="inlineStr">
        <is>
          <t>MATTERKIND</t>
        </is>
      </c>
      <c r="B55" s="121" t="n">
        <v>308519114</v>
      </c>
      <c r="C55" s="283" t="inlineStr">
        <is>
          <t>SWR_2021_consd_US_MATTERKIND_poe_cld_crossdev_webapp_ron_crm_n/a_disp_standrd_300 x 600_NA_na_dCPM_3rd party_na_CRM - Wowee Franchise Fans - Cross-Device Display - DV360_P1PSL0K</t>
        </is>
      </c>
      <c r="D55" s="176" t="n">
        <v>44420</v>
      </c>
      <c r="E55" s="176" t="n">
        <v>44465</v>
      </c>
      <c r="F55" s="167" t="inlineStr">
        <is>
          <t>DCM</t>
        </is>
      </c>
      <c r="G55" s="121" t="inlineStr">
        <is>
          <t>300 x 600</t>
        </is>
      </c>
      <c r="H55" s="197" t="inlineStr">
        <is>
          <t>Display_Custom_300x600_Standard Banner_AvailDate_WarioWareGIT!
Display_Custom_300x600_Standard Banner_AvailNow_WarioWareGIT!</t>
        </is>
      </c>
      <c r="I55" s="345" t="inlineStr">
        <is>
          <t>Static</t>
        </is>
      </c>
      <c r="J55" s="121" t="inlineStr">
        <is>
          <t>8/12/2021
9/10/2021</t>
        </is>
      </c>
      <c r="K55" s="121" t="inlineStr">
        <is>
          <t>9/9/2021
9/26/2021</t>
        </is>
      </c>
      <c r="L55" s="378" t="inlineStr">
        <is>
          <t>https://www.nintendo.com/games/detail/warioware-get-it-together-switch/?cid=N-1086-01:ch=pdsp;cmp=%ebuy!;%esid!;%epid!;%ecid!</t>
        </is>
      </c>
      <c r="M55" s="121" t="inlineStr">
        <is>
          <t>Even</t>
        </is>
      </c>
      <c r="N55" s="122" t="inlineStr">
        <is>
          <t>N/A</t>
        </is>
      </c>
      <c r="O55" s="122" t="inlineStr">
        <is>
          <t>N/A</t>
        </is>
      </c>
      <c r="P55" s="122" t="n"/>
      <c r="Q55" s="261" t="inlineStr">
        <is>
          <t>RR sent the tags 7/29</t>
        </is>
      </c>
    </row>
    <row r="56" ht="13" customHeight="1" s="389">
      <c r="A56" s="122" t="inlineStr">
        <is>
          <t>MATTERKIND</t>
        </is>
      </c>
      <c r="B56" s="121" t="n">
        <v>308750689</v>
      </c>
      <c r="C56" s="283" t="inlineStr">
        <is>
          <t>SWR_2021_consd_US_MATTERKIND_poe_cld_crossdev_webapp_ron_crm_n/a_disp_standrd_300 x 600_NA_na_dCPM_3rd party_na_CRM - Wowee Similar Core Genre Players - Cross-Device Display - DV360_P1PSL0Q</t>
        </is>
      </c>
      <c r="D56" s="176" t="n">
        <v>44420</v>
      </c>
      <c r="E56" s="176" t="n">
        <v>44465</v>
      </c>
      <c r="F56" s="167" t="inlineStr">
        <is>
          <t>DCM</t>
        </is>
      </c>
      <c r="G56" s="121" t="inlineStr">
        <is>
          <t>300 x 600</t>
        </is>
      </c>
      <c r="H56" s="197" t="inlineStr">
        <is>
          <t>Display_Custom_300x600_Standard Banner_AvailDate_WarioWareGIT!
Display_Custom_300x600_Standard Banner_AvailNow_WarioWareGIT!</t>
        </is>
      </c>
      <c r="I56" s="345" t="inlineStr">
        <is>
          <t>Static</t>
        </is>
      </c>
      <c r="J56" s="121" t="inlineStr">
        <is>
          <t>8/12/2021
9/10/2021</t>
        </is>
      </c>
      <c r="K56" s="121" t="inlineStr">
        <is>
          <t>9/9/2021
9/26/2021</t>
        </is>
      </c>
      <c r="L56" s="378" t="inlineStr">
        <is>
          <t>https://www.nintendo.com/games/detail/warioware-get-it-together-switch/?cid=N-1086-01:ch=pdsp;cmp=%ebuy!;%esid!;%epid!;%ecid!</t>
        </is>
      </c>
      <c r="M56" s="121" t="inlineStr">
        <is>
          <t>Even</t>
        </is>
      </c>
      <c r="N56" s="122" t="inlineStr">
        <is>
          <t>N/A</t>
        </is>
      </c>
      <c r="O56" s="122" t="inlineStr">
        <is>
          <t>N/A</t>
        </is>
      </c>
      <c r="P56" s="122" t="n"/>
      <c r="Q56" s="261" t="inlineStr">
        <is>
          <t>RR sent the tags 7/29</t>
        </is>
      </c>
    </row>
    <row r="57" ht="13" customHeight="1" s="389">
      <c r="A57" s="122" t="inlineStr">
        <is>
          <t>MATTERKIND</t>
        </is>
      </c>
      <c r="B57" s="121" t="n">
        <v>308750719</v>
      </c>
      <c r="C57" s="283" t="inlineStr">
        <is>
          <t>SWR_2021_consd_US_MATTERKIND_poe_cld_crossdev_webapp_ron_crm_n/a_disp_standrd_320 x 50_NA_na_dCPM_3rd party_na_CRM - Hand Raisers - Cross-Device Display - DV360_P1PSL17</t>
        </is>
      </c>
      <c r="D57" s="176" t="n">
        <v>44420</v>
      </c>
      <c r="E57" s="176" t="n">
        <v>44465</v>
      </c>
      <c r="F57" s="167" t="inlineStr">
        <is>
          <t>DCM</t>
        </is>
      </c>
      <c r="G57" s="121" t="inlineStr">
        <is>
          <t>320 x 50</t>
        </is>
      </c>
      <c r="H57" s="197" t="inlineStr">
        <is>
          <t>Display_Custom_320x50_Standard Banner_AvailDate_WarioWareGIT!
Display_Custom_320x50_Standard Banner_AvailNow_WarioWareGIT!</t>
        </is>
      </c>
      <c r="I57" s="345" t="inlineStr">
        <is>
          <t>Static</t>
        </is>
      </c>
      <c r="J57" s="121" t="inlineStr">
        <is>
          <t>8/12/2021
9/10/2021</t>
        </is>
      </c>
      <c r="K57" s="121" t="inlineStr">
        <is>
          <t>9/9/2021
9/26/2021</t>
        </is>
      </c>
      <c r="L57" s="378" t="inlineStr">
        <is>
          <t>https://www.nintendo.com/games/detail/warioware-get-it-together-switch/?cid=N-1086-01:ch=pdsp;cmp=%ebuy!;%esid!;%epid!;%ecid!</t>
        </is>
      </c>
      <c r="M57" s="121" t="inlineStr">
        <is>
          <t>Even</t>
        </is>
      </c>
      <c r="N57" s="122" t="inlineStr">
        <is>
          <t>N/A</t>
        </is>
      </c>
      <c r="O57" s="122" t="inlineStr">
        <is>
          <t>N/A</t>
        </is>
      </c>
      <c r="P57" s="122" t="n"/>
      <c r="Q57" s="261" t="inlineStr">
        <is>
          <t>RR sent the tags 7/29</t>
        </is>
      </c>
    </row>
    <row r="58" ht="13" customHeight="1" s="389">
      <c r="A58" s="122" t="inlineStr">
        <is>
          <t>MATTERKIND</t>
        </is>
      </c>
      <c r="B58" s="121" t="n">
        <v>308519123</v>
      </c>
      <c r="C58" s="283" t="inlineStr">
        <is>
          <t>SWR_2021_consd_US_MATTERKIND_poe_cld_crossdev_webapp_ron_crm_n/a_disp_standrd_320 x 50_NA_na_dCPM_3rd party_na_CRM - Highly Engaged Game Players - Cross-Device Display - DV360_P1PSL0X</t>
        </is>
      </c>
      <c r="D58" s="176" t="n">
        <v>44420</v>
      </c>
      <c r="E58" s="176" t="n">
        <v>44465</v>
      </c>
      <c r="F58" s="167" t="inlineStr">
        <is>
          <t>DCM</t>
        </is>
      </c>
      <c r="G58" s="121" t="inlineStr">
        <is>
          <t>320 x 50</t>
        </is>
      </c>
      <c r="H58" s="197" t="inlineStr">
        <is>
          <t>Display_Custom_320x50_Standard Banner_AvailDate_WarioWareGIT!
Display_Custom_320x50_Standard Banner_AvailNow_WarioWareGIT!</t>
        </is>
      </c>
      <c r="I58" s="345" t="inlineStr">
        <is>
          <t>Static</t>
        </is>
      </c>
      <c r="J58" s="121" t="inlineStr">
        <is>
          <t>8/12/2021
9/10/2021</t>
        </is>
      </c>
      <c r="K58" s="121" t="inlineStr">
        <is>
          <t>9/9/2021
9/26/2021</t>
        </is>
      </c>
      <c r="L58" s="378" t="inlineStr">
        <is>
          <t>https://www.nintendo.com/games/detail/warioware-get-it-together-switch/?cid=N-1086-01:ch=pdsp;cmp=%ebuy!;%esid!;%epid!;%ecid!</t>
        </is>
      </c>
      <c r="M58" s="121" t="inlineStr">
        <is>
          <t>Even</t>
        </is>
      </c>
      <c r="N58" s="122" t="inlineStr">
        <is>
          <t>N/A</t>
        </is>
      </c>
      <c r="O58" s="122" t="inlineStr">
        <is>
          <t>N/A</t>
        </is>
      </c>
      <c r="P58" s="122" t="n"/>
      <c r="Q58" s="261" t="inlineStr">
        <is>
          <t>RR sent the tags 7/29</t>
        </is>
      </c>
    </row>
    <row r="59" ht="13" customHeight="1" s="389">
      <c r="A59" s="122" t="inlineStr">
        <is>
          <t>MATTERKIND</t>
        </is>
      </c>
      <c r="B59" s="121" t="n">
        <v>308750686</v>
      </c>
      <c r="C59" s="283" t="inlineStr">
        <is>
          <t>SWR_2021_consd_US_MATTERKIND_poe_cld_crossdev_webapp_ron_crm_n/a_disp_standrd_320 x 50_NA_na_dCPM_3rd party_na_CRM - Nintendo Loyalists - Cross-Device Display - DV360_P1PSL12</t>
        </is>
      </c>
      <c r="D59" s="176" t="n">
        <v>44420</v>
      </c>
      <c r="E59" s="176" t="n">
        <v>44465</v>
      </c>
      <c r="F59" s="167" t="inlineStr">
        <is>
          <t>DCM</t>
        </is>
      </c>
      <c r="G59" s="121" t="inlineStr">
        <is>
          <t>320 x 50</t>
        </is>
      </c>
      <c r="H59" s="197" t="inlineStr">
        <is>
          <t>Display_Custom_320x50_Standard Banner_AvailDate_WarioWareGIT!
Display_Custom_320x50_Standard Banner_AvailNow_WarioWareGIT!</t>
        </is>
      </c>
      <c r="I59" s="345" t="inlineStr">
        <is>
          <t>Static</t>
        </is>
      </c>
      <c r="J59" s="121" t="inlineStr">
        <is>
          <t>8/12/2021
9/10/2021</t>
        </is>
      </c>
      <c r="K59" s="121" t="inlineStr">
        <is>
          <t>9/9/2021
9/26/2021</t>
        </is>
      </c>
      <c r="L59" s="378" t="inlineStr">
        <is>
          <t>https://www.nintendo.com/games/detail/warioware-get-it-together-switch/?cid=N-1086-01:ch=pdsp;cmp=%ebuy!;%esid!;%epid!;%ecid!</t>
        </is>
      </c>
      <c r="M59" s="121" t="inlineStr">
        <is>
          <t>Even</t>
        </is>
      </c>
      <c r="N59" s="122" t="inlineStr">
        <is>
          <t>N/A</t>
        </is>
      </c>
      <c r="O59" s="122" t="inlineStr">
        <is>
          <t>N/A</t>
        </is>
      </c>
      <c r="P59" s="122" t="n"/>
      <c r="Q59" s="261" t="inlineStr">
        <is>
          <t>RR sent the tags 7/29</t>
        </is>
      </c>
    </row>
    <row r="60" ht="13" customHeight="1" s="389">
      <c r="A60" s="122" t="inlineStr">
        <is>
          <t>MATTERKIND</t>
        </is>
      </c>
      <c r="B60" s="121" t="n">
        <v>308750404</v>
      </c>
      <c r="C60" s="283" t="inlineStr">
        <is>
          <t>SWR_2021_consd_US_MATTERKIND_poe_cld_crossdev_webapp_ron_crm_n/a_disp_standrd_320 x 50_NA_na_dCPM_3rd party_na_CRM - Wowee Franchise Fans - Cross-Device Display - DV360_P1PSL0L</t>
        </is>
      </c>
      <c r="D60" s="176" t="n">
        <v>44420</v>
      </c>
      <c r="E60" s="176" t="n">
        <v>44465</v>
      </c>
      <c r="F60" s="167" t="inlineStr">
        <is>
          <t>DCM</t>
        </is>
      </c>
      <c r="G60" s="121" t="inlineStr">
        <is>
          <t>320 x 50</t>
        </is>
      </c>
      <c r="H60" s="197" t="inlineStr">
        <is>
          <t>Display_Custom_320x50_Standard Banner_AvailDate_WarioWareGIT!
Display_Custom_320x50_Standard Banner_AvailNow_WarioWareGIT!</t>
        </is>
      </c>
      <c r="I60" s="345" t="inlineStr">
        <is>
          <t>Static</t>
        </is>
      </c>
      <c r="J60" s="121" t="inlineStr">
        <is>
          <t>8/12/2021
9/10/2021</t>
        </is>
      </c>
      <c r="K60" s="121" t="inlineStr">
        <is>
          <t>9/9/2021
9/26/2021</t>
        </is>
      </c>
      <c r="L60" s="378" t="inlineStr">
        <is>
          <t>https://www.nintendo.com/games/detail/warioware-get-it-together-switch/?cid=N-1086-01:ch=pdsp;cmp=%ebuy!;%esid!;%epid!;%ecid!</t>
        </is>
      </c>
      <c r="M60" s="121" t="inlineStr">
        <is>
          <t>Even</t>
        </is>
      </c>
      <c r="N60" s="122" t="inlineStr">
        <is>
          <t>N/A</t>
        </is>
      </c>
      <c r="O60" s="122" t="inlineStr">
        <is>
          <t>N/A</t>
        </is>
      </c>
      <c r="P60" s="122" t="n"/>
      <c r="Q60" s="261" t="inlineStr">
        <is>
          <t>RR sent the tags 7/29</t>
        </is>
      </c>
    </row>
    <row r="61" ht="13" customHeight="1" s="389">
      <c r="A61" s="122" t="inlineStr">
        <is>
          <t>MATTERKIND</t>
        </is>
      </c>
      <c r="B61" s="121" t="n">
        <v>308519774</v>
      </c>
      <c r="C61" s="283" t="inlineStr">
        <is>
          <t>SWR_2021_consd_US_MATTERKIND_poe_cld_crossdev_webapp_ron_crm_n/a_disp_standrd_320 x 50_NA_na_dCPM_3rd party_na_CRM - Wowee Similar Core Genre Players - Cross-Device Display - DV360_P1PSL0R</t>
        </is>
      </c>
      <c r="D61" s="176" t="n">
        <v>44420</v>
      </c>
      <c r="E61" s="176" t="n">
        <v>44465</v>
      </c>
      <c r="F61" s="167" t="inlineStr">
        <is>
          <t>DCM</t>
        </is>
      </c>
      <c r="G61" s="121" t="inlineStr">
        <is>
          <t>320 x 50</t>
        </is>
      </c>
      <c r="H61" s="197" t="inlineStr">
        <is>
          <t>Display_Custom_320x50_Standard Banner_AvailDate_WarioWareGIT!
Display_Custom_320x50_Standard Banner_AvailNow_WarioWareGIT!</t>
        </is>
      </c>
      <c r="I61" s="345" t="inlineStr">
        <is>
          <t>Static</t>
        </is>
      </c>
      <c r="J61" s="121" t="inlineStr">
        <is>
          <t>8/12/2021
9/10/2021</t>
        </is>
      </c>
      <c r="K61" s="121" t="inlineStr">
        <is>
          <t>9/9/2021
9/26/2021</t>
        </is>
      </c>
      <c r="L61" s="378" t="inlineStr">
        <is>
          <t>https://www.nintendo.com/games/detail/warioware-get-it-together-switch/?cid=N-1086-01:ch=pdsp;cmp=%ebuy!;%esid!;%epid!;%ecid!</t>
        </is>
      </c>
      <c r="M61" s="121" t="inlineStr">
        <is>
          <t>Even</t>
        </is>
      </c>
      <c r="N61" s="122" t="inlineStr">
        <is>
          <t>N/A</t>
        </is>
      </c>
      <c r="O61" s="122" t="inlineStr">
        <is>
          <t>N/A</t>
        </is>
      </c>
      <c r="P61" s="122" t="n"/>
      <c r="Q61" s="261" t="inlineStr">
        <is>
          <t>RR sent the tags 7/29</t>
        </is>
      </c>
    </row>
    <row r="62" ht="13" customHeight="1" s="389">
      <c r="A62" s="122" t="inlineStr">
        <is>
          <t>MATTERKIND</t>
        </is>
      </c>
      <c r="B62" s="121" t="n">
        <v>308750704</v>
      </c>
      <c r="C62" s="283" t="inlineStr">
        <is>
          <t>SWR_2021_consd_US_MATTERKIND_poe_cld_crossdev_webapp_ron_crm_n/a_disp_standrd_728 x 90_NA_na_dCPM_3rd party_na_CRM - Hand Raisers - Cross-Device Display - DV360_P1PSL14</t>
        </is>
      </c>
      <c r="D62" s="176" t="n">
        <v>44420</v>
      </c>
      <c r="E62" s="176" t="n">
        <v>44465</v>
      </c>
      <c r="F62" s="167" t="inlineStr">
        <is>
          <t>DCM</t>
        </is>
      </c>
      <c r="G62" s="121" t="inlineStr">
        <is>
          <t>728 x 90</t>
        </is>
      </c>
      <c r="H62" s="197" t="inlineStr">
        <is>
          <t>Display_Custom_728x90_Standard Banner_AvailDate_WarioWareGIT!
Display_Custom_728x90_Standard Banner_AvailNow_WarioWareGIT!</t>
        </is>
      </c>
      <c r="I62" s="345" t="inlineStr">
        <is>
          <t>Static</t>
        </is>
      </c>
      <c r="J62" s="121" t="inlineStr">
        <is>
          <t>8/12/2021
9/10/2021</t>
        </is>
      </c>
      <c r="K62" s="121" t="inlineStr">
        <is>
          <t>9/9/2021
9/26/2021</t>
        </is>
      </c>
      <c r="L62" s="378" t="inlineStr">
        <is>
          <t>https://www.nintendo.com/games/detail/warioware-get-it-together-switch/?cid=N-1086-01:ch=pdsp;cmp=%ebuy!;%esid!;%epid!;%ecid!</t>
        </is>
      </c>
      <c r="M62" s="121" t="inlineStr">
        <is>
          <t>Even</t>
        </is>
      </c>
      <c r="N62" s="122" t="inlineStr">
        <is>
          <t>N/A</t>
        </is>
      </c>
      <c r="O62" s="122" t="inlineStr">
        <is>
          <t>N/A</t>
        </is>
      </c>
      <c r="P62" s="122" t="n"/>
      <c r="Q62" s="261" t="inlineStr">
        <is>
          <t>RR sent the tags 7/29</t>
        </is>
      </c>
    </row>
    <row r="63" ht="13" customHeight="1" s="389">
      <c r="A63" s="122" t="inlineStr">
        <is>
          <t>MATTERKIND</t>
        </is>
      </c>
      <c r="B63" s="121" t="n">
        <v>308584767</v>
      </c>
      <c r="C63" s="283" t="inlineStr">
        <is>
          <t>SWR_2021_consd_US_MATTERKIND_poe_cld_crossdev_webapp_ron_crm_n/a_disp_standrd_728 x 90_NA_na_dCPM_3rd party_na_CRM - Highly Engaged Game Players - Cross-Device Display - DV360_P1PSL0T</t>
        </is>
      </c>
      <c r="D63" s="176" t="n">
        <v>44420</v>
      </c>
      <c r="E63" s="176" t="n">
        <v>44465</v>
      </c>
      <c r="F63" s="167" t="inlineStr">
        <is>
          <t>DCM</t>
        </is>
      </c>
      <c r="G63" s="121" t="inlineStr">
        <is>
          <t>728 x 90</t>
        </is>
      </c>
      <c r="H63" s="197" t="inlineStr">
        <is>
          <t>Display_Custom_728x90_Standard Banner_AvailDate_WarioWareGIT!
Display_Custom_728x90_Standard Banner_AvailNow_WarioWareGIT!</t>
        </is>
      </c>
      <c r="I63" s="345" t="inlineStr">
        <is>
          <t>Static</t>
        </is>
      </c>
      <c r="J63" s="121" t="inlineStr">
        <is>
          <t>8/12/2021
9/10/2021</t>
        </is>
      </c>
      <c r="K63" s="121" t="inlineStr">
        <is>
          <t>9/9/2021
9/26/2021</t>
        </is>
      </c>
      <c r="L63" s="378" t="inlineStr">
        <is>
          <t>https://www.nintendo.com/games/detail/warioware-get-it-together-switch/?cid=N-1086-01:ch=pdsp;cmp=%ebuy!;%esid!;%epid!;%ecid!</t>
        </is>
      </c>
      <c r="M63" s="121" t="inlineStr">
        <is>
          <t>Even</t>
        </is>
      </c>
      <c r="N63" s="122" t="inlineStr">
        <is>
          <t>N/A</t>
        </is>
      </c>
      <c r="O63" s="122" t="inlineStr">
        <is>
          <t>N/A</t>
        </is>
      </c>
      <c r="P63" s="122" t="n"/>
      <c r="Q63" s="261" t="inlineStr">
        <is>
          <t>RR sent the tags 7/29</t>
        </is>
      </c>
    </row>
    <row r="64" ht="13" customHeight="1" s="389">
      <c r="A64" s="122" t="inlineStr">
        <is>
          <t>MATTERKIND</t>
        </is>
      </c>
      <c r="B64" s="121" t="n">
        <v>308750392</v>
      </c>
      <c r="C64" s="283" t="inlineStr">
        <is>
          <t>SWR_2021_consd_US_MATTERKIND_poe_cld_crossdev_webapp_ron_crm_n/a_disp_standrd_728 x 90_NA_na_dCPM_3rd party_na_CRM - Nintendo Loyalists - Cross-Device Display - DV360_P1PSL0Z</t>
        </is>
      </c>
      <c r="D64" s="176" t="n">
        <v>44420</v>
      </c>
      <c r="E64" s="176" t="n">
        <v>44465</v>
      </c>
      <c r="F64" s="167" t="inlineStr">
        <is>
          <t>DCM</t>
        </is>
      </c>
      <c r="G64" s="121" t="inlineStr">
        <is>
          <t>728 x 90</t>
        </is>
      </c>
      <c r="H64" s="197" t="inlineStr">
        <is>
          <t>Display_Custom_728x90_Standard Banner_AvailDate_WarioWareGIT!
Display_Custom_728x90_Standard Banner_AvailNow_WarioWareGIT!</t>
        </is>
      </c>
      <c r="I64" s="345" t="inlineStr">
        <is>
          <t>Static</t>
        </is>
      </c>
      <c r="J64" s="121" t="inlineStr">
        <is>
          <t>8/12/2021
9/10/2021</t>
        </is>
      </c>
      <c r="K64" s="121" t="inlineStr">
        <is>
          <t>9/9/2021
9/26/2021</t>
        </is>
      </c>
      <c r="L64" s="378" t="inlineStr">
        <is>
          <t>https://www.nintendo.com/games/detail/warioware-get-it-together-switch/?cid=N-1086-01:ch=pdsp;cmp=%ebuy!;%esid!;%epid!;%ecid!</t>
        </is>
      </c>
      <c r="M64" s="121" t="inlineStr">
        <is>
          <t>Even</t>
        </is>
      </c>
      <c r="N64" s="122" t="inlineStr">
        <is>
          <t>N/A</t>
        </is>
      </c>
      <c r="O64" s="122" t="inlineStr">
        <is>
          <t>N/A</t>
        </is>
      </c>
      <c r="P64" s="122" t="n"/>
      <c r="Q64" s="261" t="inlineStr">
        <is>
          <t>RR sent the tags 7/29</t>
        </is>
      </c>
    </row>
    <row r="65" ht="13" customHeight="1" s="389">
      <c r="A65" s="122" t="inlineStr">
        <is>
          <t>MATTERKIND</t>
        </is>
      </c>
      <c r="B65" s="121" t="n">
        <v>308585511</v>
      </c>
      <c r="C65" s="283" t="inlineStr">
        <is>
          <t>SWR_2021_consd_US_MATTERKIND_poe_cld_crossdev_webapp_ron_crm_n/a_disp_standrd_728 x 90_NA_na_dCPM_3rd party_na_CRM - Wowee Franchise Fans - Cross-Device Display - DV360_P1PSL0H</t>
        </is>
      </c>
      <c r="D65" s="176" t="n">
        <v>44420</v>
      </c>
      <c r="E65" s="176" t="n">
        <v>44465</v>
      </c>
      <c r="F65" s="167" t="inlineStr">
        <is>
          <t>DCM</t>
        </is>
      </c>
      <c r="G65" s="121" t="inlineStr">
        <is>
          <t>728 x 90</t>
        </is>
      </c>
      <c r="H65" s="197" t="inlineStr">
        <is>
          <t>Display_Custom_728x90_Standard Banner_AvailDate_WarioWareGIT!
Display_Custom_728x90_Standard Banner_AvailNow_WarioWareGIT!</t>
        </is>
      </c>
      <c r="I65" s="345" t="inlineStr">
        <is>
          <t>Static</t>
        </is>
      </c>
      <c r="J65" s="121" t="inlineStr">
        <is>
          <t>8/12/2021
9/10/2021</t>
        </is>
      </c>
      <c r="K65" s="121" t="inlineStr">
        <is>
          <t>9/9/2021
9/26/2021</t>
        </is>
      </c>
      <c r="L65" s="378" t="inlineStr">
        <is>
          <t>https://www.nintendo.com/games/detail/warioware-get-it-together-switch/?cid=N-1086-01:ch=pdsp;cmp=%ebuy!;%esid!;%epid!;%ecid!</t>
        </is>
      </c>
      <c r="M65" s="121" t="inlineStr">
        <is>
          <t>Even</t>
        </is>
      </c>
      <c r="N65" s="122" t="inlineStr">
        <is>
          <t>N/A</t>
        </is>
      </c>
      <c r="O65" s="122" t="inlineStr">
        <is>
          <t>N/A</t>
        </is>
      </c>
      <c r="P65" s="122" t="n"/>
      <c r="Q65" s="261" t="inlineStr">
        <is>
          <t>RR sent the tags 7/29</t>
        </is>
      </c>
    </row>
    <row r="66" ht="13" customHeight="1" s="389">
      <c r="A66" s="122" t="inlineStr">
        <is>
          <t>MATTERKIND</t>
        </is>
      </c>
      <c r="B66" s="121" t="n">
        <v>308750710</v>
      </c>
      <c r="C66" s="283" t="inlineStr">
        <is>
          <t>SWR_2021_consd_US_MATTERKIND_poe_cld_crossdev_webapp_ron_crm_n/a_disp_standrd_728 x 90_NA_na_dCPM_3rd party_na_CRM - Wowee Similar Core Genre Players - Cross-Device Display - DV360_P1PSL0N</t>
        </is>
      </c>
      <c r="D66" s="176" t="n">
        <v>44420</v>
      </c>
      <c r="E66" s="176" t="n">
        <v>44465</v>
      </c>
      <c r="F66" s="167" t="inlineStr">
        <is>
          <t>DCM</t>
        </is>
      </c>
      <c r="G66" s="121" t="inlineStr">
        <is>
          <t>728 x 90</t>
        </is>
      </c>
      <c r="H66" s="197" t="inlineStr">
        <is>
          <t>Display_Custom_728x90_Standard Banner_AvailDate_WarioWareGIT!
Display_Custom_728x90_Standard Banner_AvailNow_WarioWareGIT!</t>
        </is>
      </c>
      <c r="I66" s="345" t="inlineStr">
        <is>
          <t>Static</t>
        </is>
      </c>
      <c r="J66" s="121" t="inlineStr">
        <is>
          <t>8/12/2021
9/10/2021</t>
        </is>
      </c>
      <c r="K66" s="121" t="inlineStr">
        <is>
          <t>9/9/2021
9/26/2021</t>
        </is>
      </c>
      <c r="L66" s="378" t="inlineStr">
        <is>
          <t>https://www.nintendo.com/games/detail/warioware-get-it-together-switch/?cid=N-1086-01:ch=pdsp;cmp=%ebuy!;%esid!;%epid!;%ecid!</t>
        </is>
      </c>
      <c r="M66" s="121" t="inlineStr">
        <is>
          <t>Even</t>
        </is>
      </c>
      <c r="N66" s="122" t="inlineStr">
        <is>
          <t>N/A</t>
        </is>
      </c>
      <c r="O66" s="122" t="inlineStr">
        <is>
          <t>N/A</t>
        </is>
      </c>
      <c r="P66" s="122" t="n"/>
      <c r="Q66" s="261" t="inlineStr">
        <is>
          <t>RR sent the tags 7/29</t>
        </is>
      </c>
    </row>
    <row r="67" ht="13" customHeight="1" s="389">
      <c r="A67" s="122" t="inlineStr">
        <is>
          <t>MATTERKIND</t>
        </is>
      </c>
      <c r="B67" s="121" t="n">
        <v>308584758</v>
      </c>
      <c r="C67" s="283" t="inlineStr">
        <is>
          <t>SWR_2021_consd_US_MATTERKIND_poe_cld_crossdev_webapp_ron_rt_n/a_disp_standrd_300 x 250_NA_na_dCPM_3rd party_na_Site Retargeting - Cross-Device Display - DV360_P1PSL09</t>
        </is>
      </c>
      <c r="D67" s="176" t="n">
        <v>44420</v>
      </c>
      <c r="E67" s="176" t="n">
        <v>44465</v>
      </c>
      <c r="F67" s="167" t="inlineStr">
        <is>
          <t>DCM</t>
        </is>
      </c>
      <c r="G67" s="121" t="inlineStr">
        <is>
          <t>300 x 250</t>
        </is>
      </c>
      <c r="H67" s="197" t="inlineStr">
        <is>
          <t>Display_Custom_300x250_Standard Banner_AvailDate_WarioWareGIT!
Display_Custom_300x250_Standard Banner_AvailNow_WarioWareGIT!</t>
        </is>
      </c>
      <c r="I67" s="345" t="inlineStr">
        <is>
          <t>Static</t>
        </is>
      </c>
      <c r="J67" s="121" t="inlineStr">
        <is>
          <t>8/12/2021
9/10/2021</t>
        </is>
      </c>
      <c r="K67" s="121" t="inlineStr">
        <is>
          <t>9/9/2021
9/26/2021</t>
        </is>
      </c>
      <c r="L67" s="378" t="inlineStr">
        <is>
          <t>https://www.nintendo.com/games/detail/warioware-get-it-together-switch/?cid=N-1086-01:ch=pdsp;cmp=%ebuy!;%esid!;%epid!;%ecid!</t>
        </is>
      </c>
      <c r="M67" s="121" t="inlineStr">
        <is>
          <t>Even</t>
        </is>
      </c>
      <c r="N67" s="121" t="inlineStr">
        <is>
          <t>IAS - Blocking</t>
        </is>
      </c>
      <c r="O67" s="121" t="inlineStr">
        <is>
          <t>IAS</t>
        </is>
      </c>
      <c r="P67" s="122" t="n"/>
      <c r="Q67" s="261" t="inlineStr">
        <is>
          <t>RR sent the tags 7/29</t>
        </is>
      </c>
    </row>
    <row r="68" ht="13" customHeight="1" s="389">
      <c r="A68" s="122" t="inlineStr">
        <is>
          <t>MATTERKIND</t>
        </is>
      </c>
      <c r="B68" s="121" t="n">
        <v>308750131</v>
      </c>
      <c r="C68" s="283" t="inlineStr">
        <is>
          <t>SWR_2021_consd_US_MATTERKIND_poe_cld_crossdev_webapp_ron_rt_n/a_disp_standrd_160 x 600_NA_na_dCPM_3rd party_na_Site Retargeting - Cross-Device Display - DV360_P1PSL0C</t>
        </is>
      </c>
      <c r="D68" s="176" t="n">
        <v>44420</v>
      </c>
      <c r="E68" s="176" t="n">
        <v>44465</v>
      </c>
      <c r="F68" s="167" t="inlineStr">
        <is>
          <t>DCM</t>
        </is>
      </c>
      <c r="G68" s="121" t="inlineStr">
        <is>
          <t>160 x 600</t>
        </is>
      </c>
      <c r="H68" s="197" t="inlineStr">
        <is>
          <t>Display_Custom_160x600_Standard Banner_AvailDate_WarioWareGIT!
Display_Custom_160x600_Standard Banner_AvailNow_WarioWareGIT!</t>
        </is>
      </c>
      <c r="I68" s="345" t="inlineStr">
        <is>
          <t>Static</t>
        </is>
      </c>
      <c r="J68" s="121" t="inlineStr">
        <is>
          <t>8/12/2021
9/10/2021</t>
        </is>
      </c>
      <c r="K68" s="121" t="inlineStr">
        <is>
          <t>9/9/2021
9/26/2021</t>
        </is>
      </c>
      <c r="L68" s="378" t="inlineStr">
        <is>
          <t>https://www.nintendo.com/games/detail/warioware-get-it-together-switch/?cid=N-1086-01:ch=pdsp;cmp=%ebuy!;%esid!;%epid!;%ecid!</t>
        </is>
      </c>
      <c r="M68" s="121" t="inlineStr">
        <is>
          <t>Even</t>
        </is>
      </c>
      <c r="N68" s="121" t="inlineStr">
        <is>
          <t>IAS - Blocking</t>
        </is>
      </c>
      <c r="O68" s="121" t="inlineStr">
        <is>
          <t>IAS</t>
        </is>
      </c>
      <c r="P68" s="122" t="n"/>
      <c r="Q68" s="261" t="inlineStr">
        <is>
          <t>RR sent the tags 7/29</t>
        </is>
      </c>
    </row>
    <row r="69" ht="13" customHeight="1" s="389">
      <c r="A69" s="122" t="inlineStr">
        <is>
          <t>MATTERKIND</t>
        </is>
      </c>
      <c r="B69" s="121" t="n">
        <v>308519120</v>
      </c>
      <c r="C69" s="283" t="inlineStr">
        <is>
          <t>SWR_2021_consd_US_MATTERKIND_poe_cld_crossdev_webapp_ron_rt_n/a_disp_standrd_300 x 600_NA_na_dCPM_3rd party_na_Site Retargeting - Cross-Device Display - DV360_P1PSL0D</t>
        </is>
      </c>
      <c r="D69" s="176" t="n">
        <v>44420</v>
      </c>
      <c r="E69" s="176" t="n">
        <v>44465</v>
      </c>
      <c r="F69" s="167" t="inlineStr">
        <is>
          <t>DCM</t>
        </is>
      </c>
      <c r="G69" s="121" t="inlineStr">
        <is>
          <t>300 x 600</t>
        </is>
      </c>
      <c r="H69" s="197" t="inlineStr">
        <is>
          <t>Display_Custom_300x600_Standard Banner_AvailDate_WarioWareGIT!
Display_Custom_300x600_Standard Banner_AvailNow_WarioWareGIT!</t>
        </is>
      </c>
      <c r="I69" s="345" t="inlineStr">
        <is>
          <t>Static</t>
        </is>
      </c>
      <c r="J69" s="121" t="inlineStr">
        <is>
          <t>8/12/2021
9/10/2021</t>
        </is>
      </c>
      <c r="K69" s="121" t="inlineStr">
        <is>
          <t>9/9/2021
9/26/2021</t>
        </is>
      </c>
      <c r="L69" s="378" t="inlineStr">
        <is>
          <t>https://www.nintendo.com/games/detail/warioware-get-it-together-switch/?cid=N-1086-01:ch=pdsp;cmp=%ebuy!;%esid!;%epid!;%ecid!</t>
        </is>
      </c>
      <c r="M69" s="121" t="inlineStr">
        <is>
          <t>Even</t>
        </is>
      </c>
      <c r="N69" s="121" t="inlineStr">
        <is>
          <t>IAS - Blocking</t>
        </is>
      </c>
      <c r="O69" s="121" t="inlineStr">
        <is>
          <t>IAS</t>
        </is>
      </c>
      <c r="P69" s="122" t="n"/>
      <c r="Q69" s="261" t="inlineStr">
        <is>
          <t>RR sent the tags 7/29</t>
        </is>
      </c>
    </row>
    <row r="70" ht="13" customHeight="1" s="389">
      <c r="A70" s="122" t="inlineStr">
        <is>
          <t>MATTERKIND</t>
        </is>
      </c>
      <c r="B70" s="121" t="n">
        <v>308585319</v>
      </c>
      <c r="C70" s="283" t="inlineStr">
        <is>
          <t>SWR_2021_consd_US_MATTERKIND_poe_cld_crossdev_webapp_ron_rt_n/a_disp_standrd_320 x 50_NA_na_dCPM_3rd party_na_Site Retargeting - Cross-Device Display - DV360_P1PSL0F</t>
        </is>
      </c>
      <c r="D70" s="176" t="n">
        <v>44420</v>
      </c>
      <c r="E70" s="176" t="n">
        <v>44465</v>
      </c>
      <c r="F70" s="167" t="inlineStr">
        <is>
          <t>DCM</t>
        </is>
      </c>
      <c r="G70" s="121" t="inlineStr">
        <is>
          <t>320 x 50</t>
        </is>
      </c>
      <c r="H70" s="197" t="inlineStr">
        <is>
          <t>Display_Custom_320x50_Standard Banner_AvailDate_WarioWareGIT!
Display_Custom_320x50_Standard Banner_AvailNow_WarioWareGIT!</t>
        </is>
      </c>
      <c r="I70" s="345" t="inlineStr">
        <is>
          <t>Static</t>
        </is>
      </c>
      <c r="J70" s="121" t="inlineStr">
        <is>
          <t>8/12/2021
9/10/2021</t>
        </is>
      </c>
      <c r="K70" s="121" t="inlineStr">
        <is>
          <t>9/9/2021
9/26/2021</t>
        </is>
      </c>
      <c r="L70" s="378" t="inlineStr">
        <is>
          <t>https://www.nintendo.com/games/detail/warioware-get-it-together-switch/?cid=N-1086-01:ch=pdsp;cmp=%ebuy!;%esid!;%epid!;%ecid!</t>
        </is>
      </c>
      <c r="M70" s="121" t="inlineStr">
        <is>
          <t>Even</t>
        </is>
      </c>
      <c r="N70" s="121" t="inlineStr">
        <is>
          <t>IAS - Blocking</t>
        </is>
      </c>
      <c r="O70" s="121" t="inlineStr">
        <is>
          <t>IAS</t>
        </is>
      </c>
      <c r="P70" s="122" t="n"/>
      <c r="Q70" s="261" t="inlineStr">
        <is>
          <t>RR sent the tags 7/29</t>
        </is>
      </c>
    </row>
    <row r="71" ht="13" customHeight="1" s="389">
      <c r="A71" s="122" t="inlineStr">
        <is>
          <t>MATTERKIND</t>
        </is>
      </c>
      <c r="B71" s="121" t="n">
        <v>308519129</v>
      </c>
      <c r="C71" s="283" t="inlineStr">
        <is>
          <t>SWR_2021_consd_US_MATTERKIND_poe_cld_crossdev_webapp_ron_rt_n/a_disp_standrd_728 x 90_NA_na_dCPM_3rd party_na_Site Retargeting - Cross-Device Display - DV360_P1PSL0B</t>
        </is>
      </c>
      <c r="D71" s="176" t="n">
        <v>44420</v>
      </c>
      <c r="E71" s="176" t="n">
        <v>44465</v>
      </c>
      <c r="F71" s="167" t="inlineStr">
        <is>
          <t>DCM</t>
        </is>
      </c>
      <c r="G71" s="121" t="inlineStr">
        <is>
          <t>728 x 90</t>
        </is>
      </c>
      <c r="H71" s="197" t="inlineStr">
        <is>
          <t>Display_Custom_728x90_Standard Banner_AvailDate_WarioWareGIT!
Display_Custom_728x90_Standard Banner_AvailNow_WarioWareGIT!</t>
        </is>
      </c>
      <c r="I71" s="345" t="inlineStr">
        <is>
          <t>Static</t>
        </is>
      </c>
      <c r="J71" s="121" t="inlineStr">
        <is>
          <t>8/12/2021
9/10/2021</t>
        </is>
      </c>
      <c r="K71" s="121" t="inlineStr">
        <is>
          <t>9/9/2021
9/26/2021</t>
        </is>
      </c>
      <c r="L71" s="378" t="inlineStr">
        <is>
          <t>https://www.nintendo.com/games/detail/warioware-get-it-together-switch/?cid=N-1086-01:ch=pdsp;cmp=%ebuy!;%esid!;%epid!;%ecid!</t>
        </is>
      </c>
      <c r="M71" s="121" t="inlineStr">
        <is>
          <t>Even</t>
        </is>
      </c>
      <c r="N71" s="121" t="inlineStr">
        <is>
          <t>IAS - Blocking</t>
        </is>
      </c>
      <c r="O71" s="121" t="inlineStr">
        <is>
          <t>IAS</t>
        </is>
      </c>
      <c r="P71" s="122" t="n"/>
      <c r="Q71" s="261" t="inlineStr">
        <is>
          <t>RR sent the tags 7/29</t>
        </is>
      </c>
    </row>
    <row r="72" ht="13" customHeight="1" s="389">
      <c r="A72" s="122" t="inlineStr">
        <is>
          <t>MATTERKIND</t>
        </is>
      </c>
      <c r="B72" s="121" t="n">
        <v>308583258</v>
      </c>
      <c r="C72" s="283" t="inlineStr">
        <is>
          <t>SWR_2021_consd_US_MATTERKIND_poe_cld_desk_web_ron_crm_n/a_vid_noninteractive_0 x 0_:15_na_dCPM_3rd party_na_CRM - Nintendo Loyalist Expansion - VID - DV360 - DSK VAST_P1PSL1Y</t>
        </is>
      </c>
      <c r="D72" s="176" t="n">
        <v>44420</v>
      </c>
      <c r="E72" s="176" t="n">
        <v>44465</v>
      </c>
      <c r="F72" s="167" t="inlineStr">
        <is>
          <t>DCM</t>
        </is>
      </c>
      <c r="G72" s="121" t="inlineStr">
        <is>
          <t>0 x 0</t>
        </is>
      </c>
      <c r="H72" s="197" t="inlineStr">
        <is>
          <t>Video_16x9_:15_Base Creative_AvailDate_WarioWareGIT!</t>
        </is>
      </c>
      <c r="I72" s="345" t="inlineStr">
        <is>
          <t>In-Stream</t>
        </is>
      </c>
      <c r="J72" s="284" t="n">
        <v>44420</v>
      </c>
      <c r="K72" s="176" t="n">
        <v>44465</v>
      </c>
      <c r="L72" s="378" t="inlineStr">
        <is>
          <t>https://www.nintendo.com/games/detail/warioware-get-it-together-switch/?cid=N-1086-01:ch=pdvid;cmp=%ebuy!;%esid!;%epid!;%ecid!</t>
        </is>
      </c>
      <c r="M72" s="121" t="inlineStr">
        <is>
          <t>Even</t>
        </is>
      </c>
      <c r="N72" s="122" t="inlineStr">
        <is>
          <t>N/A</t>
        </is>
      </c>
      <c r="O72" s="122" t="inlineStr">
        <is>
          <t>N/A</t>
        </is>
      </c>
      <c r="P72" s="122" t="n"/>
      <c r="Q72" s="261" t="inlineStr">
        <is>
          <t>RR sent the tags 7/29</t>
        </is>
      </c>
    </row>
    <row r="73" ht="13" customHeight="1" s="389">
      <c r="A73" s="122" t="inlineStr">
        <is>
          <t>MATTERKIND</t>
        </is>
      </c>
      <c r="B73" s="121" t="n">
        <v>308750353</v>
      </c>
      <c r="C73" s="283" t="inlineStr">
        <is>
          <t>SWR_2021_consd_US_MATTERKIND_poe_cld_desk_web_ron_crm_n/a_vid_noninteractive_0 x 0_:15_na_dCPM_3rd party_na_CRM - Nintendo Loyalist Expansion - VID - DV360 - DSK VPAID_P1PSL1X</t>
        </is>
      </c>
      <c r="D73" s="176" t="n">
        <v>44420</v>
      </c>
      <c r="E73" s="176" t="n">
        <v>44465</v>
      </c>
      <c r="F73" s="167" t="inlineStr">
        <is>
          <t>DCM</t>
        </is>
      </c>
      <c r="G73" s="121" t="inlineStr">
        <is>
          <t>0 x 0</t>
        </is>
      </c>
      <c r="H73" s="197" t="inlineStr">
        <is>
          <t>Video_16x9_:15_Base Creative_AvailDate_WarioWareGIT!</t>
        </is>
      </c>
      <c r="I73" s="345" t="inlineStr">
        <is>
          <t>In-Stream</t>
        </is>
      </c>
      <c r="J73" s="284" t="n">
        <v>44420</v>
      </c>
      <c r="K73" s="176" t="n">
        <v>44465</v>
      </c>
      <c r="L73" s="378" t="inlineStr">
        <is>
          <t>https://www.nintendo.com/games/detail/warioware-get-it-together-switch/?cid=N-1086-01:ch=pdvid;cmp=%ebuy!;%esid!;%epid!;%ecid!</t>
        </is>
      </c>
      <c r="M73" s="121" t="inlineStr">
        <is>
          <t>Even</t>
        </is>
      </c>
      <c r="N73" s="122" t="inlineStr">
        <is>
          <t>N/A</t>
        </is>
      </c>
      <c r="O73" s="122" t="inlineStr">
        <is>
          <t>N/A</t>
        </is>
      </c>
      <c r="P73" s="122" t="n"/>
      <c r="Q73" s="261" t="inlineStr">
        <is>
          <t>RR sent the tags 7/29</t>
        </is>
      </c>
    </row>
    <row r="74" ht="13" customHeight="1" s="389">
      <c r="A74" s="122" t="inlineStr">
        <is>
          <t>MATTERKIND</t>
        </is>
      </c>
      <c r="B74" s="121" t="n">
        <v>308750095</v>
      </c>
      <c r="C74" s="283" t="inlineStr">
        <is>
          <t>SWR_2021_consd_US_MATTERKIND_poe_cld_desk_web_ron_crm_n/a_vid_noninteractive_0 x 0_:15_na_dCPM_3rd party_na_S.O. CRM + Casual Gamer Affinity - VID - DV360 - DSK VAST_P1PSL24</t>
        </is>
      </c>
      <c r="D74" s="176" t="n">
        <v>44420</v>
      </c>
      <c r="E74" s="176" t="n">
        <v>44465</v>
      </c>
      <c r="F74" s="167" t="inlineStr">
        <is>
          <t>DCM</t>
        </is>
      </c>
      <c r="G74" s="121" t="inlineStr">
        <is>
          <t>0 x 0</t>
        </is>
      </c>
      <c r="H74" s="197" t="inlineStr">
        <is>
          <t>Video_16x9_:15_Base Creative_AvailDate_WarioWareGIT!</t>
        </is>
      </c>
      <c r="I74" s="345" t="inlineStr">
        <is>
          <t>In-Stream</t>
        </is>
      </c>
      <c r="J74" s="284" t="n">
        <v>44420</v>
      </c>
      <c r="K74" s="176" t="n">
        <v>44465</v>
      </c>
      <c r="L74" s="378" t="inlineStr">
        <is>
          <t>https://www.nintendo.com/games/detail/warioware-get-it-together-switch/?cid=N-1086-01:ch=pdvid;cmp=%ebuy!;%esid!;%epid!;%ecid!</t>
        </is>
      </c>
      <c r="M74" s="121" t="inlineStr">
        <is>
          <t>Even</t>
        </is>
      </c>
      <c r="N74" s="122" t="inlineStr">
        <is>
          <t>N/A</t>
        </is>
      </c>
      <c r="O74" s="122" t="inlineStr">
        <is>
          <t>N/A</t>
        </is>
      </c>
      <c r="P74" s="122" t="n"/>
      <c r="Q74" s="261" t="inlineStr">
        <is>
          <t>RR sent the tags 7/29</t>
        </is>
      </c>
    </row>
    <row r="75" ht="13" customHeight="1" s="389">
      <c r="A75" s="122" t="inlineStr">
        <is>
          <t>MATTERKIND</t>
        </is>
      </c>
      <c r="B75" s="121" t="n">
        <v>308584692</v>
      </c>
      <c r="C75" s="283" t="inlineStr">
        <is>
          <t>SWR_2021_consd_US_MATTERKIND_poe_cld_desk_web_ron_crm_n/a_vid_noninteractive_0 x 0_:15_na_dCPM_3rd party_na_S.O. CRM + Casual Gamer Affinity - VID - DV360 - DSK VPAID_P1PSL23</t>
        </is>
      </c>
      <c r="D75" s="176" t="n">
        <v>44420</v>
      </c>
      <c r="E75" s="176" t="n">
        <v>44465</v>
      </c>
      <c r="F75" s="167" t="inlineStr">
        <is>
          <t>DCM</t>
        </is>
      </c>
      <c r="G75" s="121" t="inlineStr">
        <is>
          <t>0 x 0</t>
        </is>
      </c>
      <c r="H75" s="197" t="inlineStr">
        <is>
          <t>Video_16x9_:15_Base Creative_AvailDate_WarioWareGIT!</t>
        </is>
      </c>
      <c r="I75" s="345" t="inlineStr">
        <is>
          <t>In-Stream</t>
        </is>
      </c>
      <c r="J75" s="284" t="n">
        <v>44420</v>
      </c>
      <c r="K75" s="176" t="n">
        <v>44465</v>
      </c>
      <c r="L75" s="378" t="inlineStr">
        <is>
          <t>https://www.nintendo.com/games/detail/warioware-get-it-together-switch/?cid=N-1086-01:ch=pdvid;cmp=%ebuy!;%esid!;%epid!;%ecid!</t>
        </is>
      </c>
      <c r="M75" s="121" t="inlineStr">
        <is>
          <t>Even</t>
        </is>
      </c>
      <c r="N75" s="122" t="inlineStr">
        <is>
          <t>N/A</t>
        </is>
      </c>
      <c r="O75" s="122" t="inlineStr">
        <is>
          <t>N/A</t>
        </is>
      </c>
      <c r="P75" s="122" t="n"/>
      <c r="Q75" s="261" t="inlineStr">
        <is>
          <t>RR sent the tags 7/29</t>
        </is>
      </c>
    </row>
    <row r="76" ht="13" customHeight="1" s="389">
      <c r="A76" s="122" t="inlineStr">
        <is>
          <t>MATTERKIND</t>
        </is>
      </c>
      <c r="B76" s="121" t="n">
        <v>308750647</v>
      </c>
      <c r="C76" s="283" t="inlineStr">
        <is>
          <t>SWR_2021_consd_US_MATTERKIND_poe_cld_desk_web_ron_crm_n/a_vid_noninteractive_0 x 0_:15_na_dCPM_3rd party_na_S.O. CRM + Social Gamer Affinity - VID - DV360 - DSK VAST_P1PSL2B</t>
        </is>
      </c>
      <c r="D76" s="176" t="n">
        <v>44420</v>
      </c>
      <c r="E76" s="176" t="n">
        <v>44465</v>
      </c>
      <c r="F76" s="167" t="inlineStr">
        <is>
          <t>DCM</t>
        </is>
      </c>
      <c r="G76" s="121" t="inlineStr">
        <is>
          <t>0 x 0</t>
        </is>
      </c>
      <c r="H76" s="197" t="inlineStr">
        <is>
          <t>Video_16x9_:15_Base Creative_AvailDate_WarioWareGIT!</t>
        </is>
      </c>
      <c r="I76" s="345" t="inlineStr">
        <is>
          <t>In-Stream</t>
        </is>
      </c>
      <c r="J76" s="284" t="n">
        <v>44420</v>
      </c>
      <c r="K76" s="176" t="n">
        <v>44465</v>
      </c>
      <c r="L76" s="378" t="inlineStr">
        <is>
          <t>https://www.nintendo.com/games/detail/warioware-get-it-together-switch/?cid=N-1086-01:ch=pdvid;cmp=%ebuy!;%esid!;%epid!;%ecid!</t>
        </is>
      </c>
      <c r="M76" s="121" t="inlineStr">
        <is>
          <t>Even</t>
        </is>
      </c>
      <c r="N76" s="122" t="inlineStr">
        <is>
          <t>N/A</t>
        </is>
      </c>
      <c r="O76" s="122" t="inlineStr">
        <is>
          <t>N/A</t>
        </is>
      </c>
      <c r="P76" s="122" t="n"/>
      <c r="Q76" s="261" t="inlineStr">
        <is>
          <t>RR sent the tags 7/29</t>
        </is>
      </c>
    </row>
    <row r="77" ht="13" customHeight="1" s="389">
      <c r="A77" s="122" t="inlineStr">
        <is>
          <t>MATTERKIND</t>
        </is>
      </c>
      <c r="B77" s="121" t="n">
        <v>308750653</v>
      </c>
      <c r="C77" s="283" t="inlineStr">
        <is>
          <t>SWR_2021_consd_US_MATTERKIND_poe_cld_desk_web_ron_crm_n/a_vid_noninteractive_0 x 0_:15_na_dCPM_3rd party_na_S.O. CRM + Social Gamer Affinity - VID - DV360 - DSK VPAID_P1PSL29</t>
        </is>
      </c>
      <c r="D77" s="176" t="n">
        <v>44420</v>
      </c>
      <c r="E77" s="176" t="n">
        <v>44465</v>
      </c>
      <c r="F77" s="167" t="inlineStr">
        <is>
          <t>DCM</t>
        </is>
      </c>
      <c r="G77" s="121" t="inlineStr">
        <is>
          <t>0 x 0</t>
        </is>
      </c>
      <c r="H77" s="197" t="inlineStr">
        <is>
          <t>Video_16x9_:15_Base Creative_AvailDate_WarioWareGIT!</t>
        </is>
      </c>
      <c r="I77" s="345" t="inlineStr">
        <is>
          <t>In-Stream</t>
        </is>
      </c>
      <c r="J77" s="284" t="n">
        <v>44420</v>
      </c>
      <c r="K77" s="176" t="n">
        <v>44465</v>
      </c>
      <c r="L77" s="378" t="inlineStr">
        <is>
          <t>https://www.nintendo.com/games/detail/warioware-get-it-together-switch/?cid=N-1086-01:ch=pdvid;cmp=%ebuy!;%esid!;%epid!;%ecid!</t>
        </is>
      </c>
      <c r="M77" s="121" t="inlineStr">
        <is>
          <t>Even</t>
        </is>
      </c>
      <c r="N77" s="122" t="inlineStr">
        <is>
          <t>N/A</t>
        </is>
      </c>
      <c r="O77" s="122" t="inlineStr">
        <is>
          <t>N/A</t>
        </is>
      </c>
      <c r="P77" s="122" t="n"/>
      <c r="Q77" s="261" t="inlineStr">
        <is>
          <t>RR sent the tags 7/29</t>
        </is>
      </c>
    </row>
    <row r="78" ht="13" customHeight="1" s="389">
      <c r="A78" s="122" t="inlineStr">
        <is>
          <t>MATTERKIND</t>
        </is>
      </c>
      <c r="B78" s="121" t="n">
        <v>308584689</v>
      </c>
      <c r="C78" s="283" t="inlineStr">
        <is>
          <t>SWR_2021_consd_US_MATTERKIND_poe_cld_desk_web_ron_crm_n/a_vid_noninteractive_0 x 0_:30_na_dCPM_3rd party_na_CRM - Nintendo Loyalist Expansion - VID - DV360 - DSK VAST_P1PSL20</t>
        </is>
      </c>
      <c r="D78" s="176" t="n">
        <v>44420</v>
      </c>
      <c r="E78" s="176" t="n">
        <v>44465</v>
      </c>
      <c r="F78" s="167" t="inlineStr">
        <is>
          <t>DCM</t>
        </is>
      </c>
      <c r="G78" s="121" t="inlineStr">
        <is>
          <t>0 x 0</t>
        </is>
      </c>
      <c r="H78" s="197" t="inlineStr">
        <is>
          <t>Video_16x9_:30_Base Creative_AvailDate_WarioWareGIT!</t>
        </is>
      </c>
      <c r="I78" s="345" t="inlineStr">
        <is>
          <t>In-Stream</t>
        </is>
      </c>
      <c r="J78" s="284" t="n">
        <v>44420</v>
      </c>
      <c r="K78" s="176" t="n">
        <v>44465</v>
      </c>
      <c r="L78" s="378" t="inlineStr">
        <is>
          <t>https://www.nintendo.com/games/detail/warioware-get-it-together-switch/?cid=N-1086-01:ch=pdvid;cmp=%ebuy!;%esid!;%epid!;%ecid!</t>
        </is>
      </c>
      <c r="M78" s="121" t="inlineStr">
        <is>
          <t>Even</t>
        </is>
      </c>
      <c r="N78" s="122" t="inlineStr">
        <is>
          <t>N/A</t>
        </is>
      </c>
      <c r="O78" s="122" t="inlineStr">
        <is>
          <t>N/A</t>
        </is>
      </c>
      <c r="P78" s="122" t="n"/>
      <c r="Q78" s="261" t="inlineStr">
        <is>
          <t>RR sent the tags 7/29</t>
        </is>
      </c>
    </row>
    <row r="79" ht="13" customHeight="1" s="389">
      <c r="A79" s="122" t="inlineStr">
        <is>
          <t>MATTERKIND</t>
        </is>
      </c>
      <c r="B79" s="121" t="n">
        <v>308750350</v>
      </c>
      <c r="C79" s="283" t="inlineStr">
        <is>
          <t>SWR_2021_consd_US_MATTERKIND_poe_cld_desk_web_ron_crm_n/a_vid_noninteractive_0 x 0_:30_na_dCPM_3rd party_na_CRM - Nintendo Loyalist Expansion - VID - DV360 - DSK VAST_P1PSL21</t>
        </is>
      </c>
      <c r="D79" s="176" t="n">
        <v>44420</v>
      </c>
      <c r="E79" s="176" t="n">
        <v>44465</v>
      </c>
      <c r="F79" s="167" t="inlineStr">
        <is>
          <t>DCM</t>
        </is>
      </c>
      <c r="G79" s="121" t="inlineStr">
        <is>
          <t>0 x 0</t>
        </is>
      </c>
      <c r="H79" s="197" t="inlineStr">
        <is>
          <t>Video_16x9_:30_Base Creative_AvailDate_WarioWareGIT!</t>
        </is>
      </c>
      <c r="I79" s="345" t="inlineStr">
        <is>
          <t>In-Stream</t>
        </is>
      </c>
      <c r="J79" s="284" t="n">
        <v>44420</v>
      </c>
      <c r="K79" s="176" t="n">
        <v>44465</v>
      </c>
      <c r="L79" s="378" t="inlineStr">
        <is>
          <t>https://www.nintendo.com/games/detail/warioware-get-it-together-switch/?cid=N-1086-01:ch=pdvid;cmp=%ebuy!;%esid!;%epid!;%ecid!</t>
        </is>
      </c>
      <c r="M79" s="121" t="inlineStr">
        <is>
          <t>Even</t>
        </is>
      </c>
      <c r="N79" s="122" t="inlineStr">
        <is>
          <t>N/A</t>
        </is>
      </c>
      <c r="O79" s="122" t="inlineStr">
        <is>
          <t>N/A</t>
        </is>
      </c>
      <c r="P79" s="122" t="n"/>
      <c r="Q79" s="261" t="inlineStr">
        <is>
          <t>RR sent the tags 7/29</t>
        </is>
      </c>
    </row>
    <row r="80" ht="13" customHeight="1" s="389">
      <c r="A80" s="122" t="inlineStr">
        <is>
          <t>MATTERKIND</t>
        </is>
      </c>
      <c r="B80" s="121" t="n">
        <v>308750659</v>
      </c>
      <c r="C80" s="283" t="inlineStr">
        <is>
          <t>SWR_2021_consd_US_MATTERKIND_poe_cld_desk_web_ron_crm_n/a_vid_noninteractive_0 x 0_:30_na_dCPM_3rd party_na_S.O. CRM + Casual Gamer Affinity - VID - DV360 - DSK VAST_P1PSL27</t>
        </is>
      </c>
      <c r="D80" s="176" t="n">
        <v>44420</v>
      </c>
      <c r="E80" s="176" t="n">
        <v>44465</v>
      </c>
      <c r="F80" s="167" t="inlineStr">
        <is>
          <t>DCM</t>
        </is>
      </c>
      <c r="G80" s="121" t="inlineStr">
        <is>
          <t>0 x 0</t>
        </is>
      </c>
      <c r="H80" s="197" t="inlineStr">
        <is>
          <t>Video_16x9_:30_Base Creative_AvailDate_WarioWareGIT!</t>
        </is>
      </c>
      <c r="I80" s="345" t="inlineStr">
        <is>
          <t>In-Stream</t>
        </is>
      </c>
      <c r="J80" s="284" t="n">
        <v>44420</v>
      </c>
      <c r="K80" s="176" t="n">
        <v>44465</v>
      </c>
      <c r="L80" s="378" t="inlineStr">
        <is>
          <t>https://www.nintendo.com/games/detail/warioware-get-it-together-switch/?cid=N-1086-01:ch=pdvid;cmp=%ebuy!;%esid!;%epid!;%ecid!</t>
        </is>
      </c>
      <c r="M80" s="121" t="inlineStr">
        <is>
          <t>Even</t>
        </is>
      </c>
      <c r="N80" s="122" t="inlineStr">
        <is>
          <t>N/A</t>
        </is>
      </c>
      <c r="O80" s="122" t="inlineStr">
        <is>
          <t>N/A</t>
        </is>
      </c>
      <c r="P80" s="122" t="n"/>
      <c r="Q80" s="261" t="inlineStr">
        <is>
          <t>RR sent the tags 7/29</t>
        </is>
      </c>
    </row>
    <row r="81" ht="13" customHeight="1" s="389">
      <c r="A81" s="122" t="inlineStr">
        <is>
          <t>MATTERKIND</t>
        </is>
      </c>
      <c r="B81" s="121" t="n">
        <v>308583255</v>
      </c>
      <c r="C81" s="283" t="inlineStr">
        <is>
          <t>SWR_2021_consd_US_MATTERKIND_poe_cld_desk_web_ron_crm_n/a_vid_noninteractive_0 x 0_:30_na_dCPM_3rd party_na_S.O. CRM + Casual Gamer Affinity - VID - DV360 - DSK VPAID_P1PSL26</t>
        </is>
      </c>
      <c r="D81" s="176" t="n">
        <v>44420</v>
      </c>
      <c r="E81" s="176" t="n">
        <v>44465</v>
      </c>
      <c r="F81" s="167" t="inlineStr">
        <is>
          <t>DCM</t>
        </is>
      </c>
      <c r="G81" s="121" t="inlineStr">
        <is>
          <t>0 x 0</t>
        </is>
      </c>
      <c r="H81" s="197" t="inlineStr">
        <is>
          <t>Video_16x9_:30_Base Creative_AvailDate_WarioWareGIT!</t>
        </is>
      </c>
      <c r="I81" s="345" t="inlineStr">
        <is>
          <t>In-Stream</t>
        </is>
      </c>
      <c r="J81" s="284" t="n">
        <v>44420</v>
      </c>
      <c r="K81" s="176" t="n">
        <v>44465</v>
      </c>
      <c r="L81" s="378" t="inlineStr">
        <is>
          <t>https://www.nintendo.com/games/detail/warioware-get-it-together-switch/?cid=N-1086-01:ch=pdvid;cmp=%ebuy!;%esid!;%epid!;%ecid!</t>
        </is>
      </c>
      <c r="M81" s="121" t="inlineStr">
        <is>
          <t>Even</t>
        </is>
      </c>
      <c r="N81" s="122" t="inlineStr">
        <is>
          <t>N/A</t>
        </is>
      </c>
      <c r="O81" s="122" t="inlineStr">
        <is>
          <t>N/A</t>
        </is>
      </c>
      <c r="P81" s="122" t="n"/>
      <c r="Q81" s="261" t="inlineStr">
        <is>
          <t>RR sent the tags 7/29</t>
        </is>
      </c>
    </row>
    <row r="82" ht="13" customHeight="1" s="389">
      <c r="A82" s="122" t="inlineStr">
        <is>
          <t>MATTERKIND</t>
        </is>
      </c>
      <c r="B82" s="121" t="n">
        <v>308583264</v>
      </c>
      <c r="C82" s="283" t="inlineStr">
        <is>
          <t>SWR_2021_consd_US_MATTERKIND_poe_cld_desk_web_ron_crm_n/a_vid_noninteractive_0 x 0_:30_na_dCPM_3rd party_na_S.O. CRM + Social Gamer Affinity - VID - DV360 - DSK VAST_P1PSL2F</t>
        </is>
      </c>
      <c r="D82" s="176" t="n">
        <v>44420</v>
      </c>
      <c r="E82" s="176" t="n">
        <v>44465</v>
      </c>
      <c r="F82" s="167" t="inlineStr">
        <is>
          <t>DCM</t>
        </is>
      </c>
      <c r="G82" s="121" t="inlineStr">
        <is>
          <t>0 x 0</t>
        </is>
      </c>
      <c r="H82" s="197" t="inlineStr">
        <is>
          <t>Video_16x9_:30_Base Creative_AvailDate_WarioWareGIT!</t>
        </is>
      </c>
      <c r="I82" s="345" t="inlineStr">
        <is>
          <t>In-Stream</t>
        </is>
      </c>
      <c r="J82" s="284" t="n">
        <v>44420</v>
      </c>
      <c r="K82" s="176" t="n">
        <v>44465</v>
      </c>
      <c r="L82" s="378" t="inlineStr">
        <is>
          <t>https://www.nintendo.com/games/detail/warioware-get-it-together-switch/?cid=N-1086-01:ch=pdvid;cmp=%ebuy!;%esid!;%epid!;%ecid!</t>
        </is>
      </c>
      <c r="M82" s="121" t="inlineStr">
        <is>
          <t>Even</t>
        </is>
      </c>
      <c r="N82" s="122" t="inlineStr">
        <is>
          <t>N/A</t>
        </is>
      </c>
      <c r="O82" s="122" t="inlineStr">
        <is>
          <t>N/A</t>
        </is>
      </c>
      <c r="P82" s="122" t="n"/>
      <c r="Q82" s="261" t="inlineStr">
        <is>
          <t>RR sent the tags 7/29</t>
        </is>
      </c>
    </row>
    <row r="83" ht="13" customHeight="1" s="389">
      <c r="A83" s="122" t="inlineStr">
        <is>
          <t>MATTERKIND</t>
        </is>
      </c>
      <c r="B83" s="121" t="n">
        <v>308585256</v>
      </c>
      <c r="C83" s="283" t="inlineStr">
        <is>
          <t>SWR_2021_consd_US_MATTERKIND_poe_cld_desk_web_ron_crm_n/a_vid_noninteractive_0 x 0_:30_na_dCPM_3rd party_na_S.O. CRM + Social Gamer Affinity - VID - DV360 - DSK VPAID_P1PSL2D</t>
        </is>
      </c>
      <c r="D83" s="176" t="n">
        <v>44420</v>
      </c>
      <c r="E83" s="176" t="n">
        <v>44465</v>
      </c>
      <c r="F83" s="167" t="inlineStr">
        <is>
          <t>DCM</t>
        </is>
      </c>
      <c r="G83" s="121" t="inlineStr">
        <is>
          <t>0 x 0</t>
        </is>
      </c>
      <c r="H83" s="197" t="inlineStr">
        <is>
          <t>Video_16x9_:30_Base Creative_AvailDate_WarioWareGIT!</t>
        </is>
      </c>
      <c r="I83" s="345" t="inlineStr">
        <is>
          <t>In-Stream</t>
        </is>
      </c>
      <c r="J83" s="284" t="n">
        <v>44420</v>
      </c>
      <c r="K83" s="176" t="n">
        <v>44465</v>
      </c>
      <c r="L83" s="378" t="inlineStr">
        <is>
          <t>https://www.nintendo.com/games/detail/warioware-get-it-together-switch/?cid=N-1086-01:ch=pdvid;cmp=%ebuy!;%esid!;%epid!;%ecid!</t>
        </is>
      </c>
      <c r="M83" s="121" t="inlineStr">
        <is>
          <t>Even</t>
        </is>
      </c>
      <c r="N83" s="122" t="inlineStr">
        <is>
          <t>N/A</t>
        </is>
      </c>
      <c r="O83" s="122" t="inlineStr">
        <is>
          <t>N/A</t>
        </is>
      </c>
      <c r="P83" s="122" t="n"/>
      <c r="Q83" s="261" t="inlineStr">
        <is>
          <t>RR sent the tags 7/29</t>
        </is>
      </c>
    </row>
    <row r="84" ht="13" customHeight="1" s="389">
      <c r="A84" s="122" t="inlineStr">
        <is>
          <t>MATTERKIND</t>
        </is>
      </c>
      <c r="B84" s="121" t="n">
        <v>308585262</v>
      </c>
      <c r="C84" s="283" t="inlineStr">
        <is>
          <t>SWR_2021_consd_US_MATTERKIND_poe_cld_mob_webapp_ron_crm_n/a_vid_noninteractive_0 x 0_:15_na_dCPM_3rd party_na_CRM - Nintendo Loyalist Expansion - VID - DV360 - MOB VAST_P1PSL1Z</t>
        </is>
      </c>
      <c r="D84" s="176" t="n">
        <v>44420</v>
      </c>
      <c r="E84" s="176" t="n">
        <v>44465</v>
      </c>
      <c r="F84" s="167" t="inlineStr">
        <is>
          <t>DCM</t>
        </is>
      </c>
      <c r="G84" s="121" t="inlineStr">
        <is>
          <t>0 x 0</t>
        </is>
      </c>
      <c r="H84" s="197" t="inlineStr">
        <is>
          <t>Video_16x9_:15_Base Creative_AvailDate_WarioWareGIT!</t>
        </is>
      </c>
      <c r="I84" s="345" t="inlineStr">
        <is>
          <t>In-Stream</t>
        </is>
      </c>
      <c r="J84" s="284" t="n">
        <v>44420</v>
      </c>
      <c r="K84" s="176" t="n">
        <v>44465</v>
      </c>
      <c r="L84" s="378" t="inlineStr">
        <is>
          <t>https://www.nintendo.com/games/detail/warioware-get-it-together-switch/?cid=N-1086-01:ch=pdvid;cmp=%ebuy!;%esid!;%epid!;%ecid!</t>
        </is>
      </c>
      <c r="M84" s="121" t="inlineStr">
        <is>
          <t>Even</t>
        </is>
      </c>
      <c r="N84" s="122" t="inlineStr">
        <is>
          <t>N/A</t>
        </is>
      </c>
      <c r="O84" s="122" t="inlineStr">
        <is>
          <t>N/A</t>
        </is>
      </c>
      <c r="P84" s="122" t="n"/>
      <c r="Q84" s="261" t="inlineStr">
        <is>
          <t>RR sent the tags 7/29</t>
        </is>
      </c>
    </row>
    <row r="85" ht="13" customHeight="1" s="389">
      <c r="A85" s="122" t="inlineStr">
        <is>
          <t>MATTERKIND</t>
        </is>
      </c>
      <c r="B85" s="121" t="n">
        <v>308585265</v>
      </c>
      <c r="C85" s="283" t="inlineStr">
        <is>
          <t>SWR_2021_consd_US_MATTERKIND_poe_cld_mob_webapp_ron_crm_n/a_vid_noninteractive_0 x 0_:15_na_dCPM_3rd party_na_S.O. CRM + Casual Gamer Affinity - VID - DV360 - MOB VAST_P1PSL25</t>
        </is>
      </c>
      <c r="D85" s="176" t="n">
        <v>44420</v>
      </c>
      <c r="E85" s="176" t="n">
        <v>44465</v>
      </c>
      <c r="F85" s="167" t="inlineStr">
        <is>
          <t>DCM</t>
        </is>
      </c>
      <c r="G85" s="121" t="inlineStr">
        <is>
          <t>0 x 0</t>
        </is>
      </c>
      <c r="H85" s="197" t="inlineStr">
        <is>
          <t>Video_16x9_:15_Base Creative_AvailDate_WarioWareGIT!</t>
        </is>
      </c>
      <c r="I85" s="345" t="inlineStr">
        <is>
          <t>In-Stream</t>
        </is>
      </c>
      <c r="J85" s="284" t="n">
        <v>44420</v>
      </c>
      <c r="K85" s="176" t="n">
        <v>44465</v>
      </c>
      <c r="L85" s="378" t="inlineStr">
        <is>
          <t>https://www.nintendo.com/games/detail/warioware-get-it-together-switch/?cid=N-1086-01:ch=pdvid;cmp=%ebuy!;%esid!;%epid!;%ecid!</t>
        </is>
      </c>
      <c r="M85" s="121" t="inlineStr">
        <is>
          <t>Even</t>
        </is>
      </c>
      <c r="N85" s="122" t="inlineStr">
        <is>
          <t>N/A</t>
        </is>
      </c>
      <c r="O85" s="122" t="inlineStr">
        <is>
          <t>N/A</t>
        </is>
      </c>
      <c r="P85" s="122" t="n"/>
      <c r="Q85" s="261" t="inlineStr">
        <is>
          <t>RR sent the tags 7/29</t>
        </is>
      </c>
    </row>
    <row r="86" ht="13" customHeight="1" s="389">
      <c r="A86" s="122" t="inlineStr">
        <is>
          <t>MATTERKIND</t>
        </is>
      </c>
      <c r="B86" s="121" t="n">
        <v>308750650</v>
      </c>
      <c r="C86" s="283" t="inlineStr">
        <is>
          <t>SWR_2021_consd_US_MATTERKIND_poe_cld_mob_webapp_ron_crm_n/a_vid_noninteractive_0 x 0_:15_na_dCPM_3rd party_na_S.O. CRM + Social Gamer Affinity - VID - DV360 - MOB VAST_P1PSL2C</t>
        </is>
      </c>
      <c r="D86" s="176" t="n">
        <v>44420</v>
      </c>
      <c r="E86" s="176" t="n">
        <v>44465</v>
      </c>
      <c r="F86" s="167" t="inlineStr">
        <is>
          <t>DCM</t>
        </is>
      </c>
      <c r="G86" s="121" t="inlineStr">
        <is>
          <t>0 x 0</t>
        </is>
      </c>
      <c r="H86" s="197" t="inlineStr">
        <is>
          <t>Video_16x9_:15_Base Creative_AvailDate_WarioWareGIT!</t>
        </is>
      </c>
      <c r="I86" s="345" t="inlineStr">
        <is>
          <t>In-Stream</t>
        </is>
      </c>
      <c r="J86" s="284" t="n">
        <v>44420</v>
      </c>
      <c r="K86" s="176" t="n">
        <v>44465</v>
      </c>
      <c r="L86" s="378" t="inlineStr">
        <is>
          <t>https://www.nintendo.com/games/detail/warioware-get-it-together-switch/?cid=N-1086-01:ch=pdvid;cmp=%ebuy!;%esid!;%epid!;%ecid!</t>
        </is>
      </c>
      <c r="M86" s="121" t="inlineStr">
        <is>
          <t>Even</t>
        </is>
      </c>
      <c r="N86" s="122" t="inlineStr">
        <is>
          <t>N/A</t>
        </is>
      </c>
      <c r="O86" s="122" t="inlineStr">
        <is>
          <t>N/A</t>
        </is>
      </c>
      <c r="P86" s="122" t="n"/>
      <c r="Q86" s="261" t="inlineStr">
        <is>
          <t>RR sent the tags 7/29</t>
        </is>
      </c>
    </row>
    <row r="87" ht="13" customHeight="1" s="389">
      <c r="A87" s="122" t="inlineStr">
        <is>
          <t>MATTERKIND</t>
        </is>
      </c>
      <c r="B87" s="121" t="n">
        <v>308583261</v>
      </c>
      <c r="C87" s="283" t="inlineStr">
        <is>
          <t>SWR_2021_consd_US_MATTERKIND_poe_cld_mob_webapp_ron_crm_n/a_vid_noninteractive_0 x 0_:30_na_dCPM_3rd party_na_CRM - Nintendo Loyalist Expansion - VID - DV360 - MOB VAST_P1PSL22</t>
        </is>
      </c>
      <c r="D87" s="176" t="n">
        <v>44420</v>
      </c>
      <c r="E87" s="176" t="n">
        <v>44465</v>
      </c>
      <c r="F87" s="167" t="inlineStr">
        <is>
          <t>DCM</t>
        </is>
      </c>
      <c r="G87" s="121" t="inlineStr">
        <is>
          <t>0 x 0</t>
        </is>
      </c>
      <c r="H87" s="197" t="inlineStr">
        <is>
          <t>Video_16x9_:30_Base Creative_AvailDate_WarioWareGIT!</t>
        </is>
      </c>
      <c r="I87" s="345" t="inlineStr">
        <is>
          <t>In-Stream</t>
        </is>
      </c>
      <c r="J87" s="284" t="n">
        <v>44420</v>
      </c>
      <c r="K87" s="176" t="n">
        <v>44465</v>
      </c>
      <c r="L87" s="378" t="inlineStr">
        <is>
          <t>https://www.nintendo.com/games/detail/warioware-get-it-together-switch/?cid=N-1086-01:ch=pdvid;cmp=%ebuy!;%esid!;%epid!;%ecid!</t>
        </is>
      </c>
      <c r="M87" s="121" t="inlineStr">
        <is>
          <t>Even</t>
        </is>
      </c>
      <c r="N87" s="122" t="inlineStr">
        <is>
          <t>N/A</t>
        </is>
      </c>
      <c r="O87" s="122" t="inlineStr">
        <is>
          <t>N/A</t>
        </is>
      </c>
      <c r="P87" s="122" t="n"/>
      <c r="Q87" s="261" t="inlineStr">
        <is>
          <t>RR sent the tags 7/29</t>
        </is>
      </c>
    </row>
    <row r="88" ht="13" customHeight="1" s="389">
      <c r="A88" s="122" t="inlineStr">
        <is>
          <t>MATTERKIND</t>
        </is>
      </c>
      <c r="B88" s="121" t="n">
        <v>308585451</v>
      </c>
      <c r="C88" s="283" t="inlineStr">
        <is>
          <t>SWR_2021_consd_US_MATTERKIND_poe_cld_mob_webapp_ron_crm_n/a_vid_noninteractive_0 x 0_:30_na_dCPM_3rd party_na_S.O. CRM + Casual Gamer Affinity - VID - DV360 - MOB VAST_P1PSL28</t>
        </is>
      </c>
      <c r="D88" s="176" t="n">
        <v>44420</v>
      </c>
      <c r="E88" s="176" t="n">
        <v>44465</v>
      </c>
      <c r="F88" s="167" t="inlineStr">
        <is>
          <t>DCM</t>
        </is>
      </c>
      <c r="G88" s="121" t="inlineStr">
        <is>
          <t>0 x 0</t>
        </is>
      </c>
      <c r="H88" s="197" t="inlineStr">
        <is>
          <t>Video_16x9_:30_Base Creative_AvailDate_WarioWareGIT!</t>
        </is>
      </c>
      <c r="I88" s="345" t="inlineStr">
        <is>
          <t>In-Stream</t>
        </is>
      </c>
      <c r="J88" s="284" t="n">
        <v>44420</v>
      </c>
      <c r="K88" s="176" t="n">
        <v>44465</v>
      </c>
      <c r="L88" s="378" t="inlineStr">
        <is>
          <t>https://www.nintendo.com/games/detail/warioware-get-it-together-switch/?cid=N-1086-01:ch=pdvid;cmp=%ebuy!;%esid!;%epid!;%ecid!</t>
        </is>
      </c>
      <c r="M88" s="121" t="inlineStr">
        <is>
          <t>Even</t>
        </is>
      </c>
      <c r="N88" s="122" t="inlineStr">
        <is>
          <t>N/A</t>
        </is>
      </c>
      <c r="O88" s="122" t="inlineStr">
        <is>
          <t>N/A</t>
        </is>
      </c>
      <c r="P88" s="122" t="n"/>
      <c r="Q88" s="261" t="inlineStr">
        <is>
          <t>RR sent the tags 7/29</t>
        </is>
      </c>
    </row>
    <row r="89" ht="13" customHeight="1" s="389">
      <c r="A89" s="122" t="inlineStr">
        <is>
          <t>MATTERKIND</t>
        </is>
      </c>
      <c r="B89" s="121" t="n">
        <v>308750092</v>
      </c>
      <c r="C89" s="283" t="inlineStr">
        <is>
          <t>SWR_2021_consd_US_MATTERKIND_poe_cld_mob_webapp_ron_crm_n/a_vid_noninteractive_0 x 0_:30_na_dCPM_3rd party_na_S.O. CRM + Social Gamer Affinity - VID - DV360 - MOB VAST_P1PSL2G</t>
        </is>
      </c>
      <c r="D89" s="176" t="n">
        <v>44420</v>
      </c>
      <c r="E89" s="176" t="n">
        <v>44465</v>
      </c>
      <c r="F89" s="167" t="inlineStr">
        <is>
          <t>DCM</t>
        </is>
      </c>
      <c r="G89" s="121" t="inlineStr">
        <is>
          <t>0 x 0</t>
        </is>
      </c>
      <c r="H89" s="197" t="inlineStr">
        <is>
          <t>Video_16x9_:30_Base Creative_AvailDate_WarioWareGIT!</t>
        </is>
      </c>
      <c r="I89" s="345" t="inlineStr">
        <is>
          <t>In-Stream</t>
        </is>
      </c>
      <c r="J89" s="284" t="n">
        <v>44420</v>
      </c>
      <c r="K89" s="176" t="n">
        <v>44465</v>
      </c>
      <c r="L89" s="378" t="inlineStr">
        <is>
          <t>https://www.nintendo.com/games/detail/warioware-get-it-together-switch/?cid=N-1086-01:ch=pdvid;cmp=%ebuy!;%esid!;%epid!;%ecid!</t>
        </is>
      </c>
      <c r="M89" s="121" t="inlineStr">
        <is>
          <t>Even</t>
        </is>
      </c>
      <c r="N89" s="122" t="inlineStr">
        <is>
          <t>N/A</t>
        </is>
      </c>
      <c r="O89" s="122" t="inlineStr">
        <is>
          <t>N/A</t>
        </is>
      </c>
      <c r="P89" s="122" t="n"/>
      <c r="Q89" s="261" t="inlineStr">
        <is>
          <t>RR sent the tags 7/29</t>
        </is>
      </c>
    </row>
    <row r="90" ht="13" customHeight="1" s="389">
      <c r="A90" s="122" t="inlineStr">
        <is>
          <t>MATTERKIND</t>
        </is>
      </c>
      <c r="B90" s="121" t="n">
        <v>308584731</v>
      </c>
      <c r="C90" s="283" t="inlineStr">
        <is>
          <t>SWR_2021_consd_US_MATTERKIND_poe_cld_desk_web_ron_crm_n/a_vid_noninteractive_0 x 0_:15_na_dCPM_3rd party_na_CRM - Hand Raisers - VID - DV360 - DSK VAST_P1PSL1S</t>
        </is>
      </c>
      <c r="D90" s="176" t="n">
        <v>44420</v>
      </c>
      <c r="E90" s="176" t="n">
        <v>44465</v>
      </c>
      <c r="F90" s="167" t="inlineStr">
        <is>
          <t>DCM</t>
        </is>
      </c>
      <c r="G90" s="121" t="inlineStr">
        <is>
          <t>0 x 0</t>
        </is>
      </c>
      <c r="H90" s="197" t="inlineStr">
        <is>
          <t>Video_16x9_:15_Base Creative_AvailDate_WarioWareGIT!</t>
        </is>
      </c>
      <c r="I90" s="345" t="inlineStr">
        <is>
          <t>In-Stream</t>
        </is>
      </c>
      <c r="J90" s="284" t="n">
        <v>44420</v>
      </c>
      <c r="K90" s="176" t="n">
        <v>44465</v>
      </c>
      <c r="L90" s="378" t="inlineStr">
        <is>
          <t>https://www.nintendo.com/games/detail/warioware-get-it-together-switch/?cid=N-1086-01:ch=pdvid;cmp=%ebuy!;%esid!;%epid!;%ecid!</t>
        </is>
      </c>
      <c r="M90" s="121" t="inlineStr">
        <is>
          <t>Even</t>
        </is>
      </c>
      <c r="N90" s="122" t="inlineStr">
        <is>
          <t>N/A</t>
        </is>
      </c>
      <c r="O90" s="122" t="inlineStr">
        <is>
          <t>N/A</t>
        </is>
      </c>
      <c r="P90" s="122" t="n"/>
      <c r="Q90" s="261" t="inlineStr">
        <is>
          <t>RR sent the tags 7/29</t>
        </is>
      </c>
    </row>
    <row r="91" ht="13" customHeight="1" s="389">
      <c r="A91" s="122" t="inlineStr">
        <is>
          <t>MATTERKIND</t>
        </is>
      </c>
      <c r="B91" s="121" t="n">
        <v>308750383</v>
      </c>
      <c r="C91" s="283" t="inlineStr">
        <is>
          <t>SWR_2021_consd_US_MATTERKIND_poe_cld_desk_web_ron_crm_n/a_vid_noninteractive_0 x 0_:15_na_dCPM_3rd party_na_CRM - Highly Engaged Game Players - VID - DV360 - DSK VAST_P1PSL1J</t>
        </is>
      </c>
      <c r="D91" s="176" t="n">
        <v>44420</v>
      </c>
      <c r="E91" s="176" t="n">
        <v>44465</v>
      </c>
      <c r="F91" s="167" t="inlineStr">
        <is>
          <t>DCM</t>
        </is>
      </c>
      <c r="G91" s="121" t="inlineStr">
        <is>
          <t>0 x 0</t>
        </is>
      </c>
      <c r="H91" s="197" t="inlineStr">
        <is>
          <t>Video_16x9_:15_Base Creative_AvailDate_WarioWareGIT!</t>
        </is>
      </c>
      <c r="I91" s="345" t="inlineStr">
        <is>
          <t>In-Stream</t>
        </is>
      </c>
      <c r="J91" s="284" t="n">
        <v>44420</v>
      </c>
      <c r="K91" s="176" t="n">
        <v>44465</v>
      </c>
      <c r="L91" s="378" t="inlineStr">
        <is>
          <t>https://www.nintendo.com/games/detail/warioware-get-it-together-switch/?cid=N-1086-01:ch=pdvid;cmp=%ebuy!;%esid!;%epid!;%ecid!</t>
        </is>
      </c>
      <c r="M91" s="121" t="inlineStr">
        <is>
          <t>Even</t>
        </is>
      </c>
      <c r="N91" s="122" t="inlineStr">
        <is>
          <t>N/A</t>
        </is>
      </c>
      <c r="O91" s="122" t="inlineStr">
        <is>
          <t>N/A</t>
        </is>
      </c>
      <c r="P91" s="122" t="n"/>
      <c r="Q91" s="261" t="inlineStr">
        <is>
          <t>RR sent the tags 7/29</t>
        </is>
      </c>
    </row>
    <row r="92" ht="13" customHeight="1" s="389">
      <c r="A92" s="122" t="inlineStr">
        <is>
          <t>MATTERKIND</t>
        </is>
      </c>
      <c r="B92" s="121" t="n">
        <v>308519747</v>
      </c>
      <c r="C92" s="283" t="inlineStr">
        <is>
          <t>SWR_2021_consd_US_MATTERKIND_poe_cld_desk_web_ron_crm_n/a_vid_noninteractive_0 x 0_:15_na_dCPM_3rd party_na_CRM - Nintendo Loyalists - VID - DV360 - DSK VAST_P1PSL1N</t>
        </is>
      </c>
      <c r="D92" s="176" t="n">
        <v>44420</v>
      </c>
      <c r="E92" s="176" t="n">
        <v>44465</v>
      </c>
      <c r="F92" s="167" t="inlineStr">
        <is>
          <t>DCM</t>
        </is>
      </c>
      <c r="G92" s="121" t="inlineStr">
        <is>
          <t>0 x 0</t>
        </is>
      </c>
      <c r="H92" s="197" t="inlineStr">
        <is>
          <t>Video_16x9_:15_Base Creative_AvailDate_WarioWareGIT!</t>
        </is>
      </c>
      <c r="I92" s="345" t="inlineStr">
        <is>
          <t>In-Stream</t>
        </is>
      </c>
      <c r="J92" s="284" t="n">
        <v>44420</v>
      </c>
      <c r="K92" s="176" t="n">
        <v>44465</v>
      </c>
      <c r="L92" s="378" t="inlineStr">
        <is>
          <t>https://www.nintendo.com/games/detail/warioware-get-it-together-switch/?cid=N-1086-01:ch=pdvid;cmp=%ebuy!;%esid!;%epid!;%ecid!</t>
        </is>
      </c>
      <c r="M92" s="121" t="inlineStr">
        <is>
          <t>Even</t>
        </is>
      </c>
      <c r="N92" s="122" t="inlineStr">
        <is>
          <t>N/A</t>
        </is>
      </c>
      <c r="O92" s="122" t="inlineStr">
        <is>
          <t>N/A</t>
        </is>
      </c>
      <c r="P92" s="122" t="n"/>
      <c r="Q92" s="261" t="inlineStr">
        <is>
          <t>RR sent the tags 7/29</t>
        </is>
      </c>
    </row>
    <row r="93" ht="13" customHeight="1" s="389">
      <c r="A93" s="122" t="inlineStr">
        <is>
          <t>MATTERKIND</t>
        </is>
      </c>
      <c r="B93" s="121" t="n">
        <v>308750377</v>
      </c>
      <c r="C93" s="283" t="inlineStr">
        <is>
          <t>SWR_2021_consd_US_MATTERKIND_poe_cld_desk_web_ron_crm_n/a_vid_noninteractive_0 x 0_:15_na_dCPM_3rd party_na_CRM - Wowee Franchise Fans - VID - DV360 - DSK VAST_P1PSL18</t>
        </is>
      </c>
      <c r="D93" s="176" t="n">
        <v>44420</v>
      </c>
      <c r="E93" s="176" t="n">
        <v>44465</v>
      </c>
      <c r="F93" s="167" t="inlineStr">
        <is>
          <t>DCM</t>
        </is>
      </c>
      <c r="G93" s="121" t="inlineStr">
        <is>
          <t>0 x 0</t>
        </is>
      </c>
      <c r="H93" s="197" t="inlineStr">
        <is>
          <t>Video_16x9_:15_Base Creative_AvailDate_WarioWareGIT!</t>
        </is>
      </c>
      <c r="I93" s="345" t="inlineStr">
        <is>
          <t>In-Stream</t>
        </is>
      </c>
      <c r="J93" s="284" t="n">
        <v>44420</v>
      </c>
      <c r="K93" s="176" t="n">
        <v>44465</v>
      </c>
      <c r="L93" s="378" t="inlineStr">
        <is>
          <t>https://www.nintendo.com/games/detail/warioware-get-it-together-switch/?cid=N-1086-01:ch=pdvid;cmp=%ebuy!;%esid!;%epid!;%ecid!</t>
        </is>
      </c>
      <c r="M93" s="121" t="inlineStr">
        <is>
          <t>Even</t>
        </is>
      </c>
      <c r="N93" s="122" t="inlineStr">
        <is>
          <t>N/A</t>
        </is>
      </c>
      <c r="O93" s="122" t="inlineStr">
        <is>
          <t>N/A</t>
        </is>
      </c>
      <c r="P93" s="122" t="n"/>
      <c r="Q93" s="261" t="inlineStr">
        <is>
          <t>RR sent the tags 7/29</t>
        </is>
      </c>
    </row>
    <row r="94" ht="13" customHeight="1" s="389">
      <c r="A94" s="122" t="inlineStr">
        <is>
          <t>MATTERKIND</t>
        </is>
      </c>
      <c r="B94" s="121" t="n">
        <v>308519732</v>
      </c>
      <c r="C94" s="283" t="inlineStr">
        <is>
          <t>SWR_2021_consd_US_MATTERKIND_poe_cld_desk_web_ron_crm_n/a_vid_noninteractive_0 x 0_:15_na_dCPM_3rd party_na_CRM - Wowee Similar Core Genre Players - VID - DV360 - DSK VAST_P1PSL1D</t>
        </is>
      </c>
      <c r="D94" s="176" t="n">
        <v>44420</v>
      </c>
      <c r="E94" s="176" t="n">
        <v>44465</v>
      </c>
      <c r="F94" s="167" t="inlineStr">
        <is>
          <t>DCM</t>
        </is>
      </c>
      <c r="G94" s="121" t="inlineStr">
        <is>
          <t>0 x 0</t>
        </is>
      </c>
      <c r="H94" s="197" t="inlineStr">
        <is>
          <t>Video_16x9_:15_Base Creative_AvailDate_WarioWareGIT!</t>
        </is>
      </c>
      <c r="I94" s="345" t="inlineStr">
        <is>
          <t>In-Stream</t>
        </is>
      </c>
      <c r="J94" s="284" t="n">
        <v>44420</v>
      </c>
      <c r="K94" s="176" t="n">
        <v>44465</v>
      </c>
      <c r="L94" s="378" t="inlineStr">
        <is>
          <t>https://www.nintendo.com/games/detail/warioware-get-it-together-switch/?cid=N-1086-01:ch=pdvid;cmp=%ebuy!;%esid!;%epid!;%ecid!</t>
        </is>
      </c>
      <c r="M94" s="121" t="inlineStr">
        <is>
          <t>Even</t>
        </is>
      </c>
      <c r="N94" s="122" t="inlineStr">
        <is>
          <t>N/A</t>
        </is>
      </c>
      <c r="O94" s="122" t="inlineStr">
        <is>
          <t>N/A</t>
        </is>
      </c>
      <c r="P94" s="122" t="n"/>
      <c r="Q94" s="261" t="inlineStr">
        <is>
          <t>RR sent the tags 7/29</t>
        </is>
      </c>
    </row>
    <row r="95" ht="13" customHeight="1" s="389">
      <c r="A95" s="122" t="inlineStr">
        <is>
          <t>MATTERKIND</t>
        </is>
      </c>
      <c r="B95" s="121" t="n">
        <v>308750365</v>
      </c>
      <c r="C95" s="283" t="inlineStr">
        <is>
          <t>SWR_2021_consd_US_MATTERKIND_poe_cld_desk_web_ron_crm_n/a_vid_noninteractive_0 x 0_:30_na_dCPM_3rd party_na_CRM - Hand Raisers - VID - DV360 - DSK VAST_P1PSL1V</t>
        </is>
      </c>
      <c r="D95" s="176" t="n">
        <v>44420</v>
      </c>
      <c r="E95" s="176" t="n">
        <v>44465</v>
      </c>
      <c r="F95" s="167" t="inlineStr">
        <is>
          <t>DCM</t>
        </is>
      </c>
      <c r="G95" s="121" t="inlineStr">
        <is>
          <t>0 x 0</t>
        </is>
      </c>
      <c r="H95" s="197" t="inlineStr">
        <is>
          <t>Video_16x9_:30_Base Creative_AvailDate_WarioWareGIT!</t>
        </is>
      </c>
      <c r="I95" s="345" t="inlineStr">
        <is>
          <t>In-Stream</t>
        </is>
      </c>
      <c r="J95" s="284" t="n">
        <v>44420</v>
      </c>
      <c r="K95" s="176" t="n">
        <v>44465</v>
      </c>
      <c r="L95" s="378" t="inlineStr">
        <is>
          <t>https://www.nintendo.com/games/detail/warioware-get-it-together-switch/?cid=N-1086-01:ch=pdvid;cmp=%ebuy!;%esid!;%epid!;%ecid!</t>
        </is>
      </c>
      <c r="M95" s="121" t="inlineStr">
        <is>
          <t>Even</t>
        </is>
      </c>
      <c r="N95" s="122" t="inlineStr">
        <is>
          <t>N/A</t>
        </is>
      </c>
      <c r="O95" s="122" t="inlineStr">
        <is>
          <t>N/A</t>
        </is>
      </c>
      <c r="P95" s="122" t="n"/>
      <c r="Q95" s="261" t="inlineStr">
        <is>
          <t>RR sent the tags 7/29</t>
        </is>
      </c>
    </row>
    <row r="96" ht="13" customHeight="1" s="389">
      <c r="A96" s="122" t="inlineStr">
        <is>
          <t>MATTERKIND</t>
        </is>
      </c>
      <c r="B96" s="121" t="n">
        <v>308584725</v>
      </c>
      <c r="C96" s="283" t="inlineStr">
        <is>
          <t>SWR_2021_consd_US_MATTERKIND_poe_cld_desk_web_ron_crm_n/a_vid_noninteractive_0 x 0_:30_na_dCPM_3rd party_na_CRM - Highly Engaged Game Players - VID - DV360 - DSK VAST_P1PSL1L</t>
        </is>
      </c>
      <c r="D96" s="176" t="n">
        <v>44420</v>
      </c>
      <c r="E96" s="176" t="n">
        <v>44465</v>
      </c>
      <c r="F96" s="167" t="inlineStr">
        <is>
          <t>DCM</t>
        </is>
      </c>
      <c r="G96" s="121" t="inlineStr">
        <is>
          <t>0 x 0</t>
        </is>
      </c>
      <c r="H96" s="197" t="inlineStr">
        <is>
          <t>Video_16x9_:30_Base Creative_AvailDate_WarioWareGIT!</t>
        </is>
      </c>
      <c r="I96" s="345" t="inlineStr">
        <is>
          <t>In-Stream</t>
        </is>
      </c>
      <c r="J96" s="284" t="n">
        <v>44420</v>
      </c>
      <c r="K96" s="176" t="n">
        <v>44465</v>
      </c>
      <c r="L96" s="378" t="inlineStr">
        <is>
          <t>https://www.nintendo.com/games/detail/warioware-get-it-together-switch/?cid=N-1086-01:ch=pdvid;cmp=%ebuy!;%esid!;%epid!;%ecid!</t>
        </is>
      </c>
      <c r="M96" s="121" t="inlineStr">
        <is>
          <t>Even</t>
        </is>
      </c>
      <c r="N96" s="122" t="inlineStr">
        <is>
          <t>N/A</t>
        </is>
      </c>
      <c r="O96" s="122" t="inlineStr">
        <is>
          <t>N/A</t>
        </is>
      </c>
      <c r="P96" s="122" t="n"/>
      <c r="Q96" s="261" t="inlineStr">
        <is>
          <t>RR sent the tags 7/29</t>
        </is>
      </c>
    </row>
    <row r="97" ht="13" customHeight="1" s="389">
      <c r="A97" s="122" t="inlineStr">
        <is>
          <t>MATTERKIND</t>
        </is>
      </c>
      <c r="B97" s="121" t="n">
        <v>308750380</v>
      </c>
      <c r="C97" s="283" t="inlineStr">
        <is>
          <t>SWR_2021_consd_US_MATTERKIND_poe_cld_desk_web_ron_crm_n/a_vid_noninteractive_0 x 0_:30_na_dCPM_3rd party_na_CRM - Nintendo Loyalists - VID - DV360 - DSK VAST_P1PSL1Q</t>
        </is>
      </c>
      <c r="D97" s="176" t="n">
        <v>44420</v>
      </c>
      <c r="E97" s="176" t="n">
        <v>44465</v>
      </c>
      <c r="F97" s="167" t="inlineStr">
        <is>
          <t>DCM</t>
        </is>
      </c>
      <c r="G97" s="121" t="inlineStr">
        <is>
          <t>0 x 0</t>
        </is>
      </c>
      <c r="H97" s="197" t="inlineStr">
        <is>
          <t>Video_16x9_:30_Base Creative_AvailDate_WarioWareGIT!</t>
        </is>
      </c>
      <c r="I97" s="345" t="inlineStr">
        <is>
          <t>In-Stream</t>
        </is>
      </c>
      <c r="J97" s="284" t="n">
        <v>44420</v>
      </c>
      <c r="K97" s="176" t="n">
        <v>44465</v>
      </c>
      <c r="L97" s="378" t="inlineStr">
        <is>
          <t>https://www.nintendo.com/games/detail/warioware-get-it-together-switch/?cid=N-1086-01:ch=pdvid;cmp=%ebuy!;%esid!;%epid!;%ecid!</t>
        </is>
      </c>
      <c r="M97" s="121" t="inlineStr">
        <is>
          <t>Even</t>
        </is>
      </c>
      <c r="N97" s="122" t="inlineStr">
        <is>
          <t>N/A</t>
        </is>
      </c>
      <c r="O97" s="122" t="inlineStr">
        <is>
          <t>N/A</t>
        </is>
      </c>
      <c r="P97" s="122" t="n"/>
      <c r="Q97" s="261" t="inlineStr">
        <is>
          <t>RR sent the tags 7/29</t>
        </is>
      </c>
    </row>
    <row r="98" ht="13" customHeight="1" s="389">
      <c r="A98" s="122" t="inlineStr">
        <is>
          <t>MATTERKIND</t>
        </is>
      </c>
      <c r="B98" s="121" t="n">
        <v>308519738</v>
      </c>
      <c r="C98" s="283" t="inlineStr">
        <is>
          <t>SWR_2021_consd_US_MATTERKIND_poe_cld_desk_web_ron_crm_n/a_vid_noninteractive_0 x 0_:30_na_dCPM_3rd party_na_CRM - Wowee Franchise Fans - VID - DV360 - DSK VAST_P1PSL1B</t>
        </is>
      </c>
      <c r="D98" s="176" t="n">
        <v>44420</v>
      </c>
      <c r="E98" s="176" t="n">
        <v>44465</v>
      </c>
      <c r="F98" s="167" t="inlineStr">
        <is>
          <t>DCM</t>
        </is>
      </c>
      <c r="G98" s="121" t="inlineStr">
        <is>
          <t>0 x 0</t>
        </is>
      </c>
      <c r="H98" s="197" t="inlineStr">
        <is>
          <t>Video_16x9_:30_Base Creative_AvailDate_WarioWareGIT!</t>
        </is>
      </c>
      <c r="I98" s="345" t="inlineStr">
        <is>
          <t>In-Stream</t>
        </is>
      </c>
      <c r="J98" s="284" t="n">
        <v>44420</v>
      </c>
      <c r="K98" s="176" t="n">
        <v>44465</v>
      </c>
      <c r="L98" s="378" t="inlineStr">
        <is>
          <t>https://www.nintendo.com/games/detail/warioware-get-it-together-switch/?cid=N-1086-01:ch=pdvid;cmp=%ebuy!;%esid!;%epid!;%ecid!</t>
        </is>
      </c>
      <c r="M98" s="121" t="inlineStr">
        <is>
          <t>Even</t>
        </is>
      </c>
      <c r="N98" s="122" t="inlineStr">
        <is>
          <t>N/A</t>
        </is>
      </c>
      <c r="O98" s="122" t="inlineStr">
        <is>
          <t>N/A</t>
        </is>
      </c>
      <c r="P98" s="122" t="n"/>
      <c r="Q98" s="261" t="inlineStr">
        <is>
          <t>RR sent the tags 7/29</t>
        </is>
      </c>
    </row>
    <row r="99" ht="13" customHeight="1" s="389">
      <c r="A99" s="122" t="inlineStr">
        <is>
          <t>MATTERKIND</t>
        </is>
      </c>
      <c r="B99" s="121" t="n">
        <v>308750368</v>
      </c>
      <c r="C99" s="283" t="inlineStr">
        <is>
          <t>SWR_2021_consd_US_MATTERKIND_poe_cld_desk_web_ron_crm_n/a_vid_noninteractive_0 x 0_:30_na_dCPM_3rd party_na_CRM - Wowee Similar Core Genre Players - VID - DV360 - DSK VAST_P1PSL1G</t>
        </is>
      </c>
      <c r="D99" s="176" t="n">
        <v>44420</v>
      </c>
      <c r="E99" s="176" t="n">
        <v>44465</v>
      </c>
      <c r="F99" s="167" t="inlineStr">
        <is>
          <t>DCM</t>
        </is>
      </c>
      <c r="G99" s="121" t="inlineStr">
        <is>
          <t>0 x 0</t>
        </is>
      </c>
      <c r="H99" s="197" t="inlineStr">
        <is>
          <t>Video_16x9_:30_Base Creative_AvailDate_WarioWareGIT!</t>
        </is>
      </c>
      <c r="I99" s="345" t="inlineStr">
        <is>
          <t>In-Stream</t>
        </is>
      </c>
      <c r="J99" s="284" t="n">
        <v>44420</v>
      </c>
      <c r="K99" s="176" t="n">
        <v>44465</v>
      </c>
      <c r="L99" s="378" t="inlineStr">
        <is>
          <t>https://www.nintendo.com/games/detail/warioware-get-it-together-switch/?cid=N-1086-01:ch=pdvid;cmp=%ebuy!;%esid!;%epid!;%ecid!</t>
        </is>
      </c>
      <c r="M99" s="121" t="inlineStr">
        <is>
          <t>Even</t>
        </is>
      </c>
      <c r="N99" s="122" t="inlineStr">
        <is>
          <t>N/A</t>
        </is>
      </c>
      <c r="O99" s="122" t="inlineStr">
        <is>
          <t>N/A</t>
        </is>
      </c>
      <c r="P99" s="122" t="n"/>
      <c r="Q99" s="261" t="inlineStr">
        <is>
          <t>RR sent the tags 7/29</t>
        </is>
      </c>
    </row>
    <row r="100" ht="13" customHeight="1" s="389">
      <c r="A100" s="122" t="inlineStr">
        <is>
          <t>MATTERKIND</t>
        </is>
      </c>
      <c r="B100" s="121" t="n">
        <v>308584737</v>
      </c>
      <c r="C100" s="283" t="inlineStr">
        <is>
          <t>SWR_2021_consd_US_MATTERKIND_poe_cld_mob_webapp_ron_crm_n/a_vid_noninteractive_0 x 0_:15_na_dCPM_3rd party_na_CRM - Hand Raisers - VID - DV360 - MOB VAST_P1PSL1T</t>
        </is>
      </c>
      <c r="D100" s="176" t="n">
        <v>44420</v>
      </c>
      <c r="E100" s="176" t="n">
        <v>44465</v>
      </c>
      <c r="F100" s="167" t="inlineStr">
        <is>
          <t>DCM</t>
        </is>
      </c>
      <c r="G100" s="121" t="inlineStr">
        <is>
          <t>0 x 0</t>
        </is>
      </c>
      <c r="H100" s="197" t="inlineStr">
        <is>
          <t>Video_16x9_:15_Base Creative_AvailDate_WarioWareGIT!</t>
        </is>
      </c>
      <c r="I100" s="345" t="inlineStr">
        <is>
          <t>In-Stream</t>
        </is>
      </c>
      <c r="J100" s="284" t="n">
        <v>44420</v>
      </c>
      <c r="K100" s="176" t="n">
        <v>44465</v>
      </c>
      <c r="L100" s="378" t="inlineStr">
        <is>
          <t>https://www.nintendo.com/games/detail/warioware-get-it-together-switch/?cid=N-1086-01:ch=pdvid;cmp=%ebuy!;%esid!;%epid!;%ecid!</t>
        </is>
      </c>
      <c r="M100" s="121" t="inlineStr">
        <is>
          <t>Even</t>
        </is>
      </c>
      <c r="N100" s="122" t="inlineStr">
        <is>
          <t>N/A</t>
        </is>
      </c>
      <c r="O100" s="122" t="inlineStr">
        <is>
          <t>N/A</t>
        </is>
      </c>
      <c r="P100" s="122" t="n"/>
      <c r="Q100" s="261" t="inlineStr">
        <is>
          <t>RR sent the tags 7/29</t>
        </is>
      </c>
    </row>
    <row r="101" ht="13" customHeight="1" s="389">
      <c r="A101" s="122" t="inlineStr">
        <is>
          <t>MATTERKIND</t>
        </is>
      </c>
      <c r="B101" s="121" t="n">
        <v>308585466</v>
      </c>
      <c r="C101" s="283" t="inlineStr">
        <is>
          <t>SWR_2021_consd_US_MATTERKIND_poe_cld_mob_webapp_ron_crm_n/a_vid_noninteractive_0 x 0_:15_na_dCPM_3rd party_na_CRM - Highly Engaged Game Players - VID - DV360 - MOB VAST_P1PSL1K</t>
        </is>
      </c>
      <c r="D101" s="176" t="n">
        <v>44420</v>
      </c>
      <c r="E101" s="176" t="n">
        <v>44465</v>
      </c>
      <c r="F101" s="167" t="inlineStr">
        <is>
          <t>DCM</t>
        </is>
      </c>
      <c r="G101" s="121" t="inlineStr">
        <is>
          <t>0 x 0</t>
        </is>
      </c>
      <c r="H101" s="197" t="inlineStr">
        <is>
          <t>Video_16x9_:15_Base Creative_AvailDate_WarioWareGIT!</t>
        </is>
      </c>
      <c r="I101" s="345" t="inlineStr">
        <is>
          <t>In-Stream</t>
        </is>
      </c>
      <c r="J101" s="284" t="n">
        <v>44420</v>
      </c>
      <c r="K101" s="176" t="n">
        <v>44465</v>
      </c>
      <c r="L101" s="378" t="inlineStr">
        <is>
          <t>https://www.nintendo.com/games/detail/warioware-get-it-together-switch/?cid=N-1086-01:ch=pdvid;cmp=%ebuy!;%esid!;%epid!;%ecid!</t>
        </is>
      </c>
      <c r="M101" s="121" t="inlineStr">
        <is>
          <t>Even</t>
        </is>
      </c>
      <c r="N101" s="122" t="inlineStr">
        <is>
          <t>N/A</t>
        </is>
      </c>
      <c r="O101" s="122" t="inlineStr">
        <is>
          <t>N/A</t>
        </is>
      </c>
      <c r="P101" s="122" t="n"/>
      <c r="Q101" s="261" t="inlineStr">
        <is>
          <t>RR sent the tags 7/29</t>
        </is>
      </c>
    </row>
    <row r="102" ht="13" customHeight="1" s="389">
      <c r="A102" s="122" t="inlineStr">
        <is>
          <t>MATTERKIND</t>
        </is>
      </c>
      <c r="B102" s="121" t="n">
        <v>308585286</v>
      </c>
      <c r="C102" s="283" t="inlineStr">
        <is>
          <t>SWR_2021_consd_US_MATTERKIND_poe_cld_mob_webapp_ron_crm_n/a_vid_noninteractive_0 x 0_:15_na_dCPM_3rd party_na_CRM - Nintendo Loyalists - VID - DV360 - MOB VAST_P1PSL1P</t>
        </is>
      </c>
      <c r="D102" s="176" t="n">
        <v>44420</v>
      </c>
      <c r="E102" s="176" t="n">
        <v>44465</v>
      </c>
      <c r="F102" s="167" t="inlineStr">
        <is>
          <t>DCM</t>
        </is>
      </c>
      <c r="G102" s="121" t="inlineStr">
        <is>
          <t>0 x 0</t>
        </is>
      </c>
      <c r="H102" s="197" t="inlineStr">
        <is>
          <t>Video_16x9_:15_Base Creative_AvailDate_WarioWareGIT!</t>
        </is>
      </c>
      <c r="I102" s="345" t="inlineStr">
        <is>
          <t>In-Stream</t>
        </is>
      </c>
      <c r="J102" s="284" t="n">
        <v>44420</v>
      </c>
      <c r="K102" s="176" t="n">
        <v>44465</v>
      </c>
      <c r="L102" s="378" t="inlineStr">
        <is>
          <t>https://www.nintendo.com/games/detail/warioware-get-it-together-switch/?cid=N-1086-01:ch=pdvid;cmp=%ebuy!;%esid!;%epid!;%ecid!</t>
        </is>
      </c>
      <c r="M102" s="121" t="inlineStr">
        <is>
          <t>Even</t>
        </is>
      </c>
      <c r="N102" s="122" t="inlineStr">
        <is>
          <t>N/A</t>
        </is>
      </c>
      <c r="O102" s="122" t="inlineStr">
        <is>
          <t>N/A</t>
        </is>
      </c>
      <c r="P102" s="122" t="n"/>
      <c r="Q102" s="261" t="inlineStr">
        <is>
          <t>RR sent the tags 7/29</t>
        </is>
      </c>
    </row>
    <row r="103" ht="13" customHeight="1" s="389">
      <c r="A103" s="122" t="inlineStr">
        <is>
          <t>MATTERKIND</t>
        </is>
      </c>
      <c r="B103" s="121" t="n">
        <v>308750683</v>
      </c>
      <c r="C103" s="283" t="inlineStr">
        <is>
          <t>SWR_2021_consd_US_MATTERKIND_poe_cld_mob_webapp_ron_crm_n/a_vid_noninteractive_0 x 0_:15_na_dCPM_3rd party_na_CRM - Wowee Franchise Fans - VID - DV360 - MOB VAST_P1PSL19</t>
        </is>
      </c>
      <c r="D103" s="176" t="n">
        <v>44420</v>
      </c>
      <c r="E103" s="176" t="n">
        <v>44465</v>
      </c>
      <c r="F103" s="167" t="inlineStr">
        <is>
          <t>DCM</t>
        </is>
      </c>
      <c r="G103" s="121" t="inlineStr">
        <is>
          <t>0 x 0</t>
        </is>
      </c>
      <c r="H103" s="197" t="inlineStr">
        <is>
          <t>Video_16x9_:15_Base Creative_AvailDate_WarioWareGIT!</t>
        </is>
      </c>
      <c r="I103" s="345" t="inlineStr">
        <is>
          <t>In-Stream</t>
        </is>
      </c>
      <c r="J103" s="284" t="n">
        <v>44420</v>
      </c>
      <c r="K103" s="176" t="n">
        <v>44465</v>
      </c>
      <c r="L103" s="378" t="inlineStr">
        <is>
          <t>https://www.nintendo.com/games/detail/warioware-get-it-together-switch/?cid=N-1086-01:ch=pdvid;cmp=%ebuy!;%esid!;%epid!;%ecid!</t>
        </is>
      </c>
      <c r="M103" s="121" t="inlineStr">
        <is>
          <t>Even</t>
        </is>
      </c>
      <c r="N103" s="122" t="inlineStr">
        <is>
          <t>N/A</t>
        </is>
      </c>
      <c r="O103" s="122" t="inlineStr">
        <is>
          <t>N/A</t>
        </is>
      </c>
      <c r="P103" s="122" t="n"/>
      <c r="Q103" s="261" t="inlineStr">
        <is>
          <t>RR sent the tags 7/29</t>
        </is>
      </c>
    </row>
    <row r="104" ht="13" customHeight="1" s="389">
      <c r="A104" s="122" t="inlineStr">
        <is>
          <t>MATTERKIND</t>
        </is>
      </c>
      <c r="B104" s="121" t="n">
        <v>308585475</v>
      </c>
      <c r="C104" s="283" t="inlineStr">
        <is>
          <t>SWR_2021_consd_US_MATTERKIND_poe_cld_mob_webapp_ron_crm_n/a_vid_noninteractive_0 x 0_:15_na_dCPM_3rd party_na_CRM - Wowee Similar Core Genre Players - VID - DV360 - MOB VAST_P1PSL1F</t>
        </is>
      </c>
      <c r="D104" s="176" t="n">
        <v>44420</v>
      </c>
      <c r="E104" s="176" t="n">
        <v>44465</v>
      </c>
      <c r="F104" s="167" t="inlineStr">
        <is>
          <t>DCM</t>
        </is>
      </c>
      <c r="G104" s="121" t="inlineStr">
        <is>
          <t>0 x 0</t>
        </is>
      </c>
      <c r="H104" s="197" t="inlineStr">
        <is>
          <t>Video_16x9_:15_Base Creative_AvailDate_WarioWareGIT!</t>
        </is>
      </c>
      <c r="I104" s="345" t="inlineStr">
        <is>
          <t>In-Stream</t>
        </is>
      </c>
      <c r="J104" s="284" t="n">
        <v>44420</v>
      </c>
      <c r="K104" s="176" t="n">
        <v>44465</v>
      </c>
      <c r="L104" s="378" t="inlineStr">
        <is>
          <t>https://www.nintendo.com/games/detail/warioware-get-it-together-switch/?cid=N-1086-01:ch=pdvid;cmp=%ebuy!;%esid!;%epid!;%ecid!</t>
        </is>
      </c>
      <c r="M104" s="121" t="inlineStr">
        <is>
          <t>Even</t>
        </is>
      </c>
      <c r="N104" s="122" t="inlineStr">
        <is>
          <t>N/A</t>
        </is>
      </c>
      <c r="O104" s="122" t="inlineStr">
        <is>
          <t>N/A</t>
        </is>
      </c>
      <c r="P104" s="122" t="n"/>
      <c r="Q104" s="261" t="inlineStr">
        <is>
          <t>RR sent the tags 7/29</t>
        </is>
      </c>
    </row>
    <row r="105" ht="13" customHeight="1" s="389">
      <c r="A105" s="122" t="inlineStr">
        <is>
          <t>MATTERKIND</t>
        </is>
      </c>
      <c r="B105" s="121" t="n">
        <v>308585292</v>
      </c>
      <c r="C105" s="283" t="inlineStr">
        <is>
          <t>SWR_2021_consd_US_MATTERKIND_poe_cld_mob_webapp_ron_crm_n/a_vid_noninteractive_0 x 0_:30_na_dCPM_3rd party_na_CRM - Hand Raisers - VID - DV360 - MOB VAST_P1PSL1W</t>
        </is>
      </c>
      <c r="D105" s="176" t="n">
        <v>44420</v>
      </c>
      <c r="E105" s="176" t="n">
        <v>44465</v>
      </c>
      <c r="F105" s="167" t="inlineStr">
        <is>
          <t>DCM</t>
        </is>
      </c>
      <c r="G105" s="121" t="inlineStr">
        <is>
          <t>0 x 0</t>
        </is>
      </c>
      <c r="H105" s="197" t="inlineStr">
        <is>
          <t>Video_16x9_:30_Base Creative_AvailDate_WarioWareGIT!</t>
        </is>
      </c>
      <c r="I105" s="345" t="inlineStr">
        <is>
          <t>In-Stream</t>
        </is>
      </c>
      <c r="J105" s="284" t="n">
        <v>44420</v>
      </c>
      <c r="K105" s="176" t="n">
        <v>44465</v>
      </c>
      <c r="L105" s="378" t="inlineStr">
        <is>
          <t>https://www.nintendo.com/games/detail/warioware-get-it-together-switch/?cid=N-1086-01:ch=pdvid;cmp=%ebuy!;%esid!;%epid!;%ecid!</t>
        </is>
      </c>
      <c r="M105" s="121" t="inlineStr">
        <is>
          <t>Even</t>
        </is>
      </c>
      <c r="N105" s="122" t="inlineStr">
        <is>
          <t>N/A</t>
        </is>
      </c>
      <c r="O105" s="122" t="inlineStr">
        <is>
          <t>N/A</t>
        </is>
      </c>
      <c r="P105" s="122" t="n"/>
      <c r="Q105" s="261" t="inlineStr">
        <is>
          <t>RR sent the tags 7/29</t>
        </is>
      </c>
    </row>
    <row r="106" ht="13" customHeight="1" s="389">
      <c r="A106" s="122" t="inlineStr">
        <is>
          <t>MATTERKIND</t>
        </is>
      </c>
      <c r="B106" s="121" t="n">
        <v>308584746</v>
      </c>
      <c r="C106" s="283" t="inlineStr">
        <is>
          <t>SWR_2021_consd_US_MATTERKIND_poe_cld_mob_webapp_ron_crm_n/a_vid_noninteractive_0 x 0_:30_na_dCPM_3rd party_na_CRM - Highly Engaged Game Players - VID - DV360 - MOB VAST_P1PSL1M</t>
        </is>
      </c>
      <c r="D106" s="176" t="n">
        <v>44420</v>
      </c>
      <c r="E106" s="176" t="n">
        <v>44465</v>
      </c>
      <c r="F106" s="167" t="inlineStr">
        <is>
          <t>DCM</t>
        </is>
      </c>
      <c r="G106" s="121" t="inlineStr">
        <is>
          <t>0 x 0</t>
        </is>
      </c>
      <c r="H106" s="197" t="inlineStr">
        <is>
          <t>Video_16x9_:30_Base Creative_AvailDate_WarioWareGIT!</t>
        </is>
      </c>
      <c r="I106" s="345" t="inlineStr">
        <is>
          <t>In-Stream</t>
        </is>
      </c>
      <c r="J106" s="284" t="n">
        <v>44420</v>
      </c>
      <c r="K106" s="176" t="n">
        <v>44465</v>
      </c>
      <c r="L106" s="378" t="inlineStr">
        <is>
          <t>https://www.nintendo.com/games/detail/warioware-get-it-together-switch/?cid=N-1086-01:ch=pdvid;cmp=%ebuy!;%esid!;%epid!;%ecid!</t>
        </is>
      </c>
      <c r="M106" s="121" t="inlineStr">
        <is>
          <t>Even</t>
        </is>
      </c>
      <c r="N106" s="122" t="inlineStr">
        <is>
          <t>N/A</t>
        </is>
      </c>
      <c r="O106" s="122" t="inlineStr">
        <is>
          <t>N/A</t>
        </is>
      </c>
      <c r="P106" s="122" t="n"/>
      <c r="Q106" s="261" t="inlineStr">
        <is>
          <t>RR sent the tags 7/29</t>
        </is>
      </c>
    </row>
    <row r="107" ht="13" customHeight="1" s="389">
      <c r="A107" s="122" t="inlineStr">
        <is>
          <t>MATTERKIND</t>
        </is>
      </c>
      <c r="B107" s="121" t="n">
        <v>308584749</v>
      </c>
      <c r="C107" s="283" t="inlineStr">
        <is>
          <t>SWR_2021_consd_US_MATTERKIND_poe_cld_mob_webapp_ron_crm_n/a_vid_noninteractive_0 x 0_:30_na_dCPM_3rd party_na_CRM - Nintendo Loyalists - VID - DV360 - MOB VAST_P1PSL1R</t>
        </is>
      </c>
      <c r="D107" s="176" t="n">
        <v>44420</v>
      </c>
      <c r="E107" s="176" t="n">
        <v>44465</v>
      </c>
      <c r="F107" s="167" t="inlineStr">
        <is>
          <t>DCM</t>
        </is>
      </c>
      <c r="G107" s="121" t="inlineStr">
        <is>
          <t>0 x 0</t>
        </is>
      </c>
      <c r="H107" s="197" t="inlineStr">
        <is>
          <t>Video_16x9_:30_Base Creative_AvailDate_WarioWareGIT!</t>
        </is>
      </c>
      <c r="I107" s="345" t="inlineStr">
        <is>
          <t>In-Stream</t>
        </is>
      </c>
      <c r="J107" s="284" t="n">
        <v>44420</v>
      </c>
      <c r="K107" s="176" t="n">
        <v>44465</v>
      </c>
      <c r="L107" s="378" t="inlineStr">
        <is>
          <t>https://www.nintendo.com/games/detail/warioware-get-it-together-switch/?cid=N-1086-01:ch=pdvid;cmp=%ebuy!;%esid!;%epid!;%ecid!</t>
        </is>
      </c>
      <c r="M107" s="121" t="inlineStr">
        <is>
          <t>Even</t>
        </is>
      </c>
      <c r="N107" s="122" t="inlineStr">
        <is>
          <t>N/A</t>
        </is>
      </c>
      <c r="O107" s="122" t="inlineStr">
        <is>
          <t>N/A</t>
        </is>
      </c>
      <c r="P107" s="122" t="n"/>
      <c r="Q107" s="261" t="inlineStr">
        <is>
          <t>RR sent the tags 7/29</t>
        </is>
      </c>
    </row>
    <row r="108" ht="13" customHeight="1" s="389">
      <c r="A108" s="122" t="inlineStr">
        <is>
          <t>MATTERKIND</t>
        </is>
      </c>
      <c r="B108" s="121" t="n">
        <v>308585469</v>
      </c>
      <c r="C108" s="283" t="inlineStr">
        <is>
          <t>SWR_2021_consd_US_MATTERKIND_poe_cld_mob_webapp_ron_crm_n/a_vid_noninteractive_0 x 0_:30_na_dCPM_3rd party_na_CRM - Wowee Franchise Fans - VID - DV360 - MOB VAST_P1PSL1C</t>
        </is>
      </c>
      <c r="D108" s="176" t="n">
        <v>44420</v>
      </c>
      <c r="E108" s="176" t="n">
        <v>44465</v>
      </c>
      <c r="F108" s="167" t="inlineStr">
        <is>
          <t>DCM</t>
        </is>
      </c>
      <c r="G108" s="121" t="inlineStr">
        <is>
          <t>0 x 0</t>
        </is>
      </c>
      <c r="H108" s="197" t="inlineStr">
        <is>
          <t>Video_16x9_:30_Base Creative_AvailDate_WarioWareGIT!</t>
        </is>
      </c>
      <c r="I108" s="345" t="inlineStr">
        <is>
          <t>In-Stream</t>
        </is>
      </c>
      <c r="J108" s="284" t="n">
        <v>44420</v>
      </c>
      <c r="K108" s="176" t="n">
        <v>44465</v>
      </c>
      <c r="L108" s="378" t="inlineStr">
        <is>
          <t>https://www.nintendo.com/games/detail/warioware-get-it-together-switch/?cid=N-1086-01:ch=pdvid;cmp=%ebuy!;%esid!;%epid!;%ecid!</t>
        </is>
      </c>
      <c r="M108" s="121" t="inlineStr">
        <is>
          <t>Even</t>
        </is>
      </c>
      <c r="N108" s="122" t="inlineStr">
        <is>
          <t>N/A</t>
        </is>
      </c>
      <c r="O108" s="122" t="inlineStr">
        <is>
          <t>N/A</t>
        </is>
      </c>
      <c r="P108" s="122" t="n"/>
      <c r="Q108" s="261" t="inlineStr">
        <is>
          <t>RR sent the tags 7/29</t>
        </is>
      </c>
    </row>
    <row r="109" ht="13" customHeight="1" s="389">
      <c r="A109" s="122" t="inlineStr">
        <is>
          <t>MATTERKIND</t>
        </is>
      </c>
      <c r="B109" s="121" t="n">
        <v>308584719</v>
      </c>
      <c r="C109" s="283" t="inlineStr">
        <is>
          <t>SWR_2021_consd_US_MATTERKIND_poe_cld_mob_webapp_ron_crm_n/a_vid_noninteractive_0 x 0_:30_na_dCPM_3rd party_na_CRM - Wowee Similar Core Genre Players - VID - DV360 - MOB VAST_P1PSL1H</t>
        </is>
      </c>
      <c r="D109" s="176" t="n">
        <v>44420</v>
      </c>
      <c r="E109" s="176" t="n">
        <v>44465</v>
      </c>
      <c r="F109" s="167" t="inlineStr">
        <is>
          <t>DCM</t>
        </is>
      </c>
      <c r="G109" s="121" t="inlineStr">
        <is>
          <t>0 x 0</t>
        </is>
      </c>
      <c r="H109" s="197" t="inlineStr">
        <is>
          <t>Video_16x9_:30_Base Creative_AvailDate_WarioWareGIT!</t>
        </is>
      </c>
      <c r="I109" s="345" t="inlineStr">
        <is>
          <t>In-Stream</t>
        </is>
      </c>
      <c r="J109" s="284" t="n">
        <v>44420</v>
      </c>
      <c r="K109" s="176" t="n">
        <v>44465</v>
      </c>
      <c r="L109" s="378" t="inlineStr">
        <is>
          <t>https://www.nintendo.com/games/detail/warioware-get-it-together-switch/?cid=N-1086-01:ch=pdvid;cmp=%ebuy!;%esid!;%epid!;%ecid!</t>
        </is>
      </c>
      <c r="M109" s="121" t="inlineStr">
        <is>
          <t>Even</t>
        </is>
      </c>
      <c r="N109" s="122" t="inlineStr">
        <is>
          <t>N/A</t>
        </is>
      </c>
      <c r="O109" s="122" t="inlineStr">
        <is>
          <t>N/A</t>
        </is>
      </c>
      <c r="P109" s="122" t="n"/>
      <c r="Q109" s="261" t="inlineStr">
        <is>
          <t>RR sent the tags 7/29</t>
        </is>
      </c>
    </row>
    <row r="110" ht="14.5" customHeight="1" s="389">
      <c r="A110" s="116" t="n"/>
      <c r="B110" s="121" t="n"/>
      <c r="C110" s="197" t="n"/>
      <c r="D110" s="176" t="n"/>
      <c r="E110" s="176" t="n"/>
      <c r="F110" s="167" t="n"/>
      <c r="G110" s="121" t="n"/>
      <c r="H110" s="197" t="n"/>
      <c r="I110" s="345" t="n"/>
      <c r="J110" s="121" t="n"/>
      <c r="K110" s="121" t="n"/>
      <c r="L110" s="260" t="n"/>
      <c r="M110" s="121" t="n"/>
      <c r="N110" s="121" t="n"/>
      <c r="O110" s="121" t="n"/>
      <c r="P110" s="116" t="n"/>
      <c r="Q110" s="261" t="n"/>
    </row>
    <row r="111" ht="14.5" customHeight="1" s="389">
      <c r="A111" s="116" t="n"/>
      <c r="B111" s="121" t="n"/>
      <c r="C111" s="197" t="n"/>
      <c r="D111" s="176" t="n"/>
      <c r="E111" s="176" t="n"/>
      <c r="F111" s="167" t="n"/>
      <c r="G111" s="121" t="n"/>
      <c r="H111" s="197" t="n"/>
      <c r="I111" s="345" t="n"/>
      <c r="J111" s="121" t="n"/>
      <c r="K111" s="121" t="n"/>
      <c r="L111" s="260" t="n"/>
      <c r="M111" s="121" t="n"/>
      <c r="N111" s="121" t="n"/>
      <c r="O111" s="121" t="n"/>
      <c r="P111" s="116" t="n"/>
      <c r="Q111" s="261" t="n"/>
    </row>
    <row r="112" ht="14.5" customHeight="1" s="389">
      <c r="A112" s="116" t="n"/>
      <c r="B112" s="121" t="n"/>
      <c r="C112" s="197" t="n"/>
      <c r="D112" s="176" t="n"/>
      <c r="E112" s="176" t="n"/>
      <c r="F112" s="167" t="n"/>
      <c r="G112" s="121" t="n"/>
      <c r="H112" s="197" t="n"/>
      <c r="I112" s="345" t="n"/>
      <c r="J112" s="121" t="n"/>
      <c r="K112" s="121" t="n"/>
      <c r="L112" s="260" t="n"/>
      <c r="M112" s="121" t="n"/>
      <c r="N112" s="121" t="n"/>
      <c r="O112" s="121" t="n"/>
      <c r="P112" s="116" t="n"/>
      <c r="Q112" s="261" t="n"/>
    </row>
    <row r="113" ht="14.5" customHeight="1" s="389">
      <c r="A113" s="116" t="n"/>
      <c r="B113" s="121" t="n"/>
      <c r="C113" s="197" t="n"/>
      <c r="D113" s="176" t="n"/>
      <c r="E113" s="176" t="n"/>
      <c r="F113" s="167" t="n"/>
      <c r="G113" s="121" t="n"/>
      <c r="H113" s="197" t="n"/>
      <c r="I113" s="345" t="n"/>
      <c r="J113" s="121" t="n"/>
      <c r="K113" s="121" t="n"/>
      <c r="L113" s="260" t="n"/>
      <c r="M113" s="121" t="n"/>
      <c r="N113" s="121" t="n"/>
      <c r="O113" s="121" t="n"/>
      <c r="P113" s="116" t="n"/>
      <c r="Q113" s="261" t="n"/>
    </row>
    <row r="114" ht="14.5" customHeight="1" s="389">
      <c r="A114" s="116" t="n"/>
      <c r="B114" s="121" t="n"/>
      <c r="C114" s="197" t="n"/>
      <c r="D114" s="176" t="n"/>
      <c r="E114" s="176" t="n"/>
      <c r="F114" s="167" t="n"/>
      <c r="G114" s="121" t="n"/>
      <c r="H114" s="197" t="n"/>
      <c r="I114" s="345" t="n"/>
      <c r="J114" s="121" t="n"/>
      <c r="K114" s="121" t="n"/>
      <c r="L114" s="260" t="n"/>
      <c r="M114" s="121" t="n"/>
      <c r="N114" s="121" t="n"/>
      <c r="O114" s="121" t="n"/>
      <c r="P114" s="116" t="n"/>
      <c r="Q114" s="261" t="n"/>
    </row>
    <row r="115" ht="14.5" customHeight="1" s="389">
      <c r="A115" s="116" t="n"/>
      <c r="B115" s="121" t="n"/>
      <c r="C115" s="197" t="n"/>
      <c r="D115" s="176" t="n"/>
      <c r="E115" s="176" t="n"/>
      <c r="F115" s="167" t="n"/>
      <c r="G115" s="121" t="n"/>
      <c r="H115" s="197" t="n"/>
      <c r="I115" s="345" t="n"/>
      <c r="J115" s="121" t="n"/>
      <c r="K115" s="121" t="n"/>
      <c r="L115" s="260" t="n"/>
      <c r="M115" s="121" t="n"/>
      <c r="N115" s="121" t="n"/>
      <c r="O115" s="121" t="n"/>
      <c r="P115" s="116" t="n"/>
      <c r="Q115" s="261" t="n"/>
    </row>
    <row r="116" ht="14.5" customHeight="1" s="389">
      <c r="A116" s="116" t="n"/>
      <c r="B116" s="121" t="n"/>
      <c r="C116" s="197" t="n"/>
      <c r="D116" s="176" t="n"/>
      <c r="E116" s="176" t="n"/>
      <c r="F116" s="167" t="n"/>
      <c r="G116" s="121" t="n"/>
      <c r="H116" s="197" t="n"/>
      <c r="I116" s="345" t="n"/>
      <c r="J116" s="121" t="n"/>
      <c r="K116" s="121" t="n"/>
      <c r="L116" s="260" t="n"/>
      <c r="M116" s="121" t="n"/>
      <c r="N116" s="121" t="n"/>
      <c r="O116" s="121" t="n"/>
      <c r="P116" s="116" t="n"/>
      <c r="Q116" s="261" t="n"/>
    </row>
    <row r="117" ht="14.5" customHeight="1" s="389">
      <c r="A117" s="116" t="n"/>
      <c r="B117" s="121" t="n"/>
      <c r="C117" s="197" t="n"/>
      <c r="D117" s="176" t="n"/>
      <c r="E117" s="176" t="n"/>
      <c r="F117" s="167" t="n"/>
      <c r="G117" s="121" t="n"/>
      <c r="H117" s="197" t="n"/>
      <c r="I117" s="345" t="n"/>
      <c r="J117" s="121" t="n"/>
      <c r="K117" s="121" t="n"/>
      <c r="L117" s="260" t="n"/>
      <c r="M117" s="121" t="n"/>
      <c r="N117" s="121" t="n"/>
      <c r="O117" s="121" t="n"/>
      <c r="P117" s="116" t="n"/>
      <c r="Q117" s="261" t="n"/>
    </row>
    <row r="118" ht="14.5" customHeight="1" s="389">
      <c r="A118" s="116" t="n"/>
      <c r="B118" s="121" t="n"/>
      <c r="C118" s="197" t="n"/>
      <c r="D118" s="176" t="n"/>
      <c r="E118" s="176" t="n"/>
      <c r="F118" s="167" t="n"/>
      <c r="G118" s="121" t="n"/>
      <c r="H118" s="197" t="n"/>
      <c r="I118" s="345" t="n"/>
      <c r="J118" s="121" t="n"/>
      <c r="K118" s="121" t="n"/>
      <c r="L118" s="260" t="n"/>
      <c r="M118" s="121" t="n"/>
      <c r="N118" s="121" t="n"/>
      <c r="O118" s="121" t="n"/>
      <c r="P118" s="116" t="n"/>
      <c r="Q118" s="261" t="n"/>
    </row>
    <row r="119" ht="14.5" customHeight="1" s="389">
      <c r="A119" s="116" t="n"/>
      <c r="B119" s="121" t="n"/>
      <c r="C119" s="197" t="n"/>
      <c r="D119" s="176" t="n"/>
      <c r="E119" s="176" t="n"/>
      <c r="F119" s="167" t="n"/>
      <c r="G119" s="121" t="n"/>
      <c r="H119" s="197" t="n"/>
      <c r="I119" s="345" t="n"/>
      <c r="J119" s="121" t="n"/>
      <c r="K119" s="121" t="n"/>
      <c r="L119" s="260" t="n"/>
      <c r="M119" s="121" t="n"/>
      <c r="N119" s="121" t="n"/>
      <c r="O119" s="121" t="n"/>
      <c r="P119" s="116" t="n"/>
      <c r="Q119" s="261" t="n"/>
    </row>
    <row r="120" ht="14.5" customHeight="1" s="389">
      <c r="A120" s="116" t="n"/>
      <c r="B120" s="121" t="n"/>
      <c r="C120" s="197" t="n"/>
      <c r="D120" s="176" t="n"/>
      <c r="E120" s="176" t="n"/>
      <c r="F120" s="167" t="n"/>
      <c r="G120" s="121" t="n"/>
      <c r="H120" s="197" t="n"/>
      <c r="I120" s="345" t="n"/>
      <c r="J120" s="121" t="n"/>
      <c r="K120" s="121" t="n"/>
      <c r="L120" s="260" t="n"/>
      <c r="M120" s="121" t="n"/>
      <c r="N120" s="121" t="n"/>
      <c r="O120" s="121" t="n"/>
      <c r="P120" s="116" t="n"/>
      <c r="Q120" s="261" t="n"/>
    </row>
    <row r="121" ht="14.5" customHeight="1" s="389">
      <c r="A121" s="116" t="n"/>
      <c r="B121" s="121" t="n"/>
      <c r="C121" s="197" t="n"/>
      <c r="D121" s="176" t="n"/>
      <c r="E121" s="176" t="n"/>
      <c r="F121" s="167" t="n"/>
      <c r="G121" s="121" t="n"/>
      <c r="H121" s="197" t="n"/>
      <c r="I121" s="345" t="n"/>
      <c r="J121" s="121" t="n"/>
      <c r="K121" s="121" t="n"/>
      <c r="L121" s="260" t="n"/>
      <c r="M121" s="121" t="n"/>
      <c r="N121" s="121" t="n"/>
      <c r="O121" s="121" t="n"/>
      <c r="P121" s="116" t="n"/>
      <c r="Q121" s="261" t="n"/>
    </row>
    <row r="122" ht="14.5" customHeight="1" s="389">
      <c r="A122" s="116" t="n"/>
      <c r="B122" s="121" t="n"/>
      <c r="C122" s="197" t="n"/>
      <c r="D122" s="176" t="n"/>
      <c r="E122" s="176" t="n"/>
      <c r="F122" s="167" t="n"/>
      <c r="G122" s="121" t="n"/>
      <c r="H122" s="197" t="n"/>
      <c r="I122" s="345" t="n"/>
      <c r="J122" s="121" t="n"/>
      <c r="K122" s="121" t="n"/>
      <c r="L122" s="260" t="n"/>
      <c r="M122" s="121" t="n"/>
      <c r="N122" s="121" t="n"/>
      <c r="O122" s="121" t="n"/>
      <c r="P122" s="116" t="n"/>
      <c r="Q122" s="261" t="n"/>
    </row>
    <row r="123" ht="14.5" customHeight="1" s="389">
      <c r="A123" s="116" t="n"/>
      <c r="B123" s="121" t="n"/>
      <c r="C123" s="197" t="n"/>
      <c r="D123" s="176" t="n"/>
      <c r="E123" s="176" t="n"/>
      <c r="F123" s="167" t="n"/>
      <c r="G123" s="121" t="n"/>
      <c r="H123" s="197" t="n"/>
      <c r="I123" s="345" t="n"/>
      <c r="J123" s="121" t="n"/>
      <c r="K123" s="121" t="n"/>
      <c r="L123" s="260" t="n"/>
      <c r="M123" s="121" t="n"/>
      <c r="N123" s="121" t="n"/>
      <c r="O123" s="121" t="n"/>
      <c r="P123" s="116" t="n"/>
      <c r="Q123" s="261" t="n"/>
    </row>
    <row r="124" ht="14.5" customHeight="1" s="389">
      <c r="A124" s="116" t="n"/>
      <c r="B124" s="121" t="n"/>
      <c r="C124" s="197" t="n"/>
      <c r="D124" s="176" t="n"/>
      <c r="E124" s="176" t="n"/>
      <c r="F124" s="167" t="n"/>
      <c r="G124" s="121" t="n"/>
      <c r="H124" s="197" t="n"/>
      <c r="I124" s="345" t="n"/>
      <c r="J124" s="121" t="n"/>
      <c r="K124" s="121" t="n"/>
      <c r="L124" s="260" t="n"/>
      <c r="M124" s="121" t="n"/>
      <c r="N124" s="121" t="n"/>
      <c r="O124" s="121" t="n"/>
      <c r="P124" s="116" t="n"/>
      <c r="Q124" s="261" t="n"/>
    </row>
    <row r="125" ht="14.5" customHeight="1" s="389">
      <c r="A125" s="116" t="n"/>
      <c r="B125" s="121" t="n"/>
      <c r="C125" s="197" t="n"/>
      <c r="D125" s="176" t="n"/>
      <c r="E125" s="176" t="n"/>
      <c r="F125" s="167" t="n"/>
      <c r="G125" s="121" t="n"/>
      <c r="H125" s="197" t="n"/>
      <c r="I125" s="345" t="n"/>
      <c r="J125" s="121" t="n"/>
      <c r="K125" s="121" t="n"/>
      <c r="L125" s="260" t="n"/>
      <c r="M125" s="121" t="n"/>
      <c r="N125" s="121" t="n"/>
      <c r="O125" s="121" t="n"/>
      <c r="P125" s="116" t="n"/>
      <c r="Q125" s="261" t="n"/>
    </row>
    <row r="126" ht="14.5" customHeight="1" s="389">
      <c r="A126" s="116" t="n"/>
      <c r="B126" s="121" t="n"/>
      <c r="C126" s="197" t="n"/>
      <c r="D126" s="176" t="n"/>
      <c r="E126" s="176" t="n"/>
      <c r="F126" s="167" t="n"/>
      <c r="G126" s="121" t="n"/>
      <c r="H126" s="197" t="n"/>
      <c r="I126" s="345" t="n"/>
      <c r="J126" s="121" t="n"/>
      <c r="K126" s="121" t="n"/>
      <c r="L126" s="260" t="n"/>
      <c r="M126" s="121" t="n"/>
      <c r="N126" s="121" t="n"/>
      <c r="O126" s="121" t="n"/>
      <c r="P126" s="116" t="n"/>
      <c r="Q126" s="261" t="n"/>
    </row>
    <row r="127" ht="14.5" customHeight="1" s="389">
      <c r="A127" s="116" t="n"/>
      <c r="B127" s="121" t="n"/>
      <c r="C127" s="197" t="n"/>
      <c r="D127" s="176" t="n"/>
      <c r="E127" s="176" t="n"/>
      <c r="F127" s="167" t="n"/>
      <c r="G127" s="121" t="n"/>
      <c r="H127" s="197" t="n"/>
      <c r="I127" s="345" t="n"/>
      <c r="J127" s="121" t="n"/>
      <c r="K127" s="121" t="n"/>
      <c r="L127" s="260" t="n"/>
      <c r="M127" s="121" t="n"/>
      <c r="N127" s="121" t="n"/>
      <c r="O127" s="121" t="n"/>
      <c r="P127" s="116" t="n"/>
      <c r="Q127" s="261" t="n"/>
    </row>
    <row r="128" ht="14.5" customHeight="1" s="389">
      <c r="A128" s="116" t="n"/>
      <c r="B128" s="121" t="n"/>
      <c r="C128" s="197" t="n"/>
      <c r="D128" s="176" t="n"/>
      <c r="E128" s="176" t="n"/>
      <c r="F128" s="167" t="n"/>
      <c r="G128" s="121" t="n"/>
      <c r="H128" s="197" t="n"/>
      <c r="I128" s="345" t="n"/>
      <c r="J128" s="121" t="n"/>
      <c r="K128" s="121" t="n"/>
      <c r="L128" s="260" t="n"/>
      <c r="M128" s="121" t="n"/>
      <c r="N128" s="121" t="n"/>
      <c r="O128" s="121" t="n"/>
      <c r="P128" s="116" t="n"/>
      <c r="Q128" s="261" t="n"/>
    </row>
    <row r="129" ht="14.5" customHeight="1" s="389">
      <c r="A129" s="116" t="n"/>
      <c r="B129" s="121" t="n"/>
      <c r="C129" s="197" t="n"/>
      <c r="D129" s="176" t="n"/>
      <c r="E129" s="176" t="n"/>
      <c r="F129" s="167" t="n"/>
      <c r="G129" s="121" t="n"/>
      <c r="H129" s="197" t="n"/>
      <c r="I129" s="345" t="n"/>
      <c r="J129" s="121" t="n"/>
      <c r="K129" s="121" t="n"/>
      <c r="L129" s="260" t="n"/>
      <c r="M129" s="121" t="n"/>
      <c r="N129" s="121" t="n"/>
      <c r="O129" s="121" t="n"/>
      <c r="P129" s="116" t="n"/>
      <c r="Q129" s="261" t="n"/>
    </row>
    <row r="130" ht="14.5" customHeight="1" s="389">
      <c r="A130" s="122" t="n"/>
      <c r="B130" s="121" t="n"/>
      <c r="C130" s="197" t="n"/>
      <c r="D130" s="176" t="n"/>
      <c r="E130" s="176" t="n"/>
      <c r="F130" s="167" t="n"/>
      <c r="G130" s="121" t="n"/>
      <c r="H130" s="197" t="n"/>
      <c r="I130" s="345" t="n"/>
      <c r="J130" s="176" t="n"/>
      <c r="K130" s="176" t="n"/>
      <c r="L130" s="260" t="n"/>
      <c r="M130" s="121" t="n"/>
      <c r="N130" s="121" t="n"/>
      <c r="O130" s="121" t="n"/>
      <c r="P130" s="121" t="n"/>
      <c r="Q130" s="261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  <c r="AB130" s="19" t="n"/>
      <c r="AC130" s="19" t="n"/>
    </row>
    <row r="131" ht="14.5" customHeight="1" s="389">
      <c r="A131" s="122" t="n"/>
      <c r="B131" s="121" t="n"/>
      <c r="C131" s="197" t="n"/>
      <c r="D131" s="176" t="n"/>
      <c r="E131" s="176" t="n"/>
      <c r="F131" s="167" t="n"/>
      <c r="G131" s="121" t="n"/>
      <c r="H131" s="197" t="n"/>
      <c r="I131" s="345" t="n"/>
      <c r="J131" s="176" t="n"/>
      <c r="K131" s="176" t="n"/>
      <c r="L131" s="260" t="n"/>
      <c r="M131" s="121" t="n"/>
      <c r="N131" s="121" t="n"/>
      <c r="O131" s="121" t="n"/>
      <c r="P131" s="121" t="n"/>
      <c r="Q131" s="261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</row>
    <row r="132" ht="14.5" customHeight="1" s="389">
      <c r="A132" s="122" t="n"/>
      <c r="B132" s="121" t="n"/>
      <c r="C132" s="197" t="n"/>
      <c r="D132" s="176" t="n"/>
      <c r="E132" s="176" t="n"/>
      <c r="F132" s="167" t="n"/>
      <c r="G132" s="121" t="n"/>
      <c r="H132" s="197" t="n"/>
      <c r="I132" s="345" t="n"/>
      <c r="J132" s="176" t="n"/>
      <c r="K132" s="176" t="n"/>
      <c r="L132" s="260" t="n"/>
      <c r="M132" s="121" t="n"/>
      <c r="N132" s="121" t="n"/>
      <c r="O132" s="121" t="n"/>
      <c r="P132" s="121" t="n"/>
      <c r="Q132" s="261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</row>
    <row r="133" ht="14.5" customHeight="1" s="389">
      <c r="A133" s="122" t="n"/>
      <c r="B133" s="121" t="n"/>
      <c r="C133" s="197" t="n"/>
      <c r="D133" s="176" t="n"/>
      <c r="E133" s="176" t="n"/>
      <c r="F133" s="167" t="n"/>
      <c r="G133" s="121" t="n"/>
      <c r="H133" s="197" t="n"/>
      <c r="I133" s="345" t="n"/>
      <c r="J133" s="176" t="n"/>
      <c r="K133" s="176" t="n"/>
      <c r="L133" s="260" t="n"/>
      <c r="M133" s="121" t="n"/>
      <c r="N133" s="121" t="n"/>
      <c r="O133" s="121" t="n"/>
      <c r="P133" s="121" t="n"/>
      <c r="Q133" s="261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</row>
    <row r="134" ht="12.5" customHeight="1" s="389">
      <c r="D134" s="120" t="n"/>
      <c r="E134" s="120" t="n"/>
      <c r="F134" s="120" t="n"/>
      <c r="L134" s="120" t="n"/>
    </row>
    <row r="135" ht="12.5" customHeight="1" s="389">
      <c r="D135" s="120" t="n"/>
      <c r="E135" s="120" t="n"/>
      <c r="F135" s="120" t="n"/>
      <c r="L135" s="120" t="n"/>
    </row>
    <row r="136" ht="12.5" customHeight="1" s="389">
      <c r="D136" s="120" t="n"/>
      <c r="E136" s="120" t="n"/>
      <c r="F136" s="120" t="n"/>
      <c r="L136" s="120" t="n"/>
    </row>
    <row r="137" ht="12.5" customHeight="1" s="389">
      <c r="D137" s="120" t="n"/>
      <c r="E137" s="120" t="n"/>
      <c r="F137" s="120" t="n"/>
      <c r="L137" s="120" t="n"/>
    </row>
    <row r="138" ht="12.5" customHeight="1" s="389">
      <c r="D138" s="120" t="n"/>
      <c r="E138" s="120" t="n"/>
      <c r="F138" s="120" t="n"/>
      <c r="L138" s="120" t="n"/>
    </row>
    <row r="139" ht="12.5" customHeight="1" s="389">
      <c r="D139" s="120" t="n"/>
      <c r="E139" s="120" t="n"/>
      <c r="F139" s="120" t="n"/>
      <c r="L139" s="120" t="n"/>
    </row>
    <row r="140" ht="12.5" customHeight="1" s="389">
      <c r="D140" s="120" t="n"/>
      <c r="E140" s="120" t="n"/>
      <c r="F140" s="120" t="n"/>
      <c r="L140" s="120" t="n"/>
    </row>
    <row r="141" ht="12.5" customHeight="1" s="389">
      <c r="D141" s="120" t="n"/>
      <c r="E141" s="120" t="n"/>
      <c r="F141" s="120" t="n"/>
      <c r="L141" s="120" t="n"/>
    </row>
    <row r="142" ht="12.5" customHeight="1" s="389">
      <c r="D142" s="120" t="n"/>
      <c r="E142" s="120" t="n"/>
      <c r="F142" s="120" t="n"/>
      <c r="L142" s="120" t="n"/>
    </row>
    <row r="143" ht="12.5" customHeight="1" s="389">
      <c r="D143" s="120" t="n"/>
      <c r="E143" s="120" t="n"/>
      <c r="F143" s="120" t="n"/>
      <c r="L143" s="120" t="n"/>
    </row>
    <row r="144" ht="12.5" customHeight="1" s="389">
      <c r="D144" s="120" t="n"/>
      <c r="E144" s="120" t="n"/>
      <c r="F144" s="120" t="n"/>
      <c r="L144" s="120" t="n"/>
    </row>
    <row r="145" ht="12.5" customHeight="1" s="389">
      <c r="D145" s="120" t="n"/>
      <c r="E145" s="120" t="n"/>
      <c r="F145" s="120" t="n"/>
      <c r="L145" s="120" t="n"/>
    </row>
    <row r="146" ht="12.5" customHeight="1" s="389">
      <c r="D146" s="120" t="n"/>
      <c r="E146" s="120" t="n"/>
      <c r="F146" s="120" t="n"/>
      <c r="L146" s="120" t="n"/>
    </row>
    <row r="147" ht="12.5" customHeight="1" s="389">
      <c r="D147" s="120" t="n"/>
      <c r="E147" s="120" t="n"/>
      <c r="F147" s="120" t="n"/>
      <c r="L147" s="120" t="n"/>
    </row>
    <row r="148" ht="12.5" customHeight="1" s="389">
      <c r="D148" s="120" t="n"/>
      <c r="E148" s="120" t="n"/>
      <c r="F148" s="120" t="n"/>
      <c r="L148" s="120" t="n"/>
    </row>
    <row r="149" ht="12.5" customHeight="1" s="389">
      <c r="D149" s="120" t="n"/>
      <c r="E149" s="120" t="n"/>
      <c r="F149" s="120" t="n"/>
      <c r="L149" s="120" t="n"/>
    </row>
    <row r="150" ht="12.5" customHeight="1" s="389">
      <c r="D150" s="120" t="n"/>
      <c r="E150" s="120" t="n"/>
      <c r="F150" s="120" t="n"/>
      <c r="L150" s="120" t="n"/>
    </row>
    <row r="151" ht="12.5" customHeight="1" s="389">
      <c r="D151" s="120" t="n"/>
      <c r="E151" s="120" t="n"/>
      <c r="F151" s="120" t="n"/>
      <c r="L151" s="120" t="n"/>
    </row>
    <row r="152" ht="12.5" customHeight="1" s="389">
      <c r="D152" s="120" t="n"/>
      <c r="E152" s="120" t="n"/>
      <c r="F152" s="120" t="n"/>
      <c r="L152" s="120" t="n"/>
    </row>
    <row r="153" ht="12.5" customHeight="1" s="389">
      <c r="D153" s="120" t="n"/>
      <c r="E153" s="120" t="n"/>
      <c r="F153" s="120" t="n"/>
      <c r="L153" s="120" t="n"/>
    </row>
    <row r="154" ht="12.5" customHeight="1" s="389">
      <c r="D154" s="120" t="n"/>
      <c r="E154" s="120" t="n"/>
      <c r="F154" s="120" t="n"/>
      <c r="L154" s="120" t="n"/>
    </row>
    <row r="155" ht="12.5" customHeight="1" s="389">
      <c r="D155" s="120" t="n"/>
      <c r="E155" s="120" t="n"/>
      <c r="F155" s="120" t="n"/>
      <c r="L155" s="120" t="n"/>
    </row>
    <row r="156" ht="12.5" customHeight="1" s="389">
      <c r="D156" s="120" t="n"/>
      <c r="E156" s="120" t="n"/>
      <c r="F156" s="120" t="n"/>
      <c r="L156" s="120" t="n"/>
    </row>
    <row r="157" ht="12.5" customHeight="1" s="389">
      <c r="D157" s="120" t="n"/>
      <c r="E157" s="120" t="n"/>
      <c r="F157" s="120" t="n"/>
      <c r="L157" s="120" t="n"/>
    </row>
    <row r="158" ht="12.5" customHeight="1" s="389">
      <c r="D158" s="120" t="n"/>
      <c r="E158" s="120" t="n"/>
      <c r="F158" s="120" t="n"/>
      <c r="L158" s="120" t="n"/>
    </row>
    <row r="159" ht="12.5" customHeight="1" s="389">
      <c r="D159" s="120" t="n"/>
      <c r="E159" s="120" t="n"/>
      <c r="F159" s="120" t="n"/>
      <c r="L159" s="120" t="n"/>
    </row>
    <row r="160" ht="12.5" customHeight="1" s="389">
      <c r="D160" s="120" t="n"/>
      <c r="E160" s="120" t="n"/>
      <c r="F160" s="120" t="n"/>
      <c r="L160" s="120" t="n"/>
    </row>
    <row r="161" ht="12.5" customHeight="1" s="389">
      <c r="D161" s="120" t="n"/>
      <c r="E161" s="120" t="n"/>
      <c r="F161" s="120" t="n"/>
      <c r="L161" s="120" t="n"/>
    </row>
    <row r="162" ht="12.5" customHeight="1" s="389">
      <c r="D162" s="120" t="n"/>
      <c r="E162" s="120" t="n"/>
      <c r="F162" s="120" t="n"/>
      <c r="L162" s="120" t="n"/>
    </row>
    <row r="163" ht="12.5" customHeight="1" s="389">
      <c r="D163" s="120" t="n"/>
      <c r="E163" s="120" t="n"/>
      <c r="F163" s="120" t="n"/>
      <c r="L163" s="120" t="n"/>
    </row>
    <row r="164" ht="12.5" customHeight="1" s="389">
      <c r="D164" s="120" t="n"/>
      <c r="E164" s="120" t="n"/>
      <c r="F164" s="120" t="n"/>
      <c r="L164" s="120" t="n"/>
    </row>
    <row r="165" ht="12.5" customHeight="1" s="389">
      <c r="D165" s="120" t="n"/>
      <c r="E165" s="120" t="n"/>
      <c r="F165" s="120" t="n"/>
      <c r="L165" s="120" t="n"/>
    </row>
    <row r="166" ht="12.5" customHeight="1" s="389">
      <c r="D166" s="120" t="n"/>
      <c r="E166" s="120" t="n"/>
      <c r="F166" s="120" t="n"/>
      <c r="L166" s="120" t="n"/>
    </row>
    <row r="167" ht="12.5" customHeight="1" s="389">
      <c r="D167" s="120" t="n"/>
      <c r="E167" s="120" t="n"/>
      <c r="F167" s="120" t="n"/>
      <c r="L167" s="120" t="n"/>
    </row>
    <row r="168" ht="12.5" customHeight="1" s="389">
      <c r="D168" s="120" t="n"/>
      <c r="E168" s="120" t="n"/>
      <c r="F168" s="120" t="n"/>
      <c r="L168" s="120" t="n"/>
    </row>
    <row r="169" ht="12.5" customHeight="1" s="389">
      <c r="D169" s="120" t="n"/>
      <c r="E169" s="120" t="n"/>
      <c r="F169" s="120" t="n"/>
      <c r="L169" s="120" t="n"/>
    </row>
    <row r="170" ht="12.5" customHeight="1" s="389">
      <c r="D170" s="120" t="n"/>
      <c r="E170" s="120" t="n"/>
      <c r="F170" s="120" t="n"/>
      <c r="L170" s="120" t="n"/>
    </row>
    <row r="171" ht="12.5" customHeight="1" s="389">
      <c r="D171" s="120" t="n"/>
      <c r="E171" s="120" t="n"/>
      <c r="F171" s="120" t="n"/>
      <c r="L171" s="120" t="n"/>
    </row>
    <row r="172" ht="12.5" customHeight="1" s="389">
      <c r="D172" s="120" t="n"/>
      <c r="E172" s="120" t="n"/>
      <c r="F172" s="120" t="n"/>
      <c r="L172" s="120" t="n"/>
    </row>
    <row r="173" ht="12.5" customHeight="1" s="389">
      <c r="D173" s="120" t="n"/>
      <c r="E173" s="120" t="n"/>
      <c r="F173" s="120" t="n"/>
      <c r="L173" s="120" t="n"/>
    </row>
    <row r="174" ht="12.5" customHeight="1" s="389">
      <c r="D174" s="120" t="n"/>
      <c r="E174" s="120" t="n"/>
      <c r="F174" s="120" t="n"/>
      <c r="L174" s="120" t="n"/>
    </row>
    <row r="175" ht="12.5" customHeight="1" s="389">
      <c r="D175" s="120" t="n"/>
      <c r="E175" s="120" t="n"/>
      <c r="F175" s="120" t="n"/>
      <c r="L175" s="120" t="n"/>
    </row>
    <row r="176" ht="12.5" customHeight="1" s="389">
      <c r="D176" s="120" t="n"/>
      <c r="E176" s="120" t="n"/>
      <c r="F176" s="120" t="n"/>
      <c r="L176" s="120" t="n"/>
    </row>
    <row r="177" ht="12.5" customHeight="1" s="389">
      <c r="D177" s="120" t="n"/>
      <c r="E177" s="120" t="n"/>
      <c r="F177" s="120" t="n"/>
      <c r="L177" s="120" t="n"/>
    </row>
    <row r="178" ht="12.5" customHeight="1" s="389">
      <c r="D178" s="120" t="n"/>
      <c r="E178" s="120" t="n"/>
      <c r="F178" s="120" t="n"/>
      <c r="L178" s="120" t="n"/>
    </row>
    <row r="179" ht="12.5" customHeight="1" s="389">
      <c r="D179" s="120" t="n"/>
      <c r="E179" s="120" t="n"/>
      <c r="F179" s="120" t="n"/>
      <c r="L179" s="120" t="n"/>
    </row>
    <row r="180" ht="12.5" customHeight="1" s="389">
      <c r="D180" s="120" t="n"/>
      <c r="E180" s="120" t="n"/>
      <c r="F180" s="120" t="n"/>
      <c r="L180" s="120" t="n"/>
    </row>
    <row r="181" ht="12.5" customHeight="1" s="389">
      <c r="D181" s="120" t="n"/>
      <c r="E181" s="120" t="n"/>
      <c r="F181" s="120" t="n"/>
      <c r="L181" s="120" t="n"/>
    </row>
    <row r="182" ht="12.5" customHeight="1" s="389">
      <c r="D182" s="120" t="n"/>
      <c r="E182" s="120" t="n"/>
      <c r="F182" s="120" t="n"/>
      <c r="L182" s="120" t="n"/>
    </row>
    <row r="183" ht="12.5" customHeight="1" s="389">
      <c r="D183" s="120" t="n"/>
      <c r="E183" s="120" t="n"/>
      <c r="F183" s="120" t="n"/>
      <c r="L183" s="120" t="n"/>
    </row>
    <row r="184" ht="12.5" customHeight="1" s="389">
      <c r="D184" s="120" t="n"/>
      <c r="E184" s="120" t="n"/>
      <c r="F184" s="120" t="n"/>
      <c r="L184" s="120" t="n"/>
    </row>
    <row r="185" ht="12.5" customHeight="1" s="389">
      <c r="D185" s="120" t="n"/>
      <c r="E185" s="120" t="n"/>
      <c r="F185" s="120" t="n"/>
      <c r="L185" s="120" t="n"/>
    </row>
    <row r="186" ht="12.5" customHeight="1" s="389">
      <c r="D186" s="120" t="n"/>
      <c r="E186" s="120" t="n"/>
      <c r="F186" s="120" t="n"/>
      <c r="L186" s="120" t="n"/>
    </row>
    <row r="187" ht="12.5" customHeight="1" s="389">
      <c r="D187" s="120" t="n"/>
      <c r="E187" s="120" t="n"/>
      <c r="F187" s="120" t="n"/>
      <c r="L187" s="120" t="n"/>
    </row>
    <row r="188" ht="12.5" customHeight="1" s="389">
      <c r="D188" s="120" t="n"/>
      <c r="E188" s="120" t="n"/>
      <c r="F188" s="120" t="n"/>
      <c r="L188" s="120" t="n"/>
    </row>
    <row r="189" ht="12.5" customHeight="1" s="389">
      <c r="D189" s="120" t="n"/>
      <c r="E189" s="120" t="n"/>
      <c r="F189" s="120" t="n"/>
      <c r="L189" s="120" t="n"/>
    </row>
    <row r="190" ht="12.5" customHeight="1" s="389">
      <c r="D190" s="120" t="n"/>
      <c r="E190" s="120" t="n"/>
      <c r="F190" s="120" t="n"/>
      <c r="L190" s="120" t="n"/>
    </row>
    <row r="191" ht="12.5" customHeight="1" s="389">
      <c r="D191" s="120" t="n"/>
      <c r="E191" s="120" t="n"/>
      <c r="F191" s="120" t="n"/>
      <c r="L191" s="120" t="n"/>
    </row>
    <row r="192" ht="12.5" customHeight="1" s="389">
      <c r="D192" s="120" t="n"/>
      <c r="E192" s="120" t="n"/>
      <c r="F192" s="120" t="n"/>
      <c r="L192" s="120" t="n"/>
    </row>
    <row r="193" ht="12.5" customHeight="1" s="389">
      <c r="D193" s="120" t="n"/>
      <c r="E193" s="120" t="n"/>
      <c r="F193" s="120" t="n"/>
      <c r="L193" s="120" t="n"/>
    </row>
    <row r="194" ht="12.5" customHeight="1" s="389">
      <c r="D194" s="120" t="n"/>
      <c r="E194" s="120" t="n"/>
      <c r="F194" s="120" t="n"/>
      <c r="L194" s="120" t="n"/>
    </row>
    <row r="195" ht="12.5" customHeight="1" s="389">
      <c r="D195" s="120" t="n"/>
      <c r="E195" s="120" t="n"/>
      <c r="F195" s="120" t="n"/>
      <c r="L195" s="120" t="n"/>
    </row>
    <row r="196" ht="12.5" customHeight="1" s="389">
      <c r="D196" s="120" t="n"/>
      <c r="E196" s="120" t="n"/>
      <c r="F196" s="120" t="n"/>
      <c r="L196" s="120" t="n"/>
    </row>
    <row r="197" ht="12.5" customHeight="1" s="389">
      <c r="D197" s="120" t="n"/>
      <c r="E197" s="120" t="n"/>
      <c r="F197" s="120" t="n"/>
      <c r="L197" s="120" t="n"/>
    </row>
    <row r="198" ht="12.5" customHeight="1" s="389">
      <c r="D198" s="120" t="n"/>
      <c r="E198" s="120" t="n"/>
      <c r="F198" s="120" t="n"/>
      <c r="L198" s="120" t="n"/>
    </row>
    <row r="199" ht="12.5" customHeight="1" s="389">
      <c r="D199" s="120" t="n"/>
      <c r="E199" s="120" t="n"/>
      <c r="F199" s="120" t="n"/>
      <c r="L199" s="120" t="n"/>
    </row>
    <row r="200" ht="12.5" customHeight="1" s="389">
      <c r="D200" s="120" t="n"/>
      <c r="E200" s="120" t="n"/>
      <c r="F200" s="120" t="n"/>
      <c r="L200" s="120" t="n"/>
    </row>
    <row r="201" ht="12.5" customHeight="1" s="389">
      <c r="D201" s="120" t="n"/>
      <c r="E201" s="120" t="n"/>
      <c r="F201" s="120" t="n"/>
      <c r="L201" s="120" t="n"/>
    </row>
    <row r="202" ht="12.5" customHeight="1" s="389">
      <c r="D202" s="120" t="n"/>
      <c r="E202" s="120" t="n"/>
      <c r="F202" s="120" t="n"/>
      <c r="L202" s="120" t="n"/>
    </row>
    <row r="203" ht="12.5" customHeight="1" s="389">
      <c r="D203" s="120" t="n"/>
      <c r="E203" s="120" t="n"/>
      <c r="F203" s="120" t="n"/>
      <c r="L203" s="120" t="n"/>
    </row>
    <row r="204" ht="12.5" customHeight="1" s="389">
      <c r="D204" s="120" t="n"/>
      <c r="E204" s="120" t="n"/>
      <c r="F204" s="120" t="n"/>
      <c r="L204" s="120" t="n"/>
    </row>
    <row r="205" ht="12.5" customHeight="1" s="389">
      <c r="D205" s="120" t="n"/>
      <c r="E205" s="120" t="n"/>
      <c r="F205" s="120" t="n"/>
      <c r="L205" s="120" t="n"/>
    </row>
    <row r="206" ht="12.5" customHeight="1" s="389">
      <c r="D206" s="120" t="n"/>
      <c r="E206" s="120" t="n"/>
      <c r="F206" s="120" t="n"/>
      <c r="L206" s="120" t="n"/>
    </row>
    <row r="207" ht="12.5" customHeight="1" s="389">
      <c r="D207" s="120" t="n"/>
      <c r="E207" s="120" t="n"/>
      <c r="F207" s="120" t="n"/>
      <c r="L207" s="120" t="n"/>
    </row>
    <row r="208" ht="12.5" customHeight="1" s="389">
      <c r="D208" s="120" t="n"/>
      <c r="E208" s="120" t="n"/>
      <c r="F208" s="120" t="n"/>
      <c r="L208" s="120" t="n"/>
    </row>
    <row r="209" ht="12.5" customHeight="1" s="389">
      <c r="D209" s="120" t="n"/>
      <c r="E209" s="120" t="n"/>
      <c r="F209" s="120" t="n"/>
      <c r="L209" s="120" t="n"/>
    </row>
    <row r="210" ht="12.5" customHeight="1" s="389">
      <c r="D210" s="120" t="n"/>
      <c r="E210" s="120" t="n"/>
      <c r="F210" s="120" t="n"/>
      <c r="L210" s="120" t="n"/>
    </row>
    <row r="211" ht="12.5" customHeight="1" s="389">
      <c r="D211" s="120" t="n"/>
      <c r="E211" s="120" t="n"/>
      <c r="F211" s="120" t="n"/>
      <c r="L211" s="120" t="n"/>
    </row>
    <row r="212" ht="12.5" customHeight="1" s="389">
      <c r="D212" s="120" t="n"/>
      <c r="E212" s="120" t="n"/>
      <c r="F212" s="120" t="n"/>
      <c r="L212" s="120" t="n"/>
    </row>
    <row r="213" ht="12.5" customHeight="1" s="389">
      <c r="D213" s="120" t="n"/>
      <c r="E213" s="120" t="n"/>
      <c r="F213" s="120" t="n"/>
      <c r="L213" s="120" t="n"/>
    </row>
    <row r="214" ht="12.5" customHeight="1" s="389">
      <c r="D214" s="120" t="n"/>
      <c r="E214" s="120" t="n"/>
      <c r="F214" s="120" t="n"/>
      <c r="L214" s="120" t="n"/>
    </row>
    <row r="215" ht="12.5" customHeight="1" s="389">
      <c r="D215" s="120" t="n"/>
      <c r="E215" s="120" t="n"/>
      <c r="F215" s="120" t="n"/>
      <c r="L215" s="120" t="n"/>
    </row>
    <row r="216" ht="12.5" customHeight="1" s="389">
      <c r="D216" s="120" t="n"/>
      <c r="E216" s="120" t="n"/>
      <c r="F216" s="120" t="n"/>
      <c r="L216" s="120" t="n"/>
    </row>
    <row r="217" ht="12.5" customHeight="1" s="389">
      <c r="D217" s="120" t="n"/>
      <c r="E217" s="120" t="n"/>
      <c r="F217" s="120" t="n"/>
      <c r="L217" s="120" t="n"/>
    </row>
    <row r="218" ht="12.5" customHeight="1" s="389">
      <c r="D218" s="120" t="n"/>
      <c r="E218" s="120" t="n"/>
      <c r="F218" s="120" t="n"/>
      <c r="L218" s="120" t="n"/>
    </row>
    <row r="219" ht="12.5" customHeight="1" s="389">
      <c r="D219" s="120" t="n"/>
      <c r="E219" s="120" t="n"/>
      <c r="F219" s="120" t="n"/>
      <c r="L219" s="120" t="n"/>
    </row>
    <row r="220" ht="12.5" customHeight="1" s="389">
      <c r="D220" s="120" t="n"/>
      <c r="E220" s="120" t="n"/>
      <c r="F220" s="120" t="n"/>
      <c r="L220" s="120" t="n"/>
    </row>
    <row r="221" ht="12.5" customHeight="1" s="389">
      <c r="D221" s="120" t="n"/>
      <c r="E221" s="120" t="n"/>
      <c r="F221" s="120" t="n"/>
      <c r="L221" s="120" t="n"/>
    </row>
    <row r="222" ht="12.5" customHeight="1" s="389">
      <c r="D222" s="120" t="n"/>
      <c r="E222" s="120" t="n"/>
      <c r="F222" s="120" t="n"/>
      <c r="L222" s="120" t="n"/>
    </row>
    <row r="223" ht="12.5" customHeight="1" s="389">
      <c r="D223" s="120" t="n"/>
      <c r="E223" s="120" t="n"/>
      <c r="F223" s="120" t="n"/>
      <c r="L223" s="120" t="n"/>
    </row>
    <row r="224" ht="12.5" customHeight="1" s="389">
      <c r="D224" s="120" t="n"/>
      <c r="E224" s="120" t="n"/>
      <c r="F224" s="120" t="n"/>
      <c r="L224" s="120" t="n"/>
    </row>
    <row r="225" ht="12.5" customHeight="1" s="389">
      <c r="D225" s="120" t="n"/>
      <c r="E225" s="120" t="n"/>
      <c r="F225" s="120" t="n"/>
      <c r="L225" s="120" t="n"/>
    </row>
    <row r="226" ht="12.5" customHeight="1" s="389">
      <c r="D226" s="120" t="n"/>
      <c r="E226" s="120" t="n"/>
      <c r="F226" s="120" t="n"/>
      <c r="L226" s="120" t="n"/>
    </row>
    <row r="227" ht="12.5" customHeight="1" s="389">
      <c r="D227" s="120" t="n"/>
      <c r="E227" s="120" t="n"/>
      <c r="F227" s="120" t="n"/>
      <c r="L227" s="120" t="n"/>
    </row>
    <row r="228" ht="12.5" customHeight="1" s="389">
      <c r="D228" s="120" t="n"/>
      <c r="E228" s="120" t="n"/>
      <c r="F228" s="120" t="n"/>
      <c r="L228" s="120" t="n"/>
    </row>
    <row r="229" ht="12.5" customHeight="1" s="389">
      <c r="D229" s="120" t="n"/>
      <c r="E229" s="120" t="n"/>
      <c r="F229" s="120" t="n"/>
      <c r="L229" s="120" t="n"/>
    </row>
    <row r="230" ht="12.5" customHeight="1" s="389">
      <c r="D230" s="120" t="n"/>
      <c r="E230" s="120" t="n"/>
      <c r="F230" s="120" t="n"/>
      <c r="L230" s="120" t="n"/>
    </row>
    <row r="231" ht="12.5" customHeight="1" s="389">
      <c r="D231" s="120" t="n"/>
      <c r="E231" s="120" t="n"/>
      <c r="F231" s="120" t="n"/>
      <c r="L231" s="120" t="n"/>
    </row>
    <row r="232" ht="12.5" customHeight="1" s="389">
      <c r="D232" s="120" t="n"/>
      <c r="E232" s="120" t="n"/>
      <c r="F232" s="120" t="n"/>
      <c r="L232" s="120" t="n"/>
    </row>
    <row r="233" ht="12.5" customHeight="1" s="389">
      <c r="D233" s="120" t="n"/>
      <c r="E233" s="120" t="n"/>
      <c r="F233" s="120" t="n"/>
      <c r="L233" s="120" t="n"/>
    </row>
    <row r="234" ht="12.5" customHeight="1" s="389">
      <c r="D234" s="120" t="n"/>
      <c r="E234" s="120" t="n"/>
      <c r="F234" s="120" t="n"/>
      <c r="L234" s="120" t="n"/>
    </row>
    <row r="235" ht="12.5" customHeight="1" s="389">
      <c r="D235" s="120" t="n"/>
      <c r="E235" s="120" t="n"/>
      <c r="F235" s="120" t="n"/>
      <c r="L235" s="120" t="n"/>
    </row>
    <row r="236" ht="12.5" customHeight="1" s="389">
      <c r="D236" s="120" t="n"/>
      <c r="E236" s="120" t="n"/>
      <c r="F236" s="120" t="n"/>
      <c r="L236" s="120" t="n"/>
    </row>
    <row r="237" ht="12.5" customHeight="1" s="389">
      <c r="D237" s="120" t="n"/>
      <c r="E237" s="120" t="n"/>
      <c r="F237" s="120" t="n"/>
      <c r="L237" s="120" t="n"/>
    </row>
    <row r="238" ht="12.5" customHeight="1" s="389">
      <c r="D238" s="120" t="n"/>
      <c r="E238" s="120" t="n"/>
      <c r="F238" s="120" t="n"/>
      <c r="L238" s="120" t="n"/>
    </row>
    <row r="239" ht="12.5" customHeight="1" s="389">
      <c r="D239" s="120" t="n"/>
      <c r="E239" s="120" t="n"/>
      <c r="F239" s="120" t="n"/>
      <c r="L239" s="120" t="n"/>
    </row>
    <row r="240" ht="12.5" customHeight="1" s="389">
      <c r="D240" s="120" t="n"/>
      <c r="E240" s="120" t="n"/>
      <c r="F240" s="120" t="n"/>
      <c r="L240" s="120" t="n"/>
    </row>
    <row r="241" ht="12.5" customHeight="1" s="389">
      <c r="D241" s="120" t="n"/>
      <c r="E241" s="120" t="n"/>
      <c r="F241" s="120" t="n"/>
      <c r="L241" s="120" t="n"/>
    </row>
    <row r="242" ht="12.5" customHeight="1" s="389">
      <c r="D242" s="120" t="n"/>
      <c r="E242" s="120" t="n"/>
      <c r="F242" s="120" t="n"/>
      <c r="L242" s="120" t="n"/>
    </row>
    <row r="243" ht="12.5" customHeight="1" s="389">
      <c r="D243" s="120" t="n"/>
      <c r="E243" s="120" t="n"/>
      <c r="F243" s="120" t="n"/>
      <c r="L243" s="120" t="n"/>
    </row>
    <row r="244" ht="12.5" customHeight="1" s="389">
      <c r="D244" s="120" t="n"/>
      <c r="E244" s="120" t="n"/>
      <c r="F244" s="120" t="n"/>
      <c r="L244" s="120" t="n"/>
    </row>
    <row r="245" ht="12.5" customHeight="1" s="389">
      <c r="D245" s="120" t="n"/>
      <c r="E245" s="120" t="n"/>
      <c r="F245" s="120" t="n"/>
      <c r="L245" s="120" t="n"/>
    </row>
    <row r="246" ht="12.5" customHeight="1" s="389">
      <c r="D246" s="120" t="n"/>
      <c r="E246" s="120" t="n"/>
      <c r="F246" s="120" t="n"/>
      <c r="L246" s="120" t="n"/>
    </row>
    <row r="247" ht="12.5" customHeight="1" s="389">
      <c r="D247" s="120" t="n"/>
      <c r="E247" s="120" t="n"/>
      <c r="F247" s="120" t="n"/>
      <c r="L247" s="120" t="n"/>
    </row>
    <row r="248" ht="12.5" customHeight="1" s="389">
      <c r="D248" s="120" t="n"/>
      <c r="E248" s="120" t="n"/>
      <c r="F248" s="120" t="n"/>
      <c r="L248" s="120" t="n"/>
    </row>
    <row r="249" ht="12.5" customHeight="1" s="389">
      <c r="D249" s="120" t="n"/>
      <c r="E249" s="120" t="n"/>
      <c r="F249" s="120" t="n"/>
      <c r="L249" s="120" t="n"/>
    </row>
    <row r="250" ht="12.5" customHeight="1" s="389">
      <c r="D250" s="120" t="n"/>
      <c r="E250" s="120" t="n"/>
      <c r="F250" s="120" t="n"/>
      <c r="L250" s="120" t="n"/>
    </row>
    <row r="251" ht="12.5" customHeight="1" s="389">
      <c r="D251" s="120" t="n"/>
      <c r="E251" s="120" t="n"/>
      <c r="F251" s="120" t="n"/>
      <c r="L251" s="120" t="n"/>
    </row>
    <row r="252" ht="12.5" customHeight="1" s="389">
      <c r="D252" s="120" t="n"/>
      <c r="E252" s="120" t="n"/>
      <c r="F252" s="120" t="n"/>
      <c r="L252" s="120" t="n"/>
    </row>
    <row r="253" ht="12.5" customHeight="1" s="389">
      <c r="D253" s="120" t="n"/>
      <c r="E253" s="120" t="n"/>
      <c r="F253" s="120" t="n"/>
      <c r="L253" s="120" t="n"/>
    </row>
    <row r="254" ht="12.5" customHeight="1" s="389">
      <c r="D254" s="120" t="n"/>
      <c r="E254" s="120" t="n"/>
      <c r="F254" s="120" t="n"/>
      <c r="L254" s="120" t="n"/>
    </row>
    <row r="255" ht="12.5" customHeight="1" s="389">
      <c r="D255" s="120" t="n"/>
      <c r="E255" s="120" t="n"/>
      <c r="F255" s="120" t="n"/>
      <c r="L255" s="120" t="n"/>
    </row>
    <row r="256" ht="12.5" customHeight="1" s="389">
      <c r="D256" s="120" t="n"/>
      <c r="E256" s="120" t="n"/>
      <c r="F256" s="120" t="n"/>
      <c r="L256" s="120" t="n"/>
    </row>
    <row r="257" ht="12.5" customHeight="1" s="389">
      <c r="D257" s="120" t="n"/>
      <c r="E257" s="120" t="n"/>
      <c r="F257" s="120" t="n"/>
      <c r="L257" s="120" t="n"/>
    </row>
    <row r="258" ht="12.5" customHeight="1" s="389">
      <c r="D258" s="120" t="n"/>
      <c r="E258" s="120" t="n"/>
      <c r="F258" s="120" t="n"/>
      <c r="L258" s="120" t="n"/>
    </row>
    <row r="259" ht="12.5" customHeight="1" s="389">
      <c r="D259" s="120" t="n"/>
      <c r="E259" s="120" t="n"/>
      <c r="F259" s="120" t="n"/>
      <c r="L259" s="120" t="n"/>
    </row>
    <row r="260" ht="12.5" customHeight="1" s="389">
      <c r="D260" s="120" t="n"/>
      <c r="E260" s="120" t="n"/>
      <c r="F260" s="120" t="n"/>
      <c r="L260" s="120" t="n"/>
    </row>
    <row r="261" ht="12.5" customHeight="1" s="389">
      <c r="D261" s="120" t="n"/>
      <c r="E261" s="120" t="n"/>
      <c r="F261" s="120" t="n"/>
      <c r="L261" s="120" t="n"/>
    </row>
    <row r="262" ht="12.5" customHeight="1" s="389">
      <c r="D262" s="120" t="n"/>
      <c r="E262" s="120" t="n"/>
      <c r="F262" s="120" t="n"/>
      <c r="L262" s="120" t="n"/>
    </row>
    <row r="263" ht="12.5" customHeight="1" s="389">
      <c r="D263" s="120" t="n"/>
      <c r="E263" s="120" t="n"/>
      <c r="F263" s="120" t="n"/>
      <c r="L263" s="120" t="n"/>
    </row>
    <row r="264" ht="12.5" customHeight="1" s="389">
      <c r="D264" s="120" t="n"/>
      <c r="E264" s="120" t="n"/>
      <c r="F264" s="120" t="n"/>
      <c r="L264" s="120" t="n"/>
    </row>
    <row r="265" ht="12.5" customHeight="1" s="389">
      <c r="D265" s="120" t="n"/>
      <c r="E265" s="120" t="n"/>
      <c r="F265" s="120" t="n"/>
      <c r="L265" s="120" t="n"/>
    </row>
    <row r="266" ht="12.5" customHeight="1" s="389">
      <c r="D266" s="120" t="n"/>
      <c r="E266" s="120" t="n"/>
      <c r="F266" s="120" t="n"/>
      <c r="L266" s="120" t="n"/>
    </row>
    <row r="267" ht="12.5" customHeight="1" s="389">
      <c r="D267" s="120" t="n"/>
      <c r="E267" s="120" t="n"/>
      <c r="F267" s="120" t="n"/>
      <c r="L267" s="120" t="n"/>
    </row>
    <row r="268" ht="12.5" customHeight="1" s="389">
      <c r="D268" s="120" t="n"/>
      <c r="E268" s="120" t="n"/>
      <c r="F268" s="120" t="n"/>
      <c r="L268" s="120" t="n"/>
    </row>
    <row r="269" ht="12.5" customHeight="1" s="389">
      <c r="D269" s="120" t="n"/>
      <c r="E269" s="120" t="n"/>
      <c r="F269" s="120" t="n"/>
      <c r="L269" s="120" t="n"/>
    </row>
    <row r="270" ht="12.5" customHeight="1" s="389">
      <c r="D270" s="120" t="n"/>
      <c r="E270" s="120" t="n"/>
      <c r="F270" s="120" t="n"/>
      <c r="L270" s="120" t="n"/>
    </row>
    <row r="271" ht="12.5" customHeight="1" s="389">
      <c r="D271" s="120" t="n"/>
      <c r="E271" s="120" t="n"/>
      <c r="F271" s="120" t="n"/>
      <c r="L271" s="120" t="n"/>
    </row>
    <row r="272" ht="12.5" customHeight="1" s="389">
      <c r="D272" s="120" t="n"/>
      <c r="E272" s="120" t="n"/>
      <c r="F272" s="120" t="n"/>
      <c r="L272" s="120" t="n"/>
    </row>
    <row r="273" ht="12.5" customHeight="1" s="389">
      <c r="D273" s="120" t="n"/>
      <c r="E273" s="120" t="n"/>
      <c r="F273" s="120" t="n"/>
      <c r="L273" s="120" t="n"/>
    </row>
    <row r="274" ht="12.5" customHeight="1" s="389">
      <c r="D274" s="120" t="n"/>
      <c r="E274" s="120" t="n"/>
      <c r="F274" s="120" t="n"/>
      <c r="L274" s="120" t="n"/>
    </row>
    <row r="275" ht="12.5" customHeight="1" s="389">
      <c r="D275" s="120" t="n"/>
      <c r="E275" s="120" t="n"/>
      <c r="F275" s="120" t="n"/>
      <c r="L275" s="120" t="n"/>
    </row>
    <row r="276" ht="12.5" customHeight="1" s="389">
      <c r="D276" s="120" t="n"/>
      <c r="E276" s="120" t="n"/>
      <c r="F276" s="120" t="n"/>
      <c r="L276" s="120" t="n"/>
    </row>
    <row r="277" ht="12.5" customHeight="1" s="389">
      <c r="D277" s="120" t="n"/>
      <c r="E277" s="120" t="n"/>
      <c r="F277" s="120" t="n"/>
      <c r="L277" s="120" t="n"/>
    </row>
    <row r="278" ht="12.5" customHeight="1" s="389">
      <c r="D278" s="120" t="n"/>
      <c r="E278" s="120" t="n"/>
      <c r="F278" s="120" t="n"/>
      <c r="L278" s="120" t="n"/>
    </row>
    <row r="279" ht="12.5" customHeight="1" s="389">
      <c r="D279" s="120" t="n"/>
      <c r="E279" s="120" t="n"/>
      <c r="F279" s="120" t="n"/>
      <c r="L279" s="120" t="n"/>
    </row>
    <row r="280" ht="12.5" customHeight="1" s="389">
      <c r="D280" s="120" t="n"/>
      <c r="E280" s="120" t="n"/>
      <c r="F280" s="120" t="n"/>
      <c r="L280" s="120" t="n"/>
    </row>
    <row r="281" ht="12.5" customHeight="1" s="389">
      <c r="D281" s="120" t="n"/>
      <c r="E281" s="120" t="n"/>
      <c r="F281" s="120" t="n"/>
      <c r="L281" s="120" t="n"/>
    </row>
    <row r="282" ht="12.5" customHeight="1" s="389">
      <c r="D282" s="120" t="n"/>
      <c r="E282" s="120" t="n"/>
      <c r="F282" s="120" t="n"/>
      <c r="L282" s="120" t="n"/>
    </row>
    <row r="283" ht="12.5" customHeight="1" s="389">
      <c r="D283" s="120" t="n"/>
      <c r="E283" s="120" t="n"/>
      <c r="F283" s="120" t="n"/>
      <c r="L283" s="120" t="n"/>
    </row>
    <row r="284" ht="12.5" customHeight="1" s="389">
      <c r="D284" s="120" t="n"/>
      <c r="E284" s="120" t="n"/>
      <c r="F284" s="120" t="n"/>
      <c r="L284" s="120" t="n"/>
    </row>
    <row r="285" ht="12.5" customHeight="1" s="389">
      <c r="D285" s="120" t="n"/>
      <c r="E285" s="120" t="n"/>
      <c r="F285" s="120" t="n"/>
      <c r="L285" s="120" t="n"/>
    </row>
    <row r="286" ht="12.5" customHeight="1" s="389">
      <c r="D286" s="120" t="n"/>
      <c r="E286" s="120" t="n"/>
      <c r="F286" s="120" t="n"/>
      <c r="L286" s="120" t="n"/>
    </row>
    <row r="287" ht="12.5" customHeight="1" s="389">
      <c r="D287" s="120" t="n"/>
      <c r="E287" s="120" t="n"/>
      <c r="F287" s="120" t="n"/>
      <c r="L287" s="120" t="n"/>
    </row>
    <row r="288" ht="12.5" customHeight="1" s="389">
      <c r="D288" s="120" t="n"/>
      <c r="E288" s="120" t="n"/>
      <c r="F288" s="120" t="n"/>
      <c r="L288" s="120" t="n"/>
    </row>
    <row r="289" ht="12.5" customHeight="1" s="389">
      <c r="D289" s="120" t="n"/>
      <c r="E289" s="120" t="n"/>
      <c r="F289" s="120" t="n"/>
      <c r="L289" s="120" t="n"/>
    </row>
    <row r="290" ht="12.5" customHeight="1" s="389">
      <c r="D290" s="120" t="n"/>
      <c r="E290" s="120" t="n"/>
      <c r="F290" s="120" t="n"/>
      <c r="L290" s="120" t="n"/>
    </row>
    <row r="291" ht="12.5" customHeight="1" s="389">
      <c r="D291" s="120" t="n"/>
      <c r="E291" s="120" t="n"/>
      <c r="F291" s="120" t="n"/>
      <c r="L291" s="120" t="n"/>
    </row>
    <row r="292" ht="12.5" customHeight="1" s="389">
      <c r="D292" s="120" t="n"/>
      <c r="E292" s="120" t="n"/>
      <c r="F292" s="120" t="n"/>
      <c r="L292" s="120" t="n"/>
    </row>
    <row r="293" ht="12.5" customHeight="1" s="389">
      <c r="D293" s="120" t="n"/>
      <c r="E293" s="120" t="n"/>
      <c r="F293" s="120" t="n"/>
      <c r="L293" s="120" t="n"/>
    </row>
    <row r="294" ht="12.5" customHeight="1" s="389">
      <c r="D294" s="120" t="n"/>
      <c r="E294" s="120" t="n"/>
      <c r="F294" s="120" t="n"/>
      <c r="L294" s="120" t="n"/>
    </row>
    <row r="295" ht="12.5" customHeight="1" s="389">
      <c r="D295" s="120" t="n"/>
      <c r="E295" s="120" t="n"/>
      <c r="F295" s="120" t="n"/>
      <c r="L295" s="120" t="n"/>
    </row>
    <row r="296" ht="12.5" customHeight="1" s="389">
      <c r="D296" s="120" t="n"/>
      <c r="E296" s="120" t="n"/>
      <c r="F296" s="120" t="n"/>
      <c r="L296" s="120" t="n"/>
    </row>
    <row r="297" ht="12.5" customHeight="1" s="389">
      <c r="D297" s="120" t="n"/>
      <c r="E297" s="120" t="n"/>
      <c r="F297" s="120" t="n"/>
      <c r="L297" s="120" t="n"/>
    </row>
    <row r="298" ht="12.5" customHeight="1" s="389">
      <c r="D298" s="120" t="n"/>
      <c r="E298" s="120" t="n"/>
      <c r="F298" s="120" t="n"/>
      <c r="L298" s="120" t="n"/>
    </row>
    <row r="299" ht="12.5" customHeight="1" s="389">
      <c r="D299" s="120" t="n"/>
      <c r="E299" s="120" t="n"/>
      <c r="F299" s="120" t="n"/>
      <c r="L299" s="120" t="n"/>
    </row>
    <row r="300" ht="12.5" customHeight="1" s="389">
      <c r="D300" s="120" t="n"/>
      <c r="E300" s="120" t="n"/>
      <c r="F300" s="120" t="n"/>
      <c r="L300" s="120" t="n"/>
    </row>
    <row r="301" ht="12.5" customHeight="1" s="389">
      <c r="D301" s="120" t="n"/>
      <c r="E301" s="120" t="n"/>
      <c r="F301" s="120" t="n"/>
      <c r="L301" s="120" t="n"/>
    </row>
    <row r="302" ht="12.5" customHeight="1" s="389">
      <c r="D302" s="120" t="n"/>
      <c r="E302" s="120" t="n"/>
      <c r="F302" s="120" t="n"/>
      <c r="L302" s="120" t="n"/>
    </row>
    <row r="303" ht="12.5" customHeight="1" s="389">
      <c r="D303" s="120" t="n"/>
      <c r="E303" s="120" t="n"/>
      <c r="F303" s="120" t="n"/>
      <c r="L303" s="120" t="n"/>
    </row>
    <row r="304" ht="12.5" customHeight="1" s="389">
      <c r="D304" s="120" t="n"/>
      <c r="E304" s="120" t="n"/>
      <c r="F304" s="120" t="n"/>
      <c r="L304" s="120" t="n"/>
    </row>
    <row r="305" ht="12.5" customHeight="1" s="389">
      <c r="D305" s="120" t="n"/>
      <c r="E305" s="120" t="n"/>
      <c r="F305" s="120" t="n"/>
      <c r="L305" s="120" t="n"/>
    </row>
    <row r="306" ht="12.5" customHeight="1" s="389">
      <c r="D306" s="120" t="n"/>
      <c r="E306" s="120" t="n"/>
      <c r="F306" s="120" t="n"/>
      <c r="L306" s="120" t="n"/>
    </row>
    <row r="307" ht="12.5" customHeight="1" s="389">
      <c r="D307" s="120" t="n"/>
      <c r="E307" s="120" t="n"/>
      <c r="F307" s="120" t="n"/>
      <c r="L307" s="120" t="n"/>
    </row>
    <row r="308" ht="12.5" customHeight="1" s="389">
      <c r="D308" s="120" t="n"/>
      <c r="E308" s="120" t="n"/>
      <c r="F308" s="120" t="n"/>
      <c r="L308" s="120" t="n"/>
    </row>
    <row r="309" ht="12.5" customHeight="1" s="389">
      <c r="D309" s="120" t="n"/>
      <c r="E309" s="120" t="n"/>
      <c r="F309" s="120" t="n"/>
      <c r="L309" s="120" t="n"/>
    </row>
    <row r="310" ht="12.5" customHeight="1" s="389">
      <c r="D310" s="120" t="n"/>
      <c r="E310" s="120" t="n"/>
      <c r="F310" s="120" t="n"/>
      <c r="L310" s="120" t="n"/>
    </row>
    <row r="311" ht="12.5" customHeight="1" s="389">
      <c r="D311" s="120" t="n"/>
      <c r="E311" s="120" t="n"/>
      <c r="F311" s="120" t="n"/>
      <c r="L311" s="120" t="n"/>
    </row>
    <row r="312" ht="12.5" customHeight="1" s="389">
      <c r="D312" s="120" t="n"/>
      <c r="E312" s="120" t="n"/>
      <c r="F312" s="120" t="n"/>
      <c r="L312" s="120" t="n"/>
    </row>
    <row r="313" ht="12.5" customHeight="1" s="389">
      <c r="D313" s="120" t="n"/>
      <c r="E313" s="120" t="n"/>
      <c r="F313" s="120" t="n"/>
      <c r="L313" s="120" t="n"/>
    </row>
    <row r="314" ht="12.5" customHeight="1" s="389">
      <c r="D314" s="120" t="n"/>
      <c r="E314" s="120" t="n"/>
      <c r="F314" s="120" t="n"/>
      <c r="L314" s="120" t="n"/>
    </row>
    <row r="315" ht="12.5" customHeight="1" s="389">
      <c r="D315" s="120" t="n"/>
      <c r="E315" s="120" t="n"/>
      <c r="F315" s="120" t="n"/>
      <c r="L315" s="120" t="n"/>
    </row>
    <row r="316" ht="12.5" customHeight="1" s="389">
      <c r="D316" s="120" t="n"/>
      <c r="E316" s="120" t="n"/>
      <c r="F316" s="120" t="n"/>
      <c r="L316" s="120" t="n"/>
    </row>
    <row r="317" ht="12.5" customHeight="1" s="389">
      <c r="D317" s="120" t="n"/>
      <c r="E317" s="120" t="n"/>
      <c r="F317" s="120" t="n"/>
      <c r="L317" s="120" t="n"/>
    </row>
    <row r="318" ht="12.5" customHeight="1" s="389">
      <c r="D318" s="120" t="n"/>
      <c r="E318" s="120" t="n"/>
      <c r="F318" s="120" t="n"/>
      <c r="L318" s="120" t="n"/>
    </row>
    <row r="319" ht="12.5" customHeight="1" s="389">
      <c r="D319" s="120" t="n"/>
      <c r="E319" s="120" t="n"/>
      <c r="F319" s="120" t="n"/>
      <c r="L319" s="120" t="n"/>
    </row>
    <row r="320" ht="12.5" customHeight="1" s="389">
      <c r="D320" s="120" t="n"/>
      <c r="E320" s="120" t="n"/>
      <c r="F320" s="120" t="n"/>
      <c r="L320" s="120" t="n"/>
    </row>
    <row r="321" ht="12.5" customHeight="1" s="389">
      <c r="D321" s="120" t="n"/>
      <c r="E321" s="120" t="n"/>
      <c r="F321" s="120" t="n"/>
      <c r="L321" s="120" t="n"/>
    </row>
    <row r="322" ht="12.5" customHeight="1" s="389">
      <c r="D322" s="120" t="n"/>
      <c r="E322" s="120" t="n"/>
      <c r="F322" s="120" t="n"/>
      <c r="L322" s="120" t="n"/>
    </row>
    <row r="323" ht="12.5" customHeight="1" s="389">
      <c r="D323" s="120" t="n"/>
      <c r="E323" s="120" t="n"/>
      <c r="F323" s="120" t="n"/>
      <c r="L323" s="120" t="n"/>
    </row>
    <row r="324" ht="12.5" customHeight="1" s="389">
      <c r="D324" s="120" t="n"/>
      <c r="E324" s="120" t="n"/>
      <c r="F324" s="120" t="n"/>
      <c r="L324" s="120" t="n"/>
    </row>
    <row r="325" ht="12.5" customHeight="1" s="389">
      <c r="D325" s="120" t="n"/>
      <c r="E325" s="120" t="n"/>
      <c r="F325" s="120" t="n"/>
      <c r="L325" s="120" t="n"/>
    </row>
    <row r="326" ht="12.5" customHeight="1" s="389">
      <c r="D326" s="120" t="n"/>
      <c r="E326" s="120" t="n"/>
      <c r="F326" s="120" t="n"/>
      <c r="L326" s="120" t="n"/>
    </row>
    <row r="327" ht="12.5" customHeight="1" s="389">
      <c r="D327" s="120" t="n"/>
      <c r="E327" s="120" t="n"/>
      <c r="F327" s="120" t="n"/>
      <c r="L327" s="120" t="n"/>
    </row>
    <row r="328" ht="12.5" customHeight="1" s="389">
      <c r="D328" s="120" t="n"/>
      <c r="E328" s="120" t="n"/>
      <c r="F328" s="120" t="n"/>
      <c r="L328" s="120" t="n"/>
    </row>
    <row r="329" ht="12.5" customHeight="1" s="389">
      <c r="D329" s="120" t="n"/>
      <c r="E329" s="120" t="n"/>
      <c r="F329" s="120" t="n"/>
      <c r="L329" s="120" t="n"/>
    </row>
    <row r="330" ht="12.5" customHeight="1" s="389">
      <c r="D330" s="120" t="n"/>
      <c r="E330" s="120" t="n"/>
      <c r="F330" s="120" t="n"/>
      <c r="L330" s="120" t="n"/>
    </row>
    <row r="331" ht="12.5" customHeight="1" s="389">
      <c r="D331" s="120" t="n"/>
      <c r="E331" s="120" t="n"/>
      <c r="F331" s="120" t="n"/>
      <c r="L331" s="120" t="n"/>
    </row>
    <row r="332" ht="12.5" customHeight="1" s="389">
      <c r="D332" s="120" t="n"/>
      <c r="E332" s="120" t="n"/>
      <c r="F332" s="120" t="n"/>
      <c r="L332" s="120" t="n"/>
    </row>
    <row r="333" ht="12.5" customHeight="1" s="389">
      <c r="D333" s="120" t="n"/>
      <c r="E333" s="120" t="n"/>
      <c r="F333" s="120" t="n"/>
      <c r="L333" s="120" t="n"/>
    </row>
    <row r="334" ht="12.5" customHeight="1" s="389">
      <c r="D334" s="120" t="n"/>
      <c r="E334" s="120" t="n"/>
      <c r="F334" s="120" t="n"/>
      <c r="L334" s="120" t="n"/>
    </row>
    <row r="335" ht="12.5" customHeight="1" s="389">
      <c r="D335" s="120" t="n"/>
      <c r="E335" s="120" t="n"/>
      <c r="F335" s="120" t="n"/>
      <c r="L335" s="120" t="n"/>
    </row>
    <row r="336" ht="12.5" customHeight="1" s="389">
      <c r="D336" s="120" t="n"/>
      <c r="E336" s="120" t="n"/>
      <c r="F336" s="120" t="n"/>
      <c r="L336" s="120" t="n"/>
    </row>
    <row r="337" ht="12.5" customHeight="1" s="389">
      <c r="D337" s="120" t="n"/>
      <c r="E337" s="120" t="n"/>
      <c r="F337" s="120" t="n"/>
      <c r="L337" s="120" t="n"/>
    </row>
    <row r="338" ht="12.5" customHeight="1" s="389">
      <c r="D338" s="120" t="n"/>
      <c r="E338" s="120" t="n"/>
      <c r="F338" s="120" t="n"/>
      <c r="L338" s="120" t="n"/>
    </row>
    <row r="339" ht="12.5" customHeight="1" s="389">
      <c r="D339" s="120" t="n"/>
      <c r="E339" s="120" t="n"/>
      <c r="F339" s="120" t="n"/>
      <c r="L339" s="120" t="n"/>
    </row>
    <row r="340" ht="12.5" customHeight="1" s="389">
      <c r="D340" s="120" t="n"/>
      <c r="E340" s="120" t="n"/>
      <c r="F340" s="120" t="n"/>
      <c r="L340" s="120" t="n"/>
    </row>
    <row r="341" ht="12.5" customHeight="1" s="389">
      <c r="D341" s="120" t="n"/>
      <c r="E341" s="120" t="n"/>
      <c r="F341" s="120" t="n"/>
      <c r="L341" s="120" t="n"/>
    </row>
    <row r="342" ht="12.5" customHeight="1" s="389">
      <c r="D342" s="120" t="n"/>
      <c r="E342" s="120" t="n"/>
      <c r="F342" s="120" t="n"/>
      <c r="L342" s="120" t="n"/>
    </row>
    <row r="343" ht="12.5" customHeight="1" s="389">
      <c r="D343" s="120" t="n"/>
      <c r="E343" s="120" t="n"/>
      <c r="F343" s="120" t="n"/>
      <c r="L343" s="120" t="n"/>
    </row>
    <row r="344" ht="12.5" customHeight="1" s="389">
      <c r="D344" s="120" t="n"/>
      <c r="E344" s="120" t="n"/>
      <c r="F344" s="120" t="n"/>
      <c r="L344" s="120" t="n"/>
    </row>
    <row r="345" ht="12.5" customHeight="1" s="389">
      <c r="D345" s="120" t="n"/>
      <c r="E345" s="120" t="n"/>
      <c r="F345" s="120" t="n"/>
      <c r="L345" s="120" t="n"/>
    </row>
    <row r="346" ht="12.5" customHeight="1" s="389">
      <c r="D346" s="120" t="n"/>
      <c r="E346" s="120" t="n"/>
      <c r="F346" s="120" t="n"/>
      <c r="L346" s="120" t="n"/>
    </row>
    <row r="347" ht="12.5" customHeight="1" s="389">
      <c r="D347" s="120" t="n"/>
      <c r="E347" s="120" t="n"/>
      <c r="F347" s="120" t="n"/>
      <c r="L347" s="120" t="n"/>
    </row>
    <row r="348" ht="12.5" customHeight="1" s="389">
      <c r="D348" s="120" t="n"/>
      <c r="E348" s="120" t="n"/>
      <c r="F348" s="120" t="n"/>
      <c r="L348" s="120" t="n"/>
    </row>
    <row r="349" ht="12.5" customHeight="1" s="389">
      <c r="D349" s="120" t="n"/>
      <c r="E349" s="120" t="n"/>
      <c r="F349" s="120" t="n"/>
      <c r="L349" s="120" t="n"/>
    </row>
    <row r="350" ht="12.5" customHeight="1" s="389">
      <c r="D350" s="120" t="n"/>
      <c r="E350" s="120" t="n"/>
      <c r="F350" s="120" t="n"/>
      <c r="L350" s="120" t="n"/>
    </row>
    <row r="351" ht="12.5" customHeight="1" s="389">
      <c r="D351" s="120" t="n"/>
      <c r="E351" s="120" t="n"/>
      <c r="F351" s="120" t="n"/>
      <c r="L351" s="120" t="n"/>
    </row>
    <row r="352" ht="12.5" customHeight="1" s="389">
      <c r="D352" s="120" t="n"/>
      <c r="E352" s="120" t="n"/>
      <c r="F352" s="120" t="n"/>
      <c r="L352" s="120" t="n"/>
    </row>
    <row r="353" ht="12.5" customHeight="1" s="389">
      <c r="D353" s="120" t="n"/>
      <c r="E353" s="120" t="n"/>
      <c r="F353" s="120" t="n"/>
      <c r="L353" s="120" t="n"/>
    </row>
    <row r="354" ht="12.5" customHeight="1" s="389">
      <c r="D354" s="120" t="n"/>
      <c r="E354" s="120" t="n"/>
      <c r="F354" s="120" t="n"/>
      <c r="L354" s="120" t="n"/>
    </row>
    <row r="355" ht="12.5" customHeight="1" s="389">
      <c r="D355" s="120" t="n"/>
      <c r="E355" s="120" t="n"/>
      <c r="F355" s="120" t="n"/>
      <c r="L355" s="120" t="n"/>
    </row>
    <row r="356" ht="12.5" customHeight="1" s="389">
      <c r="D356" s="120" t="n"/>
      <c r="E356" s="120" t="n"/>
      <c r="F356" s="120" t="n"/>
      <c r="L356" s="120" t="n"/>
    </row>
    <row r="357" ht="12.5" customHeight="1" s="389">
      <c r="D357" s="120" t="n"/>
      <c r="E357" s="120" t="n"/>
      <c r="F357" s="120" t="n"/>
      <c r="L357" s="120" t="n"/>
    </row>
    <row r="358" ht="12.5" customHeight="1" s="389">
      <c r="D358" s="120" t="n"/>
      <c r="E358" s="120" t="n"/>
      <c r="F358" s="120" t="n"/>
      <c r="L358" s="120" t="n"/>
    </row>
    <row r="359" ht="12.5" customHeight="1" s="389">
      <c r="D359" s="120" t="n"/>
      <c r="E359" s="120" t="n"/>
      <c r="F359" s="120" t="n"/>
      <c r="L359" s="120" t="n"/>
    </row>
    <row r="360" ht="12.5" customHeight="1" s="389">
      <c r="D360" s="120" t="n"/>
      <c r="E360" s="120" t="n"/>
      <c r="F360" s="120" t="n"/>
      <c r="L360" s="120" t="n"/>
    </row>
    <row r="361" ht="12.5" customHeight="1" s="389">
      <c r="D361" s="120" t="n"/>
      <c r="E361" s="120" t="n"/>
      <c r="F361" s="120" t="n"/>
      <c r="L361" s="120" t="n"/>
    </row>
    <row r="362" ht="12.5" customHeight="1" s="389">
      <c r="D362" s="120" t="n"/>
      <c r="E362" s="120" t="n"/>
      <c r="F362" s="120" t="n"/>
      <c r="L362" s="120" t="n"/>
    </row>
    <row r="363" ht="12.5" customHeight="1" s="389">
      <c r="D363" s="120" t="n"/>
      <c r="E363" s="120" t="n"/>
      <c r="F363" s="120" t="n"/>
      <c r="L363" s="120" t="n"/>
    </row>
    <row r="364" ht="12.5" customHeight="1" s="389">
      <c r="D364" s="120" t="n"/>
      <c r="E364" s="120" t="n"/>
      <c r="F364" s="120" t="n"/>
      <c r="L364" s="120" t="n"/>
    </row>
    <row r="365" ht="12.5" customHeight="1" s="389">
      <c r="D365" s="120" t="n"/>
      <c r="E365" s="120" t="n"/>
      <c r="F365" s="120" t="n"/>
      <c r="L365" s="120" t="n"/>
    </row>
    <row r="366" ht="12.5" customHeight="1" s="389">
      <c r="D366" s="120" t="n"/>
      <c r="E366" s="120" t="n"/>
      <c r="F366" s="120" t="n"/>
      <c r="L366" s="120" t="n"/>
    </row>
    <row r="367" ht="12.5" customHeight="1" s="389">
      <c r="D367" s="120" t="n"/>
      <c r="E367" s="120" t="n"/>
      <c r="F367" s="120" t="n"/>
      <c r="L367" s="120" t="n"/>
    </row>
    <row r="368" ht="12.5" customHeight="1" s="389">
      <c r="D368" s="120" t="n"/>
      <c r="E368" s="120" t="n"/>
      <c r="F368" s="120" t="n"/>
      <c r="L368" s="120" t="n"/>
    </row>
    <row r="369" ht="12.5" customHeight="1" s="389">
      <c r="D369" s="120" t="n"/>
      <c r="E369" s="120" t="n"/>
      <c r="F369" s="120" t="n"/>
      <c r="L369" s="120" t="n"/>
    </row>
    <row r="370" ht="12.5" customHeight="1" s="389">
      <c r="D370" s="120" t="n"/>
      <c r="E370" s="120" t="n"/>
      <c r="F370" s="120" t="n"/>
      <c r="L370" s="120" t="n"/>
    </row>
    <row r="371" ht="12.5" customHeight="1" s="389">
      <c r="D371" s="120" t="n"/>
      <c r="E371" s="120" t="n"/>
      <c r="F371" s="120" t="n"/>
      <c r="L371" s="120" t="n"/>
    </row>
    <row r="372" ht="12.5" customHeight="1" s="389">
      <c r="D372" s="120" t="n"/>
      <c r="E372" s="120" t="n"/>
      <c r="F372" s="120" t="n"/>
      <c r="L372" s="120" t="n"/>
    </row>
    <row r="373" ht="12.5" customHeight="1" s="389">
      <c r="D373" s="120" t="n"/>
      <c r="E373" s="120" t="n"/>
      <c r="F373" s="120" t="n"/>
      <c r="L373" s="120" t="n"/>
    </row>
    <row r="374" ht="12.5" customHeight="1" s="389">
      <c r="D374" s="120" t="n"/>
      <c r="E374" s="120" t="n"/>
      <c r="F374" s="120" t="n"/>
      <c r="L374" s="120" t="n"/>
    </row>
    <row r="375" ht="12.5" customHeight="1" s="389">
      <c r="D375" s="120" t="n"/>
      <c r="E375" s="120" t="n"/>
      <c r="F375" s="120" t="n"/>
      <c r="L375" s="120" t="n"/>
    </row>
    <row r="376" ht="12.5" customHeight="1" s="389">
      <c r="D376" s="120" t="n"/>
      <c r="E376" s="120" t="n"/>
      <c r="F376" s="120" t="n"/>
      <c r="L376" s="120" t="n"/>
    </row>
    <row r="377" ht="12.5" customHeight="1" s="389">
      <c r="D377" s="120" t="n"/>
      <c r="E377" s="120" t="n"/>
      <c r="F377" s="120" t="n"/>
      <c r="L377" s="120" t="n"/>
    </row>
    <row r="378" ht="12.5" customHeight="1" s="389">
      <c r="D378" s="120" t="n"/>
      <c r="E378" s="120" t="n"/>
      <c r="F378" s="120" t="n"/>
      <c r="L378" s="120" t="n"/>
    </row>
    <row r="379" ht="12.5" customHeight="1" s="389">
      <c r="D379" s="120" t="n"/>
      <c r="E379" s="120" t="n"/>
      <c r="F379" s="120" t="n"/>
      <c r="L379" s="120" t="n"/>
    </row>
    <row r="380" ht="12.5" customHeight="1" s="389">
      <c r="D380" s="120" t="n"/>
      <c r="E380" s="120" t="n"/>
      <c r="F380" s="120" t="n"/>
      <c r="L380" s="120" t="n"/>
    </row>
    <row r="381" ht="12.5" customHeight="1" s="389">
      <c r="D381" s="120" t="n"/>
      <c r="E381" s="120" t="n"/>
      <c r="F381" s="120" t="n"/>
      <c r="L381" s="120" t="n"/>
    </row>
    <row r="382" ht="12.5" customHeight="1" s="389">
      <c r="D382" s="120" t="n"/>
      <c r="E382" s="120" t="n"/>
      <c r="F382" s="120" t="n"/>
      <c r="L382" s="120" t="n"/>
    </row>
    <row r="383" ht="12.5" customHeight="1" s="389">
      <c r="D383" s="120" t="n"/>
      <c r="E383" s="120" t="n"/>
      <c r="F383" s="120" t="n"/>
      <c r="L383" s="120" t="n"/>
    </row>
    <row r="384" ht="12.5" customHeight="1" s="389">
      <c r="D384" s="120" t="n"/>
      <c r="E384" s="120" t="n"/>
      <c r="F384" s="120" t="n"/>
      <c r="L384" s="120" t="n"/>
    </row>
    <row r="385" ht="12.5" customHeight="1" s="389">
      <c r="D385" s="120" t="n"/>
      <c r="E385" s="120" t="n"/>
      <c r="F385" s="120" t="n"/>
      <c r="L385" s="120" t="n"/>
    </row>
    <row r="386" ht="12.5" customHeight="1" s="389">
      <c r="D386" s="120" t="n"/>
      <c r="E386" s="120" t="n"/>
      <c r="F386" s="120" t="n"/>
      <c r="L386" s="120" t="n"/>
    </row>
    <row r="387" ht="12.5" customHeight="1" s="389">
      <c r="D387" s="120" t="n"/>
      <c r="E387" s="120" t="n"/>
      <c r="F387" s="120" t="n"/>
      <c r="L387" s="120" t="n"/>
    </row>
    <row r="388" ht="12.5" customHeight="1" s="389">
      <c r="D388" s="120" t="n"/>
      <c r="E388" s="120" t="n"/>
      <c r="F388" s="120" t="n"/>
      <c r="L388" s="120" t="n"/>
    </row>
    <row r="389" ht="12.5" customHeight="1" s="389">
      <c r="D389" s="120" t="n"/>
      <c r="E389" s="120" t="n"/>
      <c r="F389" s="120" t="n"/>
      <c r="L389" s="120" t="n"/>
    </row>
    <row r="390" ht="12.5" customHeight="1" s="389">
      <c r="D390" s="120" t="n"/>
      <c r="E390" s="120" t="n"/>
      <c r="F390" s="120" t="n"/>
      <c r="L390" s="120" t="n"/>
    </row>
    <row r="391" ht="12.5" customHeight="1" s="389">
      <c r="D391" s="120" t="n"/>
      <c r="E391" s="120" t="n"/>
      <c r="F391" s="120" t="n"/>
      <c r="L391" s="120" t="n"/>
    </row>
    <row r="392" ht="12.5" customHeight="1" s="389">
      <c r="D392" s="120" t="n"/>
      <c r="E392" s="120" t="n"/>
      <c r="F392" s="120" t="n"/>
      <c r="L392" s="120" t="n"/>
    </row>
    <row r="393" ht="12.5" customHeight="1" s="389">
      <c r="D393" s="120" t="n"/>
      <c r="E393" s="120" t="n"/>
      <c r="F393" s="120" t="n"/>
      <c r="L393" s="120" t="n"/>
    </row>
    <row r="394" ht="12.5" customHeight="1" s="389">
      <c r="D394" s="120" t="n"/>
      <c r="E394" s="120" t="n"/>
      <c r="F394" s="120" t="n"/>
      <c r="L394" s="120" t="n"/>
    </row>
    <row r="395" ht="12.5" customHeight="1" s="389">
      <c r="D395" s="120" t="n"/>
      <c r="E395" s="120" t="n"/>
      <c r="F395" s="120" t="n"/>
      <c r="L395" s="120" t="n"/>
    </row>
    <row r="396" ht="12.5" customHeight="1" s="389">
      <c r="D396" s="120" t="n"/>
      <c r="E396" s="120" t="n"/>
      <c r="F396" s="120" t="n"/>
      <c r="L396" s="120" t="n"/>
    </row>
    <row r="397" ht="12.5" customHeight="1" s="389">
      <c r="D397" s="120" t="n"/>
      <c r="E397" s="120" t="n"/>
      <c r="F397" s="120" t="n"/>
      <c r="L397" s="120" t="n"/>
    </row>
    <row r="398" ht="12.5" customHeight="1" s="389">
      <c r="D398" s="120" t="n"/>
      <c r="E398" s="120" t="n"/>
      <c r="F398" s="120" t="n"/>
      <c r="L398" s="120" t="n"/>
    </row>
    <row r="399" ht="12.5" customHeight="1" s="389">
      <c r="D399" s="120" t="n"/>
      <c r="E399" s="120" t="n"/>
      <c r="F399" s="120" t="n"/>
      <c r="L399" s="120" t="n"/>
    </row>
    <row r="400" ht="12.5" customHeight="1" s="389">
      <c r="D400" s="120" t="n"/>
      <c r="E400" s="120" t="n"/>
      <c r="F400" s="120" t="n"/>
      <c r="L400" s="120" t="n"/>
    </row>
    <row r="401" ht="12.5" customHeight="1" s="389">
      <c r="D401" s="120" t="n"/>
      <c r="E401" s="120" t="n"/>
      <c r="F401" s="120" t="n"/>
      <c r="L401" s="120" t="n"/>
    </row>
    <row r="402" ht="12.5" customHeight="1" s="389">
      <c r="D402" s="120" t="n"/>
      <c r="E402" s="120" t="n"/>
      <c r="F402" s="120" t="n"/>
      <c r="L402" s="120" t="n"/>
    </row>
    <row r="403" ht="12.5" customHeight="1" s="389">
      <c r="D403" s="120" t="n"/>
      <c r="E403" s="120" t="n"/>
      <c r="F403" s="120" t="n"/>
      <c r="L403" s="120" t="n"/>
    </row>
    <row r="404" ht="12.5" customHeight="1" s="389">
      <c r="D404" s="120" t="n"/>
      <c r="E404" s="120" t="n"/>
      <c r="F404" s="120" t="n"/>
      <c r="L404" s="120" t="n"/>
    </row>
    <row r="405" ht="12.5" customHeight="1" s="389">
      <c r="D405" s="120" t="n"/>
      <c r="E405" s="120" t="n"/>
      <c r="F405" s="120" t="n"/>
      <c r="L405" s="120" t="n"/>
    </row>
    <row r="406" ht="12.5" customHeight="1" s="389">
      <c r="D406" s="120" t="n"/>
      <c r="E406" s="120" t="n"/>
      <c r="F406" s="120" t="n"/>
      <c r="L406" s="120" t="n"/>
    </row>
    <row r="407" ht="12.5" customHeight="1" s="389">
      <c r="D407" s="120" t="n"/>
      <c r="E407" s="120" t="n"/>
      <c r="F407" s="120" t="n"/>
      <c r="L407" s="120" t="n"/>
    </row>
    <row r="408" ht="12.5" customHeight="1" s="389">
      <c r="D408" s="120" t="n"/>
      <c r="E408" s="120" t="n"/>
      <c r="F408" s="120" t="n"/>
      <c r="L408" s="120" t="n"/>
    </row>
    <row r="409" ht="12.5" customHeight="1" s="389">
      <c r="D409" s="120" t="n"/>
      <c r="E409" s="120" t="n"/>
      <c r="F409" s="120" t="n"/>
      <c r="L409" s="120" t="n"/>
    </row>
    <row r="410" ht="12.5" customHeight="1" s="389">
      <c r="D410" s="120" t="n"/>
      <c r="E410" s="120" t="n"/>
      <c r="F410" s="120" t="n"/>
      <c r="L410" s="120" t="n"/>
    </row>
    <row r="411" ht="12.5" customHeight="1" s="389">
      <c r="D411" s="120" t="n"/>
      <c r="E411" s="120" t="n"/>
      <c r="F411" s="120" t="n"/>
      <c r="L411" s="120" t="n"/>
    </row>
    <row r="412" ht="12.5" customHeight="1" s="389">
      <c r="D412" s="120" t="n"/>
      <c r="E412" s="120" t="n"/>
      <c r="F412" s="120" t="n"/>
      <c r="L412" s="120" t="n"/>
    </row>
    <row r="413" ht="12.5" customHeight="1" s="389">
      <c r="D413" s="120" t="n"/>
      <c r="E413" s="120" t="n"/>
      <c r="F413" s="120" t="n"/>
      <c r="L413" s="120" t="n"/>
    </row>
    <row r="414" ht="12.5" customHeight="1" s="389">
      <c r="D414" s="120" t="n"/>
      <c r="E414" s="120" t="n"/>
      <c r="F414" s="120" t="n"/>
      <c r="L414" s="120" t="n"/>
    </row>
    <row r="415" ht="12.5" customHeight="1" s="389">
      <c r="D415" s="120" t="n"/>
      <c r="E415" s="120" t="n"/>
      <c r="F415" s="120" t="n"/>
      <c r="L415" s="120" t="n"/>
    </row>
    <row r="416" ht="12.5" customHeight="1" s="389">
      <c r="D416" s="120" t="n"/>
      <c r="E416" s="120" t="n"/>
      <c r="F416" s="120" t="n"/>
      <c r="L416" s="120" t="n"/>
    </row>
    <row r="417" ht="12.5" customHeight="1" s="389">
      <c r="D417" s="120" t="n"/>
      <c r="E417" s="120" t="n"/>
      <c r="F417" s="120" t="n"/>
      <c r="L417" s="120" t="n"/>
    </row>
    <row r="418" ht="12.5" customHeight="1" s="389">
      <c r="D418" s="120" t="n"/>
      <c r="E418" s="120" t="n"/>
      <c r="F418" s="120" t="n"/>
      <c r="L418" s="120" t="n"/>
    </row>
    <row r="419" ht="12.5" customHeight="1" s="389">
      <c r="D419" s="120" t="n"/>
      <c r="E419" s="120" t="n"/>
      <c r="F419" s="120" t="n"/>
      <c r="L419" s="120" t="n"/>
    </row>
    <row r="420" ht="12.5" customHeight="1" s="389">
      <c r="D420" s="120" t="n"/>
      <c r="E420" s="120" t="n"/>
      <c r="F420" s="120" t="n"/>
      <c r="L420" s="120" t="n"/>
    </row>
    <row r="421" ht="12.5" customHeight="1" s="389">
      <c r="D421" s="120" t="n"/>
      <c r="E421" s="120" t="n"/>
      <c r="F421" s="120" t="n"/>
      <c r="L421" s="120" t="n"/>
    </row>
    <row r="422" ht="12.5" customHeight="1" s="389">
      <c r="D422" s="120" t="n"/>
      <c r="E422" s="120" t="n"/>
      <c r="F422" s="120" t="n"/>
      <c r="L422" s="120" t="n"/>
    </row>
    <row r="423" ht="12.5" customHeight="1" s="389">
      <c r="D423" s="120" t="n"/>
      <c r="E423" s="120" t="n"/>
      <c r="F423" s="120" t="n"/>
      <c r="L423" s="120" t="n"/>
    </row>
    <row r="424" ht="12.5" customHeight="1" s="389">
      <c r="D424" s="120" t="n"/>
      <c r="E424" s="120" t="n"/>
      <c r="F424" s="120" t="n"/>
      <c r="L424" s="120" t="n"/>
    </row>
    <row r="425" ht="12.5" customHeight="1" s="389">
      <c r="D425" s="120" t="n"/>
      <c r="E425" s="120" t="n"/>
      <c r="F425" s="120" t="n"/>
      <c r="L425" s="120" t="n"/>
    </row>
    <row r="426" ht="12.5" customHeight="1" s="389">
      <c r="D426" s="120" t="n"/>
      <c r="E426" s="120" t="n"/>
      <c r="F426" s="120" t="n"/>
      <c r="L426" s="120" t="n"/>
    </row>
    <row r="427" ht="12.5" customHeight="1" s="389">
      <c r="D427" s="120" t="n"/>
      <c r="E427" s="120" t="n"/>
      <c r="F427" s="120" t="n"/>
      <c r="L427" s="120" t="n"/>
    </row>
    <row r="428" ht="12.5" customHeight="1" s="389">
      <c r="D428" s="120" t="n"/>
      <c r="E428" s="120" t="n"/>
      <c r="F428" s="120" t="n"/>
      <c r="L428" s="120" t="n"/>
    </row>
    <row r="429" ht="12.5" customHeight="1" s="389">
      <c r="D429" s="120" t="n"/>
      <c r="E429" s="120" t="n"/>
      <c r="F429" s="120" t="n"/>
      <c r="L429" s="120" t="n"/>
    </row>
    <row r="430" ht="12.5" customHeight="1" s="389">
      <c r="D430" s="120" t="n"/>
      <c r="E430" s="120" t="n"/>
      <c r="F430" s="120" t="n"/>
      <c r="L430" s="120" t="n"/>
    </row>
    <row r="431" ht="12.5" customHeight="1" s="389">
      <c r="D431" s="120" t="n"/>
      <c r="E431" s="120" t="n"/>
      <c r="F431" s="120" t="n"/>
      <c r="L431" s="120" t="n"/>
    </row>
    <row r="432" ht="12.5" customHeight="1" s="389">
      <c r="D432" s="120" t="n"/>
      <c r="E432" s="120" t="n"/>
      <c r="F432" s="120" t="n"/>
      <c r="L432" s="120" t="n"/>
    </row>
    <row r="433" ht="12.5" customHeight="1" s="389">
      <c r="D433" s="120" t="n"/>
      <c r="E433" s="120" t="n"/>
      <c r="F433" s="120" t="n"/>
      <c r="L433" s="120" t="n"/>
    </row>
    <row r="434" ht="12.5" customHeight="1" s="389">
      <c r="D434" s="120" t="n"/>
      <c r="E434" s="120" t="n"/>
      <c r="F434" s="120" t="n"/>
      <c r="L434" s="120" t="n"/>
    </row>
    <row r="435" ht="12.5" customHeight="1" s="389">
      <c r="D435" s="120" t="n"/>
      <c r="E435" s="120" t="n"/>
      <c r="F435" s="120" t="n"/>
      <c r="L435" s="120" t="n"/>
    </row>
    <row r="436" ht="12.5" customHeight="1" s="389">
      <c r="D436" s="120" t="n"/>
      <c r="E436" s="120" t="n"/>
      <c r="F436" s="120" t="n"/>
      <c r="L436" s="120" t="n"/>
    </row>
    <row r="437" ht="12.5" customHeight="1" s="389">
      <c r="D437" s="120" t="n"/>
      <c r="E437" s="120" t="n"/>
      <c r="F437" s="120" t="n"/>
      <c r="L437" s="120" t="n"/>
    </row>
    <row r="438" ht="12.5" customHeight="1" s="389">
      <c r="D438" s="120" t="n"/>
      <c r="E438" s="120" t="n"/>
      <c r="F438" s="120" t="n"/>
      <c r="L438" s="120" t="n"/>
    </row>
    <row r="439" ht="12.5" customHeight="1" s="389">
      <c r="D439" s="120" t="n"/>
      <c r="E439" s="120" t="n"/>
      <c r="F439" s="120" t="n"/>
      <c r="L439" s="120" t="n"/>
    </row>
    <row r="440" ht="12.5" customHeight="1" s="389">
      <c r="D440" s="120" t="n"/>
      <c r="E440" s="120" t="n"/>
      <c r="F440" s="120" t="n"/>
      <c r="L440" s="120" t="n"/>
    </row>
    <row r="441" ht="12.5" customHeight="1" s="389">
      <c r="D441" s="120" t="n"/>
      <c r="E441" s="120" t="n"/>
      <c r="F441" s="120" t="n"/>
      <c r="L441" s="120" t="n"/>
    </row>
    <row r="442" ht="12.5" customHeight="1" s="389">
      <c r="D442" s="120" t="n"/>
      <c r="E442" s="120" t="n"/>
      <c r="F442" s="120" t="n"/>
      <c r="L442" s="120" t="n"/>
    </row>
    <row r="443" ht="12.5" customHeight="1" s="389">
      <c r="D443" s="120" t="n"/>
      <c r="E443" s="120" t="n"/>
      <c r="F443" s="120" t="n"/>
      <c r="L443" s="120" t="n"/>
    </row>
    <row r="444" ht="12.5" customHeight="1" s="389">
      <c r="D444" s="120" t="n"/>
      <c r="E444" s="120" t="n"/>
      <c r="F444" s="120" t="n"/>
      <c r="L444" s="120" t="n"/>
    </row>
    <row r="445" ht="12.5" customHeight="1" s="389">
      <c r="D445" s="120" t="n"/>
      <c r="E445" s="120" t="n"/>
      <c r="F445" s="120" t="n"/>
      <c r="L445" s="120" t="n"/>
    </row>
    <row r="446" ht="12.5" customHeight="1" s="389">
      <c r="D446" s="120" t="n"/>
      <c r="E446" s="120" t="n"/>
      <c r="F446" s="120" t="n"/>
      <c r="L446" s="120" t="n"/>
    </row>
    <row r="447" ht="12.5" customHeight="1" s="389">
      <c r="D447" s="120" t="n"/>
      <c r="E447" s="120" t="n"/>
      <c r="F447" s="120" t="n"/>
      <c r="L447" s="120" t="n"/>
    </row>
    <row r="448" ht="12.5" customHeight="1" s="389">
      <c r="D448" s="120" t="n"/>
      <c r="E448" s="120" t="n"/>
      <c r="F448" s="120" t="n"/>
      <c r="L448" s="120" t="n"/>
    </row>
    <row r="449" ht="12.5" customHeight="1" s="389">
      <c r="D449" s="120" t="n"/>
      <c r="E449" s="120" t="n"/>
      <c r="F449" s="120" t="n"/>
      <c r="L449" s="120" t="n"/>
    </row>
    <row r="450" ht="12.5" customHeight="1" s="389">
      <c r="D450" s="120" t="n"/>
      <c r="E450" s="120" t="n"/>
      <c r="F450" s="120" t="n"/>
      <c r="L450" s="120" t="n"/>
    </row>
    <row r="451" ht="12.5" customHeight="1" s="389">
      <c r="D451" s="120" t="n"/>
      <c r="E451" s="120" t="n"/>
      <c r="F451" s="120" t="n"/>
      <c r="L451" s="120" t="n"/>
    </row>
    <row r="452" ht="12.5" customHeight="1" s="389">
      <c r="D452" s="120" t="n"/>
      <c r="E452" s="120" t="n"/>
      <c r="F452" s="120" t="n"/>
      <c r="L452" s="120" t="n"/>
    </row>
    <row r="453" ht="12.5" customHeight="1" s="389">
      <c r="D453" s="120" t="n"/>
      <c r="E453" s="120" t="n"/>
      <c r="F453" s="120" t="n"/>
      <c r="L453" s="120" t="n"/>
    </row>
    <row r="454" ht="12.5" customHeight="1" s="389">
      <c r="D454" s="120" t="n"/>
      <c r="E454" s="120" t="n"/>
      <c r="F454" s="120" t="n"/>
      <c r="L454" s="120" t="n"/>
    </row>
    <row r="455" ht="12.5" customHeight="1" s="389">
      <c r="D455" s="120" t="n"/>
      <c r="E455" s="120" t="n"/>
      <c r="F455" s="120" t="n"/>
      <c r="L455" s="120" t="n"/>
    </row>
    <row r="456" ht="12.5" customHeight="1" s="389">
      <c r="D456" s="120" t="n"/>
      <c r="E456" s="120" t="n"/>
      <c r="F456" s="120" t="n"/>
      <c r="L456" s="120" t="n"/>
    </row>
    <row r="457" ht="12.5" customHeight="1" s="389">
      <c r="D457" s="120" t="n"/>
      <c r="E457" s="120" t="n"/>
      <c r="F457" s="120" t="n"/>
      <c r="L457" s="120" t="n"/>
    </row>
    <row r="458" ht="12.5" customHeight="1" s="389">
      <c r="D458" s="120" t="n"/>
      <c r="E458" s="120" t="n"/>
      <c r="F458" s="120" t="n"/>
      <c r="L458" s="120" t="n"/>
    </row>
    <row r="459" ht="12.5" customHeight="1" s="389">
      <c r="D459" s="120" t="n"/>
      <c r="E459" s="120" t="n"/>
      <c r="F459" s="120" t="n"/>
      <c r="L459" s="120" t="n"/>
    </row>
    <row r="460" ht="12.5" customHeight="1" s="389">
      <c r="D460" s="120" t="n"/>
      <c r="E460" s="120" t="n"/>
      <c r="F460" s="120" t="n"/>
      <c r="L460" s="120" t="n"/>
    </row>
    <row r="461" ht="12.5" customHeight="1" s="389">
      <c r="D461" s="120" t="n"/>
      <c r="E461" s="120" t="n"/>
      <c r="F461" s="120" t="n"/>
      <c r="L461" s="120" t="n"/>
    </row>
    <row r="462" ht="12.5" customHeight="1" s="389">
      <c r="D462" s="120" t="n"/>
      <c r="E462" s="120" t="n"/>
      <c r="F462" s="120" t="n"/>
      <c r="L462" s="120" t="n"/>
    </row>
    <row r="463" ht="12.5" customHeight="1" s="389">
      <c r="D463" s="120" t="n"/>
      <c r="E463" s="120" t="n"/>
      <c r="F463" s="120" t="n"/>
      <c r="L463" s="120" t="n"/>
    </row>
    <row r="464" ht="12.5" customHeight="1" s="389">
      <c r="D464" s="120" t="n"/>
      <c r="E464" s="120" t="n"/>
      <c r="F464" s="120" t="n"/>
      <c r="L464" s="120" t="n"/>
    </row>
    <row r="465" ht="12.5" customHeight="1" s="389">
      <c r="D465" s="120" t="n"/>
      <c r="E465" s="120" t="n"/>
      <c r="F465" s="120" t="n"/>
      <c r="L465" s="120" t="n"/>
    </row>
    <row r="466" ht="12.5" customHeight="1" s="389">
      <c r="D466" s="120" t="n"/>
      <c r="E466" s="120" t="n"/>
      <c r="F466" s="120" t="n"/>
      <c r="L466" s="120" t="n"/>
    </row>
    <row r="467" ht="12.5" customHeight="1" s="389">
      <c r="D467" s="120" t="n"/>
      <c r="E467" s="120" t="n"/>
      <c r="F467" s="120" t="n"/>
      <c r="L467" s="120" t="n"/>
    </row>
    <row r="468" ht="12.5" customHeight="1" s="389">
      <c r="D468" s="120" t="n"/>
      <c r="E468" s="120" t="n"/>
      <c r="F468" s="120" t="n"/>
      <c r="L468" s="120" t="n"/>
    </row>
    <row r="469" ht="12.5" customHeight="1" s="389">
      <c r="D469" s="120" t="n"/>
      <c r="E469" s="120" t="n"/>
      <c r="F469" s="120" t="n"/>
      <c r="L469" s="120" t="n"/>
    </row>
    <row r="470" ht="12.5" customHeight="1" s="389">
      <c r="D470" s="120" t="n"/>
      <c r="E470" s="120" t="n"/>
      <c r="F470" s="120" t="n"/>
      <c r="L470" s="120" t="n"/>
    </row>
    <row r="471" ht="12.5" customHeight="1" s="389">
      <c r="D471" s="120" t="n"/>
      <c r="E471" s="120" t="n"/>
      <c r="F471" s="120" t="n"/>
      <c r="L471" s="120" t="n"/>
    </row>
    <row r="472" ht="12.5" customHeight="1" s="389">
      <c r="D472" s="120" t="n"/>
      <c r="E472" s="120" t="n"/>
      <c r="F472" s="120" t="n"/>
      <c r="L472" s="120" t="n"/>
    </row>
    <row r="473" ht="12.5" customHeight="1" s="389">
      <c r="D473" s="120" t="n"/>
      <c r="E473" s="120" t="n"/>
      <c r="F473" s="120" t="n"/>
      <c r="L473" s="120" t="n"/>
    </row>
    <row r="474" ht="12.5" customHeight="1" s="389">
      <c r="D474" s="120" t="n"/>
      <c r="E474" s="120" t="n"/>
      <c r="F474" s="120" t="n"/>
      <c r="L474" s="120" t="n"/>
    </row>
    <row r="475" ht="12.5" customHeight="1" s="389">
      <c r="D475" s="120" t="n"/>
      <c r="E475" s="120" t="n"/>
      <c r="F475" s="120" t="n"/>
      <c r="L475" s="120" t="n"/>
    </row>
    <row r="476" ht="12.5" customHeight="1" s="389">
      <c r="D476" s="120" t="n"/>
      <c r="E476" s="120" t="n"/>
      <c r="F476" s="120" t="n"/>
      <c r="L476" s="120" t="n"/>
    </row>
    <row r="477" ht="12.5" customHeight="1" s="389">
      <c r="D477" s="120" t="n"/>
      <c r="E477" s="120" t="n"/>
      <c r="F477" s="120" t="n"/>
      <c r="L477" s="120" t="n"/>
    </row>
    <row r="478" ht="12.5" customHeight="1" s="389">
      <c r="D478" s="120" t="n"/>
      <c r="E478" s="120" t="n"/>
      <c r="F478" s="120" t="n"/>
      <c r="L478" s="120" t="n"/>
    </row>
    <row r="479" ht="12.5" customHeight="1" s="389">
      <c r="D479" s="120" t="n"/>
      <c r="E479" s="120" t="n"/>
      <c r="F479" s="120" t="n"/>
      <c r="L479" s="120" t="n"/>
    </row>
    <row r="480" ht="12.5" customHeight="1" s="389">
      <c r="D480" s="120" t="n"/>
      <c r="E480" s="120" t="n"/>
      <c r="F480" s="120" t="n"/>
      <c r="L480" s="120" t="n"/>
    </row>
    <row r="481" ht="12.5" customHeight="1" s="389">
      <c r="D481" s="120" t="n"/>
      <c r="E481" s="120" t="n"/>
      <c r="F481" s="120" t="n"/>
      <c r="L481" s="120" t="n"/>
    </row>
    <row r="482" ht="12.5" customHeight="1" s="389">
      <c r="D482" s="120" t="n"/>
      <c r="E482" s="120" t="n"/>
      <c r="F482" s="120" t="n"/>
      <c r="L482" s="120" t="n"/>
    </row>
    <row r="483" ht="12.5" customHeight="1" s="389">
      <c r="D483" s="120" t="n"/>
      <c r="E483" s="120" t="n"/>
      <c r="F483" s="120" t="n"/>
      <c r="L483" s="120" t="n"/>
    </row>
    <row r="484" ht="12.5" customHeight="1" s="389">
      <c r="D484" s="120" t="n"/>
      <c r="E484" s="120" t="n"/>
      <c r="F484" s="120" t="n"/>
      <c r="L484" s="120" t="n"/>
    </row>
    <row r="485" ht="12.5" customHeight="1" s="389">
      <c r="D485" s="120" t="n"/>
      <c r="E485" s="120" t="n"/>
      <c r="F485" s="120" t="n"/>
      <c r="L485" s="120" t="n"/>
    </row>
    <row r="486" ht="12.5" customHeight="1" s="389">
      <c r="D486" s="120" t="n"/>
      <c r="E486" s="120" t="n"/>
      <c r="F486" s="120" t="n"/>
      <c r="L486" s="120" t="n"/>
    </row>
    <row r="487" ht="12.5" customHeight="1" s="389">
      <c r="D487" s="120" t="n"/>
      <c r="E487" s="120" t="n"/>
      <c r="F487" s="120" t="n"/>
      <c r="L487" s="120" t="n"/>
    </row>
    <row r="488" ht="12.5" customHeight="1" s="389">
      <c r="D488" s="120" t="n"/>
      <c r="E488" s="120" t="n"/>
      <c r="F488" s="120" t="n"/>
      <c r="L488" s="120" t="n"/>
    </row>
    <row r="489" ht="12.5" customHeight="1" s="389">
      <c r="D489" s="120" t="n"/>
      <c r="E489" s="120" t="n"/>
      <c r="F489" s="120" t="n"/>
      <c r="L489" s="120" t="n"/>
    </row>
    <row r="490" ht="12.5" customHeight="1" s="389">
      <c r="D490" s="120" t="n"/>
      <c r="E490" s="120" t="n"/>
      <c r="F490" s="120" t="n"/>
      <c r="L490" s="120" t="n"/>
    </row>
    <row r="491" ht="12.5" customHeight="1" s="389">
      <c r="D491" s="120" t="n"/>
      <c r="E491" s="120" t="n"/>
      <c r="F491" s="120" t="n"/>
      <c r="L491" s="120" t="n"/>
    </row>
    <row r="492" ht="12.5" customHeight="1" s="389">
      <c r="D492" s="120" t="n"/>
      <c r="E492" s="120" t="n"/>
      <c r="F492" s="120" t="n"/>
      <c r="L492" s="120" t="n"/>
    </row>
    <row r="493" ht="12.5" customHeight="1" s="389">
      <c r="D493" s="120" t="n"/>
      <c r="E493" s="120" t="n"/>
      <c r="F493" s="120" t="n"/>
      <c r="L493" s="120" t="n"/>
    </row>
    <row r="494" ht="12.5" customHeight="1" s="389">
      <c r="D494" s="120" t="n"/>
      <c r="E494" s="120" t="n"/>
      <c r="F494" s="120" t="n"/>
      <c r="L494" s="120" t="n"/>
    </row>
    <row r="495" ht="12.5" customHeight="1" s="389">
      <c r="D495" s="120" t="n"/>
      <c r="E495" s="120" t="n"/>
      <c r="F495" s="120" t="n"/>
      <c r="L495" s="120" t="n"/>
    </row>
    <row r="496" ht="12.5" customHeight="1" s="389">
      <c r="D496" s="120" t="n"/>
      <c r="E496" s="120" t="n"/>
      <c r="F496" s="120" t="n"/>
      <c r="L496" s="120" t="n"/>
    </row>
    <row r="497" ht="12.5" customHeight="1" s="389">
      <c r="D497" s="120" t="n"/>
      <c r="E497" s="120" t="n"/>
      <c r="F497" s="120" t="n"/>
      <c r="L497" s="120" t="n"/>
    </row>
    <row r="498" ht="12.5" customHeight="1" s="389">
      <c r="D498" s="120" t="n"/>
      <c r="E498" s="120" t="n"/>
      <c r="F498" s="120" t="n"/>
      <c r="L498" s="120" t="n"/>
    </row>
    <row r="499" ht="12.5" customHeight="1" s="389">
      <c r="D499" s="120" t="n"/>
      <c r="E499" s="120" t="n"/>
      <c r="F499" s="120" t="n"/>
      <c r="L499" s="120" t="n"/>
    </row>
    <row r="500" ht="12.5" customHeight="1" s="389">
      <c r="D500" s="120" t="n"/>
      <c r="E500" s="120" t="n"/>
      <c r="F500" s="120" t="n"/>
      <c r="L500" s="120" t="n"/>
    </row>
    <row r="501" ht="12.5" customHeight="1" s="389">
      <c r="D501" s="120" t="n"/>
      <c r="E501" s="120" t="n"/>
      <c r="F501" s="120" t="n"/>
      <c r="L501" s="120" t="n"/>
    </row>
    <row r="502" ht="12.5" customHeight="1" s="389">
      <c r="D502" s="120" t="n"/>
      <c r="E502" s="120" t="n"/>
      <c r="F502" s="120" t="n"/>
      <c r="L502" s="120" t="n"/>
    </row>
    <row r="503" ht="12.5" customHeight="1" s="389">
      <c r="D503" s="120" t="n"/>
      <c r="E503" s="120" t="n"/>
      <c r="F503" s="120" t="n"/>
      <c r="L503" s="120" t="n"/>
    </row>
    <row r="504" ht="12.5" customHeight="1" s="389">
      <c r="D504" s="120" t="n"/>
      <c r="E504" s="120" t="n"/>
      <c r="F504" s="120" t="n"/>
      <c r="L504" s="120" t="n"/>
    </row>
    <row r="505" ht="12.5" customHeight="1" s="389">
      <c r="D505" s="120" t="n"/>
      <c r="E505" s="120" t="n"/>
      <c r="F505" s="120" t="n"/>
      <c r="L505" s="120" t="n"/>
    </row>
    <row r="506" ht="12.5" customHeight="1" s="389">
      <c r="D506" s="120" t="n"/>
      <c r="E506" s="120" t="n"/>
      <c r="F506" s="120" t="n"/>
      <c r="L506" s="120" t="n"/>
    </row>
    <row r="507" ht="12.5" customHeight="1" s="389">
      <c r="D507" s="120" t="n"/>
      <c r="E507" s="120" t="n"/>
      <c r="F507" s="120" t="n"/>
      <c r="L507" s="120" t="n"/>
    </row>
    <row r="508" ht="12.5" customHeight="1" s="389">
      <c r="D508" s="120" t="n"/>
      <c r="E508" s="120" t="n"/>
      <c r="F508" s="120" t="n"/>
      <c r="L508" s="120" t="n"/>
    </row>
    <row r="509" ht="12.5" customHeight="1" s="389">
      <c r="D509" s="120" t="n"/>
      <c r="E509" s="120" t="n"/>
      <c r="F509" s="120" t="n"/>
      <c r="L509" s="120" t="n"/>
    </row>
    <row r="510" ht="12.5" customHeight="1" s="389">
      <c r="D510" s="120" t="n"/>
      <c r="E510" s="120" t="n"/>
      <c r="F510" s="120" t="n"/>
      <c r="L510" s="120" t="n"/>
    </row>
    <row r="511" ht="12.5" customHeight="1" s="389">
      <c r="D511" s="120" t="n"/>
      <c r="E511" s="120" t="n"/>
      <c r="F511" s="120" t="n"/>
      <c r="L511" s="120" t="n"/>
    </row>
    <row r="512" ht="12.5" customHeight="1" s="389">
      <c r="D512" s="120" t="n"/>
      <c r="E512" s="120" t="n"/>
      <c r="F512" s="120" t="n"/>
      <c r="L512" s="120" t="n"/>
    </row>
    <row r="513" ht="12.5" customHeight="1" s="389">
      <c r="D513" s="120" t="n"/>
      <c r="E513" s="120" t="n"/>
      <c r="F513" s="120" t="n"/>
      <c r="L513" s="120" t="n"/>
    </row>
    <row r="514" ht="12.5" customHeight="1" s="389">
      <c r="D514" s="120" t="n"/>
      <c r="E514" s="120" t="n"/>
      <c r="F514" s="120" t="n"/>
      <c r="L514" s="120" t="n"/>
    </row>
    <row r="515" ht="12.5" customHeight="1" s="389">
      <c r="D515" s="120" t="n"/>
      <c r="E515" s="120" t="n"/>
      <c r="F515" s="120" t="n"/>
      <c r="L515" s="120" t="n"/>
    </row>
    <row r="516" ht="12.5" customHeight="1" s="389">
      <c r="D516" s="120" t="n"/>
      <c r="E516" s="120" t="n"/>
      <c r="F516" s="120" t="n"/>
      <c r="L516" s="120" t="n"/>
    </row>
    <row r="517" ht="12.5" customHeight="1" s="389">
      <c r="D517" s="120" t="n"/>
      <c r="E517" s="120" t="n"/>
      <c r="F517" s="120" t="n"/>
      <c r="L517" s="120" t="n"/>
    </row>
    <row r="518" ht="12.5" customHeight="1" s="389">
      <c r="D518" s="120" t="n"/>
      <c r="E518" s="120" t="n"/>
      <c r="F518" s="120" t="n"/>
      <c r="L518" s="120" t="n"/>
    </row>
    <row r="519" ht="12.5" customHeight="1" s="389">
      <c r="D519" s="120" t="n"/>
      <c r="E519" s="120" t="n"/>
      <c r="F519" s="120" t="n"/>
      <c r="L519" s="120" t="n"/>
    </row>
    <row r="520" ht="12.5" customHeight="1" s="389">
      <c r="D520" s="120" t="n"/>
      <c r="E520" s="120" t="n"/>
      <c r="F520" s="120" t="n"/>
      <c r="L520" s="120" t="n"/>
    </row>
    <row r="521" ht="12.5" customHeight="1" s="389">
      <c r="D521" s="120" t="n"/>
      <c r="E521" s="120" t="n"/>
      <c r="F521" s="120" t="n"/>
      <c r="L521" s="120" t="n"/>
    </row>
    <row r="522" ht="12.5" customHeight="1" s="389">
      <c r="D522" s="120" t="n"/>
      <c r="E522" s="120" t="n"/>
      <c r="F522" s="120" t="n"/>
      <c r="L522" s="120" t="n"/>
    </row>
    <row r="523" ht="12.5" customHeight="1" s="389">
      <c r="D523" s="120" t="n"/>
      <c r="E523" s="120" t="n"/>
      <c r="F523" s="120" t="n"/>
      <c r="L523" s="120" t="n"/>
    </row>
    <row r="524" ht="12.5" customHeight="1" s="389">
      <c r="D524" s="120" t="n"/>
      <c r="E524" s="120" t="n"/>
      <c r="F524" s="120" t="n"/>
      <c r="L524" s="120" t="n"/>
    </row>
    <row r="525" ht="12.5" customHeight="1" s="389">
      <c r="D525" s="120" t="n"/>
      <c r="E525" s="120" t="n"/>
      <c r="F525" s="120" t="n"/>
      <c r="L525" s="120" t="n"/>
    </row>
    <row r="526" ht="12.5" customHeight="1" s="389">
      <c r="D526" s="120" t="n"/>
      <c r="E526" s="120" t="n"/>
      <c r="F526" s="120" t="n"/>
      <c r="L526" s="120" t="n"/>
    </row>
    <row r="527" ht="12.5" customHeight="1" s="389">
      <c r="D527" s="120" t="n"/>
      <c r="E527" s="120" t="n"/>
      <c r="F527" s="120" t="n"/>
      <c r="L527" s="120" t="n"/>
    </row>
    <row r="528" ht="12.5" customHeight="1" s="389">
      <c r="D528" s="120" t="n"/>
      <c r="E528" s="120" t="n"/>
      <c r="F528" s="120" t="n"/>
      <c r="L528" s="120" t="n"/>
    </row>
    <row r="529" ht="12.5" customHeight="1" s="389">
      <c r="D529" s="120" t="n"/>
      <c r="E529" s="120" t="n"/>
      <c r="F529" s="120" t="n"/>
      <c r="L529" s="120" t="n"/>
    </row>
    <row r="530" ht="12.5" customHeight="1" s="389">
      <c r="D530" s="120" t="n"/>
      <c r="E530" s="120" t="n"/>
      <c r="F530" s="120" t="n"/>
      <c r="L530" s="120" t="n"/>
    </row>
    <row r="531" ht="12.5" customHeight="1" s="389">
      <c r="D531" s="120" t="n"/>
      <c r="E531" s="120" t="n"/>
      <c r="F531" s="120" t="n"/>
      <c r="L531" s="120" t="n"/>
    </row>
    <row r="532" ht="12.5" customHeight="1" s="389">
      <c r="D532" s="120" t="n"/>
      <c r="E532" s="120" t="n"/>
      <c r="F532" s="120" t="n"/>
      <c r="L532" s="120" t="n"/>
    </row>
    <row r="533" ht="12.5" customHeight="1" s="389">
      <c r="D533" s="120" t="n"/>
      <c r="E533" s="120" t="n"/>
      <c r="F533" s="120" t="n"/>
      <c r="L533" s="120" t="n"/>
    </row>
    <row r="534" ht="12.5" customHeight="1" s="389">
      <c r="D534" s="120" t="n"/>
      <c r="E534" s="120" t="n"/>
      <c r="F534" s="120" t="n"/>
      <c r="L534" s="120" t="n"/>
    </row>
    <row r="535" ht="12.5" customHeight="1" s="389">
      <c r="D535" s="120" t="n"/>
      <c r="E535" s="120" t="n"/>
      <c r="F535" s="120" t="n"/>
      <c r="L535" s="120" t="n"/>
    </row>
    <row r="536" ht="12.5" customHeight="1" s="389">
      <c r="D536" s="120" t="n"/>
      <c r="E536" s="120" t="n"/>
      <c r="F536" s="120" t="n"/>
      <c r="L536" s="120" t="n"/>
    </row>
    <row r="537" ht="12.5" customHeight="1" s="389">
      <c r="D537" s="120" t="n"/>
      <c r="E537" s="120" t="n"/>
      <c r="F537" s="120" t="n"/>
      <c r="L537" s="120" t="n"/>
    </row>
    <row r="538" ht="12.5" customHeight="1" s="389">
      <c r="D538" s="120" t="n"/>
      <c r="E538" s="120" t="n"/>
      <c r="F538" s="120" t="n"/>
      <c r="L538" s="120" t="n"/>
    </row>
    <row r="539" ht="12.5" customHeight="1" s="389">
      <c r="D539" s="120" t="n"/>
      <c r="E539" s="120" t="n"/>
      <c r="F539" s="120" t="n"/>
      <c r="L539" s="120" t="n"/>
    </row>
    <row r="540" ht="12.5" customHeight="1" s="389">
      <c r="D540" s="120" t="n"/>
      <c r="E540" s="120" t="n"/>
      <c r="F540" s="120" t="n"/>
      <c r="L540" s="120" t="n"/>
    </row>
    <row r="541" ht="12.5" customHeight="1" s="389">
      <c r="D541" s="120" t="n"/>
      <c r="E541" s="120" t="n"/>
      <c r="F541" s="120" t="n"/>
      <c r="L541" s="120" t="n"/>
    </row>
    <row r="542" ht="12.5" customHeight="1" s="389">
      <c r="D542" s="120" t="n"/>
      <c r="E542" s="120" t="n"/>
      <c r="F542" s="120" t="n"/>
      <c r="L542" s="120" t="n"/>
    </row>
    <row r="543" ht="12.5" customHeight="1" s="389">
      <c r="D543" s="120" t="n"/>
      <c r="E543" s="120" t="n"/>
      <c r="F543" s="120" t="n"/>
      <c r="L543" s="120" t="n"/>
    </row>
    <row r="544" ht="12.5" customHeight="1" s="389">
      <c r="D544" s="120" t="n"/>
      <c r="E544" s="120" t="n"/>
      <c r="F544" s="120" t="n"/>
      <c r="L544" s="120" t="n"/>
    </row>
    <row r="545" ht="12.5" customHeight="1" s="389">
      <c r="D545" s="120" t="n"/>
      <c r="E545" s="120" t="n"/>
      <c r="F545" s="120" t="n"/>
      <c r="L545" s="120" t="n"/>
    </row>
    <row r="546" ht="12.5" customHeight="1" s="389">
      <c r="D546" s="120" t="n"/>
      <c r="E546" s="120" t="n"/>
      <c r="F546" s="120" t="n"/>
      <c r="L546" s="120" t="n"/>
    </row>
    <row r="547" ht="12.5" customHeight="1" s="389">
      <c r="D547" s="120" t="n"/>
      <c r="E547" s="120" t="n"/>
      <c r="F547" s="120" t="n"/>
      <c r="L547" s="120" t="n"/>
    </row>
    <row r="548" ht="12.5" customHeight="1" s="389">
      <c r="D548" s="120" t="n"/>
      <c r="E548" s="120" t="n"/>
      <c r="F548" s="120" t="n"/>
      <c r="L548" s="120" t="n"/>
    </row>
    <row r="549" ht="12.5" customHeight="1" s="389">
      <c r="D549" s="120" t="n"/>
      <c r="E549" s="120" t="n"/>
      <c r="F549" s="120" t="n"/>
      <c r="L549" s="120" t="n"/>
    </row>
    <row r="550" ht="12.5" customHeight="1" s="389">
      <c r="D550" s="120" t="n"/>
      <c r="E550" s="120" t="n"/>
      <c r="F550" s="120" t="n"/>
      <c r="L550" s="120" t="n"/>
    </row>
    <row r="551" ht="12.5" customHeight="1" s="389">
      <c r="D551" s="120" t="n"/>
      <c r="E551" s="120" t="n"/>
      <c r="F551" s="120" t="n"/>
      <c r="L551" s="120" t="n"/>
    </row>
    <row r="552" ht="12.5" customHeight="1" s="389">
      <c r="D552" s="120" t="n"/>
      <c r="E552" s="120" t="n"/>
      <c r="F552" s="120" t="n"/>
      <c r="L552" s="120" t="n"/>
    </row>
    <row r="553" ht="12.5" customHeight="1" s="389">
      <c r="D553" s="120" t="n"/>
      <c r="E553" s="120" t="n"/>
      <c r="F553" s="120" t="n"/>
      <c r="L553" s="120" t="n"/>
    </row>
    <row r="554" ht="12.5" customHeight="1" s="389">
      <c r="D554" s="120" t="n"/>
      <c r="E554" s="120" t="n"/>
      <c r="F554" s="120" t="n"/>
      <c r="L554" s="120" t="n"/>
    </row>
    <row r="555" ht="12.5" customHeight="1" s="389">
      <c r="D555" s="120" t="n"/>
      <c r="E555" s="120" t="n"/>
      <c r="F555" s="120" t="n"/>
      <c r="L555" s="120" t="n"/>
    </row>
    <row r="556" ht="12.5" customHeight="1" s="389">
      <c r="D556" s="120" t="n"/>
      <c r="E556" s="120" t="n"/>
      <c r="F556" s="120" t="n"/>
      <c r="L556" s="120" t="n"/>
    </row>
    <row r="557" ht="12.5" customHeight="1" s="389">
      <c r="D557" s="120" t="n"/>
      <c r="E557" s="120" t="n"/>
      <c r="F557" s="120" t="n"/>
      <c r="L557" s="120" t="n"/>
    </row>
    <row r="558" ht="12.5" customHeight="1" s="389">
      <c r="D558" s="120" t="n"/>
      <c r="E558" s="120" t="n"/>
      <c r="F558" s="120" t="n"/>
      <c r="L558" s="120" t="n"/>
    </row>
    <row r="559" ht="12.5" customHeight="1" s="389">
      <c r="D559" s="120" t="n"/>
      <c r="E559" s="120" t="n"/>
      <c r="F559" s="120" t="n"/>
      <c r="L559" s="120" t="n"/>
    </row>
    <row r="560" ht="12.5" customHeight="1" s="389">
      <c r="D560" s="120" t="n"/>
      <c r="E560" s="120" t="n"/>
      <c r="F560" s="120" t="n"/>
      <c r="L560" s="120" t="n"/>
    </row>
    <row r="561" ht="12.5" customHeight="1" s="389">
      <c r="D561" s="120" t="n"/>
      <c r="E561" s="120" t="n"/>
      <c r="F561" s="120" t="n"/>
      <c r="L561" s="120" t="n"/>
    </row>
    <row r="562" ht="12.5" customHeight="1" s="389">
      <c r="D562" s="120" t="n"/>
      <c r="E562" s="120" t="n"/>
      <c r="F562" s="120" t="n"/>
      <c r="L562" s="120" t="n"/>
    </row>
    <row r="563" ht="12.5" customHeight="1" s="389">
      <c r="D563" s="120" t="n"/>
      <c r="E563" s="120" t="n"/>
      <c r="F563" s="120" t="n"/>
      <c r="L563" s="120" t="n"/>
    </row>
    <row r="564" ht="12.5" customHeight="1" s="389">
      <c r="D564" s="120" t="n"/>
      <c r="E564" s="120" t="n"/>
      <c r="F564" s="120" t="n"/>
      <c r="L564" s="120" t="n"/>
    </row>
    <row r="565" ht="12.5" customHeight="1" s="389">
      <c r="D565" s="120" t="n"/>
      <c r="E565" s="120" t="n"/>
      <c r="F565" s="120" t="n"/>
      <c r="L565" s="120" t="n"/>
    </row>
    <row r="566" ht="12.5" customHeight="1" s="389">
      <c r="D566" s="120" t="n"/>
      <c r="E566" s="120" t="n"/>
      <c r="F566" s="120" t="n"/>
      <c r="L566" s="120" t="n"/>
    </row>
    <row r="567" ht="12.5" customHeight="1" s="389">
      <c r="D567" s="120" t="n"/>
      <c r="E567" s="120" t="n"/>
      <c r="F567" s="120" t="n"/>
      <c r="L567" s="120" t="n"/>
    </row>
    <row r="568" ht="12.5" customHeight="1" s="389">
      <c r="D568" s="120" t="n"/>
      <c r="E568" s="120" t="n"/>
      <c r="F568" s="120" t="n"/>
      <c r="L568" s="120" t="n"/>
    </row>
    <row r="569" ht="12.5" customHeight="1" s="389">
      <c r="D569" s="120" t="n"/>
      <c r="E569" s="120" t="n"/>
      <c r="F569" s="120" t="n"/>
      <c r="L569" s="120" t="n"/>
    </row>
    <row r="570" ht="12.5" customHeight="1" s="389">
      <c r="D570" s="120" t="n"/>
      <c r="E570" s="120" t="n"/>
      <c r="F570" s="120" t="n"/>
      <c r="L570" s="120" t="n"/>
    </row>
    <row r="571" ht="12.5" customHeight="1" s="389">
      <c r="D571" s="120" t="n"/>
      <c r="E571" s="120" t="n"/>
      <c r="F571" s="120" t="n"/>
      <c r="L571" s="120" t="n"/>
    </row>
    <row r="572" ht="12.5" customHeight="1" s="389">
      <c r="D572" s="120" t="n"/>
      <c r="E572" s="120" t="n"/>
      <c r="F572" s="120" t="n"/>
      <c r="L572" s="120" t="n"/>
    </row>
    <row r="573" ht="12.5" customHeight="1" s="389">
      <c r="D573" s="120" t="n"/>
      <c r="E573" s="120" t="n"/>
      <c r="F573" s="120" t="n"/>
      <c r="L573" s="120" t="n"/>
    </row>
    <row r="574" ht="12.5" customHeight="1" s="389">
      <c r="D574" s="120" t="n"/>
      <c r="E574" s="120" t="n"/>
      <c r="F574" s="120" t="n"/>
      <c r="L574" s="120" t="n"/>
    </row>
    <row r="575" ht="12.5" customHeight="1" s="389">
      <c r="D575" s="120" t="n"/>
      <c r="E575" s="120" t="n"/>
      <c r="F575" s="120" t="n"/>
      <c r="L575" s="120" t="n"/>
    </row>
    <row r="576" ht="12.5" customHeight="1" s="389">
      <c r="D576" s="120" t="n"/>
      <c r="E576" s="120" t="n"/>
      <c r="F576" s="120" t="n"/>
      <c r="L576" s="120" t="n"/>
    </row>
    <row r="577" ht="12.5" customHeight="1" s="389">
      <c r="D577" s="120" t="n"/>
      <c r="E577" s="120" t="n"/>
      <c r="F577" s="120" t="n"/>
      <c r="L577" s="120" t="n"/>
    </row>
    <row r="578" ht="12.5" customHeight="1" s="389">
      <c r="D578" s="120" t="n"/>
      <c r="E578" s="120" t="n"/>
      <c r="F578" s="120" t="n"/>
      <c r="L578" s="120" t="n"/>
    </row>
    <row r="579" ht="12.5" customHeight="1" s="389">
      <c r="D579" s="120" t="n"/>
      <c r="E579" s="120" t="n"/>
      <c r="F579" s="120" t="n"/>
      <c r="L579" s="120" t="n"/>
    </row>
    <row r="580" ht="12.5" customHeight="1" s="389">
      <c r="D580" s="120" t="n"/>
      <c r="E580" s="120" t="n"/>
      <c r="F580" s="120" t="n"/>
      <c r="L580" s="120" t="n"/>
    </row>
    <row r="581" ht="12.5" customHeight="1" s="389">
      <c r="D581" s="120" t="n"/>
      <c r="E581" s="120" t="n"/>
      <c r="F581" s="120" t="n"/>
      <c r="L581" s="120" t="n"/>
    </row>
    <row r="582" ht="12.5" customHeight="1" s="389">
      <c r="D582" s="120" t="n"/>
      <c r="E582" s="120" t="n"/>
      <c r="F582" s="120" t="n"/>
      <c r="L582" s="120" t="n"/>
    </row>
    <row r="583" ht="12.5" customHeight="1" s="389">
      <c r="D583" s="120" t="n"/>
      <c r="E583" s="120" t="n"/>
      <c r="F583" s="120" t="n"/>
      <c r="L583" s="120" t="n"/>
    </row>
    <row r="584" ht="12.5" customHeight="1" s="389">
      <c r="D584" s="120" t="n"/>
      <c r="E584" s="120" t="n"/>
      <c r="F584" s="120" t="n"/>
      <c r="L584" s="120" t="n"/>
    </row>
    <row r="585" ht="12.5" customHeight="1" s="389">
      <c r="D585" s="120" t="n"/>
      <c r="E585" s="120" t="n"/>
      <c r="F585" s="120" t="n"/>
      <c r="L585" s="120" t="n"/>
    </row>
    <row r="586" ht="12.5" customHeight="1" s="389">
      <c r="D586" s="120" t="n"/>
      <c r="E586" s="120" t="n"/>
      <c r="F586" s="120" t="n"/>
      <c r="L586" s="120" t="n"/>
    </row>
    <row r="587" ht="12.5" customHeight="1" s="389">
      <c r="D587" s="120" t="n"/>
      <c r="E587" s="120" t="n"/>
      <c r="F587" s="120" t="n"/>
      <c r="L587" s="120" t="n"/>
    </row>
    <row r="588" ht="12.5" customHeight="1" s="389">
      <c r="D588" s="120" t="n"/>
      <c r="E588" s="120" t="n"/>
      <c r="F588" s="120" t="n"/>
      <c r="L588" s="120" t="n"/>
    </row>
    <row r="589" ht="12.5" customHeight="1" s="389">
      <c r="D589" s="120" t="n"/>
      <c r="E589" s="120" t="n"/>
      <c r="F589" s="120" t="n"/>
      <c r="L589" s="120" t="n"/>
    </row>
    <row r="590" ht="12.5" customHeight="1" s="389">
      <c r="D590" s="120" t="n"/>
      <c r="E590" s="120" t="n"/>
      <c r="F590" s="120" t="n"/>
      <c r="L590" s="120" t="n"/>
    </row>
    <row r="591" ht="12.5" customHeight="1" s="389">
      <c r="D591" s="120" t="n"/>
      <c r="E591" s="120" t="n"/>
      <c r="F591" s="120" t="n"/>
      <c r="L591" s="120" t="n"/>
    </row>
    <row r="592" ht="12.5" customHeight="1" s="389">
      <c r="D592" s="120" t="n"/>
      <c r="E592" s="120" t="n"/>
      <c r="F592" s="120" t="n"/>
      <c r="L592" s="120" t="n"/>
    </row>
    <row r="593" ht="12.5" customHeight="1" s="389">
      <c r="D593" s="120" t="n"/>
      <c r="E593" s="120" t="n"/>
      <c r="F593" s="120" t="n"/>
      <c r="L593" s="120" t="n"/>
    </row>
    <row r="594" ht="12.5" customHeight="1" s="389">
      <c r="D594" s="120" t="n"/>
      <c r="E594" s="120" t="n"/>
      <c r="F594" s="120" t="n"/>
      <c r="L594" s="120" t="n"/>
    </row>
    <row r="595" ht="12.5" customHeight="1" s="389">
      <c r="D595" s="120" t="n"/>
      <c r="E595" s="120" t="n"/>
      <c r="F595" s="120" t="n"/>
      <c r="L595" s="120" t="n"/>
    </row>
    <row r="596" ht="12.5" customHeight="1" s="389">
      <c r="D596" s="120" t="n"/>
      <c r="E596" s="120" t="n"/>
      <c r="F596" s="120" t="n"/>
      <c r="L596" s="120" t="n"/>
    </row>
    <row r="597" ht="12.5" customHeight="1" s="389">
      <c r="D597" s="120" t="n"/>
      <c r="E597" s="120" t="n"/>
      <c r="F597" s="120" t="n"/>
      <c r="L597" s="120" t="n"/>
    </row>
    <row r="598" ht="12.5" customHeight="1" s="389">
      <c r="D598" s="120" t="n"/>
      <c r="E598" s="120" t="n"/>
      <c r="F598" s="120" t="n"/>
      <c r="L598" s="120" t="n"/>
    </row>
    <row r="599" ht="12.5" customHeight="1" s="389">
      <c r="D599" s="120" t="n"/>
      <c r="E599" s="120" t="n"/>
      <c r="F599" s="120" t="n"/>
      <c r="L599" s="120" t="n"/>
    </row>
    <row r="600" ht="12.5" customHeight="1" s="389">
      <c r="D600" s="120" t="n"/>
      <c r="E600" s="120" t="n"/>
      <c r="F600" s="120" t="n"/>
      <c r="L600" s="120" t="n"/>
    </row>
    <row r="601" ht="12.5" customHeight="1" s="389">
      <c r="D601" s="120" t="n"/>
      <c r="E601" s="120" t="n"/>
      <c r="F601" s="120" t="n"/>
      <c r="L601" s="120" t="n"/>
    </row>
    <row r="602" ht="12.5" customHeight="1" s="389">
      <c r="D602" s="120" t="n"/>
      <c r="E602" s="120" t="n"/>
      <c r="F602" s="120" t="n"/>
      <c r="L602" s="120" t="n"/>
    </row>
    <row r="603" ht="12.5" customHeight="1" s="389">
      <c r="D603" s="120" t="n"/>
      <c r="E603" s="120" t="n"/>
      <c r="F603" s="120" t="n"/>
      <c r="L603" s="120" t="n"/>
    </row>
    <row r="604" ht="12.5" customHeight="1" s="389">
      <c r="D604" s="120" t="n"/>
      <c r="E604" s="120" t="n"/>
      <c r="F604" s="120" t="n"/>
      <c r="L604" s="120" t="n"/>
    </row>
    <row r="605" ht="12.5" customHeight="1" s="389">
      <c r="D605" s="120" t="n"/>
      <c r="E605" s="120" t="n"/>
      <c r="F605" s="120" t="n"/>
      <c r="L605" s="120" t="n"/>
    </row>
    <row r="606" ht="12.5" customHeight="1" s="389">
      <c r="D606" s="120" t="n"/>
      <c r="E606" s="120" t="n"/>
      <c r="F606" s="120" t="n"/>
      <c r="L606" s="120" t="n"/>
    </row>
    <row r="607" ht="12.5" customHeight="1" s="389">
      <c r="D607" s="120" t="n"/>
      <c r="E607" s="120" t="n"/>
      <c r="F607" s="120" t="n"/>
      <c r="L607" s="120" t="n"/>
    </row>
    <row r="608" ht="12.5" customHeight="1" s="389">
      <c r="D608" s="120" t="n"/>
      <c r="E608" s="120" t="n"/>
      <c r="F608" s="120" t="n"/>
      <c r="L608" s="120" t="n"/>
    </row>
    <row r="609" ht="12.5" customHeight="1" s="389">
      <c r="D609" s="120" t="n"/>
      <c r="E609" s="120" t="n"/>
      <c r="F609" s="120" t="n"/>
      <c r="L609" s="120" t="n"/>
    </row>
    <row r="610" ht="12.5" customHeight="1" s="389">
      <c r="D610" s="120" t="n"/>
      <c r="E610" s="120" t="n"/>
      <c r="F610" s="120" t="n"/>
      <c r="L610" s="120" t="n"/>
    </row>
    <row r="611" ht="12.5" customHeight="1" s="389">
      <c r="D611" s="120" t="n"/>
      <c r="E611" s="120" t="n"/>
      <c r="F611" s="120" t="n"/>
      <c r="L611" s="120" t="n"/>
    </row>
    <row r="612" ht="12.5" customHeight="1" s="389">
      <c r="D612" s="120" t="n"/>
      <c r="E612" s="120" t="n"/>
      <c r="F612" s="120" t="n"/>
      <c r="L612" s="120" t="n"/>
    </row>
    <row r="613" ht="12.5" customHeight="1" s="389">
      <c r="D613" s="120" t="n"/>
      <c r="E613" s="120" t="n"/>
      <c r="F613" s="120" t="n"/>
      <c r="L613" s="120" t="n"/>
    </row>
    <row r="614" ht="12.5" customHeight="1" s="389">
      <c r="D614" s="120" t="n"/>
      <c r="E614" s="120" t="n"/>
      <c r="F614" s="120" t="n"/>
      <c r="L614" s="120" t="n"/>
    </row>
    <row r="615" ht="12.5" customHeight="1" s="389">
      <c r="D615" s="120" t="n"/>
      <c r="E615" s="120" t="n"/>
      <c r="F615" s="120" t="n"/>
      <c r="L615" s="120" t="n"/>
    </row>
    <row r="616" ht="12.5" customHeight="1" s="389">
      <c r="D616" s="120" t="n"/>
      <c r="E616" s="120" t="n"/>
      <c r="F616" s="120" t="n"/>
      <c r="L616" s="120" t="n"/>
    </row>
    <row r="617" ht="12.5" customHeight="1" s="389">
      <c r="D617" s="120" t="n"/>
      <c r="E617" s="120" t="n"/>
      <c r="F617" s="120" t="n"/>
      <c r="L617" s="120" t="n"/>
    </row>
    <row r="618" ht="12.5" customHeight="1" s="389">
      <c r="D618" s="120" t="n"/>
      <c r="E618" s="120" t="n"/>
      <c r="F618" s="120" t="n"/>
      <c r="L618" s="120" t="n"/>
    </row>
    <row r="619" ht="12.5" customHeight="1" s="389">
      <c r="D619" s="120" t="n"/>
      <c r="E619" s="120" t="n"/>
      <c r="F619" s="120" t="n"/>
      <c r="L619" s="120" t="n"/>
    </row>
    <row r="620" ht="12.5" customHeight="1" s="389">
      <c r="D620" s="120" t="n"/>
      <c r="E620" s="120" t="n"/>
      <c r="F620" s="120" t="n"/>
      <c r="L620" s="120" t="n"/>
    </row>
    <row r="621" ht="12.5" customHeight="1" s="389">
      <c r="D621" s="120" t="n"/>
      <c r="E621" s="120" t="n"/>
      <c r="F621" s="120" t="n"/>
      <c r="L621" s="120" t="n"/>
    </row>
    <row r="622" ht="12.5" customHeight="1" s="389">
      <c r="D622" s="120" t="n"/>
      <c r="E622" s="120" t="n"/>
      <c r="F622" s="120" t="n"/>
      <c r="L622" s="120" t="n"/>
    </row>
    <row r="623" ht="12.5" customHeight="1" s="389">
      <c r="D623" s="120" t="n"/>
      <c r="E623" s="120" t="n"/>
      <c r="F623" s="120" t="n"/>
      <c r="L623" s="120" t="n"/>
    </row>
    <row r="624" ht="12.5" customHeight="1" s="389">
      <c r="D624" s="120" t="n"/>
      <c r="E624" s="120" t="n"/>
      <c r="F624" s="120" t="n"/>
      <c r="L624" s="120" t="n"/>
    </row>
    <row r="625" ht="12.5" customHeight="1" s="389">
      <c r="D625" s="120" t="n"/>
      <c r="E625" s="120" t="n"/>
      <c r="F625" s="120" t="n"/>
      <c r="L625" s="120" t="n"/>
    </row>
    <row r="626" ht="12.5" customHeight="1" s="389">
      <c r="D626" s="120" t="n"/>
      <c r="E626" s="120" t="n"/>
      <c r="F626" s="120" t="n"/>
      <c r="L626" s="120" t="n"/>
    </row>
    <row r="627" ht="12.5" customHeight="1" s="389">
      <c r="D627" s="120" t="n"/>
      <c r="E627" s="120" t="n"/>
      <c r="F627" s="120" t="n"/>
      <c r="L627" s="120" t="n"/>
    </row>
    <row r="628" ht="12.5" customHeight="1" s="389">
      <c r="D628" s="120" t="n"/>
      <c r="E628" s="120" t="n"/>
      <c r="F628" s="120" t="n"/>
      <c r="L628" s="120" t="n"/>
    </row>
    <row r="629" ht="12.5" customHeight="1" s="389">
      <c r="D629" s="120" t="n"/>
      <c r="E629" s="120" t="n"/>
      <c r="F629" s="120" t="n"/>
      <c r="L629" s="120" t="n"/>
    </row>
    <row r="630" ht="12.5" customHeight="1" s="389">
      <c r="D630" s="120" t="n"/>
      <c r="E630" s="120" t="n"/>
      <c r="F630" s="120" t="n"/>
      <c r="L630" s="120" t="n"/>
    </row>
    <row r="631" ht="12.5" customHeight="1" s="389">
      <c r="D631" s="120" t="n"/>
      <c r="E631" s="120" t="n"/>
      <c r="F631" s="120" t="n"/>
      <c r="L631" s="120" t="n"/>
    </row>
    <row r="632" ht="12.5" customHeight="1" s="389">
      <c r="D632" s="120" t="n"/>
      <c r="E632" s="120" t="n"/>
      <c r="F632" s="120" t="n"/>
      <c r="L632" s="120" t="n"/>
    </row>
    <row r="633" ht="12.5" customHeight="1" s="389">
      <c r="D633" s="120" t="n"/>
      <c r="E633" s="120" t="n"/>
      <c r="F633" s="120" t="n"/>
      <c r="L633" s="120" t="n"/>
    </row>
    <row r="634" ht="12.5" customHeight="1" s="389">
      <c r="D634" s="120" t="n"/>
      <c r="E634" s="120" t="n"/>
      <c r="F634" s="120" t="n"/>
      <c r="L634" s="120" t="n"/>
    </row>
    <row r="635" ht="12.5" customHeight="1" s="389">
      <c r="D635" s="120" t="n"/>
      <c r="E635" s="120" t="n"/>
      <c r="F635" s="120" t="n"/>
      <c r="L635" s="120" t="n"/>
    </row>
    <row r="636" ht="12.5" customHeight="1" s="389">
      <c r="D636" s="120" t="n"/>
      <c r="E636" s="120" t="n"/>
      <c r="F636" s="120" t="n"/>
      <c r="L636" s="120" t="n"/>
    </row>
    <row r="637" ht="12.5" customHeight="1" s="389">
      <c r="D637" s="120" t="n"/>
      <c r="E637" s="120" t="n"/>
      <c r="F637" s="120" t="n"/>
      <c r="L637" s="120" t="n"/>
    </row>
    <row r="638" ht="12.5" customHeight="1" s="389">
      <c r="D638" s="120" t="n"/>
      <c r="E638" s="120" t="n"/>
      <c r="F638" s="120" t="n"/>
      <c r="L638" s="120" t="n"/>
    </row>
    <row r="639" ht="12.5" customHeight="1" s="389">
      <c r="D639" s="120" t="n"/>
      <c r="E639" s="120" t="n"/>
      <c r="F639" s="120" t="n"/>
      <c r="L639" s="120" t="n"/>
    </row>
    <row r="640" ht="12.5" customHeight="1" s="389">
      <c r="D640" s="120" t="n"/>
      <c r="E640" s="120" t="n"/>
      <c r="F640" s="120" t="n"/>
      <c r="L640" s="120" t="n"/>
    </row>
    <row r="641" ht="12.5" customHeight="1" s="389">
      <c r="D641" s="120" t="n"/>
      <c r="E641" s="120" t="n"/>
      <c r="F641" s="120" t="n"/>
      <c r="L641" s="120" t="n"/>
    </row>
    <row r="642" ht="12.5" customHeight="1" s="389">
      <c r="D642" s="120" t="n"/>
      <c r="E642" s="120" t="n"/>
      <c r="F642" s="120" t="n"/>
      <c r="L642" s="120" t="n"/>
    </row>
    <row r="643" ht="12.5" customHeight="1" s="389">
      <c r="D643" s="120" t="n"/>
      <c r="E643" s="120" t="n"/>
      <c r="F643" s="120" t="n"/>
      <c r="L643" s="120" t="n"/>
    </row>
    <row r="644" ht="12.5" customHeight="1" s="389">
      <c r="D644" s="120" t="n"/>
      <c r="E644" s="120" t="n"/>
      <c r="F644" s="120" t="n"/>
      <c r="L644" s="120" t="n"/>
    </row>
    <row r="645" ht="12.5" customHeight="1" s="389">
      <c r="D645" s="120" t="n"/>
      <c r="E645" s="120" t="n"/>
      <c r="F645" s="120" t="n"/>
      <c r="L645" s="120" t="n"/>
    </row>
    <row r="646" ht="12.5" customHeight="1" s="389">
      <c r="D646" s="120" t="n"/>
      <c r="E646" s="120" t="n"/>
      <c r="F646" s="120" t="n"/>
      <c r="L646" s="120" t="n"/>
    </row>
    <row r="647" ht="12.5" customHeight="1" s="389">
      <c r="D647" s="120" t="n"/>
      <c r="E647" s="120" t="n"/>
      <c r="F647" s="120" t="n"/>
      <c r="L647" s="120" t="n"/>
    </row>
    <row r="648" ht="12.5" customHeight="1" s="389">
      <c r="D648" s="120" t="n"/>
      <c r="E648" s="120" t="n"/>
      <c r="F648" s="120" t="n"/>
      <c r="L648" s="120" t="n"/>
    </row>
    <row r="649" ht="12.5" customHeight="1" s="389">
      <c r="D649" s="120" t="n"/>
      <c r="E649" s="120" t="n"/>
      <c r="F649" s="120" t="n"/>
      <c r="L649" s="120" t="n"/>
    </row>
    <row r="650" ht="12.5" customHeight="1" s="389">
      <c r="D650" s="120" t="n"/>
      <c r="E650" s="120" t="n"/>
      <c r="F650" s="120" t="n"/>
      <c r="L650" s="120" t="n"/>
    </row>
    <row r="651" ht="12.5" customHeight="1" s="389">
      <c r="D651" s="120" t="n"/>
      <c r="E651" s="120" t="n"/>
      <c r="F651" s="120" t="n"/>
      <c r="L651" s="120" t="n"/>
    </row>
    <row r="652" ht="12.5" customHeight="1" s="389">
      <c r="D652" s="120" t="n"/>
      <c r="E652" s="120" t="n"/>
      <c r="F652" s="120" t="n"/>
      <c r="L652" s="120" t="n"/>
    </row>
    <row r="653" ht="12.5" customHeight="1" s="389">
      <c r="D653" s="120" t="n"/>
      <c r="E653" s="120" t="n"/>
      <c r="F653" s="120" t="n"/>
      <c r="L653" s="120" t="n"/>
    </row>
    <row r="654" ht="12.5" customHeight="1" s="389">
      <c r="D654" s="120" t="n"/>
      <c r="E654" s="120" t="n"/>
      <c r="F654" s="120" t="n"/>
      <c r="L654" s="120" t="n"/>
    </row>
    <row r="655" ht="12.5" customHeight="1" s="389">
      <c r="D655" s="120" t="n"/>
      <c r="E655" s="120" t="n"/>
      <c r="F655" s="120" t="n"/>
      <c r="L655" s="120" t="n"/>
    </row>
    <row r="656" ht="12.5" customHeight="1" s="389">
      <c r="D656" s="120" t="n"/>
      <c r="E656" s="120" t="n"/>
      <c r="F656" s="120" t="n"/>
      <c r="L656" s="120" t="n"/>
    </row>
    <row r="657" ht="12.5" customHeight="1" s="389">
      <c r="D657" s="120" t="n"/>
      <c r="E657" s="120" t="n"/>
      <c r="F657" s="120" t="n"/>
      <c r="L657" s="120" t="n"/>
    </row>
    <row r="658" ht="12.5" customHeight="1" s="389">
      <c r="D658" s="120" t="n"/>
      <c r="E658" s="120" t="n"/>
      <c r="F658" s="120" t="n"/>
      <c r="L658" s="120" t="n"/>
    </row>
    <row r="659" ht="12.5" customHeight="1" s="389">
      <c r="D659" s="120" t="n"/>
      <c r="E659" s="120" t="n"/>
      <c r="F659" s="120" t="n"/>
      <c r="L659" s="120" t="n"/>
    </row>
    <row r="660" ht="12.5" customHeight="1" s="389">
      <c r="D660" s="120" t="n"/>
      <c r="E660" s="120" t="n"/>
      <c r="F660" s="120" t="n"/>
      <c r="L660" s="120" t="n"/>
    </row>
    <row r="661" ht="12.5" customHeight="1" s="389">
      <c r="D661" s="120" t="n"/>
      <c r="E661" s="120" t="n"/>
      <c r="F661" s="120" t="n"/>
      <c r="L661" s="120" t="n"/>
    </row>
    <row r="662" ht="12.5" customHeight="1" s="389">
      <c r="D662" s="120" t="n"/>
      <c r="E662" s="120" t="n"/>
      <c r="F662" s="120" t="n"/>
      <c r="L662" s="120" t="n"/>
    </row>
    <row r="663" ht="12.5" customHeight="1" s="389">
      <c r="D663" s="120" t="n"/>
      <c r="E663" s="120" t="n"/>
      <c r="F663" s="120" t="n"/>
      <c r="L663" s="120" t="n"/>
    </row>
    <row r="664" ht="12.5" customHeight="1" s="389">
      <c r="D664" s="120" t="n"/>
      <c r="E664" s="120" t="n"/>
      <c r="F664" s="120" t="n"/>
      <c r="L664" s="120" t="n"/>
    </row>
    <row r="665" ht="12.5" customHeight="1" s="389">
      <c r="D665" s="120" t="n"/>
      <c r="E665" s="120" t="n"/>
      <c r="F665" s="120" t="n"/>
      <c r="L665" s="120" t="n"/>
    </row>
    <row r="666" ht="12.5" customHeight="1" s="389">
      <c r="D666" s="120" t="n"/>
      <c r="E666" s="120" t="n"/>
      <c r="F666" s="120" t="n"/>
      <c r="L666" s="120" t="n"/>
    </row>
    <row r="667" ht="12.5" customHeight="1" s="389">
      <c r="D667" s="120" t="n"/>
      <c r="E667" s="120" t="n"/>
      <c r="F667" s="120" t="n"/>
      <c r="L667" s="120" t="n"/>
    </row>
    <row r="668" ht="12.5" customHeight="1" s="389">
      <c r="D668" s="120" t="n"/>
      <c r="E668" s="120" t="n"/>
      <c r="F668" s="120" t="n"/>
      <c r="L668" s="120" t="n"/>
    </row>
    <row r="669" ht="12.5" customHeight="1" s="389">
      <c r="D669" s="120" t="n"/>
      <c r="E669" s="120" t="n"/>
      <c r="F669" s="120" t="n"/>
      <c r="L669" s="120" t="n"/>
    </row>
    <row r="670" ht="12.5" customHeight="1" s="389">
      <c r="D670" s="120" t="n"/>
      <c r="E670" s="120" t="n"/>
      <c r="F670" s="120" t="n"/>
      <c r="L670" s="120" t="n"/>
    </row>
    <row r="671" ht="12.5" customHeight="1" s="389">
      <c r="D671" s="120" t="n"/>
      <c r="E671" s="120" t="n"/>
      <c r="F671" s="120" t="n"/>
      <c r="L671" s="120" t="n"/>
    </row>
    <row r="672" ht="12.5" customHeight="1" s="389">
      <c r="D672" s="120" t="n"/>
      <c r="E672" s="120" t="n"/>
      <c r="F672" s="120" t="n"/>
      <c r="L672" s="120" t="n"/>
    </row>
    <row r="673" ht="12.5" customHeight="1" s="389">
      <c r="D673" s="120" t="n"/>
      <c r="E673" s="120" t="n"/>
      <c r="F673" s="120" t="n"/>
      <c r="L673" s="120" t="n"/>
    </row>
    <row r="674" ht="12.5" customHeight="1" s="389">
      <c r="D674" s="120" t="n"/>
      <c r="E674" s="120" t="n"/>
      <c r="F674" s="120" t="n"/>
      <c r="L674" s="120" t="n"/>
    </row>
    <row r="675" ht="12.5" customHeight="1" s="389">
      <c r="D675" s="120" t="n"/>
      <c r="E675" s="120" t="n"/>
      <c r="F675" s="120" t="n"/>
      <c r="L675" s="120" t="n"/>
    </row>
    <row r="676" ht="12.5" customHeight="1" s="389">
      <c r="D676" s="120" t="n"/>
      <c r="E676" s="120" t="n"/>
      <c r="F676" s="120" t="n"/>
      <c r="L676" s="120" t="n"/>
    </row>
    <row r="677" ht="12.5" customHeight="1" s="389">
      <c r="D677" s="120" t="n"/>
      <c r="E677" s="120" t="n"/>
      <c r="F677" s="120" t="n"/>
      <c r="L677" s="120" t="n"/>
    </row>
    <row r="678" ht="12.5" customHeight="1" s="389">
      <c r="D678" s="120" t="n"/>
      <c r="E678" s="120" t="n"/>
      <c r="F678" s="120" t="n"/>
      <c r="L678" s="120" t="n"/>
    </row>
    <row r="679" ht="12.5" customHeight="1" s="389">
      <c r="D679" s="120" t="n"/>
      <c r="E679" s="120" t="n"/>
      <c r="F679" s="120" t="n"/>
      <c r="L679" s="120" t="n"/>
    </row>
    <row r="680" ht="12.5" customHeight="1" s="389">
      <c r="D680" s="120" t="n"/>
      <c r="E680" s="120" t="n"/>
      <c r="F680" s="120" t="n"/>
      <c r="L680" s="120" t="n"/>
    </row>
    <row r="681" ht="12.5" customHeight="1" s="389">
      <c r="D681" s="120" t="n"/>
      <c r="E681" s="120" t="n"/>
      <c r="F681" s="120" t="n"/>
      <c r="L681" s="120" t="n"/>
    </row>
    <row r="682" ht="12.5" customHeight="1" s="389">
      <c r="D682" s="120" t="n"/>
      <c r="E682" s="120" t="n"/>
      <c r="F682" s="120" t="n"/>
      <c r="L682" s="120" t="n"/>
    </row>
    <row r="683" ht="12.5" customHeight="1" s="389">
      <c r="D683" s="120" t="n"/>
      <c r="E683" s="120" t="n"/>
      <c r="F683" s="120" t="n"/>
      <c r="L683" s="120" t="n"/>
    </row>
    <row r="684" ht="12.5" customHeight="1" s="389">
      <c r="D684" s="120" t="n"/>
      <c r="E684" s="120" t="n"/>
      <c r="F684" s="120" t="n"/>
      <c r="L684" s="120" t="n"/>
    </row>
    <row r="685" ht="12.5" customHeight="1" s="389">
      <c r="D685" s="120" t="n"/>
      <c r="E685" s="120" t="n"/>
      <c r="F685" s="120" t="n"/>
      <c r="L685" s="120" t="n"/>
    </row>
    <row r="686" ht="12.5" customHeight="1" s="389">
      <c r="D686" s="120" t="n"/>
      <c r="E686" s="120" t="n"/>
      <c r="F686" s="120" t="n"/>
      <c r="L686" s="120" t="n"/>
    </row>
    <row r="687" ht="12.5" customHeight="1" s="389">
      <c r="D687" s="120" t="n"/>
      <c r="E687" s="120" t="n"/>
      <c r="F687" s="120" t="n"/>
      <c r="L687" s="120" t="n"/>
    </row>
    <row r="688" ht="12.5" customHeight="1" s="389">
      <c r="D688" s="120" t="n"/>
      <c r="E688" s="120" t="n"/>
      <c r="F688" s="120" t="n"/>
      <c r="L688" s="120" t="n"/>
    </row>
    <row r="689" ht="12.5" customHeight="1" s="389">
      <c r="D689" s="120" t="n"/>
      <c r="E689" s="120" t="n"/>
      <c r="F689" s="120" t="n"/>
      <c r="L689" s="120" t="n"/>
    </row>
    <row r="690" ht="12.5" customHeight="1" s="389">
      <c r="D690" s="120" t="n"/>
      <c r="E690" s="120" t="n"/>
      <c r="F690" s="120" t="n"/>
      <c r="L690" s="120" t="n"/>
    </row>
    <row r="691" ht="12.5" customHeight="1" s="389">
      <c r="D691" s="120" t="n"/>
      <c r="E691" s="120" t="n"/>
      <c r="F691" s="120" t="n"/>
      <c r="L691" s="120" t="n"/>
    </row>
    <row r="692" ht="12.5" customHeight="1" s="389">
      <c r="D692" s="120" t="n"/>
      <c r="E692" s="120" t="n"/>
      <c r="F692" s="120" t="n"/>
      <c r="L692" s="120" t="n"/>
    </row>
    <row r="693" ht="12.5" customHeight="1" s="389">
      <c r="D693" s="120" t="n"/>
      <c r="E693" s="120" t="n"/>
      <c r="F693" s="120" t="n"/>
      <c r="L693" s="120" t="n"/>
    </row>
    <row r="694" ht="12.5" customHeight="1" s="389">
      <c r="D694" s="120" t="n"/>
      <c r="E694" s="120" t="n"/>
      <c r="F694" s="120" t="n"/>
      <c r="L694" s="120" t="n"/>
    </row>
    <row r="695" ht="12.5" customHeight="1" s="389">
      <c r="D695" s="120" t="n"/>
      <c r="E695" s="120" t="n"/>
      <c r="F695" s="120" t="n"/>
      <c r="L695" s="120" t="n"/>
    </row>
    <row r="696" ht="12.5" customHeight="1" s="389">
      <c r="D696" s="120" t="n"/>
      <c r="E696" s="120" t="n"/>
      <c r="F696" s="120" t="n"/>
      <c r="L696" s="120" t="n"/>
    </row>
    <row r="697" ht="12.5" customHeight="1" s="389">
      <c r="D697" s="120" t="n"/>
      <c r="E697" s="120" t="n"/>
      <c r="F697" s="120" t="n"/>
      <c r="L697" s="120" t="n"/>
    </row>
    <row r="698" ht="12.5" customHeight="1" s="389">
      <c r="D698" s="120" t="n"/>
      <c r="E698" s="120" t="n"/>
      <c r="F698" s="120" t="n"/>
      <c r="L698" s="120" t="n"/>
    </row>
    <row r="699" ht="12.5" customHeight="1" s="389">
      <c r="D699" s="120" t="n"/>
      <c r="E699" s="120" t="n"/>
      <c r="F699" s="120" t="n"/>
      <c r="L699" s="120" t="n"/>
    </row>
    <row r="700" ht="12.5" customHeight="1" s="389">
      <c r="D700" s="120" t="n"/>
      <c r="E700" s="120" t="n"/>
      <c r="F700" s="120" t="n"/>
      <c r="L700" s="120" t="n"/>
    </row>
    <row r="701" ht="12.5" customHeight="1" s="389">
      <c r="D701" s="120" t="n"/>
      <c r="E701" s="120" t="n"/>
      <c r="F701" s="120" t="n"/>
      <c r="L701" s="120" t="n"/>
    </row>
    <row r="702" ht="12.5" customHeight="1" s="389">
      <c r="D702" s="120" t="n"/>
      <c r="E702" s="120" t="n"/>
      <c r="F702" s="120" t="n"/>
      <c r="L702" s="120" t="n"/>
    </row>
    <row r="703" ht="12.5" customHeight="1" s="389">
      <c r="D703" s="120" t="n"/>
      <c r="E703" s="120" t="n"/>
      <c r="F703" s="120" t="n"/>
      <c r="L703" s="120" t="n"/>
    </row>
    <row r="704" ht="12.5" customHeight="1" s="389">
      <c r="D704" s="120" t="n"/>
      <c r="E704" s="120" t="n"/>
      <c r="F704" s="120" t="n"/>
      <c r="L704" s="120" t="n"/>
    </row>
    <row r="705" ht="12.5" customHeight="1" s="389">
      <c r="D705" s="120" t="n"/>
      <c r="E705" s="120" t="n"/>
      <c r="F705" s="120" t="n"/>
      <c r="L705" s="120" t="n"/>
    </row>
    <row r="706" ht="12.5" customHeight="1" s="389">
      <c r="D706" s="120" t="n"/>
      <c r="E706" s="120" t="n"/>
      <c r="F706" s="120" t="n"/>
      <c r="L706" s="120" t="n"/>
    </row>
    <row r="707" ht="12.5" customHeight="1" s="389">
      <c r="D707" s="120" t="n"/>
      <c r="E707" s="120" t="n"/>
      <c r="F707" s="120" t="n"/>
      <c r="L707" s="120" t="n"/>
    </row>
    <row r="708" ht="12.5" customHeight="1" s="389">
      <c r="D708" s="120" t="n"/>
      <c r="E708" s="120" t="n"/>
      <c r="F708" s="120" t="n"/>
      <c r="L708" s="120" t="n"/>
    </row>
    <row r="709" ht="12.5" customHeight="1" s="389">
      <c r="D709" s="120" t="n"/>
      <c r="E709" s="120" t="n"/>
      <c r="F709" s="120" t="n"/>
      <c r="L709" s="120" t="n"/>
    </row>
    <row r="710" ht="12.5" customHeight="1" s="389">
      <c r="D710" s="120" t="n"/>
      <c r="E710" s="120" t="n"/>
      <c r="F710" s="120" t="n"/>
      <c r="L710" s="120" t="n"/>
    </row>
    <row r="711" ht="12.5" customHeight="1" s="389">
      <c r="D711" s="120" t="n"/>
      <c r="E711" s="120" t="n"/>
      <c r="F711" s="120" t="n"/>
      <c r="L711" s="120" t="n"/>
    </row>
    <row r="712" ht="12.5" customHeight="1" s="389">
      <c r="D712" s="120" t="n"/>
      <c r="E712" s="120" t="n"/>
      <c r="F712" s="120" t="n"/>
      <c r="L712" s="120" t="n"/>
    </row>
    <row r="713" ht="12.5" customHeight="1" s="389">
      <c r="D713" s="120" t="n"/>
      <c r="E713" s="120" t="n"/>
      <c r="F713" s="120" t="n"/>
      <c r="L713" s="120" t="n"/>
    </row>
    <row r="714" ht="12.5" customHeight="1" s="389">
      <c r="D714" s="120" t="n"/>
      <c r="E714" s="120" t="n"/>
      <c r="F714" s="120" t="n"/>
      <c r="L714" s="120" t="n"/>
    </row>
    <row r="715" ht="12.5" customHeight="1" s="389">
      <c r="D715" s="120" t="n"/>
      <c r="E715" s="120" t="n"/>
      <c r="F715" s="120" t="n"/>
      <c r="L715" s="120" t="n"/>
    </row>
    <row r="716" ht="12.5" customHeight="1" s="389">
      <c r="D716" s="120" t="n"/>
      <c r="E716" s="120" t="n"/>
      <c r="F716" s="120" t="n"/>
      <c r="L716" s="120" t="n"/>
    </row>
    <row r="717" ht="12.5" customHeight="1" s="389">
      <c r="D717" s="120" t="n"/>
      <c r="E717" s="120" t="n"/>
      <c r="F717" s="120" t="n"/>
      <c r="L717" s="120" t="n"/>
    </row>
    <row r="718" ht="12.5" customHeight="1" s="389">
      <c r="D718" s="120" t="n"/>
      <c r="E718" s="120" t="n"/>
      <c r="F718" s="120" t="n"/>
      <c r="L718" s="120" t="n"/>
    </row>
    <row r="719" ht="12.5" customHeight="1" s="389">
      <c r="D719" s="120" t="n"/>
      <c r="E719" s="120" t="n"/>
      <c r="F719" s="120" t="n"/>
      <c r="L719" s="120" t="n"/>
    </row>
    <row r="720" ht="12.5" customHeight="1" s="389">
      <c r="D720" s="120" t="n"/>
      <c r="E720" s="120" t="n"/>
      <c r="F720" s="120" t="n"/>
      <c r="L720" s="120" t="n"/>
    </row>
    <row r="721" ht="12.5" customHeight="1" s="389">
      <c r="D721" s="120" t="n"/>
      <c r="E721" s="120" t="n"/>
      <c r="F721" s="120" t="n"/>
      <c r="L721" s="120" t="n"/>
    </row>
    <row r="722" ht="12.5" customHeight="1" s="389">
      <c r="D722" s="120" t="n"/>
      <c r="E722" s="120" t="n"/>
      <c r="F722" s="120" t="n"/>
      <c r="L722" s="120" t="n"/>
    </row>
    <row r="723" ht="12.5" customHeight="1" s="389">
      <c r="D723" s="120" t="n"/>
      <c r="E723" s="120" t="n"/>
      <c r="F723" s="120" t="n"/>
      <c r="L723" s="120" t="n"/>
    </row>
    <row r="724" ht="12.5" customHeight="1" s="389">
      <c r="D724" s="120" t="n"/>
      <c r="E724" s="120" t="n"/>
      <c r="F724" s="120" t="n"/>
      <c r="L724" s="120" t="n"/>
    </row>
    <row r="725" ht="12.5" customHeight="1" s="389">
      <c r="D725" s="120" t="n"/>
      <c r="E725" s="120" t="n"/>
      <c r="F725" s="120" t="n"/>
      <c r="L725" s="120" t="n"/>
    </row>
    <row r="726" ht="12.5" customHeight="1" s="389">
      <c r="D726" s="120" t="n"/>
      <c r="E726" s="120" t="n"/>
      <c r="F726" s="120" t="n"/>
      <c r="L726" s="120" t="n"/>
    </row>
    <row r="727" ht="12.5" customHeight="1" s="389">
      <c r="D727" s="120" t="n"/>
      <c r="E727" s="120" t="n"/>
      <c r="F727" s="120" t="n"/>
      <c r="L727" s="120" t="n"/>
    </row>
    <row r="728" ht="12.5" customHeight="1" s="389">
      <c r="D728" s="120" t="n"/>
      <c r="E728" s="120" t="n"/>
      <c r="F728" s="120" t="n"/>
      <c r="L728" s="120" t="n"/>
    </row>
    <row r="729" ht="12.5" customHeight="1" s="389">
      <c r="D729" s="120" t="n"/>
      <c r="E729" s="120" t="n"/>
      <c r="F729" s="120" t="n"/>
      <c r="L729" s="120" t="n"/>
    </row>
    <row r="730" ht="12.5" customHeight="1" s="389">
      <c r="D730" s="120" t="n"/>
      <c r="E730" s="120" t="n"/>
      <c r="F730" s="120" t="n"/>
      <c r="L730" s="120" t="n"/>
    </row>
    <row r="731" ht="12.5" customHeight="1" s="389">
      <c r="D731" s="120" t="n"/>
      <c r="E731" s="120" t="n"/>
      <c r="F731" s="120" t="n"/>
      <c r="L731" s="120" t="n"/>
    </row>
    <row r="732" ht="12.5" customHeight="1" s="389">
      <c r="D732" s="120" t="n"/>
      <c r="E732" s="120" t="n"/>
      <c r="F732" s="120" t="n"/>
      <c r="L732" s="120" t="n"/>
    </row>
    <row r="733" ht="12.5" customHeight="1" s="389">
      <c r="D733" s="120" t="n"/>
      <c r="E733" s="120" t="n"/>
      <c r="F733" s="120" t="n"/>
      <c r="L733" s="120" t="n"/>
    </row>
    <row r="734" ht="12.5" customHeight="1" s="389">
      <c r="D734" s="120" t="n"/>
      <c r="E734" s="120" t="n"/>
      <c r="F734" s="120" t="n"/>
      <c r="L734" s="120" t="n"/>
    </row>
    <row r="735" ht="12.5" customHeight="1" s="389">
      <c r="D735" s="120" t="n"/>
      <c r="E735" s="120" t="n"/>
      <c r="F735" s="120" t="n"/>
      <c r="L735" s="120" t="n"/>
    </row>
    <row r="736" ht="12.5" customHeight="1" s="389">
      <c r="D736" s="120" t="n"/>
      <c r="E736" s="120" t="n"/>
      <c r="F736" s="120" t="n"/>
      <c r="L736" s="120" t="n"/>
    </row>
    <row r="737" ht="12.5" customHeight="1" s="389">
      <c r="D737" s="120" t="n"/>
      <c r="E737" s="120" t="n"/>
      <c r="F737" s="120" t="n"/>
      <c r="L737" s="120" t="n"/>
    </row>
    <row r="738" ht="12.5" customHeight="1" s="389">
      <c r="D738" s="120" t="n"/>
      <c r="E738" s="120" t="n"/>
      <c r="F738" s="120" t="n"/>
      <c r="L738" s="120" t="n"/>
    </row>
    <row r="739" ht="12.5" customHeight="1" s="389">
      <c r="D739" s="120" t="n"/>
      <c r="E739" s="120" t="n"/>
      <c r="F739" s="120" t="n"/>
      <c r="L739" s="120" t="n"/>
    </row>
    <row r="740" ht="12.5" customHeight="1" s="389">
      <c r="D740" s="120" t="n"/>
      <c r="E740" s="120" t="n"/>
      <c r="F740" s="120" t="n"/>
      <c r="L740" s="120" t="n"/>
    </row>
    <row r="741" ht="12.5" customHeight="1" s="389">
      <c r="D741" s="120" t="n"/>
      <c r="E741" s="120" t="n"/>
      <c r="F741" s="120" t="n"/>
      <c r="L741" s="120" t="n"/>
    </row>
    <row r="742" ht="12.5" customHeight="1" s="389">
      <c r="D742" s="120" t="n"/>
      <c r="E742" s="120" t="n"/>
      <c r="F742" s="120" t="n"/>
      <c r="L742" s="120" t="n"/>
    </row>
    <row r="743" ht="12.5" customHeight="1" s="389">
      <c r="D743" s="120" t="n"/>
      <c r="E743" s="120" t="n"/>
      <c r="F743" s="120" t="n"/>
      <c r="L743" s="120" t="n"/>
    </row>
    <row r="744" ht="12.5" customHeight="1" s="389">
      <c r="D744" s="120" t="n"/>
      <c r="E744" s="120" t="n"/>
      <c r="F744" s="120" t="n"/>
      <c r="L744" s="120" t="n"/>
    </row>
    <row r="745" ht="12.5" customHeight="1" s="389">
      <c r="D745" s="120" t="n"/>
      <c r="E745" s="120" t="n"/>
      <c r="F745" s="120" t="n"/>
      <c r="L745" s="120" t="n"/>
    </row>
    <row r="746" ht="12.5" customHeight="1" s="389">
      <c r="D746" s="120" t="n"/>
      <c r="E746" s="120" t="n"/>
      <c r="F746" s="120" t="n"/>
      <c r="L746" s="120" t="n"/>
    </row>
    <row r="747" ht="12.5" customHeight="1" s="389">
      <c r="D747" s="120" t="n"/>
      <c r="E747" s="120" t="n"/>
      <c r="F747" s="120" t="n"/>
      <c r="L747" s="120" t="n"/>
    </row>
    <row r="748" ht="12.5" customHeight="1" s="389">
      <c r="D748" s="120" t="n"/>
      <c r="E748" s="120" t="n"/>
      <c r="F748" s="120" t="n"/>
      <c r="L748" s="120" t="n"/>
    </row>
    <row r="749" ht="12.5" customHeight="1" s="389">
      <c r="D749" s="120" t="n"/>
      <c r="E749" s="120" t="n"/>
      <c r="F749" s="120" t="n"/>
      <c r="L749" s="120" t="n"/>
    </row>
    <row r="750" ht="12.5" customHeight="1" s="389">
      <c r="D750" s="120" t="n"/>
      <c r="E750" s="120" t="n"/>
      <c r="F750" s="120" t="n"/>
      <c r="L750" s="120" t="n"/>
    </row>
    <row r="751" ht="12.5" customHeight="1" s="389">
      <c r="D751" s="120" t="n"/>
      <c r="E751" s="120" t="n"/>
      <c r="F751" s="120" t="n"/>
      <c r="L751" s="120" t="n"/>
    </row>
    <row r="752" ht="12.5" customHeight="1" s="389">
      <c r="D752" s="120" t="n"/>
      <c r="E752" s="120" t="n"/>
      <c r="F752" s="120" t="n"/>
      <c r="L752" s="120" t="n"/>
    </row>
    <row r="753" ht="12.5" customHeight="1" s="389">
      <c r="D753" s="120" t="n"/>
      <c r="E753" s="120" t="n"/>
      <c r="F753" s="120" t="n"/>
      <c r="L753" s="120" t="n"/>
    </row>
    <row r="754" ht="12.5" customHeight="1" s="389">
      <c r="D754" s="120" t="n"/>
      <c r="E754" s="120" t="n"/>
      <c r="F754" s="120" t="n"/>
      <c r="L754" s="120" t="n"/>
    </row>
    <row r="755" ht="12.5" customHeight="1" s="389">
      <c r="D755" s="120" t="n"/>
      <c r="E755" s="120" t="n"/>
      <c r="F755" s="120" t="n"/>
      <c r="L755" s="120" t="n"/>
    </row>
    <row r="756" ht="12.5" customHeight="1" s="389">
      <c r="D756" s="120" t="n"/>
      <c r="E756" s="120" t="n"/>
      <c r="F756" s="120" t="n"/>
      <c r="L756" s="120" t="n"/>
    </row>
    <row r="757" ht="12.5" customHeight="1" s="389">
      <c r="D757" s="120" t="n"/>
      <c r="E757" s="120" t="n"/>
      <c r="F757" s="120" t="n"/>
      <c r="L757" s="120" t="n"/>
    </row>
    <row r="758" ht="12.5" customHeight="1" s="389">
      <c r="D758" s="120" t="n"/>
      <c r="E758" s="120" t="n"/>
      <c r="F758" s="120" t="n"/>
      <c r="L758" s="120" t="n"/>
    </row>
    <row r="759" ht="12.5" customHeight="1" s="389">
      <c r="D759" s="120" t="n"/>
      <c r="E759" s="120" t="n"/>
      <c r="F759" s="120" t="n"/>
      <c r="L759" s="120" t="n"/>
    </row>
    <row r="760" ht="12.5" customHeight="1" s="389">
      <c r="D760" s="120" t="n"/>
      <c r="E760" s="120" t="n"/>
      <c r="F760" s="120" t="n"/>
      <c r="L760" s="120" t="n"/>
    </row>
    <row r="761" ht="12.5" customHeight="1" s="389">
      <c r="D761" s="120" t="n"/>
      <c r="E761" s="120" t="n"/>
      <c r="F761" s="120" t="n"/>
      <c r="L761" s="120" t="n"/>
    </row>
    <row r="762" ht="12.5" customHeight="1" s="389">
      <c r="D762" s="120" t="n"/>
      <c r="E762" s="120" t="n"/>
      <c r="F762" s="120" t="n"/>
      <c r="L762" s="120" t="n"/>
    </row>
    <row r="763" ht="12.5" customHeight="1" s="389">
      <c r="D763" s="120" t="n"/>
      <c r="E763" s="120" t="n"/>
      <c r="F763" s="120" t="n"/>
      <c r="L763" s="120" t="n"/>
    </row>
    <row r="764" ht="12.5" customHeight="1" s="389">
      <c r="D764" s="120" t="n"/>
      <c r="E764" s="120" t="n"/>
      <c r="F764" s="120" t="n"/>
      <c r="L764" s="120" t="n"/>
    </row>
    <row r="765" ht="12.5" customHeight="1" s="389">
      <c r="D765" s="120" t="n"/>
      <c r="E765" s="120" t="n"/>
      <c r="F765" s="120" t="n"/>
      <c r="L765" s="120" t="n"/>
    </row>
    <row r="766" ht="12.5" customHeight="1" s="389">
      <c r="D766" s="120" t="n"/>
      <c r="E766" s="120" t="n"/>
      <c r="F766" s="120" t="n"/>
      <c r="L766" s="120" t="n"/>
    </row>
    <row r="767" ht="12.5" customHeight="1" s="389">
      <c r="D767" s="120" t="n"/>
      <c r="E767" s="120" t="n"/>
      <c r="F767" s="120" t="n"/>
      <c r="L767" s="120" t="n"/>
    </row>
    <row r="768" ht="12.5" customHeight="1" s="389">
      <c r="D768" s="120" t="n"/>
      <c r="E768" s="120" t="n"/>
      <c r="F768" s="120" t="n"/>
      <c r="L768" s="120" t="n"/>
    </row>
    <row r="769" ht="12.5" customHeight="1" s="389">
      <c r="D769" s="120" t="n"/>
      <c r="E769" s="120" t="n"/>
      <c r="F769" s="120" t="n"/>
      <c r="L769" s="120" t="n"/>
    </row>
    <row r="770" ht="12.5" customHeight="1" s="389">
      <c r="D770" s="120" t="n"/>
      <c r="E770" s="120" t="n"/>
      <c r="F770" s="120" t="n"/>
      <c r="L770" s="120" t="n"/>
    </row>
    <row r="771" ht="12.5" customHeight="1" s="389">
      <c r="D771" s="120" t="n"/>
      <c r="E771" s="120" t="n"/>
      <c r="F771" s="120" t="n"/>
      <c r="L771" s="120" t="n"/>
    </row>
    <row r="772" ht="12.5" customHeight="1" s="389">
      <c r="D772" s="120" t="n"/>
      <c r="E772" s="120" t="n"/>
      <c r="F772" s="120" t="n"/>
      <c r="L772" s="120" t="n"/>
    </row>
    <row r="773" ht="12.5" customHeight="1" s="389">
      <c r="D773" s="120" t="n"/>
      <c r="E773" s="120" t="n"/>
      <c r="F773" s="120" t="n"/>
      <c r="L773" s="120" t="n"/>
    </row>
    <row r="774" ht="12.5" customHeight="1" s="389">
      <c r="D774" s="120" t="n"/>
      <c r="E774" s="120" t="n"/>
      <c r="F774" s="120" t="n"/>
      <c r="L774" s="120" t="n"/>
    </row>
    <row r="775" ht="12.5" customHeight="1" s="389">
      <c r="D775" s="120" t="n"/>
      <c r="E775" s="120" t="n"/>
      <c r="F775" s="120" t="n"/>
      <c r="L775" s="120" t="n"/>
    </row>
    <row r="776" ht="12.5" customHeight="1" s="389">
      <c r="D776" s="120" t="n"/>
      <c r="E776" s="120" t="n"/>
      <c r="F776" s="120" t="n"/>
      <c r="L776" s="120" t="n"/>
    </row>
    <row r="777" ht="12.5" customHeight="1" s="389">
      <c r="D777" s="120" t="n"/>
      <c r="E777" s="120" t="n"/>
      <c r="F777" s="120" t="n"/>
      <c r="L777" s="120" t="n"/>
    </row>
    <row r="778" ht="12.5" customHeight="1" s="389">
      <c r="D778" s="120" t="n"/>
      <c r="E778" s="120" t="n"/>
      <c r="F778" s="120" t="n"/>
      <c r="L778" s="120" t="n"/>
    </row>
    <row r="779" ht="12.5" customHeight="1" s="389">
      <c r="D779" s="120" t="n"/>
      <c r="E779" s="120" t="n"/>
      <c r="F779" s="120" t="n"/>
      <c r="L779" s="120" t="n"/>
    </row>
    <row r="780" ht="12.5" customHeight="1" s="389">
      <c r="D780" s="120" t="n"/>
      <c r="E780" s="120" t="n"/>
      <c r="F780" s="120" t="n"/>
      <c r="L780" s="120" t="n"/>
    </row>
    <row r="781" ht="12.5" customHeight="1" s="389">
      <c r="D781" s="120" t="n"/>
      <c r="E781" s="120" t="n"/>
      <c r="F781" s="120" t="n"/>
      <c r="L781" s="120" t="n"/>
    </row>
    <row r="782" ht="12.5" customHeight="1" s="389">
      <c r="D782" s="120" t="n"/>
      <c r="E782" s="120" t="n"/>
      <c r="F782" s="120" t="n"/>
      <c r="L782" s="120" t="n"/>
    </row>
    <row r="783" ht="12.5" customHeight="1" s="389">
      <c r="D783" s="120" t="n"/>
      <c r="E783" s="120" t="n"/>
      <c r="F783" s="120" t="n"/>
      <c r="L783" s="120" t="n"/>
    </row>
    <row r="784" ht="12.5" customHeight="1" s="389">
      <c r="D784" s="120" t="n"/>
      <c r="E784" s="120" t="n"/>
      <c r="F784" s="120" t="n"/>
      <c r="L784" s="120" t="n"/>
    </row>
    <row r="785" ht="12.5" customHeight="1" s="389">
      <c r="D785" s="120" t="n"/>
      <c r="E785" s="120" t="n"/>
      <c r="F785" s="120" t="n"/>
      <c r="L785" s="120" t="n"/>
    </row>
    <row r="786" ht="12.5" customHeight="1" s="389">
      <c r="D786" s="120" t="n"/>
      <c r="E786" s="120" t="n"/>
      <c r="F786" s="120" t="n"/>
      <c r="L786" s="120" t="n"/>
    </row>
    <row r="787" ht="12.5" customHeight="1" s="389">
      <c r="D787" s="120" t="n"/>
      <c r="E787" s="120" t="n"/>
      <c r="F787" s="120" t="n"/>
      <c r="L787" s="120" t="n"/>
    </row>
    <row r="788" ht="12.5" customHeight="1" s="389">
      <c r="D788" s="120" t="n"/>
      <c r="E788" s="120" t="n"/>
      <c r="F788" s="120" t="n"/>
      <c r="L788" s="120" t="n"/>
    </row>
    <row r="789" ht="12.5" customHeight="1" s="389">
      <c r="D789" s="120" t="n"/>
      <c r="E789" s="120" t="n"/>
      <c r="F789" s="120" t="n"/>
      <c r="L789" s="120" t="n"/>
    </row>
    <row r="790" ht="12.5" customHeight="1" s="389">
      <c r="D790" s="120" t="n"/>
      <c r="E790" s="120" t="n"/>
      <c r="F790" s="120" t="n"/>
      <c r="L790" s="120" t="n"/>
    </row>
    <row r="791" ht="12.5" customHeight="1" s="389">
      <c r="D791" s="120" t="n"/>
      <c r="E791" s="120" t="n"/>
      <c r="F791" s="120" t="n"/>
      <c r="L791" s="120" t="n"/>
    </row>
    <row r="792" ht="12.5" customHeight="1" s="389">
      <c r="D792" s="120" t="n"/>
      <c r="E792" s="120" t="n"/>
      <c r="F792" s="120" t="n"/>
      <c r="L792" s="120" t="n"/>
    </row>
    <row r="793" ht="12.5" customHeight="1" s="389">
      <c r="D793" s="120" t="n"/>
      <c r="E793" s="120" t="n"/>
      <c r="F793" s="120" t="n"/>
      <c r="L793" s="120" t="n"/>
    </row>
    <row r="794" ht="12.5" customHeight="1" s="389">
      <c r="D794" s="120" t="n"/>
      <c r="E794" s="120" t="n"/>
      <c r="F794" s="120" t="n"/>
      <c r="L794" s="120" t="n"/>
    </row>
    <row r="795" ht="12.5" customHeight="1" s="389">
      <c r="D795" s="120" t="n"/>
      <c r="E795" s="120" t="n"/>
      <c r="F795" s="120" t="n"/>
      <c r="L795" s="120" t="n"/>
    </row>
    <row r="796" ht="12.5" customHeight="1" s="389">
      <c r="D796" s="120" t="n"/>
      <c r="E796" s="120" t="n"/>
      <c r="F796" s="120" t="n"/>
      <c r="L796" s="120" t="n"/>
    </row>
    <row r="797" ht="12.5" customHeight="1" s="389">
      <c r="D797" s="120" t="n"/>
      <c r="E797" s="120" t="n"/>
      <c r="F797" s="120" t="n"/>
      <c r="L797" s="120" t="n"/>
    </row>
    <row r="798" ht="12.5" customHeight="1" s="389">
      <c r="D798" s="120" t="n"/>
      <c r="E798" s="120" t="n"/>
      <c r="F798" s="120" t="n"/>
      <c r="L798" s="120" t="n"/>
    </row>
    <row r="799" ht="12.5" customHeight="1" s="389">
      <c r="D799" s="120" t="n"/>
      <c r="E799" s="120" t="n"/>
      <c r="F799" s="120" t="n"/>
      <c r="L799" s="120" t="n"/>
    </row>
    <row r="800" ht="12.5" customHeight="1" s="389">
      <c r="D800" s="120" t="n"/>
      <c r="E800" s="120" t="n"/>
      <c r="F800" s="120" t="n"/>
      <c r="L800" s="120" t="n"/>
    </row>
    <row r="801" ht="12.5" customHeight="1" s="389">
      <c r="D801" s="120" t="n"/>
      <c r="E801" s="120" t="n"/>
      <c r="F801" s="120" t="n"/>
      <c r="L801" s="120" t="n"/>
    </row>
    <row r="802" ht="12.5" customHeight="1" s="389">
      <c r="D802" s="120" t="n"/>
      <c r="E802" s="120" t="n"/>
      <c r="F802" s="120" t="n"/>
      <c r="L802" s="120" t="n"/>
    </row>
    <row r="803" ht="12.5" customHeight="1" s="389">
      <c r="D803" s="120" t="n"/>
      <c r="E803" s="120" t="n"/>
      <c r="F803" s="120" t="n"/>
      <c r="L803" s="120" t="n"/>
    </row>
    <row r="804" ht="12.5" customHeight="1" s="389">
      <c r="D804" s="120" t="n"/>
      <c r="E804" s="120" t="n"/>
      <c r="F804" s="120" t="n"/>
      <c r="L804" s="120" t="n"/>
    </row>
    <row r="805" ht="12.5" customHeight="1" s="389">
      <c r="D805" s="120" t="n"/>
      <c r="E805" s="120" t="n"/>
      <c r="F805" s="120" t="n"/>
      <c r="L805" s="120" t="n"/>
    </row>
    <row r="806" ht="12.5" customHeight="1" s="389">
      <c r="D806" s="120" t="n"/>
      <c r="E806" s="120" t="n"/>
      <c r="F806" s="120" t="n"/>
      <c r="L806" s="120" t="n"/>
    </row>
    <row r="807" ht="12.5" customHeight="1" s="389">
      <c r="D807" s="120" t="n"/>
      <c r="E807" s="120" t="n"/>
      <c r="F807" s="120" t="n"/>
      <c r="L807" s="120" t="n"/>
    </row>
    <row r="808" ht="12.5" customHeight="1" s="389">
      <c r="D808" s="120" t="n"/>
      <c r="E808" s="120" t="n"/>
      <c r="F808" s="120" t="n"/>
      <c r="L808" s="120" t="n"/>
    </row>
    <row r="809" ht="12.5" customHeight="1" s="389">
      <c r="D809" s="120" t="n"/>
      <c r="E809" s="120" t="n"/>
      <c r="F809" s="120" t="n"/>
      <c r="L809" s="120" t="n"/>
    </row>
    <row r="810" ht="12.5" customHeight="1" s="389">
      <c r="D810" s="120" t="n"/>
      <c r="E810" s="120" t="n"/>
      <c r="F810" s="120" t="n"/>
      <c r="L810" s="120" t="n"/>
    </row>
    <row r="811" ht="12.5" customHeight="1" s="389">
      <c r="D811" s="120" t="n"/>
      <c r="E811" s="120" t="n"/>
      <c r="F811" s="120" t="n"/>
      <c r="L811" s="120" t="n"/>
    </row>
    <row r="812" ht="12.5" customHeight="1" s="389">
      <c r="D812" s="120" t="n"/>
      <c r="E812" s="120" t="n"/>
      <c r="F812" s="120" t="n"/>
      <c r="L812" s="120" t="n"/>
    </row>
    <row r="813" ht="12.5" customHeight="1" s="389">
      <c r="D813" s="120" t="n"/>
      <c r="E813" s="120" t="n"/>
      <c r="F813" s="120" t="n"/>
      <c r="L813" s="120" t="n"/>
    </row>
    <row r="814" ht="12.5" customHeight="1" s="389">
      <c r="D814" s="120" t="n"/>
      <c r="E814" s="120" t="n"/>
      <c r="F814" s="120" t="n"/>
      <c r="L814" s="120" t="n"/>
    </row>
    <row r="815" ht="12.5" customHeight="1" s="389">
      <c r="D815" s="120" t="n"/>
      <c r="E815" s="120" t="n"/>
      <c r="F815" s="120" t="n"/>
      <c r="L815" s="120" t="n"/>
    </row>
    <row r="816" ht="12.5" customHeight="1" s="389">
      <c r="D816" s="120" t="n"/>
      <c r="E816" s="120" t="n"/>
      <c r="F816" s="120" t="n"/>
      <c r="L816" s="120" t="n"/>
    </row>
    <row r="817" ht="12.5" customHeight="1" s="389">
      <c r="D817" s="120" t="n"/>
      <c r="E817" s="120" t="n"/>
      <c r="F817" s="120" t="n"/>
      <c r="L817" s="120" t="n"/>
    </row>
    <row r="818" ht="12.5" customHeight="1" s="389">
      <c r="D818" s="120" t="n"/>
      <c r="E818" s="120" t="n"/>
      <c r="F818" s="120" t="n"/>
      <c r="L818" s="120" t="n"/>
    </row>
    <row r="819" ht="12.5" customHeight="1" s="389">
      <c r="D819" s="120" t="n"/>
      <c r="E819" s="120" t="n"/>
      <c r="F819" s="120" t="n"/>
      <c r="L819" s="120" t="n"/>
    </row>
    <row r="820" ht="12.5" customHeight="1" s="389">
      <c r="D820" s="120" t="n"/>
      <c r="E820" s="120" t="n"/>
      <c r="F820" s="120" t="n"/>
      <c r="L820" s="120" t="n"/>
    </row>
    <row r="821" ht="12.5" customHeight="1" s="389">
      <c r="D821" s="120" t="n"/>
      <c r="E821" s="120" t="n"/>
      <c r="F821" s="120" t="n"/>
      <c r="L821" s="120" t="n"/>
    </row>
    <row r="822" ht="12.5" customHeight="1" s="389">
      <c r="D822" s="120" t="n"/>
      <c r="E822" s="120" t="n"/>
      <c r="F822" s="120" t="n"/>
      <c r="L822" s="120" t="n"/>
    </row>
    <row r="823" ht="12.5" customHeight="1" s="389">
      <c r="D823" s="120" t="n"/>
      <c r="E823" s="120" t="n"/>
      <c r="F823" s="120" t="n"/>
      <c r="L823" s="120" t="n"/>
    </row>
    <row r="824" ht="12.5" customHeight="1" s="389">
      <c r="D824" s="120" t="n"/>
      <c r="E824" s="120" t="n"/>
      <c r="F824" s="120" t="n"/>
      <c r="L824" s="120" t="n"/>
    </row>
    <row r="825" ht="12.5" customHeight="1" s="389">
      <c r="D825" s="120" t="n"/>
      <c r="E825" s="120" t="n"/>
      <c r="F825" s="120" t="n"/>
      <c r="L825" s="120" t="n"/>
    </row>
    <row r="826" ht="12.5" customHeight="1" s="389">
      <c r="D826" s="120" t="n"/>
      <c r="E826" s="120" t="n"/>
      <c r="F826" s="120" t="n"/>
      <c r="L826" s="120" t="n"/>
    </row>
    <row r="827" ht="12.5" customHeight="1" s="389">
      <c r="D827" s="120" t="n"/>
      <c r="E827" s="120" t="n"/>
      <c r="F827" s="120" t="n"/>
      <c r="L827" s="120" t="n"/>
    </row>
    <row r="828" ht="12.5" customHeight="1" s="389">
      <c r="D828" s="120" t="n"/>
      <c r="E828" s="120" t="n"/>
      <c r="F828" s="120" t="n"/>
      <c r="L828" s="120" t="n"/>
    </row>
    <row r="829" ht="12.5" customHeight="1" s="389">
      <c r="D829" s="120" t="n"/>
      <c r="E829" s="120" t="n"/>
      <c r="F829" s="120" t="n"/>
      <c r="L829" s="120" t="n"/>
    </row>
    <row r="830" ht="12.5" customHeight="1" s="389">
      <c r="D830" s="120" t="n"/>
      <c r="E830" s="120" t="n"/>
      <c r="F830" s="120" t="n"/>
      <c r="L830" s="120" t="n"/>
    </row>
    <row r="831" ht="12.5" customHeight="1" s="389">
      <c r="D831" s="120" t="n"/>
      <c r="E831" s="120" t="n"/>
      <c r="F831" s="120" t="n"/>
      <c r="L831" s="120" t="n"/>
    </row>
    <row r="832" ht="12.5" customHeight="1" s="389">
      <c r="D832" s="120" t="n"/>
      <c r="E832" s="120" t="n"/>
      <c r="F832" s="120" t="n"/>
      <c r="L832" s="120" t="n"/>
    </row>
    <row r="833" ht="12.5" customHeight="1" s="389">
      <c r="D833" s="120" t="n"/>
      <c r="E833" s="120" t="n"/>
      <c r="F833" s="120" t="n"/>
      <c r="L833" s="120" t="n"/>
    </row>
    <row r="834" ht="12.5" customHeight="1" s="389">
      <c r="D834" s="120" t="n"/>
      <c r="E834" s="120" t="n"/>
      <c r="F834" s="120" t="n"/>
      <c r="L834" s="120" t="n"/>
    </row>
    <row r="835" ht="12.5" customHeight="1" s="389">
      <c r="D835" s="120" t="n"/>
      <c r="E835" s="120" t="n"/>
      <c r="F835" s="120" t="n"/>
      <c r="L835" s="120" t="n"/>
    </row>
    <row r="836" ht="12.5" customHeight="1" s="389">
      <c r="D836" s="120" t="n"/>
      <c r="E836" s="120" t="n"/>
      <c r="F836" s="120" t="n"/>
      <c r="L836" s="120" t="n"/>
    </row>
    <row r="837" ht="12.5" customHeight="1" s="389">
      <c r="D837" s="120" t="n"/>
      <c r="E837" s="120" t="n"/>
      <c r="F837" s="120" t="n"/>
      <c r="L837" s="120" t="n"/>
    </row>
    <row r="838" ht="12.5" customHeight="1" s="389">
      <c r="D838" s="120" t="n"/>
      <c r="E838" s="120" t="n"/>
      <c r="F838" s="120" t="n"/>
      <c r="L838" s="120" t="n"/>
    </row>
    <row r="839" ht="12.5" customHeight="1" s="389">
      <c r="D839" s="120" t="n"/>
      <c r="E839" s="120" t="n"/>
      <c r="F839" s="120" t="n"/>
      <c r="L839" s="120" t="n"/>
    </row>
    <row r="840" ht="12.5" customHeight="1" s="389">
      <c r="D840" s="120" t="n"/>
      <c r="E840" s="120" t="n"/>
      <c r="F840" s="120" t="n"/>
      <c r="L840" s="120" t="n"/>
    </row>
    <row r="841" ht="12.5" customHeight="1" s="389">
      <c r="D841" s="120" t="n"/>
      <c r="E841" s="120" t="n"/>
      <c r="F841" s="120" t="n"/>
      <c r="L841" s="120" t="n"/>
    </row>
    <row r="842" ht="12.5" customHeight="1" s="389">
      <c r="D842" s="120" t="n"/>
      <c r="E842" s="120" t="n"/>
      <c r="F842" s="120" t="n"/>
      <c r="L842" s="120" t="n"/>
    </row>
    <row r="843" ht="12.5" customHeight="1" s="389">
      <c r="D843" s="120" t="n"/>
      <c r="E843" s="120" t="n"/>
      <c r="F843" s="120" t="n"/>
      <c r="L843" s="120" t="n"/>
    </row>
    <row r="844" ht="12.5" customHeight="1" s="389">
      <c r="D844" s="120" t="n"/>
      <c r="E844" s="120" t="n"/>
      <c r="F844" s="120" t="n"/>
      <c r="L844" s="120" t="n"/>
    </row>
    <row r="845" ht="12.5" customHeight="1" s="389">
      <c r="D845" s="120" t="n"/>
      <c r="E845" s="120" t="n"/>
      <c r="F845" s="120" t="n"/>
      <c r="L845" s="120" t="n"/>
    </row>
    <row r="846" ht="12.5" customHeight="1" s="389">
      <c r="D846" s="120" t="n"/>
      <c r="E846" s="120" t="n"/>
      <c r="F846" s="120" t="n"/>
      <c r="L846" s="120" t="n"/>
    </row>
    <row r="847" ht="12.5" customHeight="1" s="389">
      <c r="D847" s="120" t="n"/>
      <c r="E847" s="120" t="n"/>
      <c r="F847" s="120" t="n"/>
      <c r="L847" s="120" t="n"/>
    </row>
    <row r="848" ht="12.5" customHeight="1" s="389">
      <c r="D848" s="120" t="n"/>
      <c r="E848" s="120" t="n"/>
      <c r="F848" s="120" t="n"/>
      <c r="L848" s="120" t="n"/>
    </row>
    <row r="849" ht="12.5" customHeight="1" s="389">
      <c r="D849" s="120" t="n"/>
      <c r="E849" s="120" t="n"/>
      <c r="F849" s="120" t="n"/>
      <c r="L849" s="120" t="n"/>
    </row>
    <row r="850" ht="12.5" customHeight="1" s="389">
      <c r="D850" s="120" t="n"/>
      <c r="E850" s="120" t="n"/>
      <c r="F850" s="120" t="n"/>
      <c r="L850" s="120" t="n"/>
    </row>
    <row r="851" ht="12.5" customHeight="1" s="389">
      <c r="D851" s="120" t="n"/>
      <c r="E851" s="120" t="n"/>
      <c r="F851" s="120" t="n"/>
      <c r="L851" s="120" t="n"/>
    </row>
    <row r="852" ht="12.5" customHeight="1" s="389">
      <c r="D852" s="120" t="n"/>
      <c r="E852" s="120" t="n"/>
      <c r="F852" s="120" t="n"/>
      <c r="L852" s="120" t="n"/>
    </row>
    <row r="853" ht="12.5" customHeight="1" s="389">
      <c r="D853" s="120" t="n"/>
      <c r="E853" s="120" t="n"/>
      <c r="F853" s="120" t="n"/>
      <c r="L853" s="120" t="n"/>
    </row>
    <row r="854" ht="12.5" customHeight="1" s="389">
      <c r="D854" s="120" t="n"/>
      <c r="E854" s="120" t="n"/>
      <c r="F854" s="120" t="n"/>
      <c r="L854" s="120" t="n"/>
    </row>
    <row r="855" ht="12.5" customHeight="1" s="389">
      <c r="D855" s="120" t="n"/>
      <c r="E855" s="120" t="n"/>
      <c r="F855" s="120" t="n"/>
      <c r="L855" s="120" t="n"/>
    </row>
    <row r="856" ht="12.5" customHeight="1" s="389">
      <c r="D856" s="120" t="n"/>
      <c r="E856" s="120" t="n"/>
      <c r="F856" s="120" t="n"/>
      <c r="L856" s="120" t="n"/>
    </row>
    <row r="857" ht="12.5" customHeight="1" s="389">
      <c r="D857" s="120" t="n"/>
      <c r="E857" s="120" t="n"/>
      <c r="F857" s="120" t="n"/>
      <c r="L857" s="120" t="n"/>
    </row>
    <row r="858" ht="12.5" customHeight="1" s="389">
      <c r="D858" s="120" t="n"/>
      <c r="E858" s="120" t="n"/>
      <c r="F858" s="120" t="n"/>
      <c r="L858" s="120" t="n"/>
    </row>
    <row r="859" ht="12.5" customHeight="1" s="389">
      <c r="D859" s="120" t="n"/>
      <c r="E859" s="120" t="n"/>
      <c r="F859" s="120" t="n"/>
      <c r="L859" s="120" t="n"/>
    </row>
    <row r="860" ht="12.5" customHeight="1" s="389">
      <c r="D860" s="120" t="n"/>
      <c r="E860" s="120" t="n"/>
      <c r="F860" s="120" t="n"/>
      <c r="L860" s="120" t="n"/>
    </row>
    <row r="861" ht="12.5" customHeight="1" s="389">
      <c r="D861" s="120" t="n"/>
      <c r="E861" s="120" t="n"/>
      <c r="F861" s="120" t="n"/>
      <c r="L861" s="120" t="n"/>
    </row>
    <row r="862" ht="12.5" customHeight="1" s="389">
      <c r="D862" s="120" t="n"/>
      <c r="E862" s="120" t="n"/>
      <c r="F862" s="120" t="n"/>
      <c r="L862" s="120" t="n"/>
    </row>
    <row r="863" ht="12.5" customHeight="1" s="389">
      <c r="D863" s="120" t="n"/>
      <c r="E863" s="120" t="n"/>
      <c r="F863" s="120" t="n"/>
      <c r="L863" s="120" t="n"/>
    </row>
    <row r="864" ht="12.5" customHeight="1" s="389">
      <c r="D864" s="120" t="n"/>
      <c r="E864" s="120" t="n"/>
      <c r="F864" s="120" t="n"/>
      <c r="L864" s="120" t="n"/>
    </row>
    <row r="865" ht="12.5" customHeight="1" s="389">
      <c r="D865" s="120" t="n"/>
      <c r="E865" s="120" t="n"/>
      <c r="F865" s="120" t="n"/>
      <c r="L865" s="120" t="n"/>
    </row>
    <row r="866" ht="12.5" customHeight="1" s="389">
      <c r="D866" s="120" t="n"/>
      <c r="E866" s="120" t="n"/>
      <c r="F866" s="120" t="n"/>
      <c r="L866" s="120" t="n"/>
    </row>
    <row r="867" ht="12.5" customHeight="1" s="389">
      <c r="D867" s="120" t="n"/>
      <c r="E867" s="120" t="n"/>
      <c r="F867" s="120" t="n"/>
      <c r="L867" s="120" t="n"/>
    </row>
    <row r="868" ht="12.5" customHeight="1" s="389">
      <c r="D868" s="120" t="n"/>
      <c r="E868" s="120" t="n"/>
      <c r="F868" s="120" t="n"/>
      <c r="L868" s="120" t="n"/>
    </row>
    <row r="869" ht="12.5" customHeight="1" s="389">
      <c r="D869" s="120" t="n"/>
      <c r="E869" s="120" t="n"/>
      <c r="F869" s="120" t="n"/>
      <c r="L869" s="120" t="n"/>
    </row>
    <row r="870" ht="12.5" customHeight="1" s="389">
      <c r="D870" s="120" t="n"/>
      <c r="E870" s="120" t="n"/>
      <c r="F870" s="120" t="n"/>
      <c r="L870" s="120" t="n"/>
    </row>
    <row r="871" ht="12.5" customHeight="1" s="389">
      <c r="D871" s="120" t="n"/>
      <c r="E871" s="120" t="n"/>
      <c r="F871" s="120" t="n"/>
      <c r="L871" s="120" t="n"/>
    </row>
    <row r="872" ht="12.5" customHeight="1" s="389">
      <c r="D872" s="120" t="n"/>
      <c r="E872" s="120" t="n"/>
      <c r="F872" s="120" t="n"/>
      <c r="L872" s="120" t="n"/>
    </row>
    <row r="873" ht="12.5" customHeight="1" s="389">
      <c r="D873" s="120" t="n"/>
      <c r="E873" s="120" t="n"/>
      <c r="F873" s="120" t="n"/>
      <c r="L873" s="120" t="n"/>
    </row>
    <row r="874" ht="12.5" customHeight="1" s="389">
      <c r="D874" s="120" t="n"/>
      <c r="E874" s="120" t="n"/>
      <c r="F874" s="120" t="n"/>
      <c r="L874" s="120" t="n"/>
    </row>
    <row r="875" ht="12.5" customHeight="1" s="389">
      <c r="D875" s="120" t="n"/>
      <c r="E875" s="120" t="n"/>
      <c r="F875" s="120" t="n"/>
      <c r="L875" s="120" t="n"/>
    </row>
    <row r="876" ht="12.5" customHeight="1" s="389">
      <c r="D876" s="120" t="n"/>
      <c r="E876" s="120" t="n"/>
      <c r="F876" s="120" t="n"/>
      <c r="L876" s="120" t="n"/>
    </row>
    <row r="877" ht="12.5" customHeight="1" s="389">
      <c r="D877" s="120" t="n"/>
      <c r="E877" s="120" t="n"/>
      <c r="F877" s="120" t="n"/>
      <c r="L877" s="120" t="n"/>
    </row>
    <row r="878" ht="12.5" customHeight="1" s="389">
      <c r="D878" s="120" t="n"/>
      <c r="E878" s="120" t="n"/>
      <c r="F878" s="120" t="n"/>
      <c r="L878" s="120" t="n"/>
    </row>
    <row r="879" ht="12.5" customHeight="1" s="389">
      <c r="D879" s="120" t="n"/>
      <c r="E879" s="120" t="n"/>
      <c r="F879" s="120" t="n"/>
      <c r="L879" s="120" t="n"/>
    </row>
    <row r="880" ht="12.5" customHeight="1" s="389">
      <c r="D880" s="120" t="n"/>
      <c r="E880" s="120" t="n"/>
      <c r="F880" s="120" t="n"/>
      <c r="L880" s="120" t="n"/>
    </row>
    <row r="881" ht="12.5" customHeight="1" s="389">
      <c r="D881" s="120" t="n"/>
      <c r="E881" s="120" t="n"/>
      <c r="F881" s="120" t="n"/>
      <c r="L881" s="120" t="n"/>
    </row>
    <row r="882" ht="12.5" customHeight="1" s="389">
      <c r="D882" s="120" t="n"/>
      <c r="E882" s="120" t="n"/>
      <c r="F882" s="120" t="n"/>
      <c r="L882" s="120" t="n"/>
    </row>
    <row r="883" ht="12.5" customHeight="1" s="389">
      <c r="D883" s="120" t="n"/>
      <c r="E883" s="120" t="n"/>
      <c r="F883" s="120" t="n"/>
      <c r="L883" s="120" t="n"/>
    </row>
    <row r="884" ht="12.5" customHeight="1" s="389">
      <c r="D884" s="120" t="n"/>
      <c r="E884" s="120" t="n"/>
      <c r="F884" s="120" t="n"/>
      <c r="L884" s="120" t="n"/>
    </row>
    <row r="885" ht="12.5" customHeight="1" s="389">
      <c r="D885" s="120" t="n"/>
      <c r="E885" s="120" t="n"/>
      <c r="F885" s="120" t="n"/>
      <c r="L885" s="120" t="n"/>
    </row>
    <row r="886" ht="12.5" customHeight="1" s="389">
      <c r="D886" s="120" t="n"/>
      <c r="E886" s="120" t="n"/>
      <c r="F886" s="120" t="n"/>
      <c r="L886" s="120" t="n"/>
    </row>
    <row r="887" ht="12.5" customHeight="1" s="389">
      <c r="D887" s="120" t="n"/>
      <c r="E887" s="120" t="n"/>
      <c r="F887" s="120" t="n"/>
      <c r="L887" s="120" t="n"/>
    </row>
    <row r="888" ht="12.5" customHeight="1" s="389">
      <c r="D888" s="120" t="n"/>
      <c r="E888" s="120" t="n"/>
      <c r="F888" s="120" t="n"/>
      <c r="L888" s="120" t="n"/>
    </row>
    <row r="889" ht="12.5" customHeight="1" s="389">
      <c r="D889" s="120" t="n"/>
      <c r="E889" s="120" t="n"/>
      <c r="F889" s="120" t="n"/>
      <c r="L889" s="120" t="n"/>
    </row>
    <row r="890" ht="12.5" customHeight="1" s="389">
      <c r="D890" s="120" t="n"/>
      <c r="E890" s="120" t="n"/>
      <c r="F890" s="120" t="n"/>
      <c r="L890" s="120" t="n"/>
    </row>
    <row r="891" ht="12.5" customHeight="1" s="389">
      <c r="D891" s="120" t="n"/>
      <c r="E891" s="120" t="n"/>
      <c r="F891" s="120" t="n"/>
      <c r="L891" s="120" t="n"/>
    </row>
    <row r="892" ht="12.5" customHeight="1" s="389">
      <c r="D892" s="120" t="n"/>
      <c r="E892" s="120" t="n"/>
      <c r="F892" s="120" t="n"/>
      <c r="L892" s="120" t="n"/>
    </row>
    <row r="893" ht="12.5" customHeight="1" s="389">
      <c r="D893" s="120" t="n"/>
      <c r="E893" s="120" t="n"/>
      <c r="F893" s="120" t="n"/>
      <c r="L893" s="120" t="n"/>
    </row>
    <row r="894" ht="12.5" customHeight="1" s="389">
      <c r="D894" s="120" t="n"/>
      <c r="E894" s="120" t="n"/>
      <c r="F894" s="120" t="n"/>
      <c r="L894" s="120" t="n"/>
    </row>
    <row r="895" ht="12.5" customHeight="1" s="389">
      <c r="D895" s="120" t="n"/>
      <c r="E895" s="120" t="n"/>
      <c r="F895" s="120" t="n"/>
      <c r="L895" s="120" t="n"/>
    </row>
    <row r="896" ht="12.5" customHeight="1" s="389">
      <c r="D896" s="120" t="n"/>
      <c r="E896" s="120" t="n"/>
      <c r="F896" s="120" t="n"/>
      <c r="L896" s="120" t="n"/>
    </row>
    <row r="897" ht="12.5" customHeight="1" s="389">
      <c r="D897" s="120" t="n"/>
      <c r="E897" s="120" t="n"/>
      <c r="F897" s="120" t="n"/>
      <c r="L897" s="120" t="n"/>
    </row>
    <row r="898" ht="12.5" customHeight="1" s="389">
      <c r="D898" s="120" t="n"/>
      <c r="E898" s="120" t="n"/>
      <c r="F898" s="120" t="n"/>
      <c r="L898" s="120" t="n"/>
    </row>
    <row r="899" ht="12.5" customHeight="1" s="389">
      <c r="D899" s="120" t="n"/>
      <c r="E899" s="120" t="n"/>
      <c r="F899" s="120" t="n"/>
      <c r="L899" s="120" t="n"/>
    </row>
    <row r="900" ht="12.5" customHeight="1" s="389">
      <c r="D900" s="120" t="n"/>
      <c r="E900" s="120" t="n"/>
      <c r="F900" s="120" t="n"/>
      <c r="L900" s="120" t="n"/>
    </row>
    <row r="901" ht="12.5" customHeight="1" s="389">
      <c r="D901" s="120" t="n"/>
      <c r="E901" s="120" t="n"/>
      <c r="F901" s="120" t="n"/>
      <c r="L901" s="120" t="n"/>
    </row>
    <row r="902" ht="12.5" customHeight="1" s="389">
      <c r="D902" s="120" t="n"/>
      <c r="E902" s="120" t="n"/>
      <c r="F902" s="120" t="n"/>
      <c r="L902" s="120" t="n"/>
    </row>
    <row r="903" ht="12.5" customHeight="1" s="389">
      <c r="D903" s="120" t="n"/>
      <c r="E903" s="120" t="n"/>
      <c r="F903" s="120" t="n"/>
      <c r="L903" s="120" t="n"/>
    </row>
    <row r="904" ht="12.5" customHeight="1" s="389">
      <c r="D904" s="120" t="n"/>
      <c r="E904" s="120" t="n"/>
      <c r="F904" s="120" t="n"/>
      <c r="L904" s="120" t="n"/>
    </row>
    <row r="905" ht="12.5" customHeight="1" s="389">
      <c r="D905" s="120" t="n"/>
      <c r="E905" s="120" t="n"/>
      <c r="F905" s="120" t="n"/>
      <c r="L905" s="120" t="n"/>
    </row>
    <row r="906" ht="12.5" customHeight="1" s="389">
      <c r="D906" s="120" t="n"/>
      <c r="E906" s="120" t="n"/>
      <c r="F906" s="120" t="n"/>
      <c r="L906" s="120" t="n"/>
    </row>
    <row r="907" ht="12.5" customHeight="1" s="389">
      <c r="D907" s="120" t="n"/>
      <c r="E907" s="120" t="n"/>
      <c r="F907" s="120" t="n"/>
      <c r="L907" s="120" t="n"/>
    </row>
    <row r="908" ht="12.5" customHeight="1" s="389">
      <c r="D908" s="120" t="n"/>
      <c r="E908" s="120" t="n"/>
      <c r="F908" s="120" t="n"/>
      <c r="L908" s="120" t="n"/>
    </row>
    <row r="909" ht="12.5" customHeight="1" s="389">
      <c r="D909" s="120" t="n"/>
      <c r="E909" s="120" t="n"/>
      <c r="F909" s="120" t="n"/>
      <c r="L909" s="120" t="n"/>
    </row>
    <row r="910" ht="12.5" customHeight="1" s="389">
      <c r="D910" s="120" t="n"/>
      <c r="E910" s="120" t="n"/>
      <c r="F910" s="120" t="n"/>
      <c r="L910" s="120" t="n"/>
    </row>
    <row r="911" ht="12.5" customHeight="1" s="389">
      <c r="D911" s="120" t="n"/>
      <c r="E911" s="120" t="n"/>
      <c r="F911" s="120" t="n"/>
      <c r="L911" s="120" t="n"/>
    </row>
    <row r="912" ht="12.5" customHeight="1" s="389">
      <c r="D912" s="120" t="n"/>
      <c r="E912" s="120" t="n"/>
      <c r="F912" s="120" t="n"/>
      <c r="L912" s="120" t="n"/>
    </row>
    <row r="913" ht="12.5" customHeight="1" s="389">
      <c r="D913" s="120" t="n"/>
      <c r="E913" s="120" t="n"/>
      <c r="F913" s="120" t="n"/>
      <c r="L913" s="120" t="n"/>
    </row>
    <row r="914" ht="12.5" customHeight="1" s="389">
      <c r="D914" s="120" t="n"/>
      <c r="E914" s="120" t="n"/>
      <c r="F914" s="120" t="n"/>
      <c r="L914" s="120" t="n"/>
    </row>
    <row r="915" ht="12.5" customHeight="1" s="389">
      <c r="D915" s="120" t="n"/>
      <c r="E915" s="120" t="n"/>
      <c r="F915" s="120" t="n"/>
      <c r="L915" s="120" t="n"/>
    </row>
    <row r="916" ht="12.5" customHeight="1" s="389">
      <c r="D916" s="120" t="n"/>
      <c r="E916" s="120" t="n"/>
      <c r="F916" s="120" t="n"/>
      <c r="L916" s="120" t="n"/>
    </row>
    <row r="917" ht="12.5" customHeight="1" s="389">
      <c r="D917" s="120" t="n"/>
      <c r="E917" s="120" t="n"/>
      <c r="F917" s="120" t="n"/>
      <c r="L917" s="120" t="n"/>
    </row>
    <row r="918" ht="12.5" customHeight="1" s="389">
      <c r="D918" s="120" t="n"/>
      <c r="E918" s="120" t="n"/>
      <c r="F918" s="120" t="n"/>
      <c r="L918" s="120" t="n"/>
    </row>
    <row r="919" ht="12.5" customHeight="1" s="389">
      <c r="D919" s="120" t="n"/>
      <c r="E919" s="120" t="n"/>
      <c r="F919" s="120" t="n"/>
      <c r="L919" s="120" t="n"/>
    </row>
    <row r="920" ht="12.5" customHeight="1" s="389">
      <c r="D920" s="120" t="n"/>
      <c r="E920" s="120" t="n"/>
      <c r="F920" s="120" t="n"/>
      <c r="L920" s="120" t="n"/>
    </row>
    <row r="921" ht="12.5" customHeight="1" s="389">
      <c r="D921" s="120" t="n"/>
      <c r="E921" s="120" t="n"/>
      <c r="F921" s="120" t="n"/>
      <c r="L921" s="120" t="n"/>
    </row>
    <row r="922" ht="12.5" customHeight="1" s="389">
      <c r="D922" s="120" t="n"/>
      <c r="E922" s="120" t="n"/>
      <c r="F922" s="120" t="n"/>
      <c r="L922" s="120" t="n"/>
    </row>
    <row r="923" ht="12.5" customHeight="1" s="389">
      <c r="D923" s="120" t="n"/>
      <c r="E923" s="120" t="n"/>
      <c r="F923" s="120" t="n"/>
      <c r="L923" s="120" t="n"/>
    </row>
    <row r="924" ht="12.5" customHeight="1" s="389">
      <c r="D924" s="120" t="n"/>
      <c r="E924" s="120" t="n"/>
      <c r="F924" s="120" t="n"/>
      <c r="L924" s="120" t="n"/>
    </row>
    <row r="925" ht="12.5" customHeight="1" s="389">
      <c r="D925" s="120" t="n"/>
      <c r="E925" s="120" t="n"/>
      <c r="F925" s="120" t="n"/>
      <c r="L925" s="120" t="n"/>
    </row>
    <row r="926" ht="12.5" customHeight="1" s="389">
      <c r="D926" s="120" t="n"/>
      <c r="E926" s="120" t="n"/>
      <c r="F926" s="120" t="n"/>
      <c r="L926" s="120" t="n"/>
    </row>
    <row r="927" ht="12.5" customHeight="1" s="389">
      <c r="D927" s="120" t="n"/>
      <c r="E927" s="120" t="n"/>
      <c r="F927" s="120" t="n"/>
      <c r="L927" s="120" t="n"/>
    </row>
    <row r="928" ht="12.5" customHeight="1" s="389">
      <c r="D928" s="120" t="n"/>
      <c r="E928" s="120" t="n"/>
      <c r="F928" s="120" t="n"/>
      <c r="L928" s="120" t="n"/>
    </row>
    <row r="929" ht="12.5" customHeight="1" s="389">
      <c r="D929" s="120" t="n"/>
      <c r="E929" s="120" t="n"/>
      <c r="F929" s="120" t="n"/>
      <c r="L929" s="120" t="n"/>
    </row>
    <row r="930" ht="12.5" customHeight="1" s="389">
      <c r="D930" s="120" t="n"/>
      <c r="E930" s="120" t="n"/>
      <c r="F930" s="120" t="n"/>
      <c r="L930" s="120" t="n"/>
    </row>
    <row r="931" ht="12.5" customHeight="1" s="389">
      <c r="D931" s="120" t="n"/>
      <c r="E931" s="120" t="n"/>
      <c r="F931" s="120" t="n"/>
      <c r="L931" s="120" t="n"/>
    </row>
    <row r="932" ht="12.5" customHeight="1" s="389">
      <c r="D932" s="120" t="n"/>
      <c r="E932" s="120" t="n"/>
      <c r="F932" s="120" t="n"/>
      <c r="L932" s="120" t="n"/>
    </row>
    <row r="933" ht="12.5" customHeight="1" s="389">
      <c r="D933" s="120" t="n"/>
      <c r="E933" s="120" t="n"/>
      <c r="F933" s="120" t="n"/>
      <c r="L933" s="120" t="n"/>
    </row>
    <row r="934" ht="12.5" customHeight="1" s="389">
      <c r="D934" s="120" t="n"/>
      <c r="E934" s="120" t="n"/>
      <c r="F934" s="120" t="n"/>
      <c r="L934" s="120" t="n"/>
    </row>
    <row r="935" ht="12.5" customHeight="1" s="389">
      <c r="D935" s="120" t="n"/>
      <c r="E935" s="120" t="n"/>
      <c r="F935" s="120" t="n"/>
      <c r="L935" s="120" t="n"/>
    </row>
    <row r="936" ht="12.5" customHeight="1" s="389">
      <c r="D936" s="120" t="n"/>
      <c r="E936" s="120" t="n"/>
      <c r="F936" s="120" t="n"/>
      <c r="L936" s="120" t="n"/>
    </row>
    <row r="937" ht="12.5" customHeight="1" s="389">
      <c r="D937" s="120" t="n"/>
      <c r="E937" s="120" t="n"/>
      <c r="F937" s="120" t="n"/>
      <c r="L937" s="120" t="n"/>
    </row>
    <row r="938" ht="12.5" customHeight="1" s="389">
      <c r="D938" s="120" t="n"/>
      <c r="E938" s="120" t="n"/>
      <c r="F938" s="120" t="n"/>
      <c r="L938" s="120" t="n"/>
    </row>
    <row r="939" ht="12.5" customHeight="1" s="389">
      <c r="D939" s="120" t="n"/>
      <c r="E939" s="120" t="n"/>
      <c r="F939" s="120" t="n"/>
      <c r="L939" s="120" t="n"/>
    </row>
    <row r="940" ht="12.5" customHeight="1" s="389">
      <c r="D940" s="120" t="n"/>
      <c r="E940" s="120" t="n"/>
      <c r="F940" s="120" t="n"/>
      <c r="L940" s="120" t="n"/>
    </row>
    <row r="941" ht="12.5" customHeight="1" s="389">
      <c r="D941" s="120" t="n"/>
      <c r="E941" s="120" t="n"/>
      <c r="F941" s="120" t="n"/>
      <c r="L941" s="120" t="n"/>
    </row>
    <row r="942" ht="12.5" customHeight="1" s="389">
      <c r="D942" s="120" t="n"/>
      <c r="E942" s="120" t="n"/>
      <c r="F942" s="120" t="n"/>
      <c r="L942" s="120" t="n"/>
    </row>
    <row r="943" ht="12.5" customHeight="1" s="389">
      <c r="D943" s="120" t="n"/>
      <c r="E943" s="120" t="n"/>
      <c r="F943" s="120" t="n"/>
      <c r="L943" s="120" t="n"/>
    </row>
    <row r="944" ht="12.5" customHeight="1" s="389">
      <c r="D944" s="120" t="n"/>
      <c r="E944" s="120" t="n"/>
      <c r="F944" s="120" t="n"/>
      <c r="L944" s="120" t="n"/>
    </row>
    <row r="945" ht="12.5" customHeight="1" s="389">
      <c r="D945" s="120" t="n"/>
      <c r="E945" s="120" t="n"/>
      <c r="F945" s="120" t="n"/>
      <c r="L945" s="120" t="n"/>
    </row>
    <row r="946" ht="12.5" customHeight="1" s="389">
      <c r="D946" s="120" t="n"/>
      <c r="E946" s="120" t="n"/>
      <c r="F946" s="120" t="n"/>
      <c r="L946" s="120" t="n"/>
    </row>
    <row r="947" ht="12.5" customHeight="1" s="389">
      <c r="D947" s="120" t="n"/>
      <c r="E947" s="120" t="n"/>
      <c r="F947" s="120" t="n"/>
      <c r="L947" s="120" t="n"/>
    </row>
    <row r="948" ht="12.5" customHeight="1" s="389">
      <c r="D948" s="120" t="n"/>
      <c r="E948" s="120" t="n"/>
      <c r="F948" s="120" t="n"/>
      <c r="L948" s="120" t="n"/>
    </row>
    <row r="949" ht="12.5" customHeight="1" s="389">
      <c r="D949" s="120" t="n"/>
      <c r="E949" s="120" t="n"/>
      <c r="F949" s="120" t="n"/>
      <c r="L949" s="120" t="n"/>
    </row>
    <row r="950" ht="12.5" customHeight="1" s="389">
      <c r="D950" s="120" t="n"/>
      <c r="E950" s="120" t="n"/>
      <c r="F950" s="120" t="n"/>
      <c r="L950" s="120" t="n"/>
    </row>
    <row r="951" ht="12.5" customHeight="1" s="389">
      <c r="D951" s="120" t="n"/>
      <c r="E951" s="120" t="n"/>
      <c r="F951" s="120" t="n"/>
      <c r="L951" s="120" t="n"/>
    </row>
    <row r="952" ht="12.5" customHeight="1" s="389">
      <c r="D952" s="120" t="n"/>
      <c r="E952" s="120" t="n"/>
      <c r="F952" s="120" t="n"/>
      <c r="L952" s="120" t="n"/>
    </row>
    <row r="953" ht="12.5" customHeight="1" s="389">
      <c r="D953" s="120" t="n"/>
      <c r="E953" s="176" t="n"/>
      <c r="F953" s="120" t="n"/>
      <c r="L953" s="120" t="n"/>
    </row>
  </sheetData>
  <autoFilter ref="A12:AC133">
    <sortState ref="A12:AC133">
      <sortCondition ref="A12:A133"/>
    </sortState>
  </autoFilter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953 G53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7" r:id="rId1"/>
    <hyperlink xmlns:r="http://schemas.openxmlformats.org/officeDocument/2006/relationships" ref="A13" r:id="rId2"/>
    <hyperlink xmlns:r="http://schemas.openxmlformats.org/officeDocument/2006/relationships" ref="L13" r:id="rId3"/>
    <hyperlink xmlns:r="http://schemas.openxmlformats.org/officeDocument/2006/relationships" ref="A14" r:id="rId4"/>
    <hyperlink xmlns:r="http://schemas.openxmlformats.org/officeDocument/2006/relationships" ref="L14" r:id="rId5"/>
    <hyperlink xmlns:r="http://schemas.openxmlformats.org/officeDocument/2006/relationships" ref="A15" r:id="rId6"/>
    <hyperlink xmlns:r="http://schemas.openxmlformats.org/officeDocument/2006/relationships" ref="L15" r:id="rId7"/>
    <hyperlink xmlns:r="http://schemas.openxmlformats.org/officeDocument/2006/relationships" ref="A16" r:id="rId8"/>
    <hyperlink xmlns:r="http://schemas.openxmlformats.org/officeDocument/2006/relationships" ref="L16" r:id="rId9"/>
    <hyperlink xmlns:r="http://schemas.openxmlformats.org/officeDocument/2006/relationships" ref="A17" r:id="rId10"/>
    <hyperlink xmlns:r="http://schemas.openxmlformats.org/officeDocument/2006/relationships" ref="L17" r:id="rId11"/>
    <hyperlink xmlns:r="http://schemas.openxmlformats.org/officeDocument/2006/relationships" ref="A18" r:id="rId12"/>
    <hyperlink xmlns:r="http://schemas.openxmlformats.org/officeDocument/2006/relationships" ref="L18" r:id="rId13"/>
    <hyperlink xmlns:r="http://schemas.openxmlformats.org/officeDocument/2006/relationships" ref="A19" r:id="rId14"/>
    <hyperlink xmlns:r="http://schemas.openxmlformats.org/officeDocument/2006/relationships" ref="L19" r:id="rId15"/>
    <hyperlink xmlns:r="http://schemas.openxmlformats.org/officeDocument/2006/relationships" ref="A20" r:id="rId16"/>
    <hyperlink xmlns:r="http://schemas.openxmlformats.org/officeDocument/2006/relationships" ref="L20" r:id="rId17"/>
    <hyperlink xmlns:r="http://schemas.openxmlformats.org/officeDocument/2006/relationships" ref="A21" r:id="rId18"/>
    <hyperlink xmlns:r="http://schemas.openxmlformats.org/officeDocument/2006/relationships" ref="L21" r:id="rId19"/>
    <hyperlink xmlns:r="http://schemas.openxmlformats.org/officeDocument/2006/relationships" ref="A22" r:id="rId20"/>
    <hyperlink xmlns:r="http://schemas.openxmlformats.org/officeDocument/2006/relationships" ref="L22" r:id="rId21"/>
    <hyperlink xmlns:r="http://schemas.openxmlformats.org/officeDocument/2006/relationships" ref="A23" r:id="rId22"/>
    <hyperlink xmlns:r="http://schemas.openxmlformats.org/officeDocument/2006/relationships" ref="L23" r:id="rId23"/>
    <hyperlink xmlns:r="http://schemas.openxmlformats.org/officeDocument/2006/relationships" ref="A24" r:id="rId24"/>
    <hyperlink xmlns:r="http://schemas.openxmlformats.org/officeDocument/2006/relationships" ref="L24" r:id="rId25"/>
    <hyperlink xmlns:r="http://schemas.openxmlformats.org/officeDocument/2006/relationships" ref="L25" r:id="rId26"/>
    <hyperlink xmlns:r="http://schemas.openxmlformats.org/officeDocument/2006/relationships" ref="L26" r:id="rId27"/>
    <hyperlink xmlns:r="http://schemas.openxmlformats.org/officeDocument/2006/relationships" ref="L27" r:id="rId28"/>
    <hyperlink xmlns:r="http://schemas.openxmlformats.org/officeDocument/2006/relationships" ref="L28" r:id="rId29"/>
    <hyperlink xmlns:r="http://schemas.openxmlformats.org/officeDocument/2006/relationships" ref="L29" r:id="rId30"/>
    <hyperlink xmlns:r="http://schemas.openxmlformats.org/officeDocument/2006/relationships" ref="L30" r:id="rId31"/>
    <hyperlink xmlns:r="http://schemas.openxmlformats.org/officeDocument/2006/relationships" ref="L31" r:id="rId32"/>
    <hyperlink xmlns:r="http://schemas.openxmlformats.org/officeDocument/2006/relationships" ref="L32" r:id="rId33"/>
    <hyperlink xmlns:r="http://schemas.openxmlformats.org/officeDocument/2006/relationships" ref="L33" r:id="rId34"/>
    <hyperlink xmlns:r="http://schemas.openxmlformats.org/officeDocument/2006/relationships" ref="L34" r:id="rId35"/>
    <hyperlink xmlns:r="http://schemas.openxmlformats.org/officeDocument/2006/relationships" ref="L35" r:id="rId36"/>
    <hyperlink xmlns:r="http://schemas.openxmlformats.org/officeDocument/2006/relationships" ref="L36" r:id="rId37"/>
    <hyperlink xmlns:r="http://schemas.openxmlformats.org/officeDocument/2006/relationships" ref="L37" r:id="rId38"/>
    <hyperlink xmlns:r="http://schemas.openxmlformats.org/officeDocument/2006/relationships" ref="L38" r:id="rId39"/>
    <hyperlink xmlns:r="http://schemas.openxmlformats.org/officeDocument/2006/relationships" ref="L39" r:id="rId40"/>
    <hyperlink xmlns:r="http://schemas.openxmlformats.org/officeDocument/2006/relationships" ref="L40" r:id="rId41"/>
    <hyperlink xmlns:r="http://schemas.openxmlformats.org/officeDocument/2006/relationships" ref="L41" r:id="rId42"/>
    <hyperlink xmlns:r="http://schemas.openxmlformats.org/officeDocument/2006/relationships" ref="L42" r:id="rId43"/>
    <hyperlink xmlns:r="http://schemas.openxmlformats.org/officeDocument/2006/relationships" ref="L43" r:id="rId44"/>
    <hyperlink xmlns:r="http://schemas.openxmlformats.org/officeDocument/2006/relationships" ref="L44" r:id="rId45"/>
    <hyperlink xmlns:r="http://schemas.openxmlformats.org/officeDocument/2006/relationships" ref="L45" r:id="rId46"/>
    <hyperlink xmlns:r="http://schemas.openxmlformats.org/officeDocument/2006/relationships" ref="L46" r:id="rId47"/>
    <hyperlink xmlns:r="http://schemas.openxmlformats.org/officeDocument/2006/relationships" ref="L47" r:id="rId48"/>
    <hyperlink xmlns:r="http://schemas.openxmlformats.org/officeDocument/2006/relationships" ref="L48" r:id="rId49"/>
    <hyperlink xmlns:r="http://schemas.openxmlformats.org/officeDocument/2006/relationships" ref="L49" r:id="rId50"/>
    <hyperlink xmlns:r="http://schemas.openxmlformats.org/officeDocument/2006/relationships" ref="L50" r:id="rId51"/>
    <hyperlink xmlns:r="http://schemas.openxmlformats.org/officeDocument/2006/relationships" ref="L51" r:id="rId52"/>
    <hyperlink xmlns:r="http://schemas.openxmlformats.org/officeDocument/2006/relationships" ref="L52" r:id="rId53"/>
    <hyperlink xmlns:r="http://schemas.openxmlformats.org/officeDocument/2006/relationships" ref="L53" r:id="rId54"/>
    <hyperlink xmlns:r="http://schemas.openxmlformats.org/officeDocument/2006/relationships" ref="L54" r:id="rId55"/>
    <hyperlink xmlns:r="http://schemas.openxmlformats.org/officeDocument/2006/relationships" ref="L55" r:id="rId56"/>
    <hyperlink xmlns:r="http://schemas.openxmlformats.org/officeDocument/2006/relationships" ref="L56" r:id="rId57"/>
    <hyperlink xmlns:r="http://schemas.openxmlformats.org/officeDocument/2006/relationships" ref="L57" r:id="rId58"/>
    <hyperlink xmlns:r="http://schemas.openxmlformats.org/officeDocument/2006/relationships" ref="L58" r:id="rId59"/>
    <hyperlink xmlns:r="http://schemas.openxmlformats.org/officeDocument/2006/relationships" ref="L59" r:id="rId60"/>
    <hyperlink xmlns:r="http://schemas.openxmlformats.org/officeDocument/2006/relationships" ref="L60" r:id="rId61"/>
    <hyperlink xmlns:r="http://schemas.openxmlformats.org/officeDocument/2006/relationships" ref="L61" r:id="rId62"/>
    <hyperlink xmlns:r="http://schemas.openxmlformats.org/officeDocument/2006/relationships" ref="L62" r:id="rId63"/>
    <hyperlink xmlns:r="http://schemas.openxmlformats.org/officeDocument/2006/relationships" ref="L63" r:id="rId64"/>
    <hyperlink xmlns:r="http://schemas.openxmlformats.org/officeDocument/2006/relationships" ref="L64" r:id="rId65"/>
    <hyperlink xmlns:r="http://schemas.openxmlformats.org/officeDocument/2006/relationships" ref="L65" r:id="rId66"/>
    <hyperlink xmlns:r="http://schemas.openxmlformats.org/officeDocument/2006/relationships" ref="L66" r:id="rId67"/>
    <hyperlink xmlns:r="http://schemas.openxmlformats.org/officeDocument/2006/relationships" ref="L67" r:id="rId68"/>
    <hyperlink xmlns:r="http://schemas.openxmlformats.org/officeDocument/2006/relationships" ref="L68" r:id="rId69"/>
    <hyperlink xmlns:r="http://schemas.openxmlformats.org/officeDocument/2006/relationships" ref="L69" r:id="rId70"/>
    <hyperlink xmlns:r="http://schemas.openxmlformats.org/officeDocument/2006/relationships" ref="L70" r:id="rId71"/>
    <hyperlink xmlns:r="http://schemas.openxmlformats.org/officeDocument/2006/relationships" ref="L71" r:id="rId72"/>
    <hyperlink xmlns:r="http://schemas.openxmlformats.org/officeDocument/2006/relationships" ref="L72" r:id="rId73"/>
    <hyperlink xmlns:r="http://schemas.openxmlformats.org/officeDocument/2006/relationships" ref="L73" r:id="rId74"/>
    <hyperlink xmlns:r="http://schemas.openxmlformats.org/officeDocument/2006/relationships" ref="L74" r:id="rId75"/>
    <hyperlink xmlns:r="http://schemas.openxmlformats.org/officeDocument/2006/relationships" ref="L75" r:id="rId76"/>
    <hyperlink xmlns:r="http://schemas.openxmlformats.org/officeDocument/2006/relationships" ref="L76" r:id="rId77"/>
    <hyperlink xmlns:r="http://schemas.openxmlformats.org/officeDocument/2006/relationships" ref="L77" r:id="rId78"/>
    <hyperlink xmlns:r="http://schemas.openxmlformats.org/officeDocument/2006/relationships" ref="L78" r:id="rId79"/>
    <hyperlink xmlns:r="http://schemas.openxmlformats.org/officeDocument/2006/relationships" ref="L79" r:id="rId80"/>
    <hyperlink xmlns:r="http://schemas.openxmlformats.org/officeDocument/2006/relationships" ref="L80" r:id="rId81"/>
    <hyperlink xmlns:r="http://schemas.openxmlformats.org/officeDocument/2006/relationships" ref="L81" r:id="rId82"/>
    <hyperlink xmlns:r="http://schemas.openxmlformats.org/officeDocument/2006/relationships" ref="L82" r:id="rId83"/>
    <hyperlink xmlns:r="http://schemas.openxmlformats.org/officeDocument/2006/relationships" ref="L83" r:id="rId84"/>
    <hyperlink xmlns:r="http://schemas.openxmlformats.org/officeDocument/2006/relationships" ref="L84" r:id="rId85"/>
    <hyperlink xmlns:r="http://schemas.openxmlformats.org/officeDocument/2006/relationships" ref="L85" r:id="rId86"/>
    <hyperlink xmlns:r="http://schemas.openxmlformats.org/officeDocument/2006/relationships" ref="L86" r:id="rId87"/>
    <hyperlink xmlns:r="http://schemas.openxmlformats.org/officeDocument/2006/relationships" ref="L87" r:id="rId88"/>
    <hyperlink xmlns:r="http://schemas.openxmlformats.org/officeDocument/2006/relationships" ref="L88" r:id="rId89"/>
    <hyperlink xmlns:r="http://schemas.openxmlformats.org/officeDocument/2006/relationships" ref="L89" r:id="rId90"/>
    <hyperlink xmlns:r="http://schemas.openxmlformats.org/officeDocument/2006/relationships" ref="L90" r:id="rId91"/>
    <hyperlink xmlns:r="http://schemas.openxmlformats.org/officeDocument/2006/relationships" ref="L91" r:id="rId92"/>
    <hyperlink xmlns:r="http://schemas.openxmlformats.org/officeDocument/2006/relationships" ref="L92" r:id="rId93"/>
    <hyperlink xmlns:r="http://schemas.openxmlformats.org/officeDocument/2006/relationships" ref="L93" r:id="rId94"/>
    <hyperlink xmlns:r="http://schemas.openxmlformats.org/officeDocument/2006/relationships" ref="L94" r:id="rId95"/>
    <hyperlink xmlns:r="http://schemas.openxmlformats.org/officeDocument/2006/relationships" ref="L95" r:id="rId96"/>
    <hyperlink xmlns:r="http://schemas.openxmlformats.org/officeDocument/2006/relationships" ref="L96" r:id="rId97"/>
    <hyperlink xmlns:r="http://schemas.openxmlformats.org/officeDocument/2006/relationships" ref="L97" r:id="rId98"/>
    <hyperlink xmlns:r="http://schemas.openxmlformats.org/officeDocument/2006/relationships" ref="L98" r:id="rId99"/>
    <hyperlink xmlns:r="http://schemas.openxmlformats.org/officeDocument/2006/relationships" ref="L99" r:id="rId100"/>
    <hyperlink xmlns:r="http://schemas.openxmlformats.org/officeDocument/2006/relationships" ref="L100" r:id="rId101"/>
    <hyperlink xmlns:r="http://schemas.openxmlformats.org/officeDocument/2006/relationships" ref="L101" r:id="rId102"/>
    <hyperlink xmlns:r="http://schemas.openxmlformats.org/officeDocument/2006/relationships" ref="L102" r:id="rId103"/>
    <hyperlink xmlns:r="http://schemas.openxmlformats.org/officeDocument/2006/relationships" ref="L103" r:id="rId104"/>
    <hyperlink xmlns:r="http://schemas.openxmlformats.org/officeDocument/2006/relationships" ref="L104" r:id="rId105"/>
    <hyperlink xmlns:r="http://schemas.openxmlformats.org/officeDocument/2006/relationships" ref="L105" r:id="rId106"/>
    <hyperlink xmlns:r="http://schemas.openxmlformats.org/officeDocument/2006/relationships" ref="L106" r:id="rId107"/>
    <hyperlink xmlns:r="http://schemas.openxmlformats.org/officeDocument/2006/relationships" ref="L107" r:id="rId108"/>
    <hyperlink xmlns:r="http://schemas.openxmlformats.org/officeDocument/2006/relationships" ref="L108" r:id="rId109"/>
    <hyperlink xmlns:r="http://schemas.openxmlformats.org/officeDocument/2006/relationships" ref="L109" r:id="rId110"/>
  </hyperlinks>
  <pageMargins left="0" right="0" top="0" bottom="0" header="0" footer="0"/>
  <legacyDrawing xmlns:r="http://schemas.openxmlformats.org/officeDocument/2006/relationships" r:id="anysvml"/>
</worksheet>
</file>

<file path=xl/worksheets/sheet29.xml><?xml version="1.0" encoding="utf-8"?>
<worksheet xmlns="http://schemas.openxmlformats.org/spreadsheetml/2006/main">
  <sheetPr>
    <outlinePr summaryBelow="0" summaryRight="0"/>
    <pageSetUpPr/>
  </sheetPr>
  <dimension ref="A1:AB1114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57.81640625" customWidth="1" style="389" min="1" max="1"/>
    <col width="45.7265625" customWidth="1" style="389" min="2" max="2"/>
    <col width="26.54296875" customWidth="1" style="389" min="3" max="3"/>
    <col width="104.453125" customWidth="1" style="389" min="4" max="4"/>
    <col width="13.26953125" customWidth="1" style="389" min="5" max="5"/>
    <col width="72.1796875" customWidth="1" style="389" min="10" max="10"/>
    <col width="35.81640625" customWidth="1" style="389" min="12" max="12"/>
    <col width="86.453125" customWidth="1" style="389" min="13" max="13"/>
    <col width="19.1796875" customWidth="1" style="389" min="15" max="15"/>
    <col width="15.7265625" customWidth="1" style="389" min="16" max="16"/>
    <col width="23.7265625" customWidth="1" style="389" min="17" max="17"/>
    <col width="17.7265625" customWidth="1" style="389" min="19" max="19"/>
  </cols>
  <sheetData>
    <row r="1" ht="14.5" customHeight="1" s="389">
      <c r="A1" s="478" t="inlineStr">
        <is>
          <t>Note that for Social URLs(Or anything not tracked in DCM) we do not use the DCM macros (cmp=%ebuy!;%esid!;%epid!;%ecid!) so this can be removed for Social. 
sample URL: https://marvelultimatealliance3.nintendo.com/?cid=N1009-01:ch=psnch</t>
        </is>
      </c>
      <c r="E1" s="285" t="n"/>
      <c r="F1" s="285" t="n"/>
      <c r="G1" s="285" t="n"/>
      <c r="H1" s="285" t="n"/>
      <c r="I1" s="285" t="n"/>
      <c r="J1" s="285" t="n"/>
      <c r="K1" s="285" t="n"/>
      <c r="L1" s="285" t="n"/>
      <c r="M1" s="285" t="n"/>
      <c r="N1" s="285" t="n"/>
      <c r="O1" s="285" t="n"/>
      <c r="P1" s="285" t="n"/>
      <c r="Q1" s="285" t="n"/>
      <c r="R1" s="285" t="n"/>
      <c r="S1" s="285" t="n"/>
      <c r="T1" s="285" t="n"/>
      <c r="U1" s="70" t="n"/>
      <c r="V1" s="70" t="n"/>
      <c r="W1" s="70" t="n"/>
      <c r="X1" s="70" t="n"/>
      <c r="Y1" s="70" t="n"/>
      <c r="Z1" s="70" t="n"/>
      <c r="AA1" s="70" t="n"/>
      <c r="AB1" s="70" t="n"/>
    </row>
    <row r="2" ht="14.5" customHeight="1" s="389">
      <c r="A2" s="286" t="n"/>
      <c r="B2" s="286" t="n"/>
      <c r="C2" s="286" t="n"/>
      <c r="D2" s="286" t="n"/>
      <c r="E2" s="285" t="n"/>
      <c r="F2" s="285" t="n"/>
      <c r="G2" s="285" t="n"/>
      <c r="H2" s="285" t="n"/>
      <c r="I2" s="285" t="n"/>
      <c r="J2" s="285" t="n"/>
      <c r="K2" s="285" t="n"/>
      <c r="L2" s="285" t="n"/>
      <c r="M2" s="285" t="n"/>
      <c r="N2" s="285" t="n"/>
      <c r="O2" s="285" t="n"/>
      <c r="P2" s="285" t="n"/>
      <c r="Q2" s="285" t="n"/>
      <c r="R2" s="285" t="n"/>
      <c r="S2" s="285" t="n"/>
      <c r="T2" s="285" t="n"/>
      <c r="U2" s="70" t="n"/>
      <c r="V2" s="70" t="n"/>
      <c r="W2" s="70" t="n"/>
      <c r="X2" s="70" t="n"/>
      <c r="Y2" s="70" t="n"/>
      <c r="Z2" s="70" t="n"/>
      <c r="AA2" s="70" t="n"/>
      <c r="AB2" s="70" t="n"/>
    </row>
    <row r="3" hidden="1" ht="14.5" customHeight="1" s="389">
      <c r="A3" s="287" t="inlineStr">
        <is>
          <t>Campaign Name (NOA Internal)</t>
        </is>
      </c>
      <c r="B3" s="288" t="inlineStr">
        <is>
          <t>Sub Campaign</t>
        </is>
      </c>
      <c r="C3" s="288" t="inlineStr">
        <is>
          <t>Channel</t>
        </is>
      </c>
      <c r="D3" s="288" t="inlineStr">
        <is>
          <t>URL</t>
        </is>
      </c>
      <c r="E3" s="289" t="n"/>
      <c r="F3" s="289" t="n"/>
      <c r="G3" s="289" t="n"/>
      <c r="H3" s="289" t="n"/>
      <c r="I3" s="289" t="n"/>
      <c r="J3" s="289" t="n"/>
      <c r="K3" s="289" t="n"/>
      <c r="L3" s="289" t="n"/>
      <c r="M3" s="289" t="n"/>
      <c r="N3" s="289" t="n"/>
      <c r="O3" s="289" t="n"/>
      <c r="P3" s="289" t="n"/>
      <c r="Q3" s="289" t="n"/>
      <c r="R3" s="289" t="n"/>
      <c r="S3" s="289" t="n"/>
      <c r="T3" s="289" t="n"/>
    </row>
    <row r="4" hidden="1" ht="20.25" customHeight="1" s="389">
      <c r="A4" s="290" t="inlineStr">
        <is>
          <t>Summer Expansion (Kids + Dads 'N Grads)</t>
        </is>
      </c>
      <c r="B4" s="291" t="inlineStr">
        <is>
          <t>HW General - Parents</t>
        </is>
      </c>
      <c r="C4" s="291" t="inlineStr">
        <is>
          <t>Direct Sold Display</t>
        </is>
      </c>
      <c r="D4" s="292" t="inlineStr">
        <is>
          <t>https://switch.nintendo.com/family-time/?cid=N1006-01:ch=ddsp;cmp=%ebuy!;%esid!;%epid!;%ecid!</t>
        </is>
      </c>
      <c r="E4" s="289" t="n"/>
      <c r="F4" s="289" t="n"/>
      <c r="G4" s="289" t="n"/>
      <c r="H4" s="289" t="n"/>
      <c r="I4" s="289" t="n"/>
      <c r="J4" s="289" t="n"/>
      <c r="K4" s="289" t="n"/>
      <c r="L4" s="289" t="n"/>
      <c r="M4" s="289" t="n"/>
      <c r="N4" s="289" t="n"/>
      <c r="O4" s="289" t="n"/>
      <c r="P4" s="289" t="n"/>
      <c r="Q4" s="289" t="n"/>
      <c r="R4" s="289" t="n"/>
      <c r="S4" s="289" t="n"/>
      <c r="T4" s="289" t="n"/>
    </row>
    <row r="5" hidden="1" ht="20.25" customHeight="1" s="389">
      <c r="A5" s="290" t="inlineStr">
        <is>
          <t>Summer Expansion (Kids + Dads 'N Grads)</t>
        </is>
      </c>
      <c r="B5" s="291" t="inlineStr">
        <is>
          <t>HW General - Parents</t>
        </is>
      </c>
      <c r="C5" s="291" t="inlineStr">
        <is>
          <t>Programmatic Digital Video</t>
        </is>
      </c>
      <c r="D5" s="291" t="inlineStr">
        <is>
          <t>https://switch.nintendo.com/family-time/?cid=N1006-01:ch=pdvid;cmp=%ebuy!;%esid!;%epid!;%ecid!</t>
        </is>
      </c>
      <c r="E5" s="289" t="n"/>
      <c r="F5" s="289" t="n"/>
      <c r="G5" s="289" t="n"/>
      <c r="H5" s="289" t="n"/>
      <c r="I5" s="289" t="n"/>
      <c r="J5" s="289" t="n"/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</row>
    <row r="6" hidden="1" ht="20.25" customHeight="1" s="389">
      <c r="A6" s="290" t="inlineStr">
        <is>
          <t>Summer Expansion (Kids + Dads 'N Grads)</t>
        </is>
      </c>
      <c r="B6" s="291" t="inlineStr">
        <is>
          <t>HW General - Parents</t>
        </is>
      </c>
      <c r="C6" s="291" t="inlineStr">
        <is>
          <t>Direct Sold Digital Video</t>
        </is>
      </c>
      <c r="D6" s="291" t="inlineStr">
        <is>
          <t>https://switch.nintendo.com/family-time/?cid=N1006-01:ch=ddvid;cmp=%ebuy!;%esid!;%epid!;%ecid!</t>
        </is>
      </c>
      <c r="E6" s="289" t="n"/>
      <c r="F6" s="289" t="n"/>
      <c r="G6" s="289" t="n"/>
      <c r="H6" s="289" t="n"/>
      <c r="I6" s="289" t="n"/>
      <c r="J6" s="289" t="n"/>
      <c r="K6" s="289" t="n"/>
      <c r="L6" s="289" t="n"/>
      <c r="M6" s="289" t="n"/>
      <c r="N6" s="289" t="n"/>
      <c r="O6" s="289" t="n"/>
      <c r="P6" s="289" t="n"/>
      <c r="Q6" s="289" t="n"/>
      <c r="R6" s="289" t="n"/>
      <c r="S6" s="289" t="n"/>
      <c r="T6" s="289" t="n"/>
    </row>
    <row r="7" hidden="1" ht="20.25" customHeight="1" s="389">
      <c r="A7" s="290" t="inlineStr">
        <is>
          <t>Summer Expansion (Kids + Dads 'N Grads)</t>
        </is>
      </c>
      <c r="B7" s="291" t="inlineStr">
        <is>
          <t>HW General - Parents</t>
        </is>
      </c>
      <c r="C7" s="291" t="inlineStr">
        <is>
          <t>Paid Facebook</t>
        </is>
      </c>
      <c r="D7" s="291" t="inlineStr">
        <is>
          <t>https://switch.nintendo.com/family-time/?cid=N1006-01:ch=pfb</t>
        </is>
      </c>
      <c r="E7" s="289" t="n"/>
      <c r="F7" s="289" t="n"/>
      <c r="G7" s="289" t="n"/>
      <c r="H7" s="289" t="n"/>
      <c r="I7" s="289" t="n"/>
      <c r="J7" s="289" t="n"/>
      <c r="K7" s="289" t="n"/>
      <c r="L7" s="289" t="n"/>
      <c r="M7" s="289" t="n"/>
      <c r="N7" s="289" t="n"/>
      <c r="O7" s="289" t="n"/>
      <c r="P7" s="289" t="n"/>
      <c r="Q7" s="289" t="n"/>
      <c r="R7" s="289" t="n"/>
      <c r="S7" s="289" t="n"/>
      <c r="T7" s="289" t="n"/>
    </row>
    <row r="8" hidden="1" ht="20.25" customHeight="1" s="389">
      <c r="A8" s="290" t="inlineStr">
        <is>
          <t>Summer Expansion (Kids + Dads 'N Grads)</t>
        </is>
      </c>
      <c r="B8" s="291" t="inlineStr">
        <is>
          <t>HW General - Parents</t>
        </is>
      </c>
      <c r="C8" s="291" t="inlineStr">
        <is>
          <t>Paid Twitter</t>
        </is>
      </c>
      <c r="D8" s="293" t="inlineStr">
        <is>
          <t>https://switch.nintendo.com/family-time/?cid=N1006-01:ch=ptwt</t>
        </is>
      </c>
      <c r="E8" s="289" t="n"/>
      <c r="F8" s="289" t="n"/>
      <c r="G8" s="289" t="n"/>
      <c r="H8" s="289" t="n"/>
      <c r="I8" s="289" t="n"/>
      <c r="J8" s="289" t="n"/>
      <c r="K8" s="289" t="n"/>
      <c r="L8" s="289" t="n"/>
      <c r="M8" s="289" t="n"/>
      <c r="N8" s="289" t="n"/>
      <c r="O8" s="289" t="n"/>
      <c r="P8" s="289" t="n"/>
      <c r="Q8" s="289" t="n"/>
      <c r="R8" s="289" t="n"/>
      <c r="S8" s="289" t="n"/>
      <c r="T8" s="289" t="n"/>
    </row>
    <row r="9" hidden="1" ht="20.25" customHeight="1" s="389">
      <c r="A9" s="290" t="inlineStr">
        <is>
          <t>Summer Expansion (Kids + Dads 'N Grads)</t>
        </is>
      </c>
      <c r="B9" s="291" t="inlineStr">
        <is>
          <t>HW General - Parents</t>
        </is>
      </c>
      <c r="C9" s="291" t="inlineStr">
        <is>
          <t>Paid YouTube</t>
        </is>
      </c>
      <c r="D9" s="291" t="inlineStr">
        <is>
          <t>https://switch.nintendo.com/family-time/?cid=N1006-01:ch=pyt</t>
        </is>
      </c>
      <c r="E9" s="289" t="n"/>
      <c r="F9" s="289" t="n"/>
      <c r="G9" s="289" t="n"/>
      <c r="H9" s="289" t="n"/>
      <c r="I9" s="289" t="n"/>
      <c r="J9" s="289" t="n"/>
      <c r="K9" s="289" t="n"/>
      <c r="L9" s="289" t="n"/>
      <c r="M9" s="289" t="n"/>
      <c r="N9" s="289" t="n"/>
      <c r="O9" s="289" t="n"/>
      <c r="P9" s="289" t="n"/>
      <c r="Q9" s="289" t="n"/>
      <c r="R9" s="289" t="n"/>
      <c r="S9" s="289" t="n"/>
      <c r="T9" s="289" t="n"/>
    </row>
    <row r="10" hidden="1" ht="20.25" customHeight="1" s="389">
      <c r="A10" s="290" t="inlineStr">
        <is>
          <t>Summer Expansion (Kids + Dads 'N Grads)</t>
        </is>
      </c>
      <c r="B10" s="291" t="inlineStr">
        <is>
          <t>HW General - Parents</t>
        </is>
      </c>
      <c r="C10" s="291" t="inlineStr">
        <is>
          <t>Amazon</t>
        </is>
      </c>
      <c r="D10" s="291" t="inlineStr">
        <is>
          <t>Drives to Amazon</t>
        </is>
      </c>
      <c r="E10" s="289" t="n"/>
      <c r="F10" s="289" t="n"/>
      <c r="G10" s="289" t="n"/>
      <c r="H10" s="289" t="n"/>
      <c r="I10" s="289" t="n"/>
      <c r="J10" s="289" t="n"/>
      <c r="K10" s="289" t="n"/>
      <c r="L10" s="289" t="n"/>
      <c r="M10" s="289" t="n"/>
      <c r="N10" s="289" t="n"/>
      <c r="O10" s="289" t="n"/>
      <c r="P10" s="289" t="n"/>
      <c r="Q10" s="289" t="n"/>
      <c r="R10" s="289" t="n"/>
      <c r="S10" s="289" t="n"/>
      <c r="T10" s="289" t="n"/>
    </row>
    <row r="11" hidden="1" ht="20.25" customHeight="1" s="389">
      <c r="A11" s="290" t="inlineStr">
        <is>
          <t>Summer Expansion (Kids + Dads 'N Grads)</t>
        </is>
      </c>
      <c r="B11" s="291" t="inlineStr">
        <is>
          <t>HW General - Parents</t>
        </is>
      </c>
      <c r="C11" s="291" t="inlineStr">
        <is>
          <t>Criteo</t>
        </is>
      </c>
      <c r="D11" s="291" t="inlineStr">
        <is>
          <t>Drives to Criteo</t>
        </is>
      </c>
      <c r="E11" s="289" t="n"/>
      <c r="F11" s="289" t="n"/>
      <c r="G11" s="289" t="n"/>
      <c r="H11" s="289" t="n"/>
      <c r="I11" s="289" t="n"/>
      <c r="J11" s="289" t="n"/>
      <c r="K11" s="289" t="n"/>
      <c r="L11" s="289" t="n"/>
      <c r="M11" s="289" t="n"/>
      <c r="N11" s="289" t="n"/>
      <c r="O11" s="289" t="n"/>
      <c r="P11" s="289" t="n"/>
      <c r="Q11" s="289" t="n"/>
      <c r="R11" s="289" t="n"/>
      <c r="S11" s="289" t="n"/>
      <c r="T11" s="289" t="n"/>
    </row>
    <row r="12" hidden="1" ht="20.25" customHeight="1" s="389">
      <c r="A12" s="290" t="n"/>
      <c r="B12" s="291" t="n"/>
      <c r="C12" s="291" t="n"/>
      <c r="D12" s="120" t="n"/>
      <c r="E12" s="289" t="n"/>
      <c r="F12" s="289" t="n"/>
      <c r="G12" s="289" t="n"/>
      <c r="H12" s="289" t="n"/>
      <c r="I12" s="289" t="n"/>
      <c r="J12" s="289" t="n"/>
      <c r="K12" s="289" t="n"/>
      <c r="L12" s="289" t="n"/>
      <c r="M12" s="289" t="n"/>
      <c r="N12" s="289" t="n"/>
      <c r="O12" s="289" t="n"/>
      <c r="P12" s="289" t="n"/>
      <c r="Q12" s="289" t="n"/>
      <c r="R12" s="289" t="n"/>
      <c r="S12" s="289" t="n"/>
      <c r="T12" s="289" t="n"/>
    </row>
    <row r="13" hidden="1" ht="20.25" customHeight="1" s="389">
      <c r="A13" s="290" t="inlineStr">
        <is>
          <t>Summer Expansion (Kids + Dads 'N Grads)</t>
        </is>
      </c>
      <c r="B13" s="291" t="inlineStr">
        <is>
          <t>HW General - Kids</t>
        </is>
      </c>
      <c r="C13" s="291" t="inlineStr">
        <is>
          <t>Direct Sold Display</t>
        </is>
      </c>
      <c r="D13" s="292" t="inlineStr">
        <is>
          <t>https://switch.nintendo.com/kids?cid=N1006-01:ch=ddsp;cmp=%ebuy!;%esid!;%epid!;%ecid!</t>
        </is>
      </c>
      <c r="E13" s="289" t="n"/>
      <c r="F13" s="289" t="n"/>
      <c r="G13" s="289" t="n"/>
      <c r="H13" s="289" t="n"/>
      <c r="I13" s="289" t="n"/>
      <c r="J13" s="289" t="n"/>
      <c r="K13" s="289" t="n"/>
      <c r="L13" s="289" t="n"/>
      <c r="M13" s="289" t="n"/>
      <c r="N13" s="289" t="n"/>
      <c r="O13" s="289" t="n"/>
      <c r="P13" s="289" t="n"/>
      <c r="Q13" s="289" t="n"/>
      <c r="R13" s="289" t="n"/>
      <c r="S13" s="289" t="n"/>
      <c r="T13" s="289" t="n"/>
    </row>
    <row r="14" hidden="1" ht="20.25" customHeight="1" s="389">
      <c r="A14" s="290" t="inlineStr">
        <is>
          <t>Summer Expansion (Kids + Dads 'N Grads)</t>
        </is>
      </c>
      <c r="B14" s="291" t="inlineStr">
        <is>
          <t>HW General - Kids</t>
        </is>
      </c>
      <c r="C14" s="291" t="inlineStr">
        <is>
          <t>Direct Sold Digital Video</t>
        </is>
      </c>
      <c r="D14" s="291" t="inlineStr">
        <is>
          <t>https://switch.nintendo.com/kids?cid=N1006-01:ch=ddvid;cmp=%ebuy!;%esid!;%epid!;%ecid!</t>
        </is>
      </c>
      <c r="E14" s="289" t="n"/>
      <c r="F14" s="289" t="n"/>
      <c r="G14" s="289" t="n"/>
      <c r="H14" s="289" t="n"/>
      <c r="I14" s="289" t="n"/>
      <c r="J14" s="289" t="n"/>
      <c r="K14" s="289" t="n"/>
      <c r="L14" s="289" t="n"/>
      <c r="M14" s="289" t="n"/>
      <c r="N14" s="289" t="n"/>
      <c r="O14" s="289" t="n"/>
      <c r="P14" s="289" t="n"/>
      <c r="Q14" s="289" t="n"/>
      <c r="R14" s="289" t="n"/>
      <c r="S14" s="289" t="n"/>
      <c r="T14" s="289" t="n"/>
    </row>
    <row r="15" hidden="1" ht="20.25" customHeight="1" s="389">
      <c r="A15" s="290" t="inlineStr">
        <is>
          <t>Summer Expansion (Kids + Dads 'N Grads)</t>
        </is>
      </c>
      <c r="B15" s="291" t="inlineStr">
        <is>
          <t>HW General - Kids</t>
        </is>
      </c>
      <c r="C15" s="291" t="inlineStr">
        <is>
          <t>Paid Facebook</t>
        </is>
      </c>
      <c r="D15" s="291" t="inlineStr">
        <is>
          <t>https://switch.nintendo.com/kids?cid=N1006-01:ch=pfb</t>
        </is>
      </c>
      <c r="E15" s="289" t="n"/>
      <c r="F15" s="289" t="n"/>
      <c r="G15" s="289" t="n"/>
      <c r="H15" s="289" t="n"/>
      <c r="I15" s="289" t="n"/>
      <c r="J15" s="289" t="n"/>
      <c r="K15" s="289" t="n"/>
      <c r="L15" s="289" t="n"/>
      <c r="M15" s="289" t="n"/>
      <c r="N15" s="289" t="n"/>
      <c r="O15" s="289" t="n"/>
      <c r="P15" s="289" t="n"/>
      <c r="Q15" s="289" t="n"/>
      <c r="R15" s="289" t="n"/>
      <c r="S15" s="289" t="n"/>
      <c r="T15" s="289" t="n"/>
    </row>
    <row r="16" hidden="1" ht="20.25" customHeight="1" s="389">
      <c r="A16" s="290" t="inlineStr">
        <is>
          <t>Summer Expansion (Kids + Dads 'N Grads)</t>
        </is>
      </c>
      <c r="B16" s="291" t="inlineStr">
        <is>
          <t>HW General - Kids</t>
        </is>
      </c>
      <c r="C16" s="291" t="inlineStr">
        <is>
          <t>Paid YouTube</t>
        </is>
      </c>
      <c r="D16" s="291" t="inlineStr">
        <is>
          <t>https://switch.nintendo.com/kids?cid=N1006-01:ch=pyt</t>
        </is>
      </c>
      <c r="E16" s="289" t="n"/>
      <c r="F16" s="289" t="n"/>
      <c r="G16" s="289" t="n"/>
      <c r="H16" s="289" t="n"/>
      <c r="I16" s="289" t="n"/>
      <c r="J16" s="289" t="n"/>
      <c r="K16" s="289" t="n"/>
      <c r="L16" s="289" t="n"/>
      <c r="M16" s="289" t="n"/>
      <c r="N16" s="289" t="n"/>
      <c r="O16" s="289" t="n"/>
      <c r="P16" s="289" t="n"/>
      <c r="Q16" s="289" t="n"/>
      <c r="R16" s="289" t="n"/>
      <c r="S16" s="289" t="n"/>
      <c r="T16" s="289" t="n"/>
    </row>
    <row r="17" hidden="1" ht="20.25" customHeight="1" s="389">
      <c r="A17" s="290" t="n"/>
      <c r="B17" s="291" t="n"/>
      <c r="C17" s="291" t="n"/>
      <c r="D17" s="292" t="n"/>
      <c r="E17" s="289" t="n"/>
      <c r="F17" s="289" t="n"/>
      <c r="G17" s="289" t="n"/>
      <c r="H17" s="289" t="n"/>
      <c r="I17" s="289" t="n"/>
      <c r="J17" s="289" t="n"/>
      <c r="K17" s="289" t="n"/>
      <c r="L17" s="289" t="n"/>
      <c r="M17" s="289" t="n"/>
      <c r="N17" s="289" t="n"/>
      <c r="O17" s="289" t="n"/>
      <c r="P17" s="289" t="n"/>
      <c r="Q17" s="289" t="n"/>
      <c r="R17" s="289" t="n"/>
      <c r="S17" s="289" t="n"/>
      <c r="T17" s="289" t="n"/>
    </row>
    <row r="18" hidden="1" ht="20.25" customHeight="1" s="389">
      <c r="A18" s="290" t="inlineStr">
        <is>
          <t>Summer Expansion (Kids + Dads 'N Grads)</t>
        </is>
      </c>
      <c r="B18" s="291" t="inlineStr">
        <is>
          <t>HW General - Promo 6.9</t>
        </is>
      </c>
      <c r="C18" s="291" t="inlineStr">
        <is>
          <t>Direct Sold Display</t>
        </is>
      </c>
      <c r="D18" s="292" t="inlineStr">
        <is>
          <t>https://www.nintendo.com/games/sales-and-deals/?cid=N1006-01:ch=ddsp;cmp=%ebuy!;%esid!;%epid!;%ecid!</t>
        </is>
      </c>
      <c r="E18" s="289" t="n"/>
      <c r="F18" s="289" t="n"/>
      <c r="G18" s="289" t="n"/>
      <c r="H18" s="289" t="n"/>
      <c r="I18" s="289" t="n"/>
      <c r="J18" s="289" t="n"/>
      <c r="K18" s="289" t="n"/>
      <c r="L18" s="289" t="n"/>
      <c r="M18" s="289" t="n"/>
      <c r="N18" s="289" t="n"/>
      <c r="O18" s="289" t="n"/>
      <c r="P18" s="289" t="n"/>
      <c r="Q18" s="289" t="n"/>
      <c r="R18" s="289" t="n"/>
      <c r="S18" s="289" t="n"/>
      <c r="T18" s="289" t="n"/>
    </row>
    <row r="19" hidden="1" ht="20.25" customHeight="1" s="389">
      <c r="A19" s="290" t="inlineStr">
        <is>
          <t>Summer Expansion (Kids + Dads 'N Grads)</t>
        </is>
      </c>
      <c r="B19" s="291" t="inlineStr">
        <is>
          <t>HW General - Promo 6.9</t>
        </is>
      </c>
      <c r="C19" s="291" t="inlineStr">
        <is>
          <t>Direct Sold Digital Video</t>
        </is>
      </c>
      <c r="D19" s="291" t="inlineStr">
        <is>
          <t>https://www.nintendo.com/games/sales-and-deals/?cid=N1006-01:ch=ddvid;cmp=%ebuy!;%esid!;%epid!;%ecid!</t>
        </is>
      </c>
      <c r="E19" s="289" t="n"/>
      <c r="F19" s="289" t="n"/>
      <c r="G19" s="289" t="n"/>
      <c r="H19" s="289" t="n"/>
      <c r="I19" s="289" t="n"/>
      <c r="J19" s="289" t="n"/>
      <c r="K19" s="289" t="n"/>
      <c r="L19" s="289" t="n"/>
      <c r="M19" s="289" t="n"/>
      <c r="N19" s="289" t="n"/>
      <c r="O19" s="289" t="n"/>
      <c r="P19" s="289" t="n"/>
      <c r="Q19" s="289" t="n"/>
      <c r="R19" s="289" t="n"/>
      <c r="S19" s="289" t="n"/>
      <c r="T19" s="289" t="n"/>
    </row>
    <row r="20" hidden="1" ht="20.25" customHeight="1" s="389">
      <c r="A20" s="290" t="inlineStr">
        <is>
          <t>Summer Expansion (Kids + Dads 'N Grads)</t>
        </is>
      </c>
      <c r="B20" s="291" t="inlineStr">
        <is>
          <t>HW General - Promo 6.9</t>
        </is>
      </c>
      <c r="C20" s="291" t="inlineStr">
        <is>
          <t>Paid Facebook</t>
        </is>
      </c>
      <c r="D20" s="291" t="inlineStr">
        <is>
          <t>https://www.nintendo.com/games/sales-and-deals/?cid=N1006-01:ch=pfb</t>
        </is>
      </c>
      <c r="E20" s="289" t="n"/>
      <c r="F20" s="289" t="n"/>
      <c r="G20" s="289" t="n"/>
      <c r="H20" s="289" t="n"/>
      <c r="I20" s="289" t="n"/>
      <c r="J20" s="289" t="n"/>
      <c r="K20" s="289" t="n"/>
      <c r="L20" s="289" t="n"/>
      <c r="M20" s="289" t="n"/>
      <c r="N20" s="289" t="n"/>
      <c r="O20" s="289" t="n"/>
      <c r="P20" s="289" t="n"/>
      <c r="Q20" s="289" t="n"/>
      <c r="R20" s="289" t="n"/>
      <c r="S20" s="289" t="n"/>
      <c r="T20" s="289" t="n"/>
    </row>
    <row r="21" hidden="1" ht="20.25" customHeight="1" s="389">
      <c r="A21" s="290" t="inlineStr">
        <is>
          <t>Summer Expansion (Kids + Dads 'N Grads)</t>
        </is>
      </c>
      <c r="B21" s="291" t="inlineStr">
        <is>
          <t>HW General - Promo 6.9</t>
        </is>
      </c>
      <c r="C21" s="291" t="inlineStr">
        <is>
          <t>Paid YouTube</t>
        </is>
      </c>
      <c r="D21" s="291" t="inlineStr">
        <is>
          <t>https://www.nintendo.com/games/sales-and-deals/?cid=N1006-01:ch=pyt</t>
        </is>
      </c>
      <c r="E21" s="289" t="n"/>
      <c r="F21" s="289" t="n"/>
      <c r="G21" s="289" t="n"/>
      <c r="H21" s="289" t="n"/>
      <c r="I21" s="289" t="n"/>
      <c r="J21" s="289" t="n"/>
      <c r="K21" s="289" t="n"/>
      <c r="L21" s="289" t="n"/>
      <c r="M21" s="289" t="n"/>
      <c r="N21" s="289" t="n"/>
      <c r="O21" s="289" t="n"/>
      <c r="P21" s="289" t="n"/>
      <c r="Q21" s="289" t="n"/>
      <c r="R21" s="289" t="n"/>
      <c r="S21" s="289" t="n"/>
      <c r="T21" s="289" t="n"/>
    </row>
    <row r="22" hidden="1" ht="20.25" customHeight="1" s="389">
      <c r="A22" s="294" t="n"/>
      <c r="B22" s="294" t="n"/>
      <c r="C22" s="294" t="n"/>
      <c r="D22" s="294" t="n"/>
      <c r="E22" s="289" t="n"/>
      <c r="F22" s="289" t="n"/>
      <c r="G22" s="289" t="n"/>
      <c r="H22" s="289" t="n"/>
      <c r="I22" s="289" t="n"/>
      <c r="J22" s="289" t="n"/>
      <c r="K22" s="289" t="n"/>
      <c r="L22" s="289" t="n"/>
      <c r="M22" s="289" t="n"/>
      <c r="N22" s="289" t="n"/>
      <c r="O22" s="289" t="n"/>
      <c r="P22" s="289" t="n"/>
      <c r="Q22" s="289" t="n"/>
      <c r="R22" s="289" t="n"/>
      <c r="S22" s="289" t="n"/>
      <c r="T22" s="289" t="n"/>
    </row>
    <row r="23" hidden="1" ht="20.25" customHeight="1" s="389">
      <c r="A23" s="290" t="inlineStr">
        <is>
          <t>OTTER (competitive events), Q2</t>
        </is>
      </c>
      <c r="B23" s="291" t="inlineStr">
        <is>
          <t>Competitive Events</t>
        </is>
      </c>
      <c r="C23" s="291" t="inlineStr">
        <is>
          <t>Direct Sold Digital Video</t>
        </is>
      </c>
      <c r="D23" s="291" t="inlineStr">
        <is>
          <t>https://www.twitch.tv/nintendo?cid=N1017-01:ch=ddvid;cmp=%ebuy!;%esid!;%epid!;%ecid!</t>
        </is>
      </c>
      <c r="E23" s="289" t="n"/>
      <c r="F23" s="289" t="n"/>
      <c r="G23" s="289" t="n"/>
      <c r="H23" s="289" t="n"/>
      <c r="I23" s="289" t="n"/>
      <c r="J23" s="289" t="n"/>
      <c r="K23" s="289" t="n"/>
      <c r="L23" s="289" t="n"/>
      <c r="M23" s="289" t="n"/>
      <c r="N23" s="289" t="n"/>
      <c r="O23" s="289" t="n"/>
      <c r="P23" s="289" t="n"/>
      <c r="Q23" s="289" t="n"/>
      <c r="R23" s="289" t="n"/>
      <c r="S23" s="289" t="n"/>
      <c r="T23" s="289" t="n"/>
    </row>
    <row r="24" hidden="1" ht="20.25" customHeight="1" s="389">
      <c r="A24" s="290" t="inlineStr">
        <is>
          <t>OTTER (competitive events), Q2</t>
        </is>
      </c>
      <c r="B24" s="291" t="inlineStr">
        <is>
          <t>Competitive Events</t>
        </is>
      </c>
      <c r="C24" s="291" t="inlineStr">
        <is>
          <t>Direct Sold Display</t>
        </is>
      </c>
      <c r="D24" s="291" t="inlineStr">
        <is>
          <t>https://www.twitch.tv/nintendo?cid=N1017-01:ch=ddsp;cmp=%ebuy!;%esid!;%epid!;%ecid!</t>
        </is>
      </c>
      <c r="E24" s="289" t="n"/>
      <c r="F24" s="289" t="n"/>
      <c r="G24" s="289" t="n"/>
      <c r="H24" s="289" t="n"/>
      <c r="I24" s="289" t="n"/>
      <c r="J24" s="289" t="n"/>
      <c r="K24" s="289" t="n"/>
      <c r="L24" s="289" t="n"/>
      <c r="M24" s="289" t="n"/>
      <c r="N24" s="289" t="n"/>
      <c r="O24" s="289" t="n"/>
      <c r="P24" s="289" t="n"/>
      <c r="Q24" s="289" t="n"/>
      <c r="R24" s="289" t="n"/>
      <c r="S24" s="289" t="n"/>
      <c r="T24" s="289" t="n"/>
    </row>
    <row r="25" hidden="1" ht="20.25" customHeight="1" s="389">
      <c r="A25" s="290" t="inlineStr">
        <is>
          <t>OTTER (competitive events), Q2</t>
        </is>
      </c>
      <c r="B25" s="291" t="inlineStr">
        <is>
          <t>Competitive Events</t>
        </is>
      </c>
      <c r="C25" s="291" t="inlineStr">
        <is>
          <t>Direct Sold Digital Video</t>
        </is>
      </c>
      <c r="D25" s="291" t="inlineStr">
        <is>
          <t>https://e3.nintendo.com/?cid=N1017-01:ch=ddsp;cmp=%ebuy!;%esid!;%epid!;%ecid!</t>
        </is>
      </c>
      <c r="E25" s="289" t="n"/>
      <c r="F25" s="289" t="n"/>
      <c r="G25" s="289" t="n"/>
      <c r="H25" s="289" t="n"/>
      <c r="I25" s="289" t="n"/>
      <c r="J25" s="289" t="n"/>
      <c r="K25" s="289" t="n"/>
      <c r="L25" s="289" t="n"/>
      <c r="M25" s="289" t="n"/>
      <c r="N25" s="289" t="n"/>
      <c r="O25" s="289" t="n"/>
      <c r="P25" s="289" t="n"/>
      <c r="Q25" s="289" t="n"/>
      <c r="R25" s="289" t="n"/>
      <c r="S25" s="289" t="n"/>
      <c r="T25" s="289" t="n"/>
    </row>
    <row r="26" hidden="1" ht="20.25" customHeight="1" s="389">
      <c r="A26" s="290" t="inlineStr">
        <is>
          <t>OTTER (competitive events), Q2</t>
        </is>
      </c>
      <c r="B26" s="291" t="inlineStr">
        <is>
          <t>Competitive Events</t>
        </is>
      </c>
      <c r="C26" s="291" t="inlineStr">
        <is>
          <t>Direct Sold Display</t>
        </is>
      </c>
      <c r="D26" s="291" t="inlineStr">
        <is>
          <t>https://e3.nintendo.com/?cid=N1017-01:ch=ddvid;cmp=%ebuy!;%esid!;%epid!;%ecid!</t>
        </is>
      </c>
      <c r="E26" s="289" t="n"/>
      <c r="F26" s="289" t="n"/>
      <c r="G26" s="289" t="n"/>
      <c r="H26" s="289" t="n"/>
      <c r="I26" s="289" t="n"/>
      <c r="J26" s="289" t="n"/>
      <c r="K26" s="289" t="n"/>
      <c r="L26" s="289" t="n"/>
      <c r="M26" s="289" t="n"/>
      <c r="N26" s="289" t="n"/>
      <c r="O26" s="289" t="n"/>
      <c r="P26" s="289" t="n"/>
      <c r="Q26" s="289" t="n"/>
      <c r="R26" s="289" t="n"/>
      <c r="S26" s="289" t="n"/>
      <c r="T26" s="289" t="n"/>
    </row>
    <row r="27" hidden="1" ht="20.25" customHeight="1" s="389">
      <c r="A27" s="290" t="n"/>
      <c r="B27" s="291" t="n"/>
      <c r="C27" s="291" t="n"/>
      <c r="D27" s="291" t="n"/>
      <c r="E27" s="289" t="n"/>
      <c r="F27" s="289" t="n"/>
      <c r="G27" s="289" t="n"/>
      <c r="H27" s="289" t="n"/>
      <c r="I27" s="289" t="n"/>
      <c r="J27" s="289" t="n"/>
      <c r="K27" s="289" t="n"/>
      <c r="L27" s="289" t="n"/>
      <c r="M27" s="289" t="n"/>
      <c r="N27" s="289" t="n"/>
      <c r="O27" s="289" t="n"/>
      <c r="P27" s="289" t="n"/>
      <c r="Q27" s="289" t="n"/>
      <c r="R27" s="289" t="n"/>
      <c r="S27" s="289" t="n"/>
      <c r="T27" s="289" t="n"/>
    </row>
    <row r="28" hidden="1" ht="20.25" customHeight="1" s="389">
      <c r="A28" s="290" t="inlineStr">
        <is>
          <t>Pokemon Shield &amp; Sword - Phase 1 (E3 / Summer support)</t>
        </is>
      </c>
      <c r="B28" s="291" t="inlineStr">
        <is>
          <t>Pokemon Sword and Sheild phase 1</t>
        </is>
      </c>
      <c r="C28" s="291" t="inlineStr">
        <is>
          <t>Paid Facebook</t>
        </is>
      </c>
      <c r="D28" s="291" t="inlineStr">
        <is>
          <t>https://swordshield.pokemon.com/en-us/?cid=N1012-01:ch=pfb</t>
        </is>
      </c>
      <c r="E28" s="289" t="n"/>
      <c r="F28" s="289" t="n"/>
      <c r="G28" s="289" t="n"/>
      <c r="H28" s="289" t="n"/>
      <c r="I28" s="289" t="n"/>
      <c r="J28" s="289" t="n"/>
      <c r="K28" s="289" t="n"/>
      <c r="L28" s="289" t="n"/>
      <c r="M28" s="289" t="n"/>
      <c r="N28" s="289" t="n"/>
      <c r="O28" s="289" t="n"/>
      <c r="P28" s="289" t="n"/>
      <c r="Q28" s="289" t="n"/>
      <c r="R28" s="289" t="n"/>
      <c r="S28" s="289" t="n"/>
      <c r="T28" s="289" t="n"/>
    </row>
    <row r="29" hidden="1" ht="20.25" customHeight="1" s="389">
      <c r="A29" s="290" t="inlineStr">
        <is>
          <t>Pokemon Shield &amp; Sword - Phase 1 (E3 / Summer support)</t>
        </is>
      </c>
      <c r="B29" s="291" t="inlineStr">
        <is>
          <t>Pokemon Sword and Sheild phase 1</t>
        </is>
      </c>
      <c r="C29" s="291" t="inlineStr">
        <is>
          <t>Paid YouTube</t>
        </is>
      </c>
      <c r="D29" s="291" t="inlineStr">
        <is>
          <t>https://swordshield.pokemon.com/en-us/?cid=N1012-01:ch=pyt</t>
        </is>
      </c>
      <c r="E29" s="289" t="n"/>
      <c r="F29" s="289" t="n"/>
      <c r="G29" s="289" t="n"/>
      <c r="H29" s="289" t="n"/>
      <c r="I29" s="289" t="n"/>
      <c r="J29" s="289" t="n"/>
      <c r="K29" s="289" t="n"/>
      <c r="L29" s="289" t="n"/>
      <c r="M29" s="289" t="n"/>
      <c r="N29" s="289" t="n"/>
      <c r="O29" s="289" t="n"/>
      <c r="P29" s="289" t="n"/>
      <c r="Q29" s="289" t="n"/>
      <c r="R29" s="289" t="n"/>
      <c r="S29" s="289" t="n"/>
      <c r="T29" s="289" t="n"/>
    </row>
    <row r="30" hidden="1" ht="20.25" customHeight="1" s="389">
      <c r="A30" s="290" t="inlineStr">
        <is>
          <t>Pokemon Shield &amp; Sword - Phase 1 (E3 / Summer support)</t>
        </is>
      </c>
      <c r="B30" s="291" t="inlineStr">
        <is>
          <t>Pokemon Sword and Sheild phase 1</t>
        </is>
      </c>
      <c r="C30" s="291" t="inlineStr">
        <is>
          <t>Paid YouTube</t>
        </is>
      </c>
      <c r="D30" s="291" t="inlineStr">
        <is>
          <t>https://swordshield.pokemon.com/en-us?cid=N1012-01:ch=pyt</t>
        </is>
      </c>
      <c r="E30" s="289" t="n"/>
      <c r="F30" s="289" t="n"/>
      <c r="G30" s="289" t="n"/>
      <c r="H30" s="289" t="n"/>
      <c r="I30" s="289" t="n"/>
      <c r="J30" s="289" t="n"/>
      <c r="K30" s="289" t="n"/>
      <c r="L30" s="289" t="n"/>
      <c r="M30" s="289" t="n"/>
      <c r="N30" s="289" t="n"/>
      <c r="O30" s="289" t="n"/>
      <c r="P30" s="289" t="n"/>
      <c r="Q30" s="289" t="n"/>
      <c r="R30" s="289" t="n"/>
      <c r="S30" s="289" t="n"/>
      <c r="T30" s="289" t="n"/>
    </row>
    <row r="31" hidden="1" ht="20.25" customHeight="1" s="389">
      <c r="A31" s="290" t="n"/>
      <c r="B31" s="291" t="n"/>
      <c r="C31" s="291" t="n"/>
      <c r="D31" s="291" t="n"/>
      <c r="E31" s="289" t="n"/>
      <c r="F31" s="289" t="n"/>
      <c r="G31" s="289" t="n"/>
      <c r="H31" s="289" t="n"/>
      <c r="I31" s="289" t="n"/>
      <c r="J31" s="289" t="n"/>
      <c r="K31" s="289" t="n"/>
      <c r="L31" s="289" t="n"/>
      <c r="M31" s="289" t="n"/>
      <c r="N31" s="289" t="n"/>
      <c r="O31" s="289" t="n"/>
      <c r="P31" s="289" t="n"/>
      <c r="Q31" s="289" t="n"/>
      <c r="R31" s="289" t="n"/>
      <c r="S31" s="289" t="n"/>
      <c r="T31" s="289" t="n"/>
    </row>
    <row r="32" hidden="1" ht="20.25" customHeight="1" s="389">
      <c r="A32" s="290" t="inlineStr">
        <is>
          <t>Summer Core Gamers</t>
        </is>
      </c>
      <c r="B32" s="291" t="inlineStr">
        <is>
          <t>Summer 2019 HW- core</t>
        </is>
      </c>
      <c r="C32" s="291" t="inlineStr">
        <is>
          <t>Paid YouTube</t>
        </is>
      </c>
      <c r="D32" s="291" t="inlineStr">
        <is>
          <t>https://switch.nintendo.com/games-with-an-edge/?cid=N1005-01:ch=pyt</t>
        </is>
      </c>
      <c r="E32" s="289" t="n"/>
      <c r="F32" s="289" t="n"/>
      <c r="G32" s="289" t="n"/>
      <c r="H32" s="289" t="n"/>
      <c r="I32" s="289" t="n"/>
      <c r="J32" s="289" t="n"/>
      <c r="K32" s="289" t="n"/>
      <c r="L32" s="289" t="n"/>
      <c r="M32" s="289" t="n"/>
      <c r="N32" s="289" t="n"/>
      <c r="O32" s="289" t="n"/>
      <c r="P32" s="289" t="n"/>
      <c r="Q32" s="289" t="n"/>
      <c r="R32" s="289" t="n"/>
      <c r="S32" s="289" t="n"/>
      <c r="T32" s="289" t="n"/>
    </row>
    <row r="33" hidden="1" ht="20.25" customHeight="1" s="389">
      <c r="A33" s="290" t="inlineStr">
        <is>
          <t>Summer Core Gamers</t>
        </is>
      </c>
      <c r="B33" s="291" t="inlineStr">
        <is>
          <t>Summer 2019 HW - core</t>
        </is>
      </c>
      <c r="C33" s="291" t="inlineStr">
        <is>
          <t>Direct Sold Display</t>
        </is>
      </c>
      <c r="D33" s="291" t="inlineStr">
        <is>
          <t>https://switch.nintendo.com/games-with-an-edge/?cid=N1005-01:ch=ddsp;cmp=%ebuy!;%esid!;%epid!;%ecid!</t>
        </is>
      </c>
      <c r="E33" s="289" t="n"/>
      <c r="F33" s="289" t="n"/>
      <c r="G33" s="289" t="n"/>
      <c r="H33" s="289" t="n"/>
      <c r="I33" s="289" t="n"/>
      <c r="J33" s="289" t="n"/>
      <c r="K33" s="289" t="n"/>
      <c r="L33" s="289" t="n"/>
      <c r="M33" s="289" t="n"/>
      <c r="N33" s="289" t="n"/>
      <c r="O33" s="289" t="n"/>
      <c r="P33" s="289" t="n"/>
      <c r="Q33" s="289" t="n"/>
      <c r="R33" s="289" t="n"/>
      <c r="S33" s="289" t="n"/>
      <c r="T33" s="289" t="n"/>
    </row>
    <row r="34" hidden="1" ht="20.25" customHeight="1" s="389">
      <c r="A34" s="290" t="inlineStr">
        <is>
          <t>Summer Core Gamers</t>
        </is>
      </c>
      <c r="B34" s="291" t="inlineStr">
        <is>
          <t>Summer 2019 HW - core</t>
        </is>
      </c>
      <c r="C34" s="291" t="inlineStr">
        <is>
          <t>Direct Sold Digital Video</t>
        </is>
      </c>
      <c r="D34" s="291" t="inlineStr">
        <is>
          <t>https://switch.nintendo.com/games-with-an-edge/?cid=N1005-01:ch=ddvid;cmp=%ebuy!;%esid!;%epid!;%ecid!</t>
        </is>
      </c>
      <c r="E34" s="289" t="n"/>
      <c r="F34" s="289" t="n"/>
      <c r="G34" s="289" t="n"/>
      <c r="H34" s="289" t="n"/>
      <c r="I34" s="289" t="n"/>
      <c r="J34" s="289" t="n"/>
      <c r="K34" s="289" t="n"/>
      <c r="L34" s="289" t="n"/>
      <c r="M34" s="289" t="n"/>
      <c r="N34" s="289" t="n"/>
      <c r="O34" s="289" t="n"/>
      <c r="P34" s="289" t="n"/>
      <c r="Q34" s="289" t="n"/>
      <c r="R34" s="289" t="n"/>
      <c r="S34" s="289" t="n"/>
      <c r="T34" s="289" t="n"/>
    </row>
    <row r="35" hidden="1" ht="20.25" customHeight="1" s="389">
      <c r="A35" s="290" t="inlineStr">
        <is>
          <t>Summer Core Gamers</t>
        </is>
      </c>
      <c r="B35" s="291" t="inlineStr">
        <is>
          <t>Summer 2019 HW - core</t>
        </is>
      </c>
      <c r="C35" s="291" t="inlineStr">
        <is>
          <t>Paid Facebook</t>
        </is>
      </c>
      <c r="D35" s="291" t="inlineStr">
        <is>
          <t>https://switch.nintendo.com/games-with-an-edge/?cid=N1005-01:ch=pfb</t>
        </is>
      </c>
      <c r="E35" s="289" t="n"/>
      <c r="F35" s="289" t="n"/>
      <c r="G35" s="289" t="n"/>
      <c r="H35" s="289" t="n"/>
      <c r="I35" s="289" t="n"/>
      <c r="J35" s="289" t="n"/>
      <c r="K35" s="289" t="n"/>
      <c r="L35" s="289" t="n"/>
      <c r="M35" s="289" t="n"/>
      <c r="N35" s="289" t="n"/>
      <c r="O35" s="289" t="n"/>
      <c r="P35" s="289" t="n"/>
      <c r="Q35" s="289" t="n"/>
      <c r="R35" s="289" t="n"/>
      <c r="S35" s="289" t="n"/>
      <c r="T35" s="289" t="n"/>
    </row>
    <row r="36" hidden="1" ht="20.25" customHeight="1" s="389">
      <c r="A36" s="290" t="inlineStr">
        <is>
          <t>Summer Core Gamers</t>
        </is>
      </c>
      <c r="B36" s="291" t="inlineStr">
        <is>
          <t>Summer 2019 HW - core</t>
        </is>
      </c>
      <c r="C36" s="291" t="inlineStr">
        <is>
          <t>Programmatic Digital Video</t>
        </is>
      </c>
      <c r="D36" s="291" t="inlineStr">
        <is>
          <t>https://switch.nintendo.com/games-with-an-edge/?cid=N1005-01:ch=pdvid;cmp=%ebuy!;%esid!;%epid!;%ecid!</t>
        </is>
      </c>
      <c r="E36" s="289" t="n"/>
      <c r="F36" s="289" t="n"/>
      <c r="G36" s="289" t="n"/>
      <c r="H36" s="289" t="n"/>
      <c r="I36" s="289" t="n"/>
      <c r="J36" s="289" t="n"/>
      <c r="K36" s="289" t="n"/>
      <c r="L36" s="289" t="n"/>
      <c r="M36" s="289" t="n"/>
      <c r="N36" s="289" t="n"/>
      <c r="O36" s="289" t="n"/>
      <c r="P36" s="289" t="n"/>
      <c r="Q36" s="289" t="n"/>
      <c r="R36" s="289" t="n"/>
      <c r="S36" s="289" t="n"/>
      <c r="T36" s="289" t="n"/>
    </row>
    <row r="37" hidden="1" ht="20.25" customHeight="1" s="389">
      <c r="A37" s="290" t="n"/>
      <c r="B37" s="291" t="n"/>
      <c r="C37" s="291" t="n"/>
      <c r="D37" s="291" t="n"/>
      <c r="E37" s="289" t="n"/>
      <c r="F37" s="289" t="n"/>
      <c r="G37" s="289" t="n"/>
      <c r="H37" s="289" t="n"/>
      <c r="I37" s="289" t="n"/>
      <c r="J37" s="289" t="n"/>
      <c r="K37" s="289" t="n"/>
      <c r="L37" s="289" t="n"/>
      <c r="M37" s="289" t="n"/>
      <c r="N37" s="289" t="n"/>
      <c r="O37" s="289" t="n"/>
      <c r="P37" s="289" t="n"/>
      <c r="Q37" s="289" t="n"/>
      <c r="R37" s="289" t="n"/>
      <c r="S37" s="289" t="n"/>
      <c r="T37" s="289" t="n"/>
    </row>
    <row r="38" hidden="1" ht="20.25" customHeight="1" s="389">
      <c r="A38" s="290" t="inlineStr">
        <is>
          <t>Summer Core Gamers (PROMO)</t>
        </is>
      </c>
      <c r="B38" s="291" t="inlineStr">
        <is>
          <t>Summer 2019 HW - core</t>
        </is>
      </c>
      <c r="C38" s="291" t="inlineStr">
        <is>
          <t>Paid YouTube</t>
        </is>
      </c>
      <c r="D38" s="291" t="inlineStr">
        <is>
          <t>https://www.nintendo.com/games/sales-and-deals/?cid=N1005-01:ch=pyt</t>
        </is>
      </c>
      <c r="E38" s="289" t="n"/>
      <c r="F38" s="289" t="n"/>
      <c r="G38" s="289" t="n"/>
      <c r="H38" s="289" t="n"/>
      <c r="I38" s="289" t="n"/>
      <c r="J38" s="289" t="n"/>
      <c r="K38" s="289" t="n"/>
      <c r="L38" s="289" t="n"/>
      <c r="M38" s="289" t="n"/>
      <c r="N38" s="289" t="n"/>
      <c r="O38" s="289" t="n"/>
      <c r="P38" s="289" t="n"/>
      <c r="Q38" s="289" t="n"/>
      <c r="R38" s="289" t="n"/>
      <c r="S38" s="289" t="n"/>
      <c r="T38" s="289" t="n"/>
    </row>
    <row r="39" hidden="1" ht="20.25" customHeight="1" s="389">
      <c r="A39" s="290" t="inlineStr">
        <is>
          <t>Summer Core Gamers (Amazon Promo 7/15)</t>
        </is>
      </c>
      <c r="B39" s="291" t="inlineStr">
        <is>
          <t>Summer 2019 HW- core</t>
        </is>
      </c>
      <c r="C39" s="291" t="inlineStr">
        <is>
          <t>Paid YouTube</t>
        </is>
      </c>
      <c r="D39" s="291" t="inlineStr">
        <is>
          <t>https://www.nintendo.com/games/sales-and-deals/?cid=N1005-01:ch=pyt</t>
        </is>
      </c>
      <c r="E39" s="289" t="n"/>
      <c r="F39" s="289" t="n"/>
      <c r="G39" s="289" t="n"/>
      <c r="H39" s="289" t="n"/>
      <c r="I39" s="289" t="n"/>
      <c r="J39" s="289" t="n"/>
      <c r="K39" s="289" t="n"/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</row>
    <row r="40" hidden="1" ht="20.25" customHeight="1" s="389">
      <c r="A40" s="290" t="inlineStr">
        <is>
          <t>Summer Core Gamers (Amazon Promo 7/15)</t>
        </is>
      </c>
      <c r="B40" s="291" t="inlineStr">
        <is>
          <t>Summer 2019 HW- core</t>
        </is>
      </c>
      <c r="C40" s="291" t="inlineStr">
        <is>
          <t>Paid Facebook</t>
        </is>
      </c>
      <c r="D40" s="291" t="inlineStr">
        <is>
          <t>https://www.nintendo.com/games/sales-and-deals/?cid=N1005-01:ch=pfb</t>
        </is>
      </c>
      <c r="E40" s="289" t="n"/>
      <c r="F40" s="289" t="n"/>
      <c r="G40" s="289" t="n"/>
      <c r="H40" s="289" t="n"/>
      <c r="I40" s="289" t="n"/>
      <c r="J40" s="289" t="n"/>
      <c r="K40" s="289" t="n"/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</row>
    <row r="41" hidden="1" ht="20.25" customHeight="1" s="389">
      <c r="A41" s="290" t="inlineStr">
        <is>
          <t>Summer Core Gamers (Amazon Promo 7/15)</t>
        </is>
      </c>
      <c r="B41" s="291" t="inlineStr">
        <is>
          <t>Summer 2019 HW- core</t>
        </is>
      </c>
      <c r="C41" s="291" t="inlineStr">
        <is>
          <t>Paid Twitter</t>
        </is>
      </c>
      <c r="D41" s="291" t="inlineStr">
        <is>
          <t>https://www.nintendo.com/games/sales-and-deals/?cid=N1005-01:ch=ptwt</t>
        </is>
      </c>
      <c r="E41" s="289" t="n"/>
      <c r="F41" s="289" t="n"/>
      <c r="G41" s="289" t="n"/>
      <c r="H41" s="289" t="n"/>
      <c r="I41" s="289" t="n"/>
      <c r="J41" s="289" t="n"/>
      <c r="K41" s="289" t="n"/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</row>
    <row r="42" hidden="1" ht="20.25" customHeight="1" s="389">
      <c r="A42" s="290" t="n"/>
      <c r="B42" s="291" t="n"/>
      <c r="C42" s="291" t="n"/>
      <c r="D42" s="291" t="n"/>
      <c r="E42" s="289" t="n"/>
      <c r="F42" s="289" t="n"/>
      <c r="G42" s="289" t="n"/>
      <c r="H42" s="289" t="n"/>
      <c r="I42" s="289" t="n"/>
      <c r="J42" s="289" t="n"/>
      <c r="K42" s="289" t="n"/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</row>
    <row r="43" hidden="1" ht="20.25" customHeight="1" s="389">
      <c r="A43" s="290" t="inlineStr">
        <is>
          <t>Super Mario Maker 2 Kids</t>
        </is>
      </c>
      <c r="B43" s="291" t="inlineStr">
        <is>
          <t>SMM2 - Kids</t>
        </is>
      </c>
      <c r="C43" s="291" t="inlineStr">
        <is>
          <t>Paid YouTube</t>
        </is>
      </c>
      <c r="D43" s="295" t="inlineStr">
        <is>
          <t>http://supermariomaker.nintendo.com/?cid=N1007-02:ch=pyt</t>
        </is>
      </c>
      <c r="E43" s="289" t="n"/>
      <c r="F43" s="289" t="n"/>
      <c r="G43" s="289" t="n"/>
      <c r="H43" s="289" t="n"/>
      <c r="I43" s="289" t="n"/>
      <c r="J43" s="289" t="n"/>
      <c r="K43" s="289" t="n"/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</row>
    <row r="44" hidden="1" ht="20.25" customHeight="1" s="389">
      <c r="A44" s="290" t="inlineStr">
        <is>
          <t>Super Mario Maker 2 Kids</t>
        </is>
      </c>
      <c r="B44" s="291" t="inlineStr">
        <is>
          <t>SMM2 - Kids</t>
        </is>
      </c>
      <c r="C44" s="291" t="inlineStr">
        <is>
          <t>Direct Sold Display</t>
        </is>
      </c>
      <c r="D44" s="291" t="inlineStr">
        <is>
          <t>http://supermariomaker.nintendo.com/?cid=N1007-02:ch=ddsp;cmp=%ebuy!;%esid!;%epid!;%ecid!</t>
        </is>
      </c>
      <c r="E44" s="289" t="n"/>
      <c r="F44" s="289" t="n"/>
      <c r="G44" s="289" t="n"/>
      <c r="H44" s="289" t="n"/>
      <c r="I44" s="289" t="n"/>
      <c r="J44" s="289" t="n"/>
      <c r="K44" s="289" t="n"/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</row>
    <row r="45" hidden="1" ht="20.25" customHeight="1" s="389">
      <c r="A45" s="290" t="inlineStr">
        <is>
          <t>Super Mario Maker 2 Kids</t>
        </is>
      </c>
      <c r="B45" s="291" t="inlineStr">
        <is>
          <t>SMM2 - Kids</t>
        </is>
      </c>
      <c r="C45" s="291" t="inlineStr">
        <is>
          <t>Direct Sold Digital Video</t>
        </is>
      </c>
      <c r="D45" s="291" t="inlineStr">
        <is>
          <t>http://supermariomaker.nintendo.com/?cid=N1007-02:ch=ddvid;cmp=%ebuy!;%esid!;%epid!;%ecid!</t>
        </is>
      </c>
      <c r="E45" s="289" t="n"/>
      <c r="F45" s="289" t="n"/>
      <c r="G45" s="289" t="n"/>
      <c r="H45" s="289" t="n"/>
      <c r="I45" s="289" t="n"/>
      <c r="J45" s="289" t="n"/>
      <c r="K45" s="289" t="n"/>
      <c r="L45" s="289" t="n"/>
      <c r="M45" s="289" t="n"/>
      <c r="N45" s="289" t="n"/>
      <c r="O45" s="289" t="n"/>
      <c r="P45" s="289" t="n"/>
      <c r="Q45" s="289" t="n"/>
      <c r="R45" s="289" t="n"/>
      <c r="S45" s="289" t="n"/>
      <c r="T45" s="289" t="n"/>
    </row>
    <row r="46" hidden="1" ht="20.25" customHeight="1" s="389">
      <c r="A46" s="290" t="inlineStr">
        <is>
          <t>Super Mario Maker 2 Kids</t>
        </is>
      </c>
      <c r="B46" s="291" t="inlineStr">
        <is>
          <t>SMM2 - Kids</t>
        </is>
      </c>
      <c r="C46" s="291" t="inlineStr">
        <is>
          <t>Paid Facebook</t>
        </is>
      </c>
      <c r="D46" s="291" t="inlineStr">
        <is>
          <t>http://supermariomaker.nintendo.com/?cid=N1007-02:ch=pfb</t>
        </is>
      </c>
      <c r="E46" s="289" t="n"/>
      <c r="F46" s="289" t="n"/>
      <c r="G46" s="289" t="n"/>
      <c r="H46" s="289" t="n"/>
      <c r="I46" s="289" t="n"/>
      <c r="J46" s="289" t="n"/>
      <c r="K46" s="289" t="n"/>
      <c r="L46" s="289" t="n"/>
      <c r="M46" s="289" t="n"/>
      <c r="N46" s="289" t="n"/>
      <c r="O46" s="289" t="n"/>
      <c r="P46" s="289" t="n"/>
      <c r="Q46" s="289" t="n"/>
      <c r="R46" s="289" t="n"/>
      <c r="S46" s="289" t="n"/>
      <c r="T46" s="289" t="n"/>
    </row>
    <row r="47" hidden="1" ht="20.25" customHeight="1" s="389">
      <c r="A47" s="290" t="inlineStr">
        <is>
          <t>Super Mario Maker 2 Kids (PROMO)</t>
        </is>
      </c>
      <c r="B47" s="291" t="inlineStr">
        <is>
          <t>SMM2 - Kids</t>
        </is>
      </c>
      <c r="C47" s="291" t="inlineStr">
        <is>
          <t>Paid YouTube</t>
        </is>
      </c>
      <c r="D47" s="291" t="inlineStr">
        <is>
          <t>https://www.nintendo.com/games/sales-and-deals/?cid=N1007-02:ch=pyt</t>
        </is>
      </c>
      <c r="E47" s="289" t="n"/>
      <c r="F47" s="289" t="n"/>
      <c r="G47" s="289" t="n"/>
      <c r="H47" s="289" t="n"/>
      <c r="I47" s="289" t="n"/>
      <c r="J47" s="289" t="n"/>
      <c r="K47" s="289" t="n"/>
      <c r="L47" s="289" t="n"/>
      <c r="M47" s="289" t="n"/>
      <c r="N47" s="289" t="n"/>
      <c r="O47" s="289" t="n"/>
      <c r="P47" s="289" t="n"/>
      <c r="Q47" s="289" t="n"/>
      <c r="R47" s="289" t="n"/>
      <c r="S47" s="289" t="n"/>
      <c r="T47" s="289" t="n"/>
    </row>
    <row r="48" hidden="1" ht="20.25" customHeight="1" s="389">
      <c r="A48" s="290" t="n"/>
      <c r="B48" s="291" t="n"/>
      <c r="C48" s="291" t="n"/>
      <c r="D48" s="296" t="n"/>
      <c r="E48" s="289" t="n"/>
      <c r="F48" s="289" t="n"/>
      <c r="G48" s="289" t="n"/>
      <c r="H48" s="289" t="n"/>
      <c r="I48" s="289" t="n"/>
      <c r="J48" s="289" t="n"/>
      <c r="K48" s="289" t="n"/>
      <c r="L48" s="289" t="n"/>
      <c r="M48" s="289" t="n"/>
      <c r="N48" s="289" t="n"/>
      <c r="O48" s="289" t="n"/>
      <c r="P48" s="289" t="n"/>
      <c r="Q48" s="289" t="n"/>
      <c r="R48" s="289" t="n"/>
      <c r="S48" s="289" t="n"/>
      <c r="T48" s="289" t="n"/>
    </row>
    <row r="49" hidden="1" ht="20.25" customHeight="1" s="389">
      <c r="A49" s="290" t="inlineStr">
        <is>
          <t>Super Mario Maker 2 Parents</t>
        </is>
      </c>
      <c r="B49" s="291" t="inlineStr">
        <is>
          <t>SMM2 - adults (loyalist, omnivores)</t>
        </is>
      </c>
      <c r="C49" s="291" t="inlineStr">
        <is>
          <t>Paid YouTube</t>
        </is>
      </c>
      <c r="D49" s="295" t="inlineStr">
        <is>
          <t>http://supermariomaker.nintendo.com/?cid=N1007-01:ch=pyt</t>
        </is>
      </c>
      <c r="E49" s="289" t="n"/>
      <c r="F49" s="289" t="n"/>
      <c r="G49" s="289" t="n"/>
      <c r="H49" s="289" t="n"/>
      <c r="I49" s="289" t="n"/>
      <c r="J49" s="289" t="n"/>
      <c r="K49" s="289" t="n"/>
      <c r="L49" s="289" t="n"/>
      <c r="M49" s="289" t="n"/>
      <c r="N49" s="289" t="n"/>
      <c r="O49" s="289" t="n"/>
      <c r="P49" s="289" t="n"/>
      <c r="Q49" s="289" t="n"/>
      <c r="R49" s="289" t="n"/>
      <c r="S49" s="289" t="n"/>
      <c r="T49" s="289" t="n"/>
    </row>
    <row r="50" hidden="1" ht="20.25" customHeight="1" s="389">
      <c r="A50" s="290" t="inlineStr">
        <is>
          <t>Super Mario Maker 2 Parents</t>
        </is>
      </c>
      <c r="B50" s="291" t="inlineStr">
        <is>
          <t>SMM2 - adults (loyalist, omnivores)</t>
        </is>
      </c>
      <c r="C50" s="291" t="inlineStr">
        <is>
          <t>Direct Sold Display</t>
        </is>
      </c>
      <c r="D50" s="291" t="inlineStr">
        <is>
          <t>http://supermariomaker.nintendo.com/?cid=N1007-01:ch=ddsp;cmp=%ebuy!;%esid!;%epid!;%ecid!</t>
        </is>
      </c>
      <c r="E50" s="289" t="n"/>
      <c r="F50" s="289" t="n"/>
      <c r="G50" s="289" t="n"/>
      <c r="H50" s="289" t="n"/>
      <c r="I50" s="289" t="n"/>
      <c r="J50" s="289" t="n"/>
      <c r="K50" s="289" t="n"/>
      <c r="L50" s="289" t="n"/>
      <c r="M50" s="289" t="n"/>
      <c r="N50" s="289" t="n"/>
      <c r="O50" s="289" t="n"/>
      <c r="P50" s="289" t="n"/>
      <c r="Q50" s="289" t="n"/>
      <c r="R50" s="289" t="n"/>
      <c r="S50" s="289" t="n"/>
      <c r="T50" s="289" t="n"/>
    </row>
    <row r="51" hidden="1" ht="20.25" customHeight="1" s="389">
      <c r="A51" s="290" t="inlineStr">
        <is>
          <t>Super Mario Maker 2 Parents</t>
        </is>
      </c>
      <c r="B51" s="291" t="inlineStr">
        <is>
          <t>SMM2 - adults (loyalist, omnivores)</t>
        </is>
      </c>
      <c r="C51" s="291" t="inlineStr">
        <is>
          <t>Direct Sold Digital Video</t>
        </is>
      </c>
      <c r="D51" s="291" t="inlineStr">
        <is>
          <t>http://supermariomaker.nintendo.com/?cid=N1007-01:ch=ddvid;cmp=%ebuy!;%esid!;%epid!;%ecid!</t>
        </is>
      </c>
      <c r="E51" s="289" t="n"/>
      <c r="F51" s="289" t="n"/>
      <c r="G51" s="289" t="n"/>
      <c r="H51" s="289" t="n"/>
      <c r="I51" s="289" t="n"/>
      <c r="J51" s="289" t="n"/>
      <c r="K51" s="289" t="n"/>
      <c r="L51" s="289" t="n"/>
      <c r="M51" s="289" t="n"/>
      <c r="N51" s="289" t="n"/>
      <c r="O51" s="289" t="n"/>
      <c r="P51" s="289" t="n"/>
      <c r="Q51" s="289" t="n"/>
      <c r="R51" s="289" t="n"/>
      <c r="S51" s="289" t="n"/>
      <c r="T51" s="289" t="n"/>
    </row>
    <row r="52" hidden="1" ht="20.25" customHeight="1" s="389">
      <c r="A52" s="290" t="inlineStr">
        <is>
          <t>Super Mario Maker 2 Parents</t>
        </is>
      </c>
      <c r="B52" s="291" t="inlineStr">
        <is>
          <t>SMM2 - adults (loyalist, omnivores)</t>
        </is>
      </c>
      <c r="C52" s="291" t="inlineStr">
        <is>
          <t>Paid Facebook</t>
        </is>
      </c>
      <c r="D52" s="291" t="inlineStr">
        <is>
          <t>http://supermariomaker.nintendo.com/?cid=N1007-01:ch=pfb</t>
        </is>
      </c>
      <c r="E52" s="289" t="n"/>
      <c r="F52" s="289" t="n"/>
      <c r="G52" s="289" t="n"/>
      <c r="H52" s="289" t="n"/>
      <c r="I52" s="289" t="n"/>
      <c r="J52" s="289" t="n"/>
      <c r="K52" s="289" t="n"/>
      <c r="L52" s="289" t="n"/>
      <c r="M52" s="289" t="n"/>
      <c r="N52" s="289" t="n"/>
      <c r="O52" s="289" t="n"/>
      <c r="P52" s="289" t="n"/>
      <c r="Q52" s="289" t="n"/>
      <c r="R52" s="289" t="n"/>
      <c r="S52" s="289" t="n"/>
      <c r="T52" s="289" t="n"/>
    </row>
    <row r="53" hidden="1" ht="20.25" customHeight="1" s="389">
      <c r="A53" s="290" t="inlineStr">
        <is>
          <t>Super Mario Maker 2 Parents (PROMO)</t>
        </is>
      </c>
      <c r="B53" s="291" t="inlineStr">
        <is>
          <t>SMM2 - adults (loyalist, omnivores)</t>
        </is>
      </c>
      <c r="C53" s="291" t="inlineStr">
        <is>
          <t>Paid YouTube</t>
        </is>
      </c>
      <c r="D53" s="291" t="inlineStr">
        <is>
          <t>https://www.nintendo.com/games/sales-and-deals/?cid=N1007-01:ch=pyt</t>
        </is>
      </c>
      <c r="E53" s="289" t="n"/>
      <c r="F53" s="289" t="n"/>
      <c r="G53" s="289" t="n"/>
      <c r="H53" s="289" t="n"/>
      <c r="I53" s="289" t="n"/>
      <c r="J53" s="289" t="n"/>
      <c r="K53" s="289" t="n"/>
      <c r="L53" s="289" t="n"/>
      <c r="M53" s="289" t="n"/>
      <c r="N53" s="289" t="n"/>
      <c r="O53" s="289" t="n"/>
      <c r="P53" s="289" t="n"/>
      <c r="Q53" s="289" t="n"/>
      <c r="R53" s="289" t="n"/>
      <c r="S53" s="289" t="n"/>
      <c r="T53" s="289" t="n"/>
    </row>
    <row r="54" hidden="1" ht="20.25" customHeight="1" s="389">
      <c r="A54" s="290" t="inlineStr">
        <is>
          <t>Super Mario Maker 2 Parents (Retail Promos)</t>
        </is>
      </c>
      <c r="B54" s="291" t="inlineStr">
        <is>
          <t>SMM2 - adults (loyalist, omnivores)</t>
        </is>
      </c>
      <c r="C54" s="291" t="inlineStr">
        <is>
          <t>Paid Facebook</t>
        </is>
      </c>
      <c r="D54" s="379" t="inlineStr">
        <is>
          <t>https://www.nintendo.com/games/sales-and-deals/?cid=N1007-01:ch=pfb</t>
        </is>
      </c>
      <c r="E54" s="289" t="n"/>
      <c r="F54" s="289" t="n"/>
      <c r="G54" s="289" t="n"/>
      <c r="H54" s="289" t="n"/>
      <c r="I54" s="289" t="n"/>
      <c r="J54" s="289" t="n"/>
      <c r="K54" s="289" t="n"/>
      <c r="L54" s="289" t="n"/>
      <c r="M54" s="289" t="n"/>
      <c r="N54" s="289" t="n"/>
      <c r="O54" s="289" t="n"/>
      <c r="P54" s="289" t="n"/>
      <c r="Q54" s="289" t="n"/>
      <c r="R54" s="289" t="n"/>
      <c r="S54" s="289" t="n"/>
      <c r="T54" s="289" t="n"/>
    </row>
    <row r="55" hidden="1" ht="20.25" customHeight="1" s="389">
      <c r="A55" s="290" t="n"/>
      <c r="B55" s="291" t="n"/>
      <c r="C55" s="291" t="n"/>
      <c r="D55" s="291" t="n"/>
      <c r="E55" s="289" t="n"/>
      <c r="F55" s="289" t="n"/>
      <c r="G55" s="289" t="n"/>
      <c r="H55" s="289" t="n"/>
      <c r="I55" s="289" t="n"/>
      <c r="J55" s="289" t="n"/>
      <c r="K55" s="289" t="n"/>
      <c r="L55" s="289" t="n"/>
      <c r="M55" s="289" t="n"/>
      <c r="N55" s="289" t="n"/>
      <c r="O55" s="289" t="n"/>
      <c r="P55" s="289" t="n"/>
      <c r="Q55" s="289" t="n"/>
      <c r="R55" s="289" t="n"/>
      <c r="S55" s="289" t="n"/>
      <c r="T55" s="289" t="n"/>
    </row>
    <row r="56" hidden="1" ht="20.25" customHeight="1" s="389">
      <c r="A56" s="290" t="n"/>
      <c r="B56" s="291" t="n"/>
      <c r="C56" s="291" t="n"/>
      <c r="D56" s="291" t="n"/>
      <c r="E56" s="289" t="n"/>
      <c r="F56" s="289" t="n"/>
      <c r="G56" s="289" t="n"/>
      <c r="H56" s="289" t="n"/>
      <c r="I56" s="289" t="n"/>
      <c r="J56" s="289" t="n"/>
      <c r="K56" s="289" t="n"/>
      <c r="L56" s="289" t="n"/>
      <c r="M56" s="289" t="n"/>
      <c r="N56" s="289" t="n"/>
      <c r="O56" s="289" t="n"/>
      <c r="P56" s="289" t="n"/>
      <c r="Q56" s="289" t="n"/>
      <c r="R56" s="289" t="n"/>
      <c r="S56" s="289" t="n"/>
      <c r="T56" s="289" t="n"/>
    </row>
    <row r="57" hidden="1" ht="20.25" customHeight="1" s="389">
      <c r="A57" s="290" t="inlineStr">
        <is>
          <t>3DS HW Spring Summer 2019 Retail Support Plan</t>
        </is>
      </c>
      <c r="B57" s="291" t="inlineStr">
        <is>
          <t>3DS HW Spring Summer 2019 Retail Support</t>
        </is>
      </c>
      <c r="C57" s="291" t="inlineStr">
        <is>
          <t>Paid Facebook</t>
        </is>
      </c>
      <c r="D57" s="291" t="inlineStr">
        <is>
          <t>https://www.nintendo.com/games/sales-and-deals/#new-nintendo-2ds-xl-system?cid=N1018-01:ch=pfb</t>
        </is>
      </c>
      <c r="E57" s="289" t="n"/>
      <c r="F57" s="289" t="n"/>
      <c r="G57" s="289" t="n"/>
      <c r="H57" s="289" t="n"/>
      <c r="I57" s="289" t="n"/>
      <c r="J57" s="289" t="n"/>
      <c r="K57" s="289" t="n"/>
      <c r="L57" s="289" t="n"/>
      <c r="M57" s="289" t="n"/>
      <c r="N57" s="289" t="n"/>
      <c r="O57" s="289" t="n"/>
      <c r="P57" s="289" t="n"/>
      <c r="Q57" s="289" t="n"/>
      <c r="R57" s="289" t="n"/>
      <c r="S57" s="289" t="n"/>
      <c r="T57" s="289" t="n"/>
    </row>
    <row r="58" hidden="1" ht="20.25" customHeight="1" s="389">
      <c r="A58" s="290" t="n"/>
      <c r="B58" s="291" t="n"/>
      <c r="C58" s="291" t="n"/>
      <c r="D58" s="291" t="n"/>
      <c r="E58" s="289" t="n"/>
      <c r="F58" s="289" t="n"/>
      <c r="G58" s="289" t="n"/>
      <c r="H58" s="289" t="n"/>
      <c r="I58" s="289" t="n"/>
      <c r="J58" s="289" t="n"/>
      <c r="K58" s="289" t="n"/>
      <c r="L58" s="289" t="n"/>
      <c r="M58" s="289" t="n"/>
      <c r="N58" s="289" t="n"/>
      <c r="O58" s="289" t="n"/>
      <c r="P58" s="289" t="n"/>
      <c r="Q58" s="289" t="n"/>
      <c r="R58" s="289" t="n"/>
      <c r="S58" s="289" t="n"/>
      <c r="T58" s="289" t="n"/>
    </row>
    <row r="59" hidden="1" ht="20.25" customHeight="1" s="389">
      <c r="A59" s="290" t="inlineStr">
        <is>
          <t>Fire Emblem: Three Houses</t>
        </is>
      </c>
      <c r="B59" s="291" t="inlineStr">
        <is>
          <t>Fire Emblem: Three Houses Launch</t>
        </is>
      </c>
      <c r="C59" s="291" t="inlineStr">
        <is>
          <t>Direct Sold Digital</t>
        </is>
      </c>
      <c r="D59" s="291" t="inlineStr">
        <is>
          <t>https://fireemblem.nintendo.com/three-houses/?cid=N1008-01:ch=ddvid;cmp=%ebuy!;%esid!;%epid!;%ecid!</t>
        </is>
      </c>
      <c r="E59" s="289" t="n"/>
      <c r="F59" s="289" t="n"/>
      <c r="G59" s="289" t="n"/>
      <c r="H59" s="289" t="n"/>
      <c r="I59" s="289" t="n"/>
      <c r="J59" s="289" t="n"/>
      <c r="K59" s="289" t="n"/>
      <c r="L59" s="289" t="n"/>
      <c r="M59" s="289" t="n"/>
      <c r="N59" s="289" t="n"/>
      <c r="O59" s="289" t="n"/>
      <c r="P59" s="289" t="n"/>
      <c r="Q59" s="289" t="n"/>
      <c r="R59" s="289" t="n"/>
      <c r="S59" s="289" t="n"/>
      <c r="T59" s="289" t="n"/>
    </row>
    <row r="60" hidden="1" ht="20.25" customHeight="1" s="389">
      <c r="A60" s="290" t="inlineStr">
        <is>
          <t>Fire Emblem: Three Houses</t>
        </is>
      </c>
      <c r="B60" s="291" t="inlineStr">
        <is>
          <t>Fire Emblem: Three Houses Launch</t>
        </is>
      </c>
      <c r="C60" s="291" t="inlineStr">
        <is>
          <t>Direct Sold Display</t>
        </is>
      </c>
      <c r="D60" s="291" t="inlineStr">
        <is>
          <t>https://fireemblem.nintendo.com/three-houses/?cid=N1008-01:ch=ddsp;cmp=%ebuy!;%esid!;%epid!;%ecid!</t>
        </is>
      </c>
      <c r="E60" s="289" t="n"/>
      <c r="F60" s="289" t="n"/>
      <c r="G60" s="289" t="n"/>
      <c r="H60" s="289" t="n"/>
      <c r="I60" s="289" t="n"/>
      <c r="J60" s="289" t="n"/>
      <c r="K60" s="289" t="n"/>
      <c r="L60" s="289" t="n"/>
      <c r="M60" s="289" t="n"/>
      <c r="N60" s="289" t="n"/>
      <c r="O60" s="289" t="n"/>
      <c r="P60" s="289" t="n"/>
      <c r="Q60" s="289" t="n"/>
      <c r="R60" s="289" t="n"/>
      <c r="S60" s="289" t="n"/>
      <c r="T60" s="289" t="n"/>
    </row>
    <row r="61" hidden="1" ht="20.25" customHeight="1" s="389">
      <c r="A61" s="290" t="inlineStr">
        <is>
          <t>Fire Emblem: Three Houses</t>
        </is>
      </c>
      <c r="B61" s="291" t="inlineStr">
        <is>
          <t>Fire Emblem: Three Houses Launch</t>
        </is>
      </c>
      <c r="C61" s="291" t="inlineStr">
        <is>
          <t>Programmatic Digital Video</t>
        </is>
      </c>
      <c r="D61" s="291" t="inlineStr">
        <is>
          <t>https://fireemblem.nintendo.com/three-houses/?cid=N1008-01:ch=pdvid;cmp=%ebuy!;%esid!;%epid!;%ecid!</t>
        </is>
      </c>
      <c r="E61" s="289" t="n"/>
      <c r="F61" s="289" t="n"/>
      <c r="G61" s="289" t="n"/>
      <c r="H61" s="289" t="n"/>
      <c r="I61" s="289" t="n"/>
      <c r="J61" s="289" t="n"/>
      <c r="K61" s="289" t="n"/>
      <c r="L61" s="289" t="n"/>
      <c r="M61" s="289" t="n"/>
      <c r="N61" s="289" t="n"/>
      <c r="O61" s="289" t="n"/>
      <c r="P61" s="289" t="n"/>
      <c r="Q61" s="289" t="n"/>
      <c r="R61" s="289" t="n"/>
      <c r="S61" s="289" t="n"/>
      <c r="T61" s="289" t="n"/>
    </row>
    <row r="62" hidden="1" ht="20.25" customHeight="1" s="389">
      <c r="A62" s="290" t="inlineStr">
        <is>
          <t>Fire Emblem: Three Houses</t>
        </is>
      </c>
      <c r="B62" s="291" t="inlineStr">
        <is>
          <t>Fire Emblem: Three Houses Launch</t>
        </is>
      </c>
      <c r="C62" s="291" t="inlineStr">
        <is>
          <t>Paid YouTube</t>
        </is>
      </c>
      <c r="D62" s="291" t="inlineStr">
        <is>
          <t>https://fireemblem.nintendo.com/three-houses/?cid=N1008-01:ch=pyt</t>
        </is>
      </c>
      <c r="E62" s="289" t="n"/>
      <c r="F62" s="289" t="n"/>
      <c r="G62" s="289" t="n"/>
      <c r="H62" s="289" t="n"/>
      <c r="I62" s="289" t="n"/>
      <c r="J62" s="289" t="n"/>
      <c r="K62" s="289" t="n"/>
      <c r="L62" s="289" t="n"/>
      <c r="M62" s="289" t="n"/>
      <c r="N62" s="289" t="n"/>
      <c r="O62" s="289" t="n"/>
      <c r="P62" s="289" t="n"/>
      <c r="Q62" s="289" t="n"/>
      <c r="R62" s="289" t="n"/>
      <c r="S62" s="289" t="n"/>
      <c r="T62" s="289" t="n"/>
    </row>
    <row r="63" hidden="1" ht="20.25" customHeight="1" s="389">
      <c r="A63" s="290" t="inlineStr">
        <is>
          <t>Fire Emblem: Three Houses</t>
        </is>
      </c>
      <c r="B63" s="291" t="inlineStr">
        <is>
          <t>Fire Emblem: Three Houses Launch</t>
        </is>
      </c>
      <c r="C63" s="291" t="inlineStr">
        <is>
          <t>Paid Facebook</t>
        </is>
      </c>
      <c r="D63" s="291" t="inlineStr">
        <is>
          <t>https://fireemblem.nintendo.com/three-houses/?cid=N1008-01:ch=pfb</t>
        </is>
      </c>
      <c r="E63" s="289" t="n"/>
      <c r="F63" s="289" t="n"/>
      <c r="G63" s="289" t="n"/>
      <c r="H63" s="289" t="n"/>
      <c r="I63" s="289" t="n"/>
      <c r="J63" s="289" t="n"/>
      <c r="K63" s="289" t="n"/>
      <c r="L63" s="289" t="n"/>
      <c r="M63" s="289" t="n"/>
      <c r="N63" s="289" t="n"/>
      <c r="O63" s="289" t="n"/>
      <c r="P63" s="289" t="n"/>
      <c r="Q63" s="289" t="n"/>
      <c r="R63" s="289" t="n"/>
      <c r="S63" s="289" t="n"/>
      <c r="T63" s="289" t="n"/>
    </row>
    <row r="64" hidden="1" ht="20.25" customHeight="1" s="389">
      <c r="A64" s="290" t="inlineStr">
        <is>
          <t>Fire Emblem: Three Houses</t>
        </is>
      </c>
      <c r="B64" s="291" t="inlineStr">
        <is>
          <t>Fire Emblem: Three Houses Launch</t>
        </is>
      </c>
      <c r="C64" s="291" t="inlineStr">
        <is>
          <t>Paid Twitter</t>
        </is>
      </c>
      <c r="D64" s="291" t="inlineStr">
        <is>
          <t>https://fireemblem.nintendo.com/three-houses/?cid=N1008-01:ch=ptwt</t>
        </is>
      </c>
      <c r="E64" s="289" t="n"/>
      <c r="F64" s="289" t="n"/>
      <c r="G64" s="289" t="n"/>
      <c r="H64" s="289" t="n"/>
      <c r="I64" s="289" t="n"/>
      <c r="J64" s="289" t="n"/>
      <c r="K64" s="289" t="n"/>
      <c r="L64" s="289" t="n"/>
      <c r="M64" s="289" t="n"/>
      <c r="N64" s="289" t="n"/>
      <c r="O64" s="289" t="n"/>
      <c r="P64" s="289" t="n"/>
      <c r="Q64" s="289" t="n"/>
      <c r="R64" s="289" t="n"/>
      <c r="S64" s="289" t="n"/>
      <c r="T64" s="289" t="n"/>
    </row>
    <row r="65" hidden="1" ht="20.25" customHeight="1" s="389">
      <c r="A65" s="290" t="n"/>
      <c r="B65" s="291" t="n"/>
      <c r="C65" s="291" t="n"/>
      <c r="D65" s="291" t="n"/>
      <c r="E65" s="289" t="n"/>
      <c r="F65" s="289" t="n"/>
      <c r="G65" s="289" t="n"/>
      <c r="H65" s="289" t="n"/>
      <c r="I65" s="289" t="n"/>
      <c r="J65" s="289" t="n"/>
      <c r="K65" s="289" t="n"/>
      <c r="L65" s="289" t="n"/>
      <c r="M65" s="289" t="n"/>
      <c r="N65" s="289" t="n"/>
      <c r="O65" s="289" t="n"/>
      <c r="P65" s="289" t="n"/>
      <c r="Q65" s="289" t="n"/>
      <c r="R65" s="289" t="n"/>
      <c r="S65" s="289" t="n"/>
      <c r="T65" s="289" t="n"/>
    </row>
    <row r="66" hidden="1" ht="20.25" customHeight="1" s="389">
      <c r="A66" s="290" t="inlineStr">
        <is>
          <t>Smash DLC Fighter Pass - Spring Phase</t>
        </is>
      </c>
      <c r="B66" s="291" t="inlineStr">
        <is>
          <t>Smash DLC Fighter #2</t>
        </is>
      </c>
      <c r="C66" s="291" t="inlineStr">
        <is>
          <t>Paid Facebook</t>
        </is>
      </c>
      <c r="D66" s="291" t="inlineStr">
        <is>
          <t>https://smashbros.nintendo.com/buy/dlc/?cid=N1003-03:ch=pfb</t>
        </is>
      </c>
      <c r="E66" s="289" t="n"/>
      <c r="F66" s="289" t="n"/>
      <c r="G66" s="289" t="n"/>
      <c r="H66" s="289" t="n"/>
      <c r="I66" s="289" t="n"/>
      <c r="J66" s="289" t="n"/>
      <c r="K66" s="289" t="n"/>
      <c r="L66" s="289" t="n"/>
      <c r="M66" s="289" t="n"/>
      <c r="N66" s="289" t="n"/>
      <c r="O66" s="289" t="n"/>
      <c r="P66" s="289" t="n"/>
      <c r="Q66" s="289" t="n"/>
      <c r="R66" s="289" t="n"/>
      <c r="S66" s="289" t="n"/>
      <c r="T66" s="289" t="n"/>
    </row>
    <row r="67" hidden="1" ht="20.25" customHeight="1" s="389">
      <c r="A67" s="290" t="n"/>
      <c r="B67" s="291" t="n"/>
      <c r="C67" s="291" t="n"/>
      <c r="D67" s="291" t="n"/>
      <c r="E67" s="289" t="n"/>
      <c r="F67" s="289" t="n"/>
      <c r="G67" s="289" t="n"/>
      <c r="H67" s="289" t="n"/>
      <c r="I67" s="289" t="n"/>
      <c r="J67" s="289" t="n"/>
      <c r="K67" s="289" t="n"/>
      <c r="L67" s="289" t="n"/>
      <c r="M67" s="289" t="n"/>
      <c r="N67" s="289" t="n"/>
      <c r="O67" s="289" t="n"/>
      <c r="P67" s="289" t="n"/>
      <c r="Q67" s="289" t="n"/>
      <c r="R67" s="289" t="n"/>
      <c r="S67" s="289" t="n"/>
      <c r="T67" s="289" t="n"/>
    </row>
    <row r="68" hidden="1" ht="20.25" customHeight="1" s="389">
      <c r="A68" s="290" t="inlineStr">
        <is>
          <t>Marvel Ultimate Alliance 3: The Black Order</t>
        </is>
      </c>
      <c r="B68" s="291" t="inlineStr">
        <is>
          <t>Marvel Ultimate Alliance 3: The Black Order</t>
        </is>
      </c>
      <c r="C68" s="291" t="inlineStr">
        <is>
          <t>Direct Sold Digital Video</t>
        </is>
      </c>
      <c r="D68" s="291" t="inlineStr">
        <is>
          <t>https://marvelultimatealliance3.nintendo.com/?cid=N1009-01:ch=ddvid;cmp=%ebuy!;%esid!;%epid!;%ecid!</t>
        </is>
      </c>
      <c r="E68" s="289" t="n"/>
      <c r="F68" s="289" t="n"/>
      <c r="G68" s="289" t="n"/>
      <c r="H68" s="289" t="n"/>
      <c r="I68" s="289" t="n"/>
      <c r="J68" s="289" t="n"/>
      <c r="K68" s="289" t="n"/>
      <c r="L68" s="289" t="n"/>
      <c r="M68" s="289" t="n"/>
      <c r="N68" s="289" t="n"/>
      <c r="O68" s="289" t="n"/>
      <c r="P68" s="289" t="n"/>
      <c r="Q68" s="289" t="n"/>
      <c r="R68" s="289" t="n"/>
      <c r="S68" s="289" t="n"/>
      <c r="T68" s="289" t="n"/>
    </row>
    <row r="69" hidden="1" ht="20.25" customHeight="1" s="389">
      <c r="A69" s="290" t="inlineStr">
        <is>
          <t>Marvel Ultimate Alliance 3: The Black Order</t>
        </is>
      </c>
      <c r="B69" s="291" t="inlineStr">
        <is>
          <t>Marvel Ultimate Alliance 3: The Black Order</t>
        </is>
      </c>
      <c r="C69" s="291" t="inlineStr">
        <is>
          <t>Direct Sold Display</t>
        </is>
      </c>
      <c r="D69" s="291" t="inlineStr">
        <is>
          <t>https://marvelultimatealliance3.nintendo.com/?cid=N1009-01:ch=ddsp;cmp=%ebuy!;%esid!;%epid!;%ecid!</t>
        </is>
      </c>
      <c r="E69" s="289" t="n"/>
      <c r="F69" s="289" t="n"/>
      <c r="G69" s="289" t="n"/>
      <c r="H69" s="289" t="n"/>
      <c r="I69" s="289" t="n"/>
      <c r="J69" s="289" t="n"/>
      <c r="K69" s="289" t="n"/>
      <c r="L69" s="289" t="n"/>
      <c r="M69" s="289" t="n"/>
      <c r="N69" s="289" t="n"/>
      <c r="O69" s="289" t="n"/>
      <c r="P69" s="289" t="n"/>
      <c r="Q69" s="289" t="n"/>
      <c r="R69" s="289" t="n"/>
      <c r="S69" s="289" t="n"/>
      <c r="T69" s="289" t="n"/>
    </row>
    <row r="70" hidden="1" ht="20.25" customHeight="1" s="389">
      <c r="A70" s="290" t="inlineStr">
        <is>
          <t>Marvel Ultimate Alliance 3: The Black Order</t>
        </is>
      </c>
      <c r="B70" s="291" t="inlineStr">
        <is>
          <t>Marvel Ultimate Alliance 3: The Black Order</t>
        </is>
      </c>
      <c r="C70" s="297" t="inlineStr">
        <is>
          <t>Paid Facebook</t>
        </is>
      </c>
      <c r="D70" s="298" t="inlineStr">
        <is>
          <t>https://marvelultimatealliance3.nintendo.com/?cid=N1009-01:ch=pfb</t>
        </is>
      </c>
      <c r="E70" s="289" t="n"/>
      <c r="F70" s="289" t="n"/>
      <c r="G70" s="289" t="n"/>
      <c r="H70" s="289" t="n"/>
      <c r="I70" s="289" t="n"/>
      <c r="J70" s="289" t="n"/>
      <c r="K70" s="289" t="n"/>
      <c r="L70" s="289" t="n"/>
      <c r="M70" s="289" t="n"/>
      <c r="N70" s="289" t="n"/>
      <c r="O70" s="289" t="n"/>
      <c r="P70" s="289" t="n"/>
      <c r="Q70" s="289" t="n"/>
      <c r="R70" s="289" t="n"/>
      <c r="S70" s="289" t="n"/>
      <c r="T70" s="289" t="n"/>
    </row>
    <row r="71" hidden="1" ht="20.25" customHeight="1" s="389">
      <c r="A71" s="290" t="inlineStr">
        <is>
          <t>Marvel Ultimate Alliance 3: The Black Order</t>
        </is>
      </c>
      <c r="B71" s="291" t="inlineStr">
        <is>
          <t>Marvel Ultimate Alliance 3: The Black Order</t>
        </is>
      </c>
      <c r="C71" s="291" t="inlineStr">
        <is>
          <t>Paid YouTube</t>
        </is>
      </c>
      <c r="D71" s="291" t="inlineStr">
        <is>
          <t>https://marvelultimatealliance3.nintendo.com/?cid=N1009-01:ch=pyt</t>
        </is>
      </c>
      <c r="E71" s="289" t="n"/>
      <c r="F71" s="289" t="n"/>
      <c r="G71" s="289" t="n"/>
      <c r="H71" s="289" t="n"/>
      <c r="I71" s="289" t="n"/>
      <c r="J71" s="289" t="n"/>
      <c r="K71" s="289" t="n"/>
      <c r="L71" s="289" t="n"/>
      <c r="M71" s="289" t="n"/>
      <c r="N71" s="289" t="n"/>
      <c r="O71" s="289" t="n"/>
      <c r="P71" s="289" t="n"/>
      <c r="Q71" s="289" t="n"/>
      <c r="R71" s="289" t="n"/>
      <c r="S71" s="289" t="n"/>
      <c r="T71" s="289" t="n"/>
    </row>
    <row r="72" hidden="1" ht="20.25" customHeight="1" s="389">
      <c r="A72" s="290" t="inlineStr">
        <is>
          <t>Marvel Ultimate Alliance 3: The Black Order</t>
        </is>
      </c>
      <c r="B72" s="291" t="inlineStr">
        <is>
          <t>Marvel Ultimate Alliance 3: The Black Order</t>
        </is>
      </c>
      <c r="C72" s="297" t="inlineStr">
        <is>
          <t>Paid Twitter</t>
        </is>
      </c>
      <c r="D72" s="297" t="inlineStr">
        <is>
          <t>https://marvelultimatealliance3.nintendo.com/?cid=N1009-01:ch=ptwt</t>
        </is>
      </c>
      <c r="E72" s="289" t="n"/>
      <c r="F72" s="289" t="n"/>
      <c r="G72" s="289" t="n"/>
      <c r="H72" s="289" t="n"/>
      <c r="I72" s="289" t="n"/>
      <c r="J72" s="289" t="n"/>
      <c r="K72" s="289" t="n"/>
      <c r="L72" s="289" t="n"/>
      <c r="M72" s="289" t="n"/>
      <c r="N72" s="289" t="n"/>
      <c r="O72" s="289" t="n"/>
      <c r="P72" s="289" t="n"/>
      <c r="Q72" s="289" t="n"/>
      <c r="R72" s="289" t="n"/>
      <c r="S72" s="289" t="n"/>
      <c r="T72" s="289" t="n"/>
    </row>
    <row r="73" hidden="1" ht="20.25" customHeight="1" s="389">
      <c r="A73" s="290" t="inlineStr">
        <is>
          <t>Marvel Ultimate Alliance 3: The Black Order</t>
        </is>
      </c>
      <c r="B73" s="291" t="inlineStr">
        <is>
          <t>Marvel Ultimate Alliance 3: The Black Order</t>
        </is>
      </c>
      <c r="C73" s="297" t="inlineStr">
        <is>
          <t>Paid Snapchat</t>
        </is>
      </c>
      <c r="D73" s="297" t="inlineStr">
        <is>
          <t>https://marvelultimatealliance3.nintendo.com/?cid=N1009-01:ch=psnch</t>
        </is>
      </c>
      <c r="E73" s="289" t="n"/>
      <c r="F73" s="289" t="n"/>
      <c r="G73" s="289" t="n"/>
      <c r="H73" s="289" t="n"/>
      <c r="I73" s="289" t="n"/>
      <c r="J73" s="289" t="n"/>
      <c r="K73" s="289" t="n"/>
      <c r="L73" s="289" t="n"/>
      <c r="M73" s="289" t="n"/>
      <c r="N73" s="289" t="n"/>
      <c r="O73" s="289" t="n"/>
      <c r="P73" s="289" t="n"/>
      <c r="Q73" s="289" t="n"/>
      <c r="R73" s="289" t="n"/>
      <c r="S73" s="289" t="n"/>
      <c r="T73" s="289" t="n"/>
    </row>
    <row r="74" hidden="1" ht="20.25" customHeight="1" s="389">
      <c r="A74" s="290" t="n"/>
      <c r="B74" s="291" t="n"/>
      <c r="C74" s="291" t="n"/>
      <c r="D74" s="291" t="n"/>
      <c r="E74" s="289" t="n"/>
      <c r="F74" s="289" t="n"/>
      <c r="G74" s="289" t="n"/>
      <c r="H74" s="289" t="n"/>
      <c r="I74" s="289" t="n"/>
      <c r="J74" s="289" t="n"/>
      <c r="K74" s="289" t="n"/>
      <c r="L74" s="289" t="n"/>
      <c r="M74" s="289" t="n"/>
      <c r="N74" s="289" t="n"/>
      <c r="O74" s="289" t="n"/>
      <c r="P74" s="289" t="n"/>
      <c r="Q74" s="289" t="n"/>
      <c r="R74" s="289" t="n"/>
      <c r="S74" s="289" t="n"/>
      <c r="T74" s="289" t="n"/>
    </row>
    <row r="75" hidden="1" ht="14.5" customHeight="1" s="389">
      <c r="A75" s="290" t="inlineStr">
        <is>
          <t>Switch Attach</t>
        </is>
      </c>
      <c r="B75" s="291" t="inlineStr">
        <is>
          <t xml:space="preserve">Switch Attach
Your Next Game
Mario Kart
Pokemon
SuperMarioBros
SmashBros
Mario Party
Zelda Breath of the Wild
Hollow Knight
Stardew Valley
Minecraft
Overcooked 2
MK11
boxboyboxgirl
justdance 2019
Cuphead
Final Fantasy
Unravel 2
Cadence of Hyrule
</t>
        </is>
      </c>
      <c r="C75" s="291" t="inlineStr">
        <is>
          <t>Paid Facebook</t>
        </is>
      </c>
      <c r="D75" s="292" t="inlineStr">
        <is>
          <t xml:space="preserve">https://switch.nintendo.com/your-next-game/?cid=N1013-02:ch=pfb
https://mariokart8.nintendo.com/?cid=N1013-02:ch=pfb
https://www.nintendo.com/games/pokemon-games/?cid=N1013-02:ch=pfb
http://newsupermariobrosu.nintendo.com/?cid=N1013-02:ch=pfb
https://smashbros.nintendo.com/buy/dlc/?cid=N1013-02:ch=pfb
https://supermarioparty.nintendo.com/?cid=N1013-02:ch=pfb
https://www.zelda.com/breath-of-the-wild/?cid=N1013-02:ch=pfb
https://www.nintendo.com/games/detail/hollow-knight-switch/?cid=N1013-02:ch=pfb
https://www.nintendo.com/games/detail/stardew-valley-switch/?cid=N1013-02:ch=pfb
https://www.nintendo.com/games/detail/minecraft-switch/?cid=N1013-02:ch=pfb
https://www.nintendo.com/games/detail/overcooked-2-switch/?cid=N1013-02:ch=pfb
https://www.nintendo.com/games/detail/mortal-kombat-11-switch/?cid=N1013-02:ch=pfb
https://www.nintendo.com/games/detail/boxboy-and-boxgirl-switch/?cid=N1013-02:ch=pfb
https://www.nintendo.com/games/detail/just-dance-2019-switch/?cid=N1013-02:ch=pfb
https://www.nintendo.com/games/detail/cuphead-switch/?cid=N1013-02:ch=pfb
https://www.nintendo.com/games/detail/final-fantasy-vii-switch/?cid=N1013-02:ch=pfb
https://www.nintendo.com/games/detail/unravel-two-switch/?cid=N1013-02:ch=pfb
https://cadenceofhyrule.nintendo.com/?cid=N1013-02:ch=pfb
</t>
        </is>
      </c>
      <c r="E75" s="289" t="n"/>
      <c r="F75" s="289" t="n"/>
      <c r="G75" s="289" t="n"/>
      <c r="H75" s="289" t="n"/>
      <c r="I75" s="289" t="n"/>
      <c r="J75" s="289" t="n"/>
      <c r="K75" s="289" t="n"/>
      <c r="L75" s="289" t="n"/>
      <c r="M75" s="289" t="n"/>
      <c r="N75" s="289" t="n"/>
      <c r="O75" s="289" t="n"/>
      <c r="P75" s="289" t="n"/>
      <c r="Q75" s="289" t="n"/>
      <c r="R75" s="289" t="n"/>
      <c r="S75" s="289" t="n"/>
      <c r="T75" s="289" t="n"/>
    </row>
    <row r="76" hidden="1" ht="14.5" customHeight="1" s="389">
      <c r="A76" s="290" t="inlineStr">
        <is>
          <t>Switch Attach</t>
        </is>
      </c>
      <c r="B76" s="291" t="inlineStr">
        <is>
          <t xml:space="preserve">Switch Attach
Your Next Game
Mario Kart
Pokemon
SuperMarioBros
SmashBros
Mario Party
Zelda Breath of the Wild
Hollow Knight
Stardew Valley
Minecraft
Overcooked 2
MK11
boxboyboxgirl
justdance 2019
Cuphead
Final Fantasy
Unravel 2
Cadence of Hyrule
</t>
        </is>
      </c>
      <c r="C76" s="291" t="inlineStr">
        <is>
          <t>Paid YouTube</t>
        </is>
      </c>
      <c r="D76" s="291" t="inlineStr">
        <is>
          <t xml:space="preserve">https://switch.nintendo.com/your-next-game/?cid=N1013-02:ch=pyt
https://mariokart8.nintendo.com/?cid=N1013-02:ch=pyt
https://www.nintendo.com/games/pokemon-games/?cid=N1013-02:ch=pyt
http://newsupermariobrosu.nintendo.com/?cid=N1013-02:ch=pyt
https://smashbros.nintendo.com/buy/dlc/?cid=N1013-02:ch=pyt
https://supermarioparty.nintendo.com/?cid=N1013-02:ch=pyt
https://www.zelda.com/breath-of-the-wild/?cid=N1013-02:ch=pyt
https://www.nintendo.com/games/detail/hollow-knight-switch/?cid=N1013-02:ch=pyt
https://www.nintendo.com/games/detail/stardew-valley-switch/?cid=N1013-02:ch=pyt
https://www.nintendo.com/games/detail/minecraft-switch/?cid=N1013-02:ch=pyt
https://www.nintendo.com/games/detail/overcooked-2-switch/?cid=N1013-02:ch=pyt
https://www.nintendo.com/games/detail/mortal-kombat-11-switch/?cid=N1013-02:ch=pyt
https://www.nintendo.com/games/detail/boxboy-and-boxgirl-switch/?cid=N1013-02:ch=pyt
https://www.nintendo.com/games/detail/just-dance-2019-switch/?cid=N1013-02:ch=pyt
https://www.nintendo.com/games/detail/cuphead-switch/?cid=N1013-02:ch=pyt
https://www.nintendo.com/games/detail/final-fantasy-vii-switch/?cid=N1013-02:ch=pyt
https://www.nintendo.com/games/detail/unravel-two-switch/?cid=N1013-02:ch=pyt
https://cadenceofhyrule.nintendo.com/?cid=N1013-02:ch=pyt
</t>
        </is>
      </c>
      <c r="E76" s="289" t="n"/>
      <c r="F76" s="289" t="n"/>
      <c r="G76" s="289" t="n"/>
      <c r="H76" s="289" t="n"/>
      <c r="I76" s="289" t="n"/>
      <c r="J76" s="289" t="n"/>
      <c r="K76" s="289" t="n"/>
      <c r="L76" s="289" t="n"/>
      <c r="M76" s="289" t="n"/>
      <c r="N76" s="289" t="n"/>
      <c r="O76" s="289" t="n"/>
      <c r="P76" s="289" t="n"/>
      <c r="Q76" s="289" t="n"/>
      <c r="R76" s="289" t="n"/>
      <c r="S76" s="289" t="n"/>
      <c r="T76" s="289" t="n"/>
    </row>
    <row r="77" hidden="1" ht="20.25" customHeight="1" s="389">
      <c r="A77" s="290" t="inlineStr">
        <is>
          <t>Smash DLC Fighter Pass - Spring Phase</t>
        </is>
      </c>
      <c r="B77" s="291" t="inlineStr">
        <is>
          <t>Smash DLC Fighter #2/#3</t>
        </is>
      </c>
      <c r="C77" s="291" t="inlineStr">
        <is>
          <t>Paid Facebook</t>
        </is>
      </c>
      <c r="D77" s="380" t="inlineStr">
        <is>
          <t>https://smashbros.nintendo.com/buy/dlc/?cid=N1025-01:ch=pfb</t>
        </is>
      </c>
      <c r="E77" s="289" t="n"/>
      <c r="F77" s="289" t="n"/>
      <c r="G77" s="289" t="n"/>
      <c r="H77" s="289" t="n"/>
      <c r="I77" s="289" t="n"/>
      <c r="J77" s="289" t="n"/>
      <c r="K77" s="289" t="n"/>
      <c r="L77" s="289" t="n"/>
      <c r="M77" s="289" t="n"/>
      <c r="N77" s="289" t="n"/>
      <c r="O77" s="289" t="n"/>
      <c r="P77" s="289" t="n"/>
      <c r="Q77" s="289" t="n"/>
      <c r="R77" s="289" t="n"/>
      <c r="S77" s="289" t="n"/>
      <c r="T77" s="289" t="n"/>
    </row>
    <row r="78" hidden="1" ht="20.25" customHeight="1" s="389">
      <c r="A78" s="290" t="inlineStr">
        <is>
          <t>Smash DLC Fighter Pass - Spring Phase</t>
        </is>
      </c>
      <c r="B78" s="291" t="inlineStr">
        <is>
          <t>Smash DLC Fighter #2/#3</t>
        </is>
      </c>
      <c r="C78" s="291" t="inlineStr">
        <is>
          <t>Paid Youtube</t>
        </is>
      </c>
      <c r="D78" s="292" t="inlineStr">
        <is>
          <t>https://smashbros.nintendo.com/buy/dlc/?cid=N1025-01:ch=pyt</t>
        </is>
      </c>
      <c r="E78" s="289" t="n"/>
      <c r="F78" s="289" t="n"/>
      <c r="G78" s="289" t="n"/>
      <c r="H78" s="289" t="n"/>
      <c r="I78" s="289" t="n"/>
      <c r="J78" s="289" t="n"/>
      <c r="K78" s="289" t="n"/>
      <c r="L78" s="289" t="n"/>
      <c r="M78" s="289" t="n"/>
      <c r="N78" s="289" t="n"/>
      <c r="O78" s="289" t="n"/>
      <c r="P78" s="289" t="n"/>
      <c r="Q78" s="289" t="n"/>
      <c r="R78" s="289" t="n"/>
      <c r="S78" s="289" t="n"/>
      <c r="T78" s="289" t="n"/>
    </row>
    <row r="79" hidden="1" ht="20.25" customHeight="1" s="389">
      <c r="A79" s="290" t="n"/>
      <c r="B79" s="291" t="n"/>
      <c r="C79" s="291" t="n"/>
      <c r="D79" s="291" t="n"/>
      <c r="E79" s="289" t="n"/>
      <c r="F79" s="289" t="n"/>
      <c r="G79" s="289" t="n"/>
      <c r="H79" s="289" t="n"/>
      <c r="I79" s="289" t="n"/>
      <c r="J79" s="289" t="n"/>
      <c r="K79" s="289" t="n"/>
      <c r="L79" s="289" t="n"/>
      <c r="M79" s="289" t="n"/>
      <c r="N79" s="289" t="n"/>
      <c r="O79" s="289" t="n"/>
      <c r="P79" s="289" t="n"/>
      <c r="Q79" s="289" t="n"/>
      <c r="R79" s="289" t="n"/>
      <c r="S79" s="289" t="n"/>
      <c r="T79" s="289" t="n"/>
    </row>
    <row r="80" hidden="1" ht="20.25" customHeight="1" s="389">
      <c r="A80" s="290" t="inlineStr">
        <is>
          <t>Summer Expansion (Kids + Dads 'N Grads)</t>
        </is>
      </c>
      <c r="B80" s="291" t="inlineStr">
        <is>
          <t>HW General - Promo 7.15</t>
        </is>
      </c>
      <c r="C80" s="291" t="inlineStr">
        <is>
          <t>Direct Sold Display</t>
        </is>
      </c>
      <c r="D80" s="292" t="inlineStr">
        <is>
          <t>https://www.nintendo.com/games/sales-and-deals/?cid=N1006-01:ch=ddsp;cmp=%ebuy!;%esid!;%epid!;%ecid!</t>
        </is>
      </c>
      <c r="E80" s="289" t="n"/>
      <c r="F80" s="289" t="n"/>
      <c r="G80" s="289" t="n"/>
      <c r="H80" s="289" t="n"/>
      <c r="I80" s="289" t="n"/>
      <c r="J80" s="289" t="n"/>
      <c r="K80" s="289" t="n"/>
      <c r="L80" s="289" t="n"/>
      <c r="M80" s="289" t="n"/>
      <c r="N80" s="289" t="n"/>
      <c r="O80" s="289" t="n"/>
      <c r="P80" s="289" t="n"/>
      <c r="Q80" s="289" t="n"/>
      <c r="R80" s="289" t="n"/>
      <c r="S80" s="289" t="n"/>
      <c r="T80" s="289" t="n"/>
    </row>
    <row r="81" hidden="1" ht="20.25" customHeight="1" s="389">
      <c r="A81" s="290" t="inlineStr">
        <is>
          <t>Summer Expansion (Kids + Dads 'N Grads)</t>
        </is>
      </c>
      <c r="B81" s="291" t="inlineStr">
        <is>
          <t>HW General - Promo 7.15</t>
        </is>
      </c>
      <c r="C81" s="291" t="inlineStr">
        <is>
          <t>Direct Sold Digital Video</t>
        </is>
      </c>
      <c r="D81" s="291" t="inlineStr">
        <is>
          <t>https://www.nintendo.com/games/sales-and-deals/?cid=N1006-01:ch=ddvid;cmp=%ebuy!;%esid!;%epid!;%ecid!</t>
        </is>
      </c>
      <c r="E81" s="289" t="n"/>
      <c r="F81" s="289" t="n"/>
      <c r="G81" s="289" t="n"/>
      <c r="H81" s="289" t="n"/>
      <c r="I81" s="289" t="n"/>
      <c r="J81" s="289" t="n"/>
      <c r="K81" s="289" t="n"/>
      <c r="L81" s="289" t="n"/>
      <c r="M81" s="289" t="n"/>
      <c r="N81" s="289" t="n"/>
      <c r="O81" s="289" t="n"/>
      <c r="P81" s="289" t="n"/>
      <c r="Q81" s="289" t="n"/>
      <c r="R81" s="289" t="n"/>
      <c r="S81" s="289" t="n"/>
      <c r="T81" s="289" t="n"/>
    </row>
    <row r="82" hidden="1" ht="20.25" customHeight="1" s="389">
      <c r="A82" s="290" t="inlineStr">
        <is>
          <t>Summer Expansion (Kids + Dads 'N Grads)</t>
        </is>
      </c>
      <c r="B82" s="291" t="inlineStr">
        <is>
          <t>HW General - Promo 7.15</t>
        </is>
      </c>
      <c r="C82" s="291" t="inlineStr">
        <is>
          <t>Paid Facebook</t>
        </is>
      </c>
      <c r="D82" s="291" t="inlineStr">
        <is>
          <t>https://www.nintendo.com/games/sales-and-deals/?cid=N1006-01:ch=pfb</t>
        </is>
      </c>
      <c r="E82" s="289" t="n"/>
      <c r="F82" s="289" t="n"/>
      <c r="G82" s="289" t="n"/>
      <c r="H82" s="289" t="n"/>
      <c r="I82" s="289" t="n"/>
      <c r="J82" s="289" t="n"/>
      <c r="K82" s="289" t="n"/>
      <c r="L82" s="289" t="n"/>
      <c r="M82" s="289" t="n"/>
      <c r="N82" s="289" t="n"/>
      <c r="O82" s="289" t="n"/>
      <c r="P82" s="289" t="n"/>
      <c r="Q82" s="289" t="n"/>
      <c r="R82" s="289" t="n"/>
      <c r="S82" s="289" t="n"/>
      <c r="T82" s="289" t="n"/>
    </row>
    <row r="83" hidden="1" ht="20.25" customHeight="1" s="389">
      <c r="A83" s="290" t="inlineStr">
        <is>
          <t>Summer Expansion (Kids + Dads 'N Grads)</t>
        </is>
      </c>
      <c r="B83" s="291" t="inlineStr">
        <is>
          <t>HW General - Promo 7.15</t>
        </is>
      </c>
      <c r="C83" s="291" t="inlineStr">
        <is>
          <t>Paid YouTube</t>
        </is>
      </c>
      <c r="D83" s="292" t="inlineStr">
        <is>
          <t>https://www.nintendo.com/games/sales-and-deals/?cid=N1006-01:ch=pyt</t>
        </is>
      </c>
      <c r="E83" s="289" t="n"/>
      <c r="F83" s="289" t="n"/>
      <c r="G83" s="289" t="n"/>
      <c r="H83" s="289" t="n"/>
      <c r="I83" s="289" t="n"/>
      <c r="J83" s="289" t="n"/>
      <c r="K83" s="289" t="n"/>
      <c r="L83" s="289" t="n"/>
      <c r="M83" s="289" t="n"/>
      <c r="N83" s="289" t="n"/>
      <c r="O83" s="289" t="n"/>
      <c r="P83" s="289" t="n"/>
      <c r="Q83" s="289" t="n"/>
      <c r="R83" s="289" t="n"/>
      <c r="S83" s="289" t="n"/>
      <c r="T83" s="289" t="n"/>
    </row>
    <row r="84" hidden="1" ht="20.25" customHeight="1" s="389">
      <c r="A84" s="290" t="inlineStr">
        <is>
          <t>Summer Expansion (Kids + Dads 'N Grads)</t>
        </is>
      </c>
      <c r="B84" s="291" t="inlineStr">
        <is>
          <t>HW General - Promo 7.15</t>
        </is>
      </c>
      <c r="C84" s="291" t="inlineStr">
        <is>
          <t>Paid Twitter</t>
        </is>
      </c>
      <c r="D84" s="291" t="inlineStr">
        <is>
          <t>https://www.nintendo.com/games/sales-and-deals/?cid=N1006-01:ch=ptwt</t>
        </is>
      </c>
      <c r="E84" s="289" t="n"/>
      <c r="F84" s="289" t="n"/>
      <c r="G84" s="289" t="n"/>
      <c r="H84" s="289" t="n"/>
      <c r="I84" s="289" t="n"/>
      <c r="J84" s="289" t="n"/>
      <c r="K84" s="289" t="n"/>
      <c r="L84" s="289" t="n"/>
      <c r="M84" s="289" t="n"/>
      <c r="N84" s="289" t="n"/>
      <c r="O84" s="289" t="n"/>
      <c r="P84" s="289" t="n"/>
      <c r="Q84" s="289" t="n"/>
      <c r="R84" s="289" t="n"/>
      <c r="S84" s="289" t="n"/>
      <c r="T84" s="289" t="n"/>
    </row>
    <row r="85" hidden="1" ht="20.25" customHeight="1" s="389">
      <c r="A85" s="290" t="n"/>
      <c r="B85" s="291" t="n"/>
      <c r="C85" s="291" t="n"/>
      <c r="D85" s="291" t="n"/>
      <c r="E85" s="289" t="n"/>
      <c r="F85" s="289" t="n"/>
      <c r="G85" s="289" t="n"/>
      <c r="H85" s="289" t="n"/>
      <c r="I85" s="289" t="n"/>
      <c r="J85" s="289" t="n"/>
      <c r="K85" s="289" t="n"/>
      <c r="L85" s="289" t="n"/>
      <c r="M85" s="289" t="n"/>
      <c r="N85" s="289" t="n"/>
      <c r="O85" s="289" t="n"/>
      <c r="P85" s="289" t="n"/>
      <c r="Q85" s="289" t="n"/>
      <c r="R85" s="289" t="n"/>
      <c r="S85" s="289" t="n"/>
      <c r="T85" s="289" t="n"/>
    </row>
    <row r="86" hidden="1" ht="20.25" customHeight="1" s="389">
      <c r="A86" s="290" t="inlineStr">
        <is>
          <t>Smash DLC Fighter Pass - Summer Phase</t>
        </is>
      </c>
      <c r="B86" s="291" t="n"/>
      <c r="C86" s="291" t="inlineStr">
        <is>
          <t>Paid Facebook</t>
        </is>
      </c>
      <c r="D86" s="292" t="inlineStr">
        <is>
          <t>https://smashbros.nintendo.com/buy/dlc/?cid=N1025-01:ch=pfb</t>
        </is>
      </c>
      <c r="E86" s="289" t="n"/>
      <c r="F86" s="289" t="n"/>
      <c r="G86" s="289" t="n"/>
      <c r="H86" s="289" t="n"/>
      <c r="I86" s="289" t="n"/>
      <c r="J86" s="289" t="n"/>
      <c r="K86" s="289" t="n"/>
      <c r="L86" s="289" t="n"/>
      <c r="M86" s="289" t="n"/>
      <c r="N86" s="289" t="n"/>
      <c r="O86" s="289" t="n"/>
      <c r="P86" s="289" t="n"/>
      <c r="Q86" s="289" t="n"/>
      <c r="R86" s="289" t="n"/>
      <c r="S86" s="289" t="n"/>
      <c r="T86" s="289" t="n"/>
    </row>
    <row r="87" hidden="1" ht="20.25" customHeight="1" s="389">
      <c r="A87" s="290" t="inlineStr">
        <is>
          <t>Smash DLC Fighter Pass - Summer Phase</t>
        </is>
      </c>
      <c r="B87" s="291" t="n"/>
      <c r="C87" s="291" t="inlineStr">
        <is>
          <t>Paid Youtube</t>
        </is>
      </c>
      <c r="D87" s="291" t="inlineStr">
        <is>
          <t>https://smashbros.nintendo.com/buy/dlc/?cid=N1025-01:ch=pyt</t>
        </is>
      </c>
      <c r="E87" s="289" t="n"/>
      <c r="F87" s="289" t="n"/>
      <c r="G87" s="289" t="n"/>
      <c r="H87" s="289" t="n"/>
      <c r="I87" s="289" t="n"/>
      <c r="J87" s="289" t="n"/>
      <c r="K87" s="289" t="n"/>
      <c r="L87" s="289" t="n"/>
      <c r="M87" s="289" t="n"/>
      <c r="N87" s="289" t="n"/>
      <c r="O87" s="289" t="n"/>
      <c r="P87" s="289" t="n"/>
      <c r="Q87" s="289" t="n"/>
      <c r="R87" s="289" t="n"/>
      <c r="S87" s="289" t="n"/>
      <c r="T87" s="289" t="n"/>
    </row>
    <row r="88" hidden="1" ht="20.25" customHeight="1" s="389">
      <c r="A88" s="290" t="n"/>
      <c r="B88" s="291" t="n"/>
      <c r="C88" s="291" t="n"/>
      <c r="D88" s="291" t="n"/>
      <c r="E88" s="289" t="n"/>
      <c r="F88" s="289" t="n"/>
      <c r="G88" s="289" t="n"/>
      <c r="H88" s="289" t="n"/>
      <c r="I88" s="289" t="n"/>
      <c r="J88" s="289" t="n"/>
      <c r="K88" s="289" t="n"/>
      <c r="L88" s="289" t="n"/>
      <c r="M88" s="289" t="n"/>
      <c r="N88" s="289" t="n"/>
      <c r="O88" s="289" t="n"/>
      <c r="P88" s="289" t="n"/>
      <c r="Q88" s="289" t="n"/>
      <c r="R88" s="289" t="n"/>
      <c r="S88" s="289" t="n"/>
      <c r="T88" s="289" t="n"/>
    </row>
    <row r="89" hidden="1" ht="20.25" customHeight="1" s="389">
      <c r="A89" s="290" t="inlineStr">
        <is>
          <t xml:space="preserve">Switch Attach Summer </t>
        </is>
      </c>
      <c r="B89" s="299" t="inlineStr">
        <is>
          <t>Your Next Game
Mario Kart
Pokemon
SuperMarioBros
SmashBros
Mario Party
Zelda Breath of the Wild
Hollow Knight
Stardew Valley
Minecraft
Overcooked 2
MK11
boxboyboxgirl
justdance 2019
Cuphead
Final Fantasy
Unravel 2
Cadence of Hyrule
Stranger Things 3
Super Mario Odyssey
FE3H
SMM2
MUA3</t>
        </is>
      </c>
      <c r="C89" s="291" t="inlineStr">
        <is>
          <t>Paid YouTube</t>
        </is>
      </c>
      <c r="D89" s="291" t="inlineStr">
        <is>
          <t xml:space="preserve">https://switch.nintendo.com/your-next-game/?cid=N1021-01:ch=pyt
https://mariokart8.nintendo.com/?cid=N1021-01:ch=pyt
https://www.nintendo.com/games/pokemon-games/?cid=N1021-01:ch=pyt
http://newsupermariobrosu.nintendo.com/?cid=N1021-01:ch=pyt
https://smashbros.nintendo.com/buy/dlc/?cid=N1021-01:ch=pyt
https://supermarioparty.nintendo.com/?cid=N1021-01:ch=pyt
https://www.zelda.com/breath-of-the-wild/?cid=N1021-01:ch=pyt
https://www.nintendo.com/games/detail/hollow-knight-switch/?cid=N1021-01:ch=pyt
https://www.nintendo.com/games/detail/stardew-valley-switch/?cid=N1021-01:ch=pyt
https://www.nintendo.com/games/detail/minecraft-switch/?cid=N1021-01:ch=pyt
https://www.nintendo.com/games/detail/overcooked-2-switch/?cid=N1021-01:ch=pyt
https://www.nintendo.com/games/detail/mortal-kombat-11-switch/?cid=N1021-01:ch=pyt
https://www.nintendo.com/games/detail/boxboy-and-boxgirl-switch/?cid=N1021-01:ch=pyt
https://www.nintendo.com/games/detail/just-dance-2019-switch/?cid=N1021-01:ch=pyt
https://www.nintendo.com/games/detail/cuphead-switch/?cid=N1021-01:ch=pyt
https://www.nintendo.com/games/detail/final-fantasy-vii-switch/?cid=N1021-01:ch=pyt
https://www.nintendo.com/games/detail/unravel-two-switch/?cid=N1021-01:ch=pyt
https://cadenceofhyrule.nintendo.com/?cid=N1021-01:ch=pyt
https://www.nintendo.com/games/detail/stranger-things-3-the-game-switch/?cid=N1021-01:ch=pyt
https://www.nintendo.com/games/detail/super-mario-odyssey-switch/?cid=N1021-01:ch=pyt
https://fireemblem.nintendo.com/three-houses/?cid=N1021-01:ch=pyt
https://supermariomaker.nintendo.com/?cid=N1021-01:ch=pyt
https://marvelultimatealliance3.nintendo.com/?cid=N1021-01:ch=pyt
</t>
        </is>
      </c>
      <c r="E89" s="289" t="n"/>
      <c r="F89" s="289" t="n"/>
      <c r="G89" s="289" t="n"/>
      <c r="H89" s="289" t="n"/>
      <c r="I89" s="289" t="n"/>
      <c r="J89" s="289" t="n"/>
      <c r="K89" s="289" t="n"/>
      <c r="L89" s="289" t="n"/>
      <c r="M89" s="289" t="n"/>
      <c r="N89" s="289" t="n"/>
      <c r="O89" s="289" t="n"/>
      <c r="P89" s="289" t="n"/>
      <c r="Q89" s="289" t="n"/>
      <c r="R89" s="289" t="n"/>
      <c r="S89" s="289" t="n"/>
      <c r="T89" s="289" t="n"/>
    </row>
    <row r="90" hidden="1" ht="20.25" customHeight="1" s="389">
      <c r="A90" s="290" t="inlineStr">
        <is>
          <t xml:space="preserve">Switch Attach Summer </t>
        </is>
      </c>
      <c r="B90" s="299" t="inlineStr">
        <is>
          <t>Your Next Game
Mario Kart
Pokemon
SuperMarioBros
SmashBros
Mario Party
Zelda Breath of the Wild
Hollow Knight
Stardew Valley
Minecraft
Overcooked 2
MK11
boxboyboxgirl
justdance 2019
Cuphead
Final Fantasy
Unravel 2
Cadence of Hyrule
Stranger Things 3
Super Mario Odyssey
FE3H
SMM2
MUA3</t>
        </is>
      </c>
      <c r="C90" s="291" t="inlineStr">
        <is>
          <t>Paid Facebook</t>
        </is>
      </c>
      <c r="D90" s="291" t="inlineStr">
        <is>
          <t xml:space="preserve">https://switch.nintendo.com/your-next-game/?cid=N1021-01:ch=pfb
https://mariokart8.nintendo.com/?cid=N1021-01:ch=pfb
https://www.nintendo.com/games/pokemon-games/?cid=N1021-01:ch=pfb
http://newsupermariobrosu.nintendo.com/?cid=N1021-01:ch=pfb
https://smashbros.nintendo.com/buy/dlc/?cid=N1021-01:ch=pfb
https://supermarioparty.nintendo.com/?cid=N1021-01:ch=pfb
https://www.zelda.com/breath-of-the-wild/?cid=N1021-01:ch=pfb
https://www.nintendo.com/games/detail/hollow-knight-switch/?cid=N1021-01:ch=pfb
https://www.nintendo.com/games/detail/stardew-valley-switch/?cid=N1021-01:ch=pfb
https://www.nintendo.com/games/detail/minecraft-switch/?cid=N1021-01:ch=pfb
https://www.nintendo.com/games/detail/overcooked-2-switch/?cid=N1021-01:ch=pfb
https://www.nintendo.com/games/detail/mortal-kombat-11-switch/?cid=N1021-01:ch=pfb
https://www.nintendo.com/games/detail/boxboy-and-boxgirl-switch/?cid=N1021-01:ch=pfb
https://www.nintendo.com/games/detail/just-dance-2019-switch/?cid=N1021-01:ch=pfb
https://www.nintendo.com/games/detail/cuphead-switch/?cid=N1021-01:ch=pfb
https://www.nintendo.com/games/detail/final-fantasy-vii-switch/?cid=N1021-01:ch=pfb
https://www.nintendo.com/games/detail/unravel-two-switch/?cid=N1021-01:ch=pfb
https://cadenceofhyrule.nintendo.com/?cid=N1021-01:ch=pfb
https://www.nintendo.com/games/detail/stranger-things-3-the-game-switch/?cid=N1021-01:ch=pfb
https://www.nintendo.com/games/detail/super-mario-odyssey-switch/?cid=N1021-01:ch=pfb
https://fireemblem.nintendo.com/three-houses/?cid=N1021-01:ch=pfb
https://supermariomaker.nintendo.com/?cid=N1021-01:ch=pfb
https://marvelultimatealliance3.nintendo.com/?cid=N1021-01:ch=pfb
</t>
        </is>
      </c>
      <c r="S90" s="123" t="n"/>
    </row>
    <row r="91" hidden="1" ht="20.25" customHeight="1" s="389">
      <c r="A91" s="120" t="n"/>
      <c r="B91" s="120" t="n"/>
      <c r="C91" s="120" t="n"/>
      <c r="D91" s="120" t="n"/>
      <c r="S91" s="123" t="n"/>
    </row>
    <row r="92" hidden="1" ht="20.25" customHeight="1" s="389">
      <c r="A92" s="290" t="inlineStr">
        <is>
          <t>NSO Spring (Q2)</t>
        </is>
      </c>
      <c r="B92" s="291" t="inlineStr">
        <is>
          <t>NSO general message / free trial / NES games</t>
        </is>
      </c>
      <c r="C92" s="291" t="inlineStr">
        <is>
          <t>Paid Facebook</t>
        </is>
      </c>
      <c r="D92" s="291" t="inlineStr">
        <is>
          <t>https://www.nintendo.com/switch/online-service/?cid=N1001-01:ch=pfb</t>
        </is>
      </c>
      <c r="S92" s="123" t="n"/>
    </row>
    <row r="93" hidden="1" ht="20.25" customHeight="1" s="389">
      <c r="A93" s="290" t="inlineStr">
        <is>
          <t>NSO Spring (Q2)</t>
        </is>
      </c>
      <c r="B93" s="291" t="inlineStr">
        <is>
          <t>NSO general message / free trial / NES games</t>
        </is>
      </c>
      <c r="C93" s="291" t="inlineStr">
        <is>
          <t>Paid YouTube</t>
        </is>
      </c>
      <c r="D93" s="291" t="inlineStr">
        <is>
          <t>www.nintendo.com/switch/online-service/?cid=N1001-01:ch=pyt</t>
        </is>
      </c>
      <c r="S93" s="123" t="n"/>
    </row>
    <row r="94" hidden="1" ht="20.25" customHeight="1" s="389">
      <c r="A94" s="290" t="inlineStr">
        <is>
          <t>Fall Core Gamers</t>
        </is>
      </c>
      <c r="B94" s="291" t="inlineStr">
        <is>
          <t>Astral Chain</t>
        </is>
      </c>
      <c r="C94" s="291" t="inlineStr">
        <is>
          <t>Paid Digital Programmatic</t>
        </is>
      </c>
      <c r="D94" s="291" t="inlineStr">
        <is>
          <t>https://astralchain.nintendo.com/?cid=N1015-02:ch=pdvid;cmp=%ebuy!;%esid!;%epid!;%ecid!</t>
        </is>
      </c>
      <c r="S94" s="123" t="n"/>
    </row>
    <row r="95" hidden="1" ht="20.25" customHeight="1" s="389">
      <c r="A95" s="290" t="inlineStr">
        <is>
          <t>Fall Core Gamers</t>
        </is>
      </c>
      <c r="B95" s="291" t="inlineStr">
        <is>
          <t>Astral Chain</t>
        </is>
      </c>
      <c r="C95" s="291" t="inlineStr">
        <is>
          <t>Paid Facebook</t>
        </is>
      </c>
      <c r="D95" s="291" t="inlineStr">
        <is>
          <t xml:space="preserve"> https://astralchain.nintendo.com/?cid=N1015-02:ch=pfb
</t>
        </is>
      </c>
      <c r="S95" s="123" t="n"/>
    </row>
    <row r="96" hidden="1" ht="20.25" customHeight="1" s="389">
      <c r="A96" s="290" t="inlineStr">
        <is>
          <t>Fall Core Gamers</t>
        </is>
      </c>
      <c r="B96" s="291" t="inlineStr">
        <is>
          <t>Astral Chain</t>
        </is>
      </c>
      <c r="C96" s="291" t="inlineStr">
        <is>
          <t>Paid Twitter</t>
        </is>
      </c>
      <c r="D96" s="291" t="inlineStr">
        <is>
          <t xml:space="preserve"> https://astralchain.nintendo.com/?cid=N1015-02:ch=ptwt</t>
        </is>
      </c>
      <c r="S96" s="123" t="n"/>
    </row>
    <row r="97" hidden="1" ht="20.25" customHeight="1" s="389">
      <c r="A97" s="290" t="inlineStr">
        <is>
          <t>Fall Core Gamers</t>
        </is>
      </c>
      <c r="B97" s="291" t="inlineStr">
        <is>
          <t>Astral Chain</t>
        </is>
      </c>
      <c r="C97" s="291" t="inlineStr">
        <is>
          <t>Paid YouTube</t>
        </is>
      </c>
      <c r="D97" s="291" t="inlineStr">
        <is>
          <t>https://astralchain.nintendo.com/?cid=N1015-02:ch=pyt</t>
        </is>
      </c>
      <c r="S97" s="123" t="n"/>
    </row>
    <row r="98" hidden="1" ht="20.25" customHeight="1" s="389">
      <c r="A98" s="290" t="inlineStr">
        <is>
          <t>Fall Core Gamers</t>
        </is>
      </c>
      <c r="B98" s="291" t="inlineStr">
        <is>
          <t>Astral Chain</t>
        </is>
      </c>
      <c r="C98" s="291" t="inlineStr">
        <is>
          <t>Paid Digital</t>
        </is>
      </c>
      <c r="D98" s="291" t="inlineStr">
        <is>
          <t xml:space="preserve"> https://astralchain.nintendo.com/?cid=N1015-02:ch=ddvid;cmp=%ebuy!;%esid!;%epid!;%ecid!
</t>
        </is>
      </c>
      <c r="S98" s="123" t="n"/>
    </row>
    <row r="99" hidden="1" ht="20.25" customHeight="1" s="389">
      <c r="A99" s="290" t="inlineStr">
        <is>
          <t>Fall Core Gamers</t>
        </is>
      </c>
      <c r="B99" s="291" t="inlineStr">
        <is>
          <t>Hardware</t>
        </is>
      </c>
      <c r="C99" s="291" t="inlineStr">
        <is>
          <t>Paid Facebook</t>
        </is>
      </c>
      <c r="D99" s="291" t="inlineStr">
        <is>
          <t>https://switch.nintendo.com/games-with-an-edge/?cid=N1015-01:ch=pfb</t>
        </is>
      </c>
      <c r="S99" s="123" t="n"/>
    </row>
    <row r="100" hidden="1" ht="20.25" customHeight="1" s="389">
      <c r="A100" s="290" t="inlineStr">
        <is>
          <t>Fall Core Gamers</t>
        </is>
      </c>
      <c r="B100" s="291" t="inlineStr">
        <is>
          <t>Hardware</t>
        </is>
      </c>
      <c r="C100" s="291" t="inlineStr">
        <is>
          <t>Paid Twitter</t>
        </is>
      </c>
      <c r="D100" s="291" t="inlineStr">
        <is>
          <t>https://switch.nintendo.com/games-with-an-edge/?cid=N1015-01:ch=ptwt</t>
        </is>
      </c>
      <c r="S100" s="123" t="n"/>
    </row>
    <row r="101" hidden="1" ht="20.25" customHeight="1" s="389">
      <c r="A101" s="290" t="inlineStr">
        <is>
          <t>Fall Core Gamers</t>
        </is>
      </c>
      <c r="B101" s="291" t="inlineStr">
        <is>
          <t>Hardware</t>
        </is>
      </c>
      <c r="C101" s="291" t="inlineStr">
        <is>
          <t>Paid Digital</t>
        </is>
      </c>
      <c r="D101" s="291" t="inlineStr">
        <is>
          <t xml:space="preserve">https://switch.nintendo.com/games-with-an-edge/?cid=N1015-01:ch=ddvid;cmp=%ebuy!;%esid!;%epid!;%ecid!
</t>
        </is>
      </c>
      <c r="S101" s="123" t="n"/>
    </row>
    <row r="102" hidden="1" ht="20.25" customHeight="1" s="389">
      <c r="A102" s="290" t="inlineStr">
        <is>
          <t>Fall Core Gamers</t>
        </is>
      </c>
      <c r="B102" s="291" t="inlineStr">
        <is>
          <t>Hardware</t>
        </is>
      </c>
      <c r="C102" s="291" t="inlineStr">
        <is>
          <t>Paid Facebook</t>
        </is>
      </c>
      <c r="D102" s="291" t="inlineStr">
        <is>
          <t>https://www.nintendo.com/switch/lite/?cid=N1015-01:ch=pfb</t>
        </is>
      </c>
      <c r="S102" s="123" t="n"/>
    </row>
    <row r="103" hidden="1" ht="20.25" customHeight="1" s="389">
      <c r="A103" s="290" t="inlineStr">
        <is>
          <t>Fall Core Gamers</t>
        </is>
      </c>
      <c r="B103" s="291" t="inlineStr">
        <is>
          <t>Switch Lite</t>
        </is>
      </c>
      <c r="C103" s="291" t="inlineStr">
        <is>
          <t>Programmatic Display</t>
        </is>
      </c>
      <c r="D103" s="291" t="inlineStr">
        <is>
          <t>https://www.nintendo.com/switch/lite/?cid=N1015-01:ch=pdsp;cmp=%ebuy!;%esid!;%epid!;%ecid!</t>
        </is>
      </c>
      <c r="E103" s="19" t="n"/>
      <c r="F103" s="19" t="n"/>
      <c r="G103" s="19" t="n"/>
      <c r="H103" s="19" t="n"/>
      <c r="I103" s="19" t="n"/>
      <c r="J103" s="19" t="n"/>
      <c r="K103" s="19" t="n"/>
      <c r="L103" s="19" t="n"/>
      <c r="M103" s="19" t="n"/>
      <c r="N103" s="19" t="n"/>
      <c r="O103" s="19" t="n"/>
      <c r="P103" s="19" t="n"/>
      <c r="Q103" s="19" t="n"/>
      <c r="R103" s="19" t="n"/>
      <c r="S103" s="300" t="n"/>
      <c r="T103" s="19" t="n"/>
      <c r="U103" s="19" t="n"/>
      <c r="V103" s="19" t="n"/>
      <c r="W103" s="19" t="n"/>
      <c r="X103" s="19" t="n"/>
      <c r="Y103" s="19" t="n"/>
      <c r="Z103" s="19" t="n"/>
      <c r="AA103" s="19" t="n"/>
      <c r="AB103" s="19" t="n"/>
    </row>
    <row r="104" hidden="1" ht="20.25" customHeight="1" s="389">
      <c r="A104" s="290" t="inlineStr">
        <is>
          <t>Fall Core Gamers</t>
        </is>
      </c>
      <c r="B104" s="291" t="inlineStr">
        <is>
          <t>Switch Lite</t>
        </is>
      </c>
      <c r="C104" s="291" t="inlineStr">
        <is>
          <t>Paid Digital</t>
        </is>
      </c>
      <c r="D104" s="291" t="inlineStr">
        <is>
          <t>https://www.nintendo.com/switch/lite/?cid=N1015-01:ch=ddvid;cmp=%ebuy!;%esid!;%epid!;%ecid!</t>
        </is>
      </c>
      <c r="E104" s="19" t="n"/>
      <c r="F104" s="19" t="n"/>
      <c r="G104" s="19" t="n"/>
      <c r="H104" s="19" t="n"/>
      <c r="I104" s="19" t="n"/>
      <c r="J104" s="19" t="n"/>
      <c r="K104" s="19" t="n"/>
      <c r="L104" s="19" t="n"/>
      <c r="M104" s="19" t="n"/>
      <c r="N104" s="19" t="n"/>
      <c r="O104" s="19" t="n"/>
      <c r="P104" s="19" t="n"/>
      <c r="Q104" s="19" t="n"/>
      <c r="R104" s="19" t="n"/>
      <c r="S104" s="300" t="n"/>
      <c r="T104" s="19" t="n"/>
      <c r="U104" s="19" t="n"/>
      <c r="V104" s="19" t="n"/>
      <c r="W104" s="19" t="n"/>
      <c r="X104" s="19" t="n"/>
      <c r="Y104" s="19" t="n"/>
      <c r="Z104" s="19" t="n"/>
      <c r="AA104" s="19" t="n"/>
      <c r="AB104" s="19" t="n"/>
    </row>
    <row r="105" hidden="1" ht="20.25" customHeight="1" s="389">
      <c r="A105" s="290" t="inlineStr">
        <is>
          <t>Fall Core Gamers Retail Promo</t>
        </is>
      </c>
      <c r="B105" s="291" t="inlineStr">
        <is>
          <t>Hardware</t>
        </is>
      </c>
      <c r="C105" s="291" t="inlineStr">
        <is>
          <t>Paid YouTube</t>
        </is>
      </c>
      <c r="D105" s="291" t="inlineStr">
        <is>
          <t>https://Nintendo.com/deals?cid=N1015-01:ch=pyt</t>
        </is>
      </c>
      <c r="E105" s="19" t="n"/>
      <c r="F105" s="19" t="n"/>
      <c r="G105" s="19" t="n"/>
      <c r="H105" s="19" t="n"/>
      <c r="I105" s="19" t="n"/>
      <c r="J105" s="19" t="n"/>
      <c r="K105" s="19" t="n"/>
      <c r="L105" s="19" t="n"/>
      <c r="M105" s="19" t="n"/>
      <c r="N105" s="19" t="n"/>
      <c r="O105" s="19" t="n"/>
      <c r="P105" s="19" t="n"/>
      <c r="Q105" s="19" t="n"/>
      <c r="R105" s="19" t="n"/>
      <c r="S105" s="300" t="n"/>
      <c r="T105" s="19" t="n"/>
      <c r="U105" s="19" t="n"/>
      <c r="V105" s="19" t="n"/>
      <c r="W105" s="19" t="n"/>
      <c r="X105" s="19" t="n"/>
      <c r="Y105" s="19" t="n"/>
      <c r="Z105" s="19" t="n"/>
      <c r="AA105" s="19" t="n"/>
      <c r="AB105" s="19" t="n"/>
    </row>
    <row r="106" hidden="1" ht="20.25" customHeight="1" s="389">
      <c r="A106" s="301" t="inlineStr">
        <is>
          <t>Fall Core Gamers</t>
        </is>
      </c>
      <c r="B106" s="302" t="inlineStr">
        <is>
          <t>DQXIS</t>
        </is>
      </c>
      <c r="C106" s="302" t="inlineStr">
        <is>
          <t>Paid Digital Programmatic</t>
        </is>
      </c>
      <c r="D106" s="302" t="inlineStr">
        <is>
          <t>https://dragonquest.nintendo.com/dq11/?cid=N1015-04:ch=pdvid;cmp=%ebuy!;%esid!;%epid!;%ecid!</t>
        </is>
      </c>
      <c r="S106" s="123" t="n"/>
    </row>
    <row r="107" hidden="1" ht="20.25" customHeight="1" s="389">
      <c r="A107" s="301" t="inlineStr">
        <is>
          <t>Fall Core Gamers</t>
        </is>
      </c>
      <c r="B107" s="302" t="inlineStr">
        <is>
          <t>DQXIS</t>
        </is>
      </c>
      <c r="C107" s="302" t="inlineStr">
        <is>
          <t>Paid Facebook</t>
        </is>
      </c>
      <c r="D107" s="302" t="inlineStr">
        <is>
          <t>https://dragonquest.nintendo.com/dq11/?cid=N1015-04:ch=pfb</t>
        </is>
      </c>
      <c r="S107" s="123" t="n"/>
    </row>
    <row r="108" hidden="1" ht="20.25" customHeight="1" s="389">
      <c r="A108" s="301" t="inlineStr">
        <is>
          <t>Fall Core Gamers</t>
        </is>
      </c>
      <c r="B108" s="302" t="inlineStr">
        <is>
          <t>DQXIS</t>
        </is>
      </c>
      <c r="C108" s="302" t="inlineStr">
        <is>
          <t>Paid Twitter</t>
        </is>
      </c>
      <c r="D108" s="302" t="inlineStr">
        <is>
          <t>https://dragonquest.nintendo.com/dq11/?cid=N1015-04:ch=ptwt</t>
        </is>
      </c>
      <c r="S108" s="123" t="n"/>
    </row>
    <row r="109" hidden="1" ht="20.25" customHeight="1" s="389">
      <c r="A109" s="301" t="inlineStr">
        <is>
          <t>Fall Core Gamers</t>
        </is>
      </c>
      <c r="B109" s="302" t="inlineStr">
        <is>
          <t>DQXIS</t>
        </is>
      </c>
      <c r="C109" s="302" t="inlineStr">
        <is>
          <t>Paid YouTube</t>
        </is>
      </c>
      <c r="D109" s="302" t="inlineStr">
        <is>
          <t>https://dragonquest.nintendo.com/dq11/?cid=N1015-04:ch=pyt</t>
        </is>
      </c>
      <c r="S109" s="123" t="n"/>
    </row>
    <row r="110" hidden="1" ht="20.25" customHeight="1" s="389">
      <c r="A110" s="290" t="inlineStr">
        <is>
          <t>Fall Core Gamers</t>
        </is>
      </c>
      <c r="B110" s="291" t="inlineStr">
        <is>
          <t>DaemonXMachina</t>
        </is>
      </c>
      <c r="C110" s="291" t="inlineStr">
        <is>
          <t>Paid Digital Programmatic</t>
        </is>
      </c>
      <c r="D110" s="291" t="inlineStr">
        <is>
          <t>https://daemonxmachina.nintendo.com/?cid=N1015-03:ch=pdvid;cmp=%ebuy!;%esid!;%epid!;%ecid!</t>
        </is>
      </c>
      <c r="S110" s="123" t="n"/>
    </row>
    <row r="111" hidden="1" ht="20.25" customHeight="1" s="389">
      <c r="A111" s="290" t="inlineStr">
        <is>
          <t>Fall Core Gamers</t>
        </is>
      </c>
      <c r="B111" s="291" t="inlineStr">
        <is>
          <t>DaemonXMachina</t>
        </is>
      </c>
      <c r="C111" s="291" t="inlineStr">
        <is>
          <t>Paid Facebook</t>
        </is>
      </c>
      <c r="D111" s="291" t="inlineStr">
        <is>
          <t>https://daemonxmachina.nintendo.com/?cid=N1015-03:ch=pfb</t>
        </is>
      </c>
      <c r="S111" s="123" t="n"/>
    </row>
    <row r="112" hidden="1" ht="20.25" customHeight="1" s="389">
      <c r="A112" s="290" t="inlineStr">
        <is>
          <t>Fall Core Gamers</t>
        </is>
      </c>
      <c r="B112" s="291" t="inlineStr">
        <is>
          <t>DaemonXMachina</t>
        </is>
      </c>
      <c r="C112" s="291" t="inlineStr">
        <is>
          <t>Paid Twitter</t>
        </is>
      </c>
      <c r="D112" s="291" t="inlineStr">
        <is>
          <t>https://daemonxmachina.nintendo.com/?cid=N1015-03:ch=ptwt</t>
        </is>
      </c>
      <c r="S112" s="123" t="n"/>
    </row>
    <row r="113" hidden="1" ht="20.25" customHeight="1" s="389">
      <c r="A113" s="303" t="inlineStr">
        <is>
          <t>NSO Summer</t>
        </is>
      </c>
      <c r="B113" s="291" t="n"/>
      <c r="C113" s="304" t="inlineStr">
        <is>
          <t>Paid YouTube</t>
        </is>
      </c>
      <c r="D113" s="291" t="inlineStr">
        <is>
          <t>www.nintendo.com/switch/online-service/?cid=N1022-01:ch=pyt</t>
        </is>
      </c>
      <c r="S113" s="123" t="n"/>
    </row>
    <row r="114" hidden="1" ht="20.25" customHeight="1" s="389">
      <c r="A114" s="290" t="inlineStr">
        <is>
          <t>Fortnite FY20</t>
        </is>
      </c>
      <c r="B114" s="291" t="inlineStr">
        <is>
          <t>Season 9</t>
        </is>
      </c>
      <c r="C114" s="291" t="inlineStr">
        <is>
          <t>Paid YouTube</t>
        </is>
      </c>
      <c r="D114" s="291" t="inlineStr">
        <is>
          <t>https://www.youtube.com/watch?v=NT73gV9Hptc?cid=P1002-01:ch=pyt
https://www.youtube.com/watch?v=wnY_6lwVMQQ?cid=P1002-01:ch=pyt</t>
        </is>
      </c>
      <c r="S114" s="123" t="n"/>
    </row>
    <row r="115" hidden="1" ht="20.25" customHeight="1" s="389">
      <c r="A115" s="303" t="inlineStr">
        <is>
          <t>Fortnite FY20</t>
        </is>
      </c>
      <c r="B115" s="304" t="inlineStr">
        <is>
          <t>Season 10</t>
        </is>
      </c>
      <c r="C115" s="304" t="inlineStr">
        <is>
          <t>Paid YouTube
Paid Facebook</t>
        </is>
      </c>
      <c r="D115" s="291" t="inlineStr">
        <is>
          <t>https://www.nintendo.com/games/detail/fortnite-switch/?cid=P1002-01:ch=pyt
https://www.nintendo.com/games/detail/fortnite-switch/?cid=P1002-01:ch=pfb</t>
        </is>
      </c>
      <c r="S115" s="123" t="n"/>
    </row>
    <row r="116" hidden="1" ht="20.25" customHeight="1" s="389">
      <c r="A116" s="303" t="inlineStr">
        <is>
          <t>Fortnite FY20</t>
        </is>
      </c>
      <c r="B116" s="304" t="inlineStr">
        <is>
          <t>Season 11</t>
        </is>
      </c>
      <c r="C116" s="304" t="inlineStr">
        <is>
          <t>Paid YouTube
Paid Facebook
Paid Twitter</t>
        </is>
      </c>
      <c r="D116" s="291" t="inlineStr">
        <is>
          <t>https://www.nintendo.com/games/detail/fortnite-switch/?cid=P1002-01:ch=pyt
https://www.nintendo.com/games/detail/fortnite-switch/?cid=P1002-01:ch=pfb
https://www.nintendo.com/games/detail/fortnite-switch/?cid=P1002-01:ch=ptw</t>
        </is>
      </c>
      <c r="S116" s="123" t="n"/>
    </row>
    <row r="117" hidden="1" ht="20.25" customHeight="1" s="389">
      <c r="A117" s="303" t="inlineStr">
        <is>
          <t>Links Awakening</t>
        </is>
      </c>
      <c r="B117" s="291" t="inlineStr">
        <is>
          <t>Software</t>
        </is>
      </c>
      <c r="C117" s="304" t="inlineStr">
        <is>
          <t>Paid YouTube</t>
        </is>
      </c>
      <c r="D117" s="291" t="inlineStr">
        <is>
          <t>https://www.zelda.com/links-awakening/?cid=N1024-01:ch=pyt</t>
        </is>
      </c>
      <c r="S117" s="123" t="n"/>
    </row>
    <row r="118" hidden="1" ht="20.25" customHeight="1" s="389">
      <c r="A118" s="303" t="inlineStr">
        <is>
          <t>Links Awakening</t>
        </is>
      </c>
      <c r="B118" s="291" t="inlineStr">
        <is>
          <t>Software</t>
        </is>
      </c>
      <c r="C118" s="304" t="inlineStr">
        <is>
          <t>Paid Facebook</t>
        </is>
      </c>
      <c r="D118" s="291" t="inlineStr">
        <is>
          <t>https://www.zelda.com/links-awakening/?cid=N1024-01:ch=pfb</t>
        </is>
      </c>
      <c r="S118" s="123" t="n"/>
    </row>
    <row r="119" hidden="1" ht="20.25" customHeight="1" s="389">
      <c r="A119" s="303" t="inlineStr">
        <is>
          <t>Links Awakening</t>
        </is>
      </c>
      <c r="B119" s="291" t="inlineStr">
        <is>
          <t>Software</t>
        </is>
      </c>
      <c r="C119" s="304" t="inlineStr">
        <is>
          <t>Paid Twitter</t>
        </is>
      </c>
      <c r="D119" s="291" t="inlineStr">
        <is>
          <t>https://www.zelda.com/links-awakening/?cid=N1024-01:ch=ptw</t>
        </is>
      </c>
      <c r="S119" s="123" t="n"/>
    </row>
    <row r="120" hidden="1" ht="20.25" customHeight="1" s="389">
      <c r="A120" s="303" t="inlineStr">
        <is>
          <t>Links Awakening</t>
        </is>
      </c>
      <c r="B120" s="291" t="inlineStr">
        <is>
          <t>Software</t>
        </is>
      </c>
      <c r="C120" s="304" t="inlineStr">
        <is>
          <t>Direct Digital Video</t>
        </is>
      </c>
      <c r="D120" s="291" t="inlineStr">
        <is>
          <t>https://www.zelda.com/links-awakening/?cid=N1024-01:ch=ddvid;cmp=%ebuy!;%esid!;%epid!;%ecid!</t>
        </is>
      </c>
      <c r="S120" s="123" t="n"/>
    </row>
    <row r="121" hidden="1" ht="20.25" customHeight="1" s="389">
      <c r="A121" s="303" t="inlineStr">
        <is>
          <t>Links Awakening</t>
        </is>
      </c>
      <c r="B121" s="291" t="inlineStr">
        <is>
          <t>Software</t>
        </is>
      </c>
      <c r="C121" s="304" t="inlineStr">
        <is>
          <t>Direct Digital Display</t>
        </is>
      </c>
      <c r="D121" s="291" t="inlineStr">
        <is>
          <t>https://www.zelda.com/links-awakening/?cid=N1024-01:ch=ddsp;cmp=%ebuy!;%esid!;%epid!;%ecid!</t>
        </is>
      </c>
      <c r="S121" s="123" t="n"/>
    </row>
    <row r="122" hidden="1" ht="20.25" customHeight="1" s="389">
      <c r="A122" s="303" t="inlineStr">
        <is>
          <t>Links Awakening</t>
        </is>
      </c>
      <c r="B122" s="291" t="inlineStr">
        <is>
          <t>Software</t>
        </is>
      </c>
      <c r="C122" s="304" t="inlineStr">
        <is>
          <t>Programmatic Digital Video</t>
        </is>
      </c>
      <c r="D122" s="291" t="inlineStr">
        <is>
          <t>https://www.zelda.com/links-awakening/?cid=N1024-01:ch=pdvid;cmp=%ebuy!;%esid!;%epid!;%ecid!</t>
        </is>
      </c>
      <c r="S122" s="123" t="n"/>
    </row>
    <row r="123" hidden="1" ht="20.25" customHeight="1" s="389">
      <c r="A123" s="303" t="inlineStr">
        <is>
          <t>Links Awakening</t>
        </is>
      </c>
      <c r="B123" s="291" t="inlineStr">
        <is>
          <t>Software</t>
        </is>
      </c>
      <c r="C123" s="304" t="inlineStr">
        <is>
          <t xml:space="preserve">Programmatic Display </t>
        </is>
      </c>
      <c r="D123" s="291" t="inlineStr">
        <is>
          <t>https://www.zelda.com/links-awakening/?cid=N1024-01:ch=pdsp;cmp=%ebuy!;%esid!;%epid!;%ecid!</t>
        </is>
      </c>
      <c r="S123" s="123" t="n"/>
    </row>
    <row r="124" hidden="1" ht="20.25" customHeight="1" s="389">
      <c r="A124" s="303" t="n"/>
      <c r="B124" s="291" t="n"/>
      <c r="C124" s="304" t="n"/>
      <c r="D124" s="291" t="n"/>
      <c r="S124" s="123" t="n"/>
    </row>
    <row r="125" hidden="1" ht="20.25" customHeight="1" s="389">
      <c r="A125" s="303" t="inlineStr">
        <is>
          <t>Fall HWR Kids/Parents</t>
        </is>
      </c>
      <c r="B125" s="291" t="inlineStr">
        <is>
          <t>Hardware</t>
        </is>
      </c>
      <c r="C125" s="304" t="inlineStr">
        <is>
          <t>Paid Facebook</t>
        </is>
      </c>
      <c r="D125" s="291" t="inlineStr">
        <is>
          <t>https://www.nintendo.com/switch/?cid=N1028-01:ch=pfb</t>
        </is>
      </c>
      <c r="S125" s="123" t="n"/>
    </row>
    <row r="126" hidden="1" ht="20.25" customHeight="1" s="389">
      <c r="A126" s="303" t="inlineStr">
        <is>
          <t>Fall HWR Kids/Parents</t>
        </is>
      </c>
      <c r="B126" s="291" t="inlineStr">
        <is>
          <t>Hardware</t>
        </is>
      </c>
      <c r="C126" s="304" t="inlineStr">
        <is>
          <t>Paid Twitter</t>
        </is>
      </c>
      <c r="D126" s="291" t="inlineStr">
        <is>
          <t>https://www.nintendo.com/switch/?cid=N1028-01:ch=ptwt</t>
        </is>
      </c>
      <c r="S126" s="123" t="n"/>
    </row>
    <row r="127" hidden="1" ht="20.25" customHeight="1" s="389">
      <c r="A127" s="303" t="inlineStr">
        <is>
          <t>Fall HWR Kids/Parents</t>
        </is>
      </c>
      <c r="B127" s="291" t="inlineStr">
        <is>
          <t>Hardware</t>
        </is>
      </c>
      <c r="C127" s="304" t="inlineStr">
        <is>
          <t>Paid YouTube (Families)</t>
        </is>
      </c>
      <c r="D127" s="291" t="inlineStr">
        <is>
          <t>https://switch.nintendo.com/kids?cid=N1028-02:ch=pyt</t>
        </is>
      </c>
      <c r="S127" s="123" t="n"/>
    </row>
    <row r="128" hidden="1" ht="20.25" customHeight="1" s="389">
      <c r="A128" s="303" t="inlineStr">
        <is>
          <t>Fall HWR Kids/Parents</t>
        </is>
      </c>
      <c r="B128" s="291" t="inlineStr">
        <is>
          <t>Hardware</t>
        </is>
      </c>
      <c r="C128" s="304" t="inlineStr">
        <is>
          <t>Paid YouTube (Parents)</t>
        </is>
      </c>
      <c r="D128" s="291" t="inlineStr">
        <is>
          <t>https://www.nintendo.com/switch/?cid=N1028-01:ch=pyt</t>
        </is>
      </c>
      <c r="S128" s="123" t="n"/>
    </row>
    <row r="129" hidden="1" ht="20.25" customHeight="1" s="389">
      <c r="A129" s="303" t="inlineStr">
        <is>
          <t>Fall HWR Kids/Parents</t>
        </is>
      </c>
      <c r="B129" s="291" t="inlineStr">
        <is>
          <t>Hardware</t>
        </is>
      </c>
      <c r="C129" s="304" t="inlineStr">
        <is>
          <t>Direct Digital Video</t>
        </is>
      </c>
      <c r="D129" s="291" t="inlineStr">
        <is>
          <t>https://www.nintendo.com/switch/?cid=N1028-01:ch=ddvid;cmp=%ebuy!;%esid!;%epid!;%ecid!</t>
        </is>
      </c>
      <c r="S129" s="123" t="n"/>
    </row>
    <row r="130" hidden="1" ht="20.25" customHeight="1" s="389">
      <c r="A130" s="303" t="inlineStr">
        <is>
          <t>Fall HWR Kids/Parents</t>
        </is>
      </c>
      <c r="B130" s="291" t="inlineStr">
        <is>
          <t>Hardware</t>
        </is>
      </c>
      <c r="C130" s="304" t="inlineStr">
        <is>
          <t>Direct Digital Display</t>
        </is>
      </c>
      <c r="D130" s="291" t="inlineStr">
        <is>
          <t>https://www.nintendo.com/switch/?cid=N1028-01:ch=ddsp;cmp=%ebuy!;%esid!;%epid!;%ecid!</t>
        </is>
      </c>
      <c r="S130" s="123" t="n"/>
    </row>
    <row r="131" hidden="1" ht="20.25" customHeight="1" s="389">
      <c r="A131" s="303" t="inlineStr">
        <is>
          <t>Fall HWR Kids/Parents</t>
        </is>
      </c>
      <c r="B131" s="291" t="inlineStr">
        <is>
          <t>Hardware</t>
        </is>
      </c>
      <c r="C131" s="304" t="inlineStr">
        <is>
          <t>Programmatic Digital Video</t>
        </is>
      </c>
      <c r="D131" s="291" t="inlineStr">
        <is>
          <t>https://www.nintendo.com/switch/?cid=N1028-01:ch=pdvid;cmp=%ebuy!;%esid!;%epid!;%ecid!</t>
        </is>
      </c>
      <c r="S131" s="123" t="n"/>
    </row>
    <row r="132" hidden="1" ht="20.25" customHeight="1" s="389">
      <c r="A132" s="303" t="inlineStr">
        <is>
          <t>Fall HWR Kids/Parents</t>
        </is>
      </c>
      <c r="B132" s="291" t="inlineStr">
        <is>
          <t>Hardware</t>
        </is>
      </c>
      <c r="C132" s="304" t="inlineStr">
        <is>
          <t>Programmatic Display</t>
        </is>
      </c>
      <c r="D132" s="291" t="inlineStr">
        <is>
          <t>https://www.nintendo.com/switch/?cid=N1028-01:ch=pdsp;cmp=%ebuy!;%esid!;%epid!;%ecid!</t>
        </is>
      </c>
      <c r="S132" s="123" t="n"/>
    </row>
    <row r="133" hidden="1" ht="20.25" customHeight="1" s="389">
      <c r="A133" s="303" t="inlineStr">
        <is>
          <t>Fall HWR Kids/Parents</t>
        </is>
      </c>
      <c r="B133" s="291" t="inlineStr">
        <is>
          <t>Hardware</t>
        </is>
      </c>
      <c r="C133" s="304" t="inlineStr">
        <is>
          <t>Paid YouTube (Parents)</t>
        </is>
      </c>
      <c r="D133" s="291" t="inlineStr">
        <is>
          <t>https://www.nintendo.com/switch/lite/?cid=N1028-01:ch=pyt</t>
        </is>
      </c>
    </row>
    <row r="134" hidden="1" ht="20.25" customHeight="1" s="389">
      <c r="A134" s="303" t="inlineStr">
        <is>
          <t>Super Kirby Clash</t>
        </is>
      </c>
      <c r="B134" s="291" t="inlineStr">
        <is>
          <t>Software</t>
        </is>
      </c>
      <c r="C134" s="291" t="inlineStr">
        <is>
          <t>Paid Facebook</t>
        </is>
      </c>
      <c r="D134" s="291" t="inlineStr">
        <is>
          <t>https://www.nintendo.com/games/detail/super-kirby-clash-switch/?cid=N1031-01:ch=pfb</t>
        </is>
      </c>
    </row>
    <row r="135" hidden="1" ht="20.25" customHeight="1" s="389">
      <c r="A135" s="303" t="inlineStr">
        <is>
          <t>Switch Attach Q3 Retail</t>
        </is>
      </c>
      <c r="B135" s="291" t="inlineStr">
        <is>
          <t>Software</t>
        </is>
      </c>
      <c r="C135" s="304" t="inlineStr">
        <is>
          <t>Amazon</t>
        </is>
      </c>
      <c r="D135" s="291" t="inlineStr">
        <is>
          <t>https://www.amazon.com/stores/page/4CE46C21-FAFF-490A-B394-377A136F25A0?cid=N1021-01:ch=amz;cmp=%ebuy!;%esid!;%epid!;%ecid!</t>
        </is>
      </c>
      <c r="S135" s="123" t="n"/>
    </row>
    <row r="136" hidden="1" ht="20.25" customHeight="1" s="389">
      <c r="A136" s="303" t="inlineStr">
        <is>
          <t>Fall Core Gamers</t>
        </is>
      </c>
      <c r="B136" s="291" t="inlineStr">
        <is>
          <t>Hardware- Gamestop Promo</t>
        </is>
      </c>
      <c r="C136" s="304" t="inlineStr">
        <is>
          <t>Paid Facebook</t>
        </is>
      </c>
      <c r="D136" s="291" t="inlineStr">
        <is>
          <t>https://www.nintendo.com/games/sales-and-deals/?cid=N1015-01:ch=pfb</t>
        </is>
      </c>
      <c r="S136" s="123" t="n"/>
    </row>
    <row r="137" hidden="1" ht="20.25" customHeight="1" s="389">
      <c r="A137" s="303" t="inlineStr">
        <is>
          <t>Fall Core Gamers</t>
        </is>
      </c>
      <c r="B137" s="291" t="inlineStr">
        <is>
          <t>Hardware- Gamestop Promo</t>
        </is>
      </c>
      <c r="C137" s="304" t="inlineStr">
        <is>
          <t>Paid Twitter</t>
        </is>
      </c>
      <c r="D137" s="291" t="inlineStr">
        <is>
          <t>https://www.nintendo.com/games/sales-and-deals/?cid=N1015-01:ch=ptwt</t>
        </is>
      </c>
      <c r="S137" s="123" t="n"/>
    </row>
    <row r="138" hidden="1" ht="20.25" customHeight="1" s="389">
      <c r="A138" s="303" t="n"/>
      <c r="B138" s="291" t="n"/>
      <c r="C138" s="304" t="n"/>
      <c r="D138" s="291" t="n"/>
      <c r="S138" s="123" t="n"/>
    </row>
    <row r="139" hidden="1" ht="20.25" customHeight="1" s="389">
      <c r="A139" s="303" t="inlineStr">
        <is>
          <t>Switch Road Trip</t>
        </is>
      </c>
      <c r="B139" s="291" t="inlineStr">
        <is>
          <t>Hardware</t>
        </is>
      </c>
      <c r="C139" s="304" t="inlineStr">
        <is>
          <t>Paid Facebook</t>
        </is>
      </c>
      <c r="D139" s="291" t="inlineStr">
        <is>
          <t>http://www.events.nintendo.com/oncampus?cid=N1026-01:ch=pfb</t>
        </is>
      </c>
      <c r="S139" s="123" t="n"/>
    </row>
    <row r="140" hidden="1" ht="20.25" customHeight="1" s="389">
      <c r="A140" s="303" t="inlineStr">
        <is>
          <t>Switch Road Trip</t>
        </is>
      </c>
      <c r="B140" s="291" t="inlineStr">
        <is>
          <t>Hardware</t>
        </is>
      </c>
      <c r="C140" s="304" t="inlineStr">
        <is>
          <t>Paid Instagram</t>
        </is>
      </c>
      <c r="D140" s="291" t="inlineStr">
        <is>
          <t>http://www.events.nintendo.com/oncampus?cid=N1026-01:ch=pinst</t>
        </is>
      </c>
      <c r="S140" s="123" t="n"/>
    </row>
    <row r="141" hidden="1" ht="20.25" customHeight="1" s="389">
      <c r="A141" s="303" t="n"/>
      <c r="B141" s="291" t="n"/>
      <c r="C141" s="304" t="n"/>
      <c r="D141" s="291" t="n"/>
      <c r="S141" s="123" t="n"/>
    </row>
    <row r="142" hidden="1" ht="20.25" customHeight="1" s="389">
      <c r="A142" s="303" t="inlineStr">
        <is>
          <t>Ring Fit Adventure</t>
        </is>
      </c>
      <c r="B142" s="291" t="inlineStr">
        <is>
          <t>Software</t>
        </is>
      </c>
      <c r="C142" s="304" t="inlineStr">
        <is>
          <t>Paid Facebook</t>
        </is>
      </c>
      <c r="D142" s="291" t="inlineStr">
        <is>
          <t>https://ringfitadventure.nintendo.com/?cid=N1032-01:ch=pfb</t>
        </is>
      </c>
      <c r="S142" s="123" t="n"/>
    </row>
    <row r="143" hidden="1" ht="20.25" customHeight="1" s="389">
      <c r="A143" s="303" t="inlineStr">
        <is>
          <t>Ring Fit Adventure</t>
        </is>
      </c>
      <c r="B143" s="291" t="inlineStr">
        <is>
          <t>Software</t>
        </is>
      </c>
      <c r="C143" s="304" t="inlineStr">
        <is>
          <t>Paid Instagram</t>
        </is>
      </c>
      <c r="D143" s="291" t="inlineStr">
        <is>
          <t>https://ringfitadventure.nintendo.com/?cid=N1032-01:ch=pinst</t>
        </is>
      </c>
      <c r="S143" s="123" t="n"/>
    </row>
    <row r="144" hidden="1" ht="20.25" customHeight="1" s="389">
      <c r="A144" s="303" t="inlineStr">
        <is>
          <t>Ring Fit Adventure</t>
        </is>
      </c>
      <c r="B144" s="291" t="inlineStr">
        <is>
          <t>Software</t>
        </is>
      </c>
      <c r="C144" s="304" t="inlineStr">
        <is>
          <t>Paid YouTube</t>
        </is>
      </c>
      <c r="D144" s="291" t="inlineStr">
        <is>
          <t>https://ringfitadventure.nintendo.com/?cid=N1032-01:ch=pyt</t>
        </is>
      </c>
      <c r="S144" s="123" t="n"/>
    </row>
    <row r="145" hidden="1" ht="20.25" customHeight="1" s="389">
      <c r="A145" s="303" t="inlineStr">
        <is>
          <t>Ring Fit Adventure</t>
        </is>
      </c>
      <c r="B145" s="291" t="inlineStr">
        <is>
          <t>Software</t>
        </is>
      </c>
      <c r="C145" s="304" t="inlineStr">
        <is>
          <t>Paid Twitter</t>
        </is>
      </c>
      <c r="D145" s="291" t="inlineStr">
        <is>
          <t>https://ringfitadventure.nintendo.com/?cid=N1032-01:ch=ptwt</t>
        </is>
      </c>
      <c r="S145" s="123" t="n"/>
    </row>
    <row r="146" hidden="1" ht="20.25" customHeight="1" s="389">
      <c r="A146" s="303" t="inlineStr">
        <is>
          <t>Ring Fit Adventure</t>
        </is>
      </c>
      <c r="B146" s="291" t="inlineStr">
        <is>
          <t>Software</t>
        </is>
      </c>
      <c r="C146" s="304" t="inlineStr">
        <is>
          <t>Paid Snapchat</t>
        </is>
      </c>
      <c r="D146" s="291" t="inlineStr">
        <is>
          <t>https://ringfitadventure.nintendo.com/?cid=N1032-01:ch=psnch</t>
        </is>
      </c>
      <c r="S146" s="123" t="n"/>
    </row>
    <row r="147" hidden="1" ht="20.25" customHeight="1" s="389">
      <c r="A147" s="303" t="inlineStr">
        <is>
          <t>Ring Fit Adventure</t>
        </is>
      </c>
      <c r="B147" s="291" t="inlineStr">
        <is>
          <t>Software</t>
        </is>
      </c>
      <c r="C147" s="304" t="inlineStr">
        <is>
          <t>Paid Pinterest</t>
        </is>
      </c>
      <c r="D147" s="291" t="inlineStr">
        <is>
          <t>https://ringfitadventure.nintendo.com/?cid=N1032-01:ch=ppntr</t>
        </is>
      </c>
      <c r="S147" s="123" t="n"/>
    </row>
    <row r="148" hidden="1" ht="20.25" customHeight="1" s="389">
      <c r="A148" s="303" t="inlineStr">
        <is>
          <t>Ring Fit Adventure</t>
        </is>
      </c>
      <c r="B148" s="291" t="inlineStr">
        <is>
          <t>Software</t>
        </is>
      </c>
      <c r="C148" s="304" t="inlineStr">
        <is>
          <t>Programmatic Digital Video</t>
        </is>
      </c>
      <c r="D148" s="291" t="inlineStr">
        <is>
          <t>https://ringfitadventure.nintendo.com/?cid=N1032-01:ch=pdvid;cmp=%ebuy!;%esid!;%epid!;%ecid!</t>
        </is>
      </c>
      <c r="S148" s="123" t="n"/>
    </row>
    <row r="149" hidden="1" ht="20.25" customHeight="1" s="389">
      <c r="A149" s="303" t="inlineStr">
        <is>
          <t>Ring Fit Adventure</t>
        </is>
      </c>
      <c r="B149" s="291" t="inlineStr">
        <is>
          <t>Software</t>
        </is>
      </c>
      <c r="C149" s="304" t="inlineStr">
        <is>
          <t>Amazon</t>
        </is>
      </c>
      <c r="D149" s="291" t="inlineStr">
        <is>
          <t>https://ringfitadventure.nintendo.com/?cid=N1032-01:ch=amz;cmp=%ebuy!;%esid!;%epid!;%ecid!</t>
        </is>
      </c>
      <c r="S149" s="123" t="n"/>
    </row>
    <row r="150" hidden="1" ht="20.25" customHeight="1" s="389">
      <c r="A150" s="303" t="inlineStr">
        <is>
          <t>Ring Fit Adventure</t>
        </is>
      </c>
      <c r="B150" s="291" t="inlineStr">
        <is>
          <t>Software</t>
        </is>
      </c>
      <c r="C150" s="304" t="inlineStr">
        <is>
          <t>Direct Digital Display</t>
        </is>
      </c>
      <c r="D150" s="291" t="inlineStr">
        <is>
          <t>https://ringfitadventure.nintendo.com/?cid=N1032-01:ch=ddsp;cmp=%ebuy!;%esid!;%epid!;%ecid!</t>
        </is>
      </c>
      <c r="S150" s="123" t="n"/>
    </row>
    <row r="151" hidden="1" ht="20.25" customHeight="1" s="389">
      <c r="A151" s="303" t="inlineStr">
        <is>
          <t>Ring Fit Adventure</t>
        </is>
      </c>
      <c r="B151" s="291" t="inlineStr">
        <is>
          <t>Software</t>
        </is>
      </c>
      <c r="C151" s="304" t="inlineStr">
        <is>
          <t>Direct Digital Video</t>
        </is>
      </c>
      <c r="D151" s="291" t="inlineStr">
        <is>
          <t>https://ringfitadventure.nintendo.com/?cid=N1032-01:ch=ddvid;cmp=%ebuy!;%esid!;%epid!;%ecid!</t>
        </is>
      </c>
      <c r="S151" s="123" t="n"/>
    </row>
    <row r="152" hidden="1" ht="20.25" customHeight="1" s="389">
      <c r="A152" s="303" t="inlineStr">
        <is>
          <t>Ring Fit Adventure</t>
        </is>
      </c>
      <c r="B152" s="291" t="inlineStr">
        <is>
          <t>Software</t>
        </is>
      </c>
      <c r="C152" s="304" t="inlineStr">
        <is>
          <t>Programmatic Digital Display</t>
        </is>
      </c>
      <c r="D152" s="291" t="inlineStr">
        <is>
          <t>https://ringfitadventure.nintendo.com/?cid=N1032-01:ch=pdsp;cmp=%ebuy!;%esid!;%epid!;%ecid!</t>
        </is>
      </c>
      <c r="S152" s="123" t="n"/>
    </row>
    <row r="153" hidden="1" ht="20.25" customHeight="1" s="389">
      <c r="A153" s="303" t="inlineStr">
        <is>
          <t>NSO Fall</t>
        </is>
      </c>
      <c r="B153" s="291" t="inlineStr">
        <is>
          <t>Upsell</t>
        </is>
      </c>
      <c r="C153" s="304" t="inlineStr">
        <is>
          <t>Paid YouTube</t>
        </is>
      </c>
      <c r="D153" s="291" t="inlineStr">
        <is>
          <t>https://www.nintendo.com/switch/online-service/?cid=N1033-01:ch=pyt</t>
        </is>
      </c>
      <c r="S153" s="123" t="n"/>
    </row>
    <row r="154" hidden="1" ht="20.25" customHeight="1" s="389">
      <c r="A154" s="303" t="inlineStr">
        <is>
          <t>NSO Fall</t>
        </is>
      </c>
      <c r="B154" s="291" t="inlineStr">
        <is>
          <t>Upsell</t>
        </is>
      </c>
      <c r="C154" s="304" t="inlineStr">
        <is>
          <t>Programmatic Video</t>
        </is>
      </c>
      <c r="D154" s="291" t="inlineStr">
        <is>
          <t>https://www.nintendo.com/switch/online-service/?cid=N1033-01:ch=pdvid;cmp=%ebuy!;%esid!;%epid!;%ecid!</t>
        </is>
      </c>
      <c r="S154" s="123" t="n"/>
    </row>
    <row r="155" hidden="1" ht="20.25" customHeight="1" s="389">
      <c r="A155" s="303" t="inlineStr">
        <is>
          <t>NSO Fall</t>
        </is>
      </c>
      <c r="B155" s="291" t="inlineStr">
        <is>
          <t>Upsell</t>
        </is>
      </c>
      <c r="C155" s="304" t="inlineStr">
        <is>
          <t>Programmatic Display</t>
        </is>
      </c>
      <c r="D155" s="291" t="inlineStr">
        <is>
          <t>https://www.nintendo.com/switch/online-service/?cid=N1033-01:ch=ddsp;cmp=%ebuy!;%esid!;%epid!;%ecid!</t>
        </is>
      </c>
      <c r="S155" s="123" t="n"/>
    </row>
    <row r="156" hidden="1" ht="20.25" customHeight="1" s="389">
      <c r="A156" s="303" t="inlineStr">
        <is>
          <t>NSO Fall</t>
        </is>
      </c>
      <c r="B156" s="291" t="inlineStr">
        <is>
          <t>Upsell</t>
        </is>
      </c>
      <c r="C156" s="304" t="inlineStr">
        <is>
          <t>Facebook</t>
        </is>
      </c>
      <c r="D156" s="291" t="inlineStr">
        <is>
          <t>https://www.nintendo.com/switch/online-service/?cid=N1033-01:ch=pfb</t>
        </is>
      </c>
      <c r="S156" s="123" t="n"/>
    </row>
    <row r="157" hidden="1" ht="20.25" customHeight="1" s="389">
      <c r="A157" s="303" t="inlineStr">
        <is>
          <t>NSO Fall</t>
        </is>
      </c>
      <c r="B157" s="291" t="inlineStr">
        <is>
          <t>Upsell</t>
        </is>
      </c>
      <c r="C157" s="304" t="inlineStr">
        <is>
          <t>Twitter</t>
        </is>
      </c>
      <c r="D157" s="291" t="inlineStr">
        <is>
          <t>https://www.nintendo.com/switch/online-service/?cid=N1033-01:ch=ptwt</t>
        </is>
      </c>
      <c r="S157" s="123" t="n"/>
    </row>
    <row r="158" hidden="1" ht="20.25" customHeight="1" s="389">
      <c r="A158" s="303" t="inlineStr">
        <is>
          <t>NSO Fall</t>
        </is>
      </c>
      <c r="B158" s="291" t="inlineStr">
        <is>
          <t>Upsell - NES Controller Holiday Promo</t>
        </is>
      </c>
      <c r="C158" s="304" t="inlineStr">
        <is>
          <t>Facebook</t>
        </is>
      </c>
      <c r="D158" s="479" t="inlineStr">
        <is>
          <t>https://store.nintendo.com/nintendo-entertainment-system-controllers.html/?cid=N1033-01:ch=pfb</t>
        </is>
      </c>
      <c r="E158" s="462" t="n"/>
      <c r="S158" s="123" t="n"/>
    </row>
    <row r="159" hidden="1" ht="20.25" customHeight="1" s="389">
      <c r="A159" s="303" t="inlineStr">
        <is>
          <t>NSO Fall</t>
        </is>
      </c>
      <c r="B159" s="291" t="inlineStr">
        <is>
          <t>Upsell - NES Controller Holiday Promo</t>
        </is>
      </c>
      <c r="C159" s="304" t="inlineStr">
        <is>
          <t>Twitter</t>
        </is>
      </c>
      <c r="D159" s="479" t="inlineStr">
        <is>
          <t>https://store.nintendo.com/nintendo-entertainment-system-controllers.html/?cid=N1033-01:ch=ptwt</t>
        </is>
      </c>
      <c r="E159" s="462" t="n"/>
      <c r="S159" s="123" t="n"/>
    </row>
    <row r="160" hidden="1" ht="20.25" customHeight="1" s="389">
      <c r="A160" s="303" t="inlineStr">
        <is>
          <t>Witcher 3</t>
        </is>
      </c>
      <c r="B160" s="291" t="inlineStr">
        <is>
          <t>Software</t>
        </is>
      </c>
      <c r="C160" s="304" t="inlineStr">
        <is>
          <t>Paid Facebook</t>
        </is>
      </c>
      <c r="D160" s="291" t="inlineStr">
        <is>
          <t>https://www.nintendo.com/games/detail/the-witcher-3-wild-hunt-complete-edition-switch/?cid=P1006-01:ch=pfb</t>
        </is>
      </c>
      <c r="S160" s="123" t="n"/>
    </row>
    <row r="161" hidden="1" ht="20.25" customHeight="1" s="389">
      <c r="A161" s="303" t="n"/>
      <c r="B161" s="291" t="n"/>
      <c r="C161" s="304" t="n"/>
      <c r="D161" s="291" t="n"/>
      <c r="S161" s="123" t="n"/>
    </row>
    <row r="162" hidden="1" ht="20.25" customHeight="1" s="389">
      <c r="A162" s="303" t="inlineStr">
        <is>
          <t>PokemonSS- CORE</t>
        </is>
      </c>
      <c r="B162" s="291" t="inlineStr">
        <is>
          <t>Software</t>
        </is>
      </c>
      <c r="C162" s="304" t="inlineStr">
        <is>
          <t>Direct Digital Video</t>
        </is>
      </c>
      <c r="D162" s="291" t="inlineStr">
        <is>
          <t>https://swordshield.pokemon.com/en-us/?cid=N1012-02:ch=ddvid;cmp=%ebuy!;%esid!;%epid!;%ecid!</t>
        </is>
      </c>
      <c r="S162" s="123" t="n"/>
    </row>
    <row r="163" hidden="1" ht="20.25" customHeight="1" s="389">
      <c r="A163" s="303" t="inlineStr">
        <is>
          <t>PokemonSS- CORE</t>
        </is>
      </c>
      <c r="B163" s="291" t="inlineStr">
        <is>
          <t>Software</t>
        </is>
      </c>
      <c r="C163" s="304" t="inlineStr">
        <is>
          <t>Direct Digital Display</t>
        </is>
      </c>
      <c r="D163" s="291" t="inlineStr">
        <is>
          <t>https://swordshield.pokemon.com/en-us/?cid=N1012-02:ch=ddsp;cmp=%ebuy!;%esid!;%epid!;%ecid!</t>
        </is>
      </c>
      <c r="S163" s="123" t="n"/>
    </row>
    <row r="164" hidden="1" ht="20.25" customHeight="1" s="389">
      <c r="A164" s="303" t="inlineStr">
        <is>
          <t>PokemonSS- CORE</t>
        </is>
      </c>
      <c r="B164" s="291" t="inlineStr">
        <is>
          <t>Software</t>
        </is>
      </c>
      <c r="C164" s="304" t="inlineStr">
        <is>
          <t>Programmatic Video</t>
        </is>
      </c>
      <c r="D164" s="291" t="inlineStr">
        <is>
          <t>https://swordshield.pokemon.com/en-us/?cid=N1012-02:ch=pdvid;cmp=%ebuy!;%esid!;%epid!;%ecid!</t>
        </is>
      </c>
      <c r="S164" s="123" t="n"/>
    </row>
    <row r="165" hidden="1" ht="20.25" customHeight="1" s="389">
      <c r="A165" s="303" t="inlineStr">
        <is>
          <t>PokemonSS- CORE</t>
        </is>
      </c>
      <c r="B165" s="291" t="inlineStr">
        <is>
          <t>Software</t>
        </is>
      </c>
      <c r="C165" s="304" t="inlineStr">
        <is>
          <t>Programmatic Digital Display</t>
        </is>
      </c>
      <c r="D165" s="291" t="inlineStr">
        <is>
          <t>https://swordshield.pokemon.com/en-us/?cid=N1012-02:ch=pdsp;cmp=%ebuy!;%esid!;%epid!;%ecid!</t>
        </is>
      </c>
      <c r="S165" s="123" t="n"/>
    </row>
    <row r="166" hidden="1" ht="20.25" customHeight="1" s="389">
      <c r="A166" s="303" t="inlineStr">
        <is>
          <t>PokemonSS- CORE</t>
        </is>
      </c>
      <c r="B166" s="291" t="inlineStr">
        <is>
          <t>Software</t>
        </is>
      </c>
      <c r="C166" s="304" t="inlineStr">
        <is>
          <t>Paid YouTube</t>
        </is>
      </c>
      <c r="D166" s="291" t="inlineStr">
        <is>
          <t>https://swordshield.pokemon.com/en-us/?cid=N1012-02:ch=pyt</t>
        </is>
      </c>
      <c r="S166" s="123" t="n"/>
    </row>
    <row r="167" hidden="1" ht="20.25" customHeight="1" s="389">
      <c r="A167" s="303" t="inlineStr">
        <is>
          <t>PokemonSS- CORE</t>
        </is>
      </c>
      <c r="B167" s="291" t="inlineStr">
        <is>
          <t>Software</t>
        </is>
      </c>
      <c r="C167" s="304" t="inlineStr">
        <is>
          <t>Paid Facebook</t>
        </is>
      </c>
      <c r="D167" s="291" t="inlineStr">
        <is>
          <t>https://swordshield.pokemon.com/en-us/?cid=N1012-02:ch=pfb</t>
        </is>
      </c>
      <c r="S167" s="123" t="n"/>
    </row>
    <row r="168" hidden="1" ht="20.25" customHeight="1" s="389">
      <c r="A168" s="303" t="inlineStr">
        <is>
          <t>PokemonSS- CORE</t>
        </is>
      </c>
      <c r="B168" s="291" t="inlineStr">
        <is>
          <t>Software</t>
        </is>
      </c>
      <c r="C168" s="304" t="inlineStr">
        <is>
          <t>Paid Twitter</t>
        </is>
      </c>
      <c r="D168" s="291" t="inlineStr">
        <is>
          <t>https://swordshield.pokemon.com/en-us/?cid=N1012-02:ch=ptwt</t>
        </is>
      </c>
      <c r="S168" s="123" t="n"/>
    </row>
    <row r="169" hidden="1" ht="20.25" customHeight="1" s="389">
      <c r="A169" s="303" t="inlineStr">
        <is>
          <t>PokemonSS- CORE</t>
        </is>
      </c>
      <c r="B169" s="291" t="inlineStr">
        <is>
          <t>Software</t>
        </is>
      </c>
      <c r="C169" s="304" t="inlineStr">
        <is>
          <t>Paid Snapchat</t>
        </is>
      </c>
      <c r="D169" s="291" t="inlineStr">
        <is>
          <t>https://swordshield.pokemon.com/en-us/?cid=N1012-02:ch=psnch</t>
        </is>
      </c>
      <c r="S169" s="123" t="n"/>
    </row>
    <row r="170" hidden="1" ht="20.25" customHeight="1" s="389">
      <c r="A170" s="303" t="inlineStr">
        <is>
          <t>PokemonSS- CORE Black Friday</t>
        </is>
      </c>
      <c r="B170" s="291" t="inlineStr">
        <is>
          <t>Software</t>
        </is>
      </c>
      <c r="C170" s="304" t="inlineStr">
        <is>
          <t>Direct Digital Display</t>
        </is>
      </c>
      <c r="D170" s="291" t="inlineStr">
        <is>
          <t>https://happyholidays.nintendo.com/deals/?cid=N1012-02:ch=ddsp;cmp=%ebuy!;%esid!;%epid!;%ecid!</t>
        </is>
      </c>
      <c r="S170" s="123" t="n"/>
    </row>
    <row r="171" hidden="1" ht="20.25" customHeight="1" s="389">
      <c r="A171" s="303" t="inlineStr">
        <is>
          <t>PokemonSS- CORE Black Friday</t>
        </is>
      </c>
      <c r="B171" s="291" t="inlineStr">
        <is>
          <t>Software</t>
        </is>
      </c>
      <c r="C171" s="304" t="inlineStr">
        <is>
          <t>Programmatic Digital Display</t>
        </is>
      </c>
      <c r="D171" s="291" t="inlineStr">
        <is>
          <t>https://happyholidays.nintendo.com/deals/?cid=N1012-02:ch=pdvid;cmp=%ebuy!;%esid!;%epid!;%ecid!</t>
        </is>
      </c>
      <c r="S171" s="123" t="n"/>
    </row>
    <row r="172" hidden="1" ht="20.25" customHeight="1" s="389">
      <c r="A172" s="303" t="inlineStr">
        <is>
          <t>PokemonSS- CORE Black Friday</t>
        </is>
      </c>
      <c r="B172" s="291" t="inlineStr">
        <is>
          <t>Software</t>
        </is>
      </c>
      <c r="C172" s="304" t="inlineStr">
        <is>
          <t>Paid YouTube</t>
        </is>
      </c>
      <c r="D172" s="291" t="inlineStr">
        <is>
          <t>https://happyholidays.nintendo.com/deals/?cid=N1012-02:ch=pyt</t>
        </is>
      </c>
      <c r="S172" s="123" t="n"/>
    </row>
    <row r="173" hidden="1" ht="20.25" customHeight="1" s="389">
      <c r="A173" s="303" t="inlineStr">
        <is>
          <t>PokemonSS- CORE Black Friday</t>
        </is>
      </c>
      <c r="B173" s="291" t="inlineStr">
        <is>
          <t>Software</t>
        </is>
      </c>
      <c r="C173" s="304" t="inlineStr">
        <is>
          <t>Paid Facebook</t>
        </is>
      </c>
      <c r="D173" s="291" t="inlineStr">
        <is>
          <t>https://happyholidays.nintendo.com/deals/?cid=N1012-02:ch=pfb</t>
        </is>
      </c>
      <c r="S173" s="123" t="n"/>
    </row>
    <row r="174" hidden="1" ht="20.25" customHeight="1" s="389">
      <c r="A174" s="303" t="n"/>
      <c r="B174" s="291" t="n"/>
      <c r="C174" s="304" t="n"/>
      <c r="D174" s="291" t="n"/>
      <c r="S174" s="123" t="n"/>
    </row>
    <row r="175" hidden="1" ht="20.25" customHeight="1" s="389">
      <c r="A175" s="303" t="inlineStr">
        <is>
          <t>PokemonSS-KIDS</t>
        </is>
      </c>
      <c r="B175" s="291" t="inlineStr">
        <is>
          <t>Software</t>
        </is>
      </c>
      <c r="C175" s="304" t="inlineStr">
        <is>
          <t>Direct Digital Video</t>
        </is>
      </c>
      <c r="D175" s="291" t="inlineStr">
        <is>
          <t>https://swordshield.pokemon.com/en-us/?cid=N1012-03:ch=ddvid;cmp=%ebuy!;%esid!;%epid!;%ecid!</t>
        </is>
      </c>
      <c r="S175" s="123" t="n"/>
    </row>
    <row r="176" hidden="1" ht="20.25" customHeight="1" s="389">
      <c r="A176" s="303" t="inlineStr">
        <is>
          <t>PokemonSS-KIDS</t>
        </is>
      </c>
      <c r="B176" s="291" t="inlineStr">
        <is>
          <t>Software</t>
        </is>
      </c>
      <c r="C176" s="304" t="inlineStr">
        <is>
          <t>Direct Digital Display</t>
        </is>
      </c>
      <c r="D176" s="291" t="inlineStr">
        <is>
          <t>https://swordshield.pokemon.com/en-us/?cid=N1012-03:ch=ddsp;cmp=%ebuy!;%esid!;%epid!;%ecid!</t>
        </is>
      </c>
      <c r="S176" s="123" t="n"/>
    </row>
    <row r="177" hidden="1" ht="20.25" customHeight="1" s="389">
      <c r="A177" s="303" t="inlineStr">
        <is>
          <t>PokemonSS-KIDS</t>
        </is>
      </c>
      <c r="B177" s="291" t="inlineStr">
        <is>
          <t>Software</t>
        </is>
      </c>
      <c r="C177" s="304" t="inlineStr">
        <is>
          <t>Paid YouTube</t>
        </is>
      </c>
      <c r="D177" s="291" t="inlineStr">
        <is>
          <t>https://swordshield.pokemon.com/en-us/?cid=N1012-03:ch=pyt</t>
        </is>
      </c>
      <c r="S177" s="123" t="n"/>
    </row>
    <row r="178" hidden="1" ht="20.25" customHeight="1" s="389">
      <c r="A178" s="303" t="n"/>
      <c r="B178" s="291" t="n"/>
      <c r="C178" s="304" t="n"/>
      <c r="D178" s="291" t="n"/>
      <c r="S178" s="123" t="n"/>
    </row>
    <row r="179" hidden="1" ht="20.25" customHeight="1" s="389">
      <c r="A179" s="303" t="inlineStr">
        <is>
          <t>Switch Holiday PARENTS</t>
        </is>
      </c>
      <c r="B179" s="291" t="inlineStr">
        <is>
          <t>Hardware</t>
        </is>
      </c>
      <c r="C179" s="304" t="inlineStr">
        <is>
          <t>Direct Digital Video</t>
        </is>
      </c>
      <c r="D179" s="291" t="inlineStr">
        <is>
          <t>https://www.nintendo.com/switch?cid=N1029-01:ch=ddvid;cmp=%ebuy!;%esid!;%epid!;%ecid!</t>
        </is>
      </c>
      <c r="S179" s="123" t="n"/>
    </row>
    <row r="180" hidden="1" ht="20.25" customHeight="1" s="389">
      <c r="A180" s="303" t="inlineStr">
        <is>
          <t>Switch Holiday PARENTS</t>
        </is>
      </c>
      <c r="B180" s="291" t="inlineStr">
        <is>
          <t>Hardware</t>
        </is>
      </c>
      <c r="C180" s="304" t="inlineStr">
        <is>
          <t>Direct Digital Display</t>
        </is>
      </c>
      <c r="D180" s="291" t="inlineStr">
        <is>
          <t>https://www.nintendo.com/switch?cid=N1029-01:ch=ddsp;cmp=%ebuy!;%esid!;%epid!;%ecid!</t>
        </is>
      </c>
      <c r="S180" s="123" t="n"/>
    </row>
    <row r="181" hidden="1" ht="20.25" customHeight="1" s="389">
      <c r="A181" s="303" t="inlineStr">
        <is>
          <t>Switch Holiday PARENTS</t>
        </is>
      </c>
      <c r="B181" s="291" t="inlineStr">
        <is>
          <t>Hardware</t>
        </is>
      </c>
      <c r="C181" s="304" t="inlineStr">
        <is>
          <t>Programmatic Video</t>
        </is>
      </c>
      <c r="D181" s="291" t="inlineStr">
        <is>
          <t>https://www.nintendo.com/switch?cid=N1029-01:ch=pdvid;cmp=%ebuy!;%esid!;%epid!;%ecid!</t>
        </is>
      </c>
      <c r="S181" s="123" t="n"/>
    </row>
    <row r="182" hidden="1" ht="20.25" customHeight="1" s="389">
      <c r="A182" s="303" t="inlineStr">
        <is>
          <t>Switch Holiday PARENTS</t>
        </is>
      </c>
      <c r="B182" s="291" t="inlineStr">
        <is>
          <t>Hardware</t>
        </is>
      </c>
      <c r="C182" s="304" t="inlineStr">
        <is>
          <t>Programmatic Digital Display</t>
        </is>
      </c>
      <c r="D182" s="291" t="inlineStr">
        <is>
          <t>https://www.nintendo.com/switch?cid=N1029-01:ch=pdsp;cmp=%ebuy!;%esid!;%epid!;%ecid!</t>
        </is>
      </c>
      <c r="S182" s="123" t="n"/>
    </row>
    <row r="183" hidden="1" ht="20.25" customHeight="1" s="389">
      <c r="A183" s="303" t="inlineStr">
        <is>
          <t>Switch Holiday PARENTS</t>
        </is>
      </c>
      <c r="B183" s="291" t="inlineStr">
        <is>
          <t>Hardware</t>
        </is>
      </c>
      <c r="C183" s="304" t="inlineStr">
        <is>
          <t>Paid YouTube</t>
        </is>
      </c>
      <c r="D183" s="291" t="inlineStr">
        <is>
          <t>https://www.nintendo.com/switch?cid=N1029-01:ch=pyt</t>
        </is>
      </c>
      <c r="S183" s="123" t="n"/>
    </row>
    <row r="184" hidden="1" ht="20.25" customHeight="1" s="389">
      <c r="A184" s="303" t="inlineStr">
        <is>
          <t>Switch Holiday PARENTS</t>
        </is>
      </c>
      <c r="B184" s="291" t="inlineStr">
        <is>
          <t>Hardware</t>
        </is>
      </c>
      <c r="C184" s="304" t="inlineStr">
        <is>
          <t>Paid Facebook</t>
        </is>
      </c>
      <c r="D184" s="291" t="inlineStr">
        <is>
          <t>https://www.nintendo.com/switch?cid=N1029-01:ch=pfb</t>
        </is>
      </c>
      <c r="S184" s="123" t="n"/>
    </row>
    <row r="185" hidden="1" ht="20.25" customHeight="1" s="389">
      <c r="A185" s="303" t="inlineStr">
        <is>
          <t>Switch Holiday PARENTS</t>
        </is>
      </c>
      <c r="B185" s="291" t="inlineStr">
        <is>
          <t>Hardware</t>
        </is>
      </c>
      <c r="C185" s="304" t="inlineStr">
        <is>
          <t>Paid Twitter</t>
        </is>
      </c>
      <c r="D185" s="291" t="inlineStr">
        <is>
          <t>https://www.nintendo.com/switch?cid=N1029-01:ch=ptwt</t>
        </is>
      </c>
      <c r="S185" s="123" t="n"/>
    </row>
    <row r="186" hidden="1" ht="20.25" customHeight="1" s="389">
      <c r="A186" s="288" t="inlineStr">
        <is>
          <t>Switch Holiday PARENTS</t>
        </is>
      </c>
      <c r="B186" s="305" t="inlineStr">
        <is>
          <t>Hardware</t>
        </is>
      </c>
      <c r="C186" s="305" t="inlineStr">
        <is>
          <t>Paid Pinterest</t>
        </is>
      </c>
      <c r="D186" s="381" t="inlineStr">
        <is>
          <t>https://happyholidays.nintendo.com/nintendo-switch?cid=N1029-01:ch=ppntr</t>
        </is>
      </c>
      <c r="E186" s="33" t="n"/>
      <c r="F186" s="33" t="n"/>
      <c r="G186" s="33" t="n"/>
      <c r="H186" s="33" t="n"/>
      <c r="I186" s="33" t="n"/>
      <c r="J186" s="33" t="n"/>
      <c r="K186" s="33" t="n"/>
      <c r="L186" s="33" t="n"/>
      <c r="M186" s="33" t="n"/>
      <c r="N186" s="33" t="n"/>
      <c r="O186" s="33" t="n"/>
      <c r="P186" s="33" t="n"/>
      <c r="Q186" s="33" t="n"/>
      <c r="R186" s="33" t="n"/>
      <c r="S186" s="33" t="n"/>
      <c r="T186" s="33" t="n"/>
      <c r="U186" s="33" t="n"/>
      <c r="V186" s="33" t="n"/>
      <c r="W186" s="33" t="n"/>
      <c r="X186" s="33" t="n"/>
      <c r="Y186" s="33" t="n"/>
      <c r="Z186" s="33" t="n"/>
      <c r="AA186" s="33" t="n"/>
      <c r="AB186" s="33" t="n"/>
    </row>
    <row r="187" hidden="1" ht="20.25" customHeight="1" s="389">
      <c r="A187" s="290" t="inlineStr">
        <is>
          <t>Switch Holiday PARENTS</t>
        </is>
      </c>
      <c r="B187" s="306" t="inlineStr">
        <is>
          <t>Hardware</t>
        </is>
      </c>
      <c r="C187" s="306" t="inlineStr">
        <is>
          <t>Paid Snapchat</t>
        </is>
      </c>
      <c r="D187" s="306" t="inlineStr">
        <is>
          <t>https://www.nintendo.com/switch?cid=N1029-01</t>
        </is>
      </c>
      <c r="E187" s="33" t="n"/>
      <c r="F187" s="33" t="n"/>
      <c r="G187" s="33" t="n"/>
      <c r="H187" s="33" t="n"/>
      <c r="I187" s="33" t="n"/>
      <c r="J187" s="33" t="n"/>
      <c r="K187" s="33" t="n"/>
      <c r="L187" s="33" t="n"/>
      <c r="M187" s="33" t="n"/>
      <c r="N187" s="33" t="n"/>
      <c r="O187" s="33" t="n"/>
      <c r="P187" s="33" t="n"/>
      <c r="Q187" s="33" t="n"/>
      <c r="R187" s="33" t="n"/>
      <c r="S187" s="33" t="n"/>
      <c r="T187" s="33" t="n"/>
      <c r="U187" s="33" t="n"/>
      <c r="V187" s="33" t="n"/>
      <c r="W187" s="33" t="n"/>
      <c r="X187" s="33" t="n"/>
      <c r="Y187" s="33" t="n"/>
      <c r="Z187" s="33" t="n"/>
      <c r="AA187" s="33" t="n"/>
      <c r="AB187" s="33" t="n"/>
    </row>
    <row r="188" hidden="1" ht="20.25" customHeight="1" s="389">
      <c r="A188" s="303" t="inlineStr">
        <is>
          <t>Switch Holiday PARENTS Holiday URL</t>
        </is>
      </c>
      <c r="B188" s="291" t="inlineStr">
        <is>
          <t>Hardware</t>
        </is>
      </c>
      <c r="C188" s="291" t="inlineStr">
        <is>
          <t>Paid Facebook</t>
        </is>
      </c>
      <c r="D188" s="291" t="inlineStr">
        <is>
          <t>https://happyholidays.nintendo.com/nintendo-switch/?cid=N1029-01:ch=pfb</t>
        </is>
      </c>
      <c r="S188" s="123" t="n"/>
    </row>
    <row r="189" hidden="1" ht="20.25" customHeight="1" s="389">
      <c r="A189" s="303" t="inlineStr">
        <is>
          <t>Switch Holiday PARENTS Holiday URL</t>
        </is>
      </c>
      <c r="B189" s="291" t="inlineStr">
        <is>
          <t>Hardware</t>
        </is>
      </c>
      <c r="C189" s="291" t="inlineStr">
        <is>
          <t>Twitter</t>
        </is>
      </c>
      <c r="D189" s="291" t="inlineStr">
        <is>
          <t>https://happyholidays.nintendo.com/nintendo-switch/?cid=N1029-01:ch=ptwt</t>
        </is>
      </c>
      <c r="E189" s="289" t="n"/>
      <c r="F189" s="289" t="n"/>
      <c r="G189" s="289" t="n"/>
      <c r="H189" s="289" t="n"/>
      <c r="I189" s="289" t="n"/>
      <c r="J189" s="289" t="n"/>
      <c r="K189" s="289" t="n"/>
      <c r="L189" s="289" t="n"/>
      <c r="M189" s="289" t="n"/>
      <c r="N189" s="289" t="n"/>
      <c r="O189" s="289" t="n"/>
      <c r="P189" s="289" t="n"/>
      <c r="Q189" s="289" t="n"/>
      <c r="R189" s="289" t="n"/>
      <c r="S189" s="289" t="n"/>
      <c r="T189" s="289" t="n"/>
    </row>
    <row r="190" hidden="1" ht="20.25" customHeight="1" s="389">
      <c r="A190" s="303" t="inlineStr">
        <is>
          <t>Switch Holiday PARENTS</t>
        </is>
      </c>
      <c r="B190" s="291" t="inlineStr">
        <is>
          <t>BBY - Promo 10.28</t>
        </is>
      </c>
      <c r="C190" s="291" t="inlineStr">
        <is>
          <t>Paid Facebook</t>
        </is>
      </c>
      <c r="D190" s="291" t="inlineStr">
        <is>
          <t>https://www.nintendo.com/games/sales-and-deals/?cid=N1006-01:ch=pfb</t>
        </is>
      </c>
      <c r="E190" s="289" t="n"/>
      <c r="F190" s="289" t="n"/>
      <c r="G190" s="289" t="n"/>
      <c r="H190" s="289" t="n"/>
      <c r="I190" s="289" t="n"/>
      <c r="J190" s="289" t="n"/>
      <c r="K190" s="289" t="n"/>
      <c r="L190" s="289" t="n"/>
      <c r="M190" s="289" t="n"/>
      <c r="N190" s="289" t="n"/>
      <c r="O190" s="289" t="n"/>
      <c r="P190" s="289" t="n"/>
      <c r="Q190" s="289" t="n"/>
      <c r="R190" s="289" t="n"/>
      <c r="S190" s="289" t="n"/>
      <c r="T190" s="289" t="n"/>
    </row>
    <row r="191" hidden="1" ht="20.25" customHeight="1" s="389">
      <c r="A191" s="303" t="inlineStr">
        <is>
          <t>Switch Holiday PARENTS</t>
        </is>
      </c>
      <c r="B191" s="291" t="inlineStr">
        <is>
          <t>BF - Promo 11.28</t>
        </is>
      </c>
      <c r="C191" s="291" t="inlineStr">
        <is>
          <t>Direct Digital Display</t>
        </is>
      </c>
      <c r="D191" s="291" t="inlineStr">
        <is>
          <t>https://happyholidays.nintendo.com/deals/?cid=N1029-01:ch=ddsp;cmp=%ebuy!;%esid!;%epid!;%ecid!</t>
        </is>
      </c>
      <c r="S191" s="123" t="n"/>
    </row>
    <row r="192" hidden="1" ht="20.25" customHeight="1" s="389">
      <c r="A192" s="303" t="inlineStr">
        <is>
          <t>Switch Holiday PARENTS</t>
        </is>
      </c>
      <c r="B192" s="291" t="inlineStr">
        <is>
          <t>BF - Promo 11.28</t>
        </is>
      </c>
      <c r="C192" s="304" t="inlineStr">
        <is>
          <t>Programmatic Video</t>
        </is>
      </c>
      <c r="D192" s="291" t="inlineStr">
        <is>
          <t>https://happyholidays.nintendo.com/deals/?cid=N1029-01:ch=pdvid;cmp=%ebuy!;%esid!;%epid!;%ecid!</t>
        </is>
      </c>
      <c r="S192" s="123" t="n"/>
    </row>
    <row r="193" hidden="1" ht="20.25" customHeight="1" s="389">
      <c r="A193" s="303" t="inlineStr">
        <is>
          <t>Switch Holiday PARENTS</t>
        </is>
      </c>
      <c r="B193" s="291" t="inlineStr">
        <is>
          <t>BF - Promo 11.28</t>
        </is>
      </c>
      <c r="C193" s="304" t="inlineStr">
        <is>
          <t>Programmatic Digital Display</t>
        </is>
      </c>
      <c r="D193" s="291" t="inlineStr">
        <is>
          <t>https://happyholidays.nintendo.com/deals/?cid=N1029-01:ch=pdsp;cmp=%ebuy!;%esid!;%epid!;%ecid!</t>
        </is>
      </c>
      <c r="S193" s="123" t="n"/>
    </row>
    <row r="194" hidden="1" ht="20.25" customHeight="1" s="389">
      <c r="A194" s="303" t="inlineStr">
        <is>
          <t>Switch Holiday PARENTS</t>
        </is>
      </c>
      <c r="B194" s="291" t="inlineStr">
        <is>
          <t>BF - Promo 11.28</t>
        </is>
      </c>
      <c r="C194" s="291" t="inlineStr">
        <is>
          <t>Paid Facebook</t>
        </is>
      </c>
      <c r="D194" s="291" t="inlineStr">
        <is>
          <t>https://happyholidays.nintendo.com/deals/?cid=N1029-01:ch=pfb</t>
        </is>
      </c>
      <c r="S194" s="123" t="n"/>
    </row>
    <row r="195" hidden="1" ht="20.25" customHeight="1" s="389">
      <c r="A195" s="303" t="inlineStr">
        <is>
          <t>Switch Holiday PARENTS</t>
        </is>
      </c>
      <c r="B195" s="291" t="inlineStr">
        <is>
          <t>BF - Promo 11.28</t>
        </is>
      </c>
      <c r="C195" s="291" t="inlineStr">
        <is>
          <t>Twitter</t>
        </is>
      </c>
      <c r="D195" s="291" t="inlineStr">
        <is>
          <t>https://happyholidays.nintendo.com/deals/?cid=N1029-01:ch=ptwt</t>
        </is>
      </c>
      <c r="S195" s="123" t="n"/>
    </row>
    <row r="196" hidden="1" ht="20.25" customHeight="1" s="389">
      <c r="A196" s="303" t="inlineStr">
        <is>
          <t>Switch Holiday PARENTS</t>
        </is>
      </c>
      <c r="B196" s="291" t="inlineStr">
        <is>
          <t>BF - Promo 11.28</t>
        </is>
      </c>
      <c r="C196" s="291" t="inlineStr">
        <is>
          <t>Paid YouTube</t>
        </is>
      </c>
      <c r="D196" s="291" t="inlineStr">
        <is>
          <t>https://happyholidays.nintendo.com/deals/?cid=N1029-01:ch=pyt</t>
        </is>
      </c>
      <c r="S196" s="123" t="n"/>
    </row>
    <row r="197" hidden="1" ht="20.25" customHeight="1" s="389">
      <c r="A197" s="303" t="inlineStr">
        <is>
          <t>Switch Holiday PARENTS - MARIO KART</t>
        </is>
      </c>
      <c r="B197" s="291" t="inlineStr">
        <is>
          <t>BF - Promo 11.28</t>
        </is>
      </c>
      <c r="C197" s="291" t="inlineStr">
        <is>
          <t>Paid Facebook</t>
        </is>
      </c>
      <c r="D197" s="291" t="inlineStr">
        <is>
          <t>https://happyholidays.nintendo.com/deals/?cid=N1029-03:ch=pfb</t>
        </is>
      </c>
      <c r="S197" s="123" t="n"/>
    </row>
    <row r="198" hidden="1" ht="20.25" customHeight="1" s="389">
      <c r="A198" s="303" t="inlineStr">
        <is>
          <t>Switch Holiday PARENTS - MARIO KART</t>
        </is>
      </c>
      <c r="B198" s="291" t="inlineStr">
        <is>
          <t>BF - Promo 11.28</t>
        </is>
      </c>
      <c r="C198" s="304" t="inlineStr">
        <is>
          <t>Programmatic Video</t>
        </is>
      </c>
      <c r="D198" s="291" t="inlineStr">
        <is>
          <t>https://happyholidays.nintendo.com/deals/?cid=N1029-03:ch=pdvid</t>
        </is>
      </c>
      <c r="S198" s="123" t="n"/>
    </row>
    <row r="199" hidden="1" ht="20.25" customHeight="1" s="389">
      <c r="A199" s="303" t="inlineStr">
        <is>
          <t>Switch Holiday PARENTS - MARIO KART</t>
        </is>
      </c>
      <c r="B199" s="291" t="inlineStr">
        <is>
          <t>BF - Promo 11.28</t>
        </is>
      </c>
      <c r="C199" s="304" t="inlineStr">
        <is>
          <t>Paid YouTube</t>
        </is>
      </c>
      <c r="D199" s="291" t="inlineStr">
        <is>
          <t>https://happyholidays.nintendo.com/deals/?cid=N1029-03:ch=pyt</t>
        </is>
      </c>
      <c r="S199" s="123" t="n"/>
    </row>
    <row r="200" hidden="1" ht="20.25" customHeight="1" s="389">
      <c r="A200" s="303" t="inlineStr">
        <is>
          <t>Switch Holiday PARENTS - MARIO KART</t>
        </is>
      </c>
      <c r="B200" s="291" t="inlineStr">
        <is>
          <t>Hardware</t>
        </is>
      </c>
      <c r="C200" s="291" t="inlineStr">
        <is>
          <t>Paid Facebook</t>
        </is>
      </c>
      <c r="D200" s="291" t="inlineStr">
        <is>
          <t>https://happyholidays.nintendo.com/nintendo-switch/?cid=N1029-03:ch=pfb</t>
        </is>
      </c>
      <c r="S200" s="123" t="n"/>
    </row>
    <row r="201" hidden="1" ht="20.25" customHeight="1" s="389">
      <c r="A201" s="303" t="inlineStr">
        <is>
          <t>Switch Holiday PARENTS - MARIO KART</t>
        </is>
      </c>
      <c r="B201" s="291" t="inlineStr">
        <is>
          <t>Hardware</t>
        </is>
      </c>
      <c r="C201" s="304" t="inlineStr">
        <is>
          <t>Programmatic Video</t>
        </is>
      </c>
      <c r="D201" s="291" t="inlineStr">
        <is>
          <t>https://happyholidays.nintendo.com/nintendo-switch/?cid=N1029-03:ch=pdvid</t>
        </is>
      </c>
      <c r="S201" s="123" t="n"/>
    </row>
    <row r="202" hidden="1" ht="20.25" customHeight="1" s="389">
      <c r="A202" s="303" t="inlineStr">
        <is>
          <t>Switch Holiday PARENTS - MARIO KART</t>
        </is>
      </c>
      <c r="B202" s="291" t="inlineStr">
        <is>
          <t>Hardware</t>
        </is>
      </c>
      <c r="C202" s="304" t="inlineStr">
        <is>
          <t>Paid YouTube</t>
        </is>
      </c>
      <c r="D202" s="291" t="inlineStr">
        <is>
          <t>https://happyholidays.nintendo.com/nintendo-switch/?cid=N1029-03:ch=pyt</t>
        </is>
      </c>
      <c r="S202" s="123" t="n"/>
    </row>
    <row r="203" hidden="1" ht="20.25" customHeight="1" s="389">
      <c r="A203" s="303" t="n"/>
      <c r="B203" s="291" t="n"/>
      <c r="C203" s="304" t="n"/>
      <c r="D203" s="291" t="n"/>
      <c r="S203" s="123" t="n"/>
    </row>
    <row r="204" hidden="1" ht="20.25" customHeight="1" s="389">
      <c r="A204" s="303" t="inlineStr">
        <is>
          <t>Switch Holiday KIDS</t>
        </is>
      </c>
      <c r="B204" s="291" t="inlineStr">
        <is>
          <t>Hardware</t>
        </is>
      </c>
      <c r="C204" s="304" t="inlineStr">
        <is>
          <t>Direct Digital Video</t>
        </is>
      </c>
      <c r="D204" s="291" t="inlineStr">
        <is>
          <t>https://switch.nintendo.com/kids?cid=N1029-02:ch=ddvid;cmp=%ebuy!;%esid!;%epid!;%ecid!</t>
        </is>
      </c>
      <c r="S204" s="123" t="n"/>
    </row>
    <row r="205" hidden="1" ht="20.25" customHeight="1" s="389">
      <c r="A205" s="303" t="inlineStr">
        <is>
          <t>Switch Holiday KIDS</t>
        </is>
      </c>
      <c r="B205" s="291" t="inlineStr">
        <is>
          <t>Hardware</t>
        </is>
      </c>
      <c r="C205" s="304" t="inlineStr">
        <is>
          <t>Direct Digital Display</t>
        </is>
      </c>
      <c r="D205" s="291" t="inlineStr">
        <is>
          <t>https://switch.nintendo.com/kids?cid=N1029-02:ch=ddsp;cmp=%ebuy!;%esid!;%epid!;%ecid!</t>
        </is>
      </c>
      <c r="S205" s="123" t="n"/>
    </row>
    <row r="206" hidden="1" ht="20.25" customHeight="1" s="389">
      <c r="A206" s="303" t="inlineStr">
        <is>
          <t>Switch Holiday KIDS</t>
        </is>
      </c>
      <c r="B206" s="291" t="inlineStr">
        <is>
          <t>Hardware</t>
        </is>
      </c>
      <c r="C206" s="304" t="inlineStr">
        <is>
          <t>Programmatic Video</t>
        </is>
      </c>
      <c r="D206" s="291" t="inlineStr">
        <is>
          <t>https://switch.nintendo.com/kids?cid=N1029-02:ch=pdvid;cmp=%ebuy!;%esid!;%epid!;%ecid!</t>
        </is>
      </c>
      <c r="S206" s="123" t="n"/>
    </row>
    <row r="207" hidden="1" ht="20.25" customHeight="1" s="389">
      <c r="A207" s="303" t="inlineStr">
        <is>
          <t>Switch Holiday KIDS</t>
        </is>
      </c>
      <c r="B207" s="291" t="inlineStr">
        <is>
          <t>Hardware</t>
        </is>
      </c>
      <c r="C207" s="304" t="inlineStr">
        <is>
          <t>Programmatic Digital Display</t>
        </is>
      </c>
      <c r="D207" s="291" t="inlineStr">
        <is>
          <t>https://switch.nintendo.com/kids?cid=N1029-02:ch=pdsp;cmp=%ebuy!;%esid!;%epid!;%ecid!</t>
        </is>
      </c>
      <c r="S207" s="123" t="n"/>
    </row>
    <row r="208" hidden="1" ht="20.25" customHeight="1" s="389">
      <c r="A208" s="303" t="inlineStr">
        <is>
          <t>Switch Holiday KIDS</t>
        </is>
      </c>
      <c r="B208" s="291" t="inlineStr">
        <is>
          <t>Hardware</t>
        </is>
      </c>
      <c r="C208" s="304" t="inlineStr">
        <is>
          <t>Paid YouTube</t>
        </is>
      </c>
      <c r="D208" s="291" t="inlineStr">
        <is>
          <t>https://switch.nintendo.com/kids?cid=N1029-02:ch=pyt</t>
        </is>
      </c>
      <c r="S208" s="123" t="n"/>
    </row>
    <row r="209" hidden="1" ht="20.25" customHeight="1" s="389">
      <c r="A209" s="303" t="n"/>
      <c r="B209" s="291" t="n"/>
      <c r="C209" s="304" t="n"/>
      <c r="D209" s="291" t="n"/>
      <c r="S209" s="123" t="n"/>
    </row>
    <row r="210" hidden="1" ht="20.25" customHeight="1" s="389">
      <c r="A210" s="303" t="inlineStr">
        <is>
          <t>New Super Lucky's Tale</t>
        </is>
      </c>
      <c r="B210" s="291" t="inlineStr">
        <is>
          <t>Software</t>
        </is>
      </c>
      <c r="C210" s="304" t="inlineStr">
        <is>
          <t>Direct Digital Video</t>
        </is>
      </c>
      <c r="D210" s="291" t="inlineStr">
        <is>
          <t>https://www.nintendo.com/games/detail/new-super-luckys-tale-switch/?cid=P1007-01:ch=ddvid;cmp=%ebuy!;%esid!;%epid!;%ecid!</t>
        </is>
      </c>
      <c r="S210" s="123" t="n"/>
    </row>
    <row r="211" hidden="1" ht="20.25" customHeight="1" s="389">
      <c r="A211" s="303" t="inlineStr">
        <is>
          <t>New Super Lucky's Tale</t>
        </is>
      </c>
      <c r="B211" s="291" t="inlineStr">
        <is>
          <t>Software</t>
        </is>
      </c>
      <c r="C211" s="304" t="inlineStr">
        <is>
          <t>Paid YouTube</t>
        </is>
      </c>
      <c r="D211" s="291" t="inlineStr">
        <is>
          <t>https://www.nintendo.com/games/detail/new-super-luckys-tale-switch/?cid=P1007-01:ch=pyt</t>
        </is>
      </c>
      <c r="S211" s="123" t="n"/>
    </row>
    <row r="212" hidden="1" ht="20.25" customHeight="1" s="389">
      <c r="A212" s="303" t="inlineStr">
        <is>
          <t>New Super Lucky's Tale</t>
        </is>
      </c>
      <c r="B212" s="291" t="inlineStr">
        <is>
          <t>Software</t>
        </is>
      </c>
      <c r="C212" s="291" t="inlineStr">
        <is>
          <t>Paid Facebook</t>
        </is>
      </c>
      <c r="D212" s="291" t="inlineStr">
        <is>
          <t>https://www.nintendo.com/games/detail/new-super-luckys-tale-switch/?cid=P1007-01:ch=pfb</t>
        </is>
      </c>
      <c r="S212" s="123" t="n"/>
    </row>
    <row r="213" ht="20.25" customHeight="1" s="389">
      <c r="A213" s="303" t="n"/>
      <c r="B213" s="291" t="n"/>
      <c r="C213" s="304" t="n"/>
      <c r="D213" s="291" t="n"/>
      <c r="S213" s="123" t="n"/>
    </row>
    <row r="214" ht="20.25" customHeight="1" s="389">
      <c r="A214" s="303" t="inlineStr">
        <is>
          <t>Just Dance 2020</t>
        </is>
      </c>
      <c r="B214" s="291" t="inlineStr">
        <is>
          <t>Software</t>
        </is>
      </c>
      <c r="C214" s="304" t="inlineStr">
        <is>
          <t>Programatic Video</t>
        </is>
      </c>
      <c r="D214" s="291" t="inlineStr">
        <is>
          <t>https://www.nintendo.com/games/detail/just-dance-2020-switch/?cid=P1008-01:ch=pdvid;cmp=%ebuy!;%esid!;%epid!;%ecid!</t>
        </is>
      </c>
      <c r="E214" s="370" t="n"/>
      <c r="F214" s="370" t="n"/>
      <c r="G214" s="370" t="n"/>
      <c r="H214" s="370" t="n"/>
      <c r="I214" s="370" t="n"/>
      <c r="J214" s="370" t="n"/>
      <c r="K214" s="370" t="n"/>
      <c r="L214" s="370" t="n"/>
      <c r="M214" s="370" t="n"/>
      <c r="N214" s="370" t="n"/>
      <c r="O214" s="370" t="n"/>
      <c r="P214" s="370" t="n"/>
      <c r="Q214" s="370" t="n"/>
      <c r="R214" s="370" t="n"/>
      <c r="S214" s="97" t="n"/>
      <c r="T214" s="370" t="n"/>
      <c r="U214" s="370" t="n"/>
      <c r="V214" s="370" t="n"/>
      <c r="W214" s="370" t="n"/>
      <c r="X214" s="370" t="n"/>
      <c r="Y214" s="370" t="n"/>
      <c r="Z214" s="370" t="n"/>
      <c r="AA214" s="370" t="n"/>
      <c r="AB214" s="370" t="n"/>
    </row>
    <row r="215" ht="20.25" customHeight="1" s="389">
      <c r="A215" s="303" t="inlineStr">
        <is>
          <t>Just Dance 2020</t>
        </is>
      </c>
      <c r="B215" s="291" t="inlineStr">
        <is>
          <t>Software</t>
        </is>
      </c>
      <c r="C215" s="304" t="inlineStr">
        <is>
          <t>Programatic Display</t>
        </is>
      </c>
      <c r="D215" s="291" t="inlineStr">
        <is>
          <t>https://www.nintendo.com/games/detail/just-dance-2020-switch/?cid=P1008-01:ch=pdsp;cmp=%ebuy!;%esid!;%epid!;%ecid!</t>
        </is>
      </c>
      <c r="E215" s="370" t="n"/>
      <c r="F215" s="370" t="n"/>
      <c r="G215" s="370" t="n"/>
      <c r="H215" s="370" t="n"/>
      <c r="I215" s="370" t="n"/>
      <c r="J215" s="370" t="n"/>
      <c r="K215" s="370" t="n"/>
      <c r="L215" s="370" t="n"/>
      <c r="M215" s="370" t="n"/>
      <c r="N215" s="370" t="n"/>
      <c r="O215" s="370" t="n"/>
      <c r="P215" s="370" t="n"/>
      <c r="Q215" s="370" t="n"/>
      <c r="R215" s="370" t="n"/>
      <c r="S215" s="97" t="n"/>
      <c r="T215" s="370" t="n"/>
      <c r="U215" s="370" t="n"/>
      <c r="V215" s="370" t="n"/>
      <c r="W215" s="370" t="n"/>
      <c r="X215" s="370" t="n"/>
      <c r="Y215" s="370" t="n"/>
      <c r="Z215" s="370" t="n"/>
      <c r="AA215" s="370" t="n"/>
      <c r="AB215" s="370" t="n"/>
    </row>
    <row r="216" ht="20.25" customHeight="1" s="389">
      <c r="A216" s="303" t="inlineStr">
        <is>
          <t>Just Dance 2020</t>
        </is>
      </c>
      <c r="B216" s="291" t="inlineStr">
        <is>
          <t>Software</t>
        </is>
      </c>
      <c r="C216" s="304" t="inlineStr">
        <is>
          <t>Amazon</t>
        </is>
      </c>
      <c r="D216" s="291" t="inlineStr">
        <is>
          <t>https://www.nintendo.com/games/detail/just-dance-2020-switch/?cid=P1008-01:ch=amz;cmp=%ebuy!;%esid!;%epid!;%ecid!</t>
        </is>
      </c>
      <c r="E216" s="370" t="n"/>
      <c r="F216" s="370" t="n"/>
      <c r="G216" s="370" t="n"/>
      <c r="H216" s="370" t="n"/>
      <c r="I216" s="370" t="n"/>
      <c r="J216" s="370" t="n"/>
      <c r="K216" s="370" t="n"/>
      <c r="L216" s="370" t="n"/>
      <c r="M216" s="370" t="n"/>
      <c r="N216" s="370" t="n"/>
      <c r="O216" s="370" t="n"/>
      <c r="P216" s="370" t="n"/>
      <c r="Q216" s="370" t="n"/>
      <c r="R216" s="370" t="n"/>
      <c r="S216" s="97" t="n"/>
      <c r="T216" s="370" t="n"/>
      <c r="U216" s="370" t="n"/>
      <c r="V216" s="370" t="n"/>
      <c r="W216" s="370" t="n"/>
      <c r="X216" s="370" t="n"/>
      <c r="Y216" s="370" t="n"/>
      <c r="Z216" s="370" t="n"/>
      <c r="AA216" s="370" t="n"/>
      <c r="AB216" s="370" t="n"/>
    </row>
    <row r="217" ht="20.25" customHeight="1" s="389">
      <c r="A217" s="303" t="inlineStr">
        <is>
          <t>Just Dance 2020</t>
        </is>
      </c>
      <c r="B217" s="291" t="inlineStr">
        <is>
          <t>Software</t>
        </is>
      </c>
      <c r="C217" s="304" t="inlineStr">
        <is>
          <t>Paid Facebook</t>
        </is>
      </c>
      <c r="D217" s="291" t="inlineStr">
        <is>
          <t>https://www.nintendo.com/games/detail/just-dance-2020-switch/?cid=P1008-01:ch=pfb;cmp=%ebuy!;%esid!;%epid!;%ecid!</t>
        </is>
      </c>
      <c r="S217" s="123" t="n"/>
    </row>
    <row r="218" ht="20.25" customHeight="1" s="389">
      <c r="A218" s="303" t="inlineStr">
        <is>
          <t>Just Dance 2020</t>
        </is>
      </c>
      <c r="B218" s="291" t="inlineStr">
        <is>
          <t>Software</t>
        </is>
      </c>
      <c r="C218" s="291" t="inlineStr">
        <is>
          <t>Paid YouTube</t>
        </is>
      </c>
      <c r="D218" s="292" t="inlineStr">
        <is>
          <t>https://www.nintendo.com/games/detail/just-dance-2020-switch/?cid=P1008-01:ch=pyt</t>
        </is>
      </c>
      <c r="E218" s="289" t="n"/>
      <c r="F218" s="289" t="n"/>
      <c r="G218" s="289" t="n"/>
      <c r="H218" s="289" t="n"/>
      <c r="I218" s="289" t="n"/>
      <c r="J218" s="289" t="n"/>
      <c r="K218" s="289" t="n"/>
      <c r="L218" s="289" t="n"/>
      <c r="M218" s="289" t="n"/>
      <c r="N218" s="289" t="n"/>
      <c r="O218" s="289" t="n"/>
      <c r="P218" s="289" t="n"/>
      <c r="Q218" s="289" t="n"/>
      <c r="R218" s="289" t="n"/>
      <c r="S218" s="289" t="n"/>
      <c r="T218" s="289" t="n"/>
    </row>
    <row r="219" ht="14.5" customHeight="1" s="389">
      <c r="A219" s="290" t="inlineStr">
        <is>
          <t>Switch Attach Q4</t>
        </is>
      </c>
      <c r="B219" s="291" t="inlineStr">
        <is>
          <t>Switch Attach Q4
Mario Kart 8, Link's Awakening, Luigi's Mansion 3, SSBU
Mario Kart 8
Super Smash Bros. Ultimate
Super Mario Party
Zelda Breath of The Wild
Stardew Valley
Cadence of Hyrule
Super Mario Odyssey
Fire Emblem Three Houses
Super Mario Maker 2
Marvel Ultimate Alliance 3
Luigi's Mansion 3 *Nintendo Proper*
The Legend of Zelda: Link's Awakening *Nintendo Proper*
Splatoon 2
Overwatch
Just Dance 2020
Astral Chain
Luigi's Mansion 3 *NSUID 70010000001620*
Link's Awakening *NSUID 70010000020033*</t>
        </is>
      </c>
      <c r="C219" s="291" t="inlineStr">
        <is>
          <t>Paid Facebook</t>
        </is>
      </c>
      <c r="D219" s="292" t="inlineStr">
        <is>
          <t xml:space="preserve">
https://switch.nintendo.com/your-next-game/?cid=A1011-01:ch=pfb
https://www.nintendo.com/games/detail/mario-kart-8-deluxe-switch/?cid=A1011-01:ch=pfb
https://smashbros.nintendo.com/buy/?cid=A1011-01:ch=pfb
https://www.nintendo.com/games/detail/super-mario-party-switch/?cid=A1011-01:ch=pfb
https://www.zelda.com/breath-of-the-wild/?cid=A1011-01:ch=pfb
https://www.nintendo.com/games/detail/stardew-valley-switch?cid=A1011-01:ch=pfb
https://cadenceofhyrule.nintendo.com/?cid=A1011-01:ch=pfb
https://www.nintendo.com/games/detail/super-mario-odyssey-switch/?cid=A1011-01:ch=pfb
https://fireemblem.nintendo.com/three-houses/?cid=A1011-01:ch=pfb
https://supermariomaker.nintendo.com/?cid=A1011-01:ch=pfb
https://marvelultimatealliance3.nintendo.com/?cid=A1011-01:ch=pfb
https://www.nintendo.com/games/detail/luigis-mansion-3-switch/?cid=A1011-01:ch=pfb
https://www.nintendo.com/games/detail/the-legend-of-zelda-links-awakening-switch/?cid=A1011-01:ch=pfb
https://splatoon.nintendo.com/?cid=A1011-01:ch=pfb
https://www.nintendo.com/games/detail/overwatch-legendary-edition-switch/?cid=A1011-01:ch=pfb
https://www.nintendo.com/games/detail/just-dance-2020-switch?cid=A1011-01:ch=pfb
https://astralchain.nintendo.com/?cid=A1011-01:ch=pfb
https://luigismansion.nintendo.com/?cid=A1011-01:ch=pfb
http://zelda.com/links-awakening/?cid=A1011-01:ch=pfb</t>
        </is>
      </c>
      <c r="E219" s="289" t="n"/>
      <c r="F219" s="289" t="n"/>
      <c r="G219" s="289" t="n"/>
      <c r="H219" s="289" t="n"/>
      <c r="I219" s="289" t="n"/>
      <c r="J219" s="289" t="n"/>
      <c r="K219" s="289" t="n"/>
      <c r="L219" s="289" t="n"/>
      <c r="M219" s="289" t="n"/>
      <c r="N219" s="289" t="n"/>
      <c r="O219" s="289" t="n"/>
      <c r="P219" s="289" t="n"/>
      <c r="Q219" s="289" t="n"/>
      <c r="R219" s="289" t="n"/>
      <c r="S219" s="289" t="n"/>
      <c r="T219" s="289" t="n"/>
    </row>
    <row r="220" ht="14.5" customHeight="1" s="389">
      <c r="A220" s="290" t="inlineStr">
        <is>
          <t>Switch Attach Q4</t>
        </is>
      </c>
      <c r="B220" s="299" t="inlineStr">
        <is>
          <t>Switch Attach Q4
Mario Kart 8, Link's Awakening, Luigi's Mansion 3, SSBU
Mario Kart 8
Super Smash Bros. Ultimate
Super Mario Party
Zelda Breath of The Wild
Stardew Valley
Cadence of Hyrule
Super Mario Odyssey
Fire Emblem Three Houses
Super Mario Maker 2
Marvel Ultimate Alliance 3
Luigi's Mansion 3
The Legend of Zelda: Link's Awakening
Splatoon 2
Overwatch
Just Dance 2020
Astral Chain</t>
        </is>
      </c>
      <c r="C220" s="291" t="inlineStr">
        <is>
          <t>Paid Twitter</t>
        </is>
      </c>
      <c r="D220" s="292" t="inlineStr">
        <is>
          <t xml:space="preserve">
https://switch.nintendo.com/your-next-game/?cid=A1011-01:ch=ptwt
https://www.nintendo.com/games/detail/mario-kart-8-deluxe-switch/?cid=A1011-01:ch=ptwt
https://smashbros.nintendo.com/buy/?cid=A1011-01:ch=ptwt
https://www.nintendo.com/games/detail/super-mario-party-switch/?cid=A1011-01:ch=ptwt
https://www.zelda.com/breath-of-the-wild/?cid=A1011-01:ch=ptwt
https://www.nintendo.com/games/detail/stardew-valley-switch?cid=A1011-01:ch=ptwt
https://cadenceofhyrule.nintendo.com/?cid=A1011-01:ch=ptwt
https://www.nintendo.com/games/detail/super-mario-odyssey-switch/?cid=A1011-01:ch=ptwt
https://fireemblem.nintendo.com/three-houses/?cid=A1011-01:ch=ptwt
https://supermariomaker.nintendo.com/?cid=A1011-01:ch=ptwt
https://marvelultimatealliance3.nintendo.com/?cid=A1011-01:ch=ptwt
https://luigismansion.nintendo.com/?cid=A1011-01:ch=ptwt
http://zelda.com/links-awakening/?cid=A1011-01:ch=ptwt
https://splatoon.nintendo.com/?cid=A1011-01:ch=ptwt
https://www.nintendo.com/games/detail/overwatch-legendary-edition-switch/?cid=A1011-01:ch=ptwt
https://www.nintendo.com/games/detail/just-dance-2020-switch?cid=A1011-01:ch=ptwt
https://astralchain.nintendo.com/?cid=A1011-01:ch=ptwt
</t>
        </is>
      </c>
      <c r="E220" s="289" t="n"/>
      <c r="F220" s="289" t="n"/>
      <c r="G220" s="289" t="n"/>
      <c r="H220" s="289" t="n"/>
      <c r="I220" s="289" t="n"/>
      <c r="J220" s="289" t="n"/>
      <c r="K220" s="289" t="n"/>
      <c r="L220" s="289" t="n"/>
      <c r="M220" s="289" t="n"/>
      <c r="N220" s="289" t="n"/>
      <c r="O220" s="289" t="n"/>
      <c r="P220" s="289" t="n"/>
      <c r="Q220" s="289" t="n"/>
      <c r="R220" s="289" t="n"/>
      <c r="S220" s="289" t="n"/>
      <c r="T220" s="289" t="n"/>
    </row>
    <row r="221" ht="14.5" customHeight="1" s="389">
      <c r="A221" s="290" t="inlineStr">
        <is>
          <t>Switch Attach Q4</t>
        </is>
      </c>
      <c r="B221" s="291" t="inlineStr">
        <is>
          <t xml:space="preserve">Switch Attach Q4
Mario Kart 8, Link's Awakening, Luigi's Mansion 3, SSBU
Mario Kart 8
Super Smash Bros. Ultimate
Super Mario Party
Zelda Breath of The Wild
Stardew Valley
Cadence of Hyrule
Super Mario Odyssey
Fire Emblem Three Houses
Super Mario Maker 2
Marvel Ultimate Alliance 3
Luigi's Mansion 3
The Legend of Zelda: Link's Awakening
Splatoon 2
Overwatch
Just Dance 2020
Astral Chain
</t>
        </is>
      </c>
      <c r="C221" s="291" t="inlineStr">
        <is>
          <t>Paid YouTube</t>
        </is>
      </c>
      <c r="D221" s="292" t="inlineStr">
        <is>
          <t xml:space="preserve">
https://switch.nintendo.com/your-next-game/?cid=A1011-01:ch=pyt
https://www.nintendo.com/games/detail/mario-kart-8-deluxe-switch/?cid=A1011-01:ch=pyt
https://smashbros.nintendo.com/buy/?cid=A1011-01:ch=pyt
https://www.nintendo.com/games/detail/super-mario-party-switch/?cid=A1011-01:ch=pyt
https://www.zelda.com/breath-of-the-wild/?cid=A1011-01:ch=pyt
https://www.nintendo.com/games/detail/stardew-valley-switch?cid=A1011-01:ch=pyt
https://cadenceofhyrule.nintendo.com/?cid=A1011-01:ch=pyt
https://www.nintendo.com/games/detail/super-mario-odyssey-switch/?cid=A1011-01:ch=pyt
https://fireemblem.nintendo.com/three-houses/?cid=A1011-01:ch=pyt
https://supermariomaker.nintendo.com/?cid=A1011-01:ch=pyt
https://marvelultimatealliance3.nintendo.com/?cid=A1011-01:ch=pyt
https://luigismansion.nintendo.com/?cid=A1011-01:ch=pyt
http://zelda.com/links-awakening/?cid=A1011-01:ch=pyt
https://splatoon.nintendo.com/?cid=A1011-01:ch=pyt
https://www.nintendo.com/games/detail/overwatch-legendary-edition-switch/?cid=A1011-01:ch=pyt
https://www.nintendo.com/games/detail/just-dance-2020-switch?cid=A1011-01:ch=pyt
https://astralchain.nintendo.com/?cid=A1011-01:ch=pyt</t>
        </is>
      </c>
      <c r="E221" s="289" t="n"/>
      <c r="F221" s="289" t="n"/>
      <c r="G221" s="289" t="n"/>
      <c r="H221" s="289" t="n"/>
      <c r="I221" s="289" t="n"/>
      <c r="J221" s="289" t="n"/>
      <c r="K221" s="289" t="n"/>
      <c r="L221" s="289" t="n"/>
      <c r="M221" s="289" t="n"/>
      <c r="N221" s="289" t="n"/>
      <c r="O221" s="289" t="n"/>
      <c r="P221" s="289" t="n"/>
      <c r="Q221" s="289" t="n"/>
      <c r="R221" s="289" t="n"/>
      <c r="S221" s="289" t="n"/>
      <c r="T221" s="289" t="n"/>
    </row>
    <row r="222" ht="14.5" customHeight="1" s="389">
      <c r="A222" s="290" t="inlineStr">
        <is>
          <t>Switch Attach Q4/Q1 Always On</t>
        </is>
      </c>
      <c r="B222" s="299" t="inlineStr">
        <is>
          <t>Switch Attach Q4
Astral Chain
Fire Emblem Three Houses
Link's Awakening
Luigi's Mansion 3
Overwatch
Super Smash Bros Ultimate
Zelda Breath of the Wild
Mario Kart 8
Stardew Valley
Super Mario Maker 2
Super Mario Party
Super Mario Odyssey
Marvel Ultimate Alliance 3
Splatoon 2
Just Dance 2020
Cadence of Hyrule</t>
        </is>
      </c>
      <c r="C222" s="291" t="inlineStr">
        <is>
          <t>Programmatic Display</t>
        </is>
      </c>
      <c r="D222" s="292" t="inlineStr">
        <is>
          <t xml:space="preserve">
https://astralchain.nintendo.com/?cid=A1011-01:ch=pdsp;cmp=%ebuy!;%esid!;%epid!;%ecid!
https://fireemblem.nintendo.com/three-houses/?cid=A1011-01:ch=pdsp;cmp=%ebuy!;%esid!;%epid!;%ecid!
http://zelda.com/links-awakening/?cid=A1011-01:ch=pdsp;cmp=%ebuy!;%esid!;%epid!;%ecid!
https://luigismansion.nintendo.com/?cid=A1011-01:ch=pdsp;cmp=%ebuy!;%esid!;%epid!;%ecid!
https://www.nintendo.com/games/detail/overwatch-legendary-edition-switch/?cid=A1011-01:ch=pdsp;cmp=%ebuy!;%esid!;%epid!;%ecid!
https://smashbros.nintendo.com/buy/?cid=A1011-01:ch=pdsp;cmp=%ebuy!;%esid!;%epid!;%ecid!
https://www.zelda.com/breath-of-the-wild/?cid=A1011-01:ch=pdsp;cmp=%ebuy!;%esid!;%epid!;%ecid!
https://mariokart8.nintendo.com/?cid=A1011-01:ch=pdsp;cmp=%ebuy!;%esid!;%epid!;%ecid!
https://www.nintendo.com/games/detail/stardew-valley-switch?cid=A1011-01:ch=pdsp;cmp=%ebuy!;%esid!;%epid!;%ecid!
https://supermariomaker.nintendo.com/?cid=A1011-01:ch=pdsp;cmp=%ebuy!;%esid!;%epid!;%ecid!
https://www.nintendo.com/games/detail/super-mario-party-switch/?cid=A1011-01:ch=pdsp;cmp=%ebuy!;%esid!;%epid!;%ecid!
https://www.nintendo.com/games/detail/super-mario-odyssey-switch/?cid=A1011-01:ch=pdsp;cmp=%ebuy!;%esid!;%epid!;%ecid!
https://marvelultimatealliance3.nintendo.com/?cid=A1011-01:ch=pdsp;cmp=%ebuy!;%esid!;%epid!;%ecid!
https://splatoon.nintendo.com/?cid=A1011-01:ch=pdsp;cmp=%ebuy!;%esid!;%epid!;%ecid!
https://www.nintendo.com/games/detail/just-dance-2020-switch?cid=A1011-01:ch=pdsp;cmp=%ebuy!;%esid!;%epid!;%ecid!
https://cadenceofhyrule.nintendo.com/?cid=A1011-01:ch=pdsp;cmp=%ebuy!;%esid!;%epid!;%ecid!</t>
        </is>
      </c>
      <c r="E222" s="289" t="n"/>
      <c r="F222" s="289" t="n"/>
      <c r="G222" s="289" t="n"/>
      <c r="H222" s="289" t="n"/>
      <c r="I222" s="289" t="n"/>
      <c r="J222" s="289" t="n"/>
      <c r="K222" s="289" t="n"/>
      <c r="L222" s="289" t="n"/>
      <c r="M222" s="289" t="n"/>
      <c r="N222" s="289" t="n"/>
      <c r="O222" s="289" t="n"/>
      <c r="P222" s="289" t="n"/>
      <c r="Q222" s="289" t="n"/>
      <c r="R222" s="289" t="n"/>
      <c r="S222" s="289" t="n"/>
      <c r="T222" s="289" t="n"/>
    </row>
    <row r="223" ht="20.25" customHeight="1" s="389">
      <c r="A223" s="303" t="inlineStr">
        <is>
          <t>Mario &amp; Sonic 2020 Olympics</t>
        </is>
      </c>
      <c r="B223" s="291" t="inlineStr">
        <is>
          <t>Software</t>
        </is>
      </c>
      <c r="C223" s="304" t="inlineStr">
        <is>
          <t>Paid Facebook</t>
        </is>
      </c>
      <c r="D223" s="291" t="inlineStr">
        <is>
          <t>https://www.nintendo.com/games/detail/mario-and-sonic-at-the-olympic-games-tokyo-2020-switch/?cid=P1019-01:ch=pfb</t>
        </is>
      </c>
      <c r="S223" s="123" t="n"/>
    </row>
    <row r="224" ht="153" customHeight="1" s="389">
      <c r="A224" s="303" t="inlineStr">
        <is>
          <t>Switch Holiday Core</t>
        </is>
      </c>
      <c r="B224" s="304" t="inlineStr">
        <is>
          <t>Hardware
*USED FOR FALL CORE - 11/4-11/20</t>
        </is>
      </c>
      <c r="C224" s="304" t="inlineStr">
        <is>
          <t>Programmatic Video
Programmatic Display
Digital Video
Digital Display
Paid YouTube
Paid Facebook
Paid Twitter
Paid Snapchat</t>
        </is>
      </c>
      <c r="D224" s="304" t="inlineStr">
        <is>
          <t>https://www.nintendo.com/switch/?cid=N1030-01:ch=pdvid;cmp=%ebuy!;%esid!;%epid!;%ecid!
https://www.nintendo.com/switch/?cid=N1030-01:ch=pdsp;cmp=%ebuy!;%esid!;%epid!;%ecid!
https://www.nintendo.com/switch/?cid=N1030-01:ch=ddvid;cmp=%ebuy!;%esid!;%epid!;%ecid!
https://www.nintendo.com/switch/?cid=N1030-01:ch=ddsp;cmp=%ebuy!;%esid!;%epid!;%ecid!
https://www.nintendo.com/switch/?cid=N1030-01:ch=pyt
https://www.nintendo.com/switch/?cid=N1030-01:ch=pfb
https://www.nintendo.com/switch/?cid=N1030-01:ch=ptwt
https://www.nintendo.com/switch/?cid=N1030-01:ch=psnch</t>
        </is>
      </c>
      <c r="S224" s="123" t="n"/>
    </row>
    <row r="225" ht="20.25" customHeight="1" s="389">
      <c r="A225" s="303" t="inlineStr">
        <is>
          <t>NBA 2K20</t>
        </is>
      </c>
      <c r="B225" s="291" t="inlineStr">
        <is>
          <t>Software</t>
        </is>
      </c>
      <c r="C225" s="304" t="inlineStr">
        <is>
          <t>Paid YouTube</t>
        </is>
      </c>
      <c r="D225" s="291" t="inlineStr">
        <is>
          <t>https://www.nintendo.com/games/detail/nba-2k20-switch/?cid=P1003-01:ch=pyt</t>
        </is>
      </c>
      <c r="S225" s="123" t="n"/>
    </row>
    <row r="226" ht="20.25" customHeight="1" s="389">
      <c r="A226" s="303" t="inlineStr">
        <is>
          <t>NBA 2K20</t>
        </is>
      </c>
      <c r="B226" s="291" t="inlineStr">
        <is>
          <t>Software</t>
        </is>
      </c>
      <c r="C226" s="304" t="inlineStr">
        <is>
          <t>Paid Facebook</t>
        </is>
      </c>
      <c r="D226" s="291" t="inlineStr">
        <is>
          <t>https://www.nintendo.com/games/detail/nba-2k20-switch/?cid=P1003-01:ch=pfb</t>
        </is>
      </c>
      <c r="S226" s="123" t="n"/>
    </row>
    <row r="227" ht="121.5" customHeight="1" s="389">
      <c r="A227" s="303" t="inlineStr">
        <is>
          <t>Indie World</t>
        </is>
      </c>
      <c r="B227" s="304" t="inlineStr">
        <is>
          <t>Software</t>
        </is>
      </c>
      <c r="C227" s="304" t="inlineStr">
        <is>
          <t>Paid Facebook
Paid YouTube</t>
        </is>
      </c>
      <c r="D227" s="304" t="inlineStr">
        <is>
          <t>https://www.nintendo.com/games/detail/untitled-goose-game-switch/?cid=P1004-01:ch=pfb
https://www.nintendo.com/games/detail/untitled-goose-game-switch/?cid=P1004-01:ch=pyt
https://indieworld.nintendo.com/?cid=P1004-01:ch=pfb	
https://www.nintendo.com/games/detail/exit-the-gungeon-switch/?cid=P1004-01:ch=pfb 	
https://www.nintendo.com/games/detail/sky-racket-switch/?cid=P1004-01:ch=pfb
https://www.nintendo.com/games/detail/moving-out-switch/?cid=P1004-01:ch=pfb
https://indieworld.nintendo.com/showcase/?cid=P1004-01:ch=pfb
https://indieworld.nintendo.com/?cid=P1004-01:ch=ptwt</t>
        </is>
      </c>
      <c r="S227" s="123" t="n"/>
    </row>
    <row r="228" ht="14.5" customHeight="1" s="389">
      <c r="A228" s="303" t="inlineStr">
        <is>
          <t>Overwatch</t>
        </is>
      </c>
      <c r="B228" s="291" t="inlineStr">
        <is>
          <t>Software</t>
        </is>
      </c>
      <c r="C228" s="304" t="inlineStr">
        <is>
          <t>Paid Facebook
Paid YouTube</t>
        </is>
      </c>
      <c r="D228" s="291" t="inlineStr">
        <is>
          <t>https://www.nintendo.com/games/detail/overwatch-legendary-edition-switch/?cid=P1005-01:ch=pfb
https://www.nintendo.com/games/detail/overwatch-legendary-edition-switch/?cid=P1005-01:ch=pyt</t>
        </is>
      </c>
      <c r="S228" s="123" t="n"/>
    </row>
    <row r="229" ht="14.5" customHeight="1" s="389">
      <c r="A229" s="303" t="inlineStr">
        <is>
          <t>Overwatch</t>
        </is>
      </c>
      <c r="B229" s="291" t="inlineStr">
        <is>
          <t>Software</t>
        </is>
      </c>
      <c r="C229" s="304" t="inlineStr">
        <is>
          <t>Paid Facebook (switched to this)</t>
        </is>
      </c>
      <c r="D229" s="291" t="inlineStr">
        <is>
          <t>https://happyholidays.nintendo.com/product/overwatch-legendary-edition/?cid=P1005-01:ch=pfb</t>
        </is>
      </c>
      <c r="S229" s="123" t="n"/>
    </row>
    <row r="230" hidden="1" ht="20.25" customHeight="1" s="389">
      <c r="A230" s="303" t="inlineStr">
        <is>
          <t>Switch Holiday CORE - MARIO KART</t>
        </is>
      </c>
      <c r="B230" s="291" t="inlineStr">
        <is>
          <t>BF - Promo 11.28</t>
        </is>
      </c>
      <c r="C230" s="304" t="inlineStr">
        <is>
          <t>Programmatic Video</t>
        </is>
      </c>
      <c r="D230" s="291" t="inlineStr">
        <is>
          <t>https://happyholidays.nintendo.com/deals/?cid=N1030-02:ch=pdvid;cmp=%ebuy!;%esid!;%epid!;%ecid!</t>
        </is>
      </c>
      <c r="S230" s="123" t="n"/>
    </row>
    <row r="231" hidden="1" ht="20.25" customHeight="1" s="389">
      <c r="A231" s="303" t="inlineStr">
        <is>
          <t>Switch Holiday CORE - MARIO KART</t>
        </is>
      </c>
      <c r="B231" s="291" t="inlineStr">
        <is>
          <t>BF - Promo 11.28</t>
        </is>
      </c>
      <c r="C231" s="304" t="inlineStr">
        <is>
          <t>Paid YouTube</t>
        </is>
      </c>
      <c r="D231" s="291" t="inlineStr">
        <is>
          <t>https://happyholidays.nintendo.com/deals/?cid=N1030-02:ch=pyt</t>
        </is>
      </c>
      <c r="S231" s="123" t="n"/>
    </row>
    <row r="232" hidden="1" ht="20.25" customHeight="1" s="389">
      <c r="A232" s="303" t="inlineStr">
        <is>
          <t>Switch Holiday CORE - MARIO KART</t>
        </is>
      </c>
      <c r="B232" s="291" t="inlineStr">
        <is>
          <t>BF - Promo 11.28</t>
        </is>
      </c>
      <c r="C232" s="291" t="inlineStr">
        <is>
          <t>Paid Facebook</t>
        </is>
      </c>
      <c r="D232" s="291" t="inlineStr">
        <is>
          <t>https://happyholidays.nintendo.com/deals/?cid=N1030-02:ch=pfb</t>
        </is>
      </c>
      <c r="S232" s="123" t="n"/>
    </row>
    <row r="233" hidden="1" ht="20.25" customHeight="1" s="389">
      <c r="A233" s="303" t="inlineStr">
        <is>
          <t>Switch Holiday CORE - MARIO KART</t>
        </is>
      </c>
      <c r="B233" s="291" t="inlineStr">
        <is>
          <t>Hardware</t>
        </is>
      </c>
      <c r="C233" s="304" t="inlineStr">
        <is>
          <t>Programmatic Video</t>
        </is>
      </c>
      <c r="D233" s="291" t="inlineStr">
        <is>
          <t>https://happyholidays.nintendo.com/nintendo-switch/?cid=N1030-02:ch=pdvid;cmp=%ebuy!;%esid!;%epid!;%ecid!</t>
        </is>
      </c>
      <c r="S233" s="123" t="n"/>
    </row>
    <row r="234" hidden="1" ht="20.25" customHeight="1" s="389">
      <c r="A234" s="303" t="inlineStr">
        <is>
          <t>Switch Holiday CORE - MARIO KART</t>
        </is>
      </c>
      <c r="B234" s="291" t="inlineStr">
        <is>
          <t>Hardware</t>
        </is>
      </c>
      <c r="C234" s="304" t="inlineStr">
        <is>
          <t>Paid YouTube</t>
        </is>
      </c>
      <c r="D234" s="291" t="inlineStr">
        <is>
          <t>https://happyholidays.nintendo.com/nintendo-switch/?cid=N1030-02:ch=pyt</t>
        </is>
      </c>
      <c r="S234" s="123" t="n"/>
    </row>
    <row r="235" hidden="1" ht="20.25" customHeight="1" s="389">
      <c r="A235" s="303" t="inlineStr">
        <is>
          <t>Switch Holiday CORE - MARIO KART</t>
        </is>
      </c>
      <c r="B235" s="291" t="inlineStr">
        <is>
          <t>Hardware</t>
        </is>
      </c>
      <c r="C235" s="291" t="inlineStr">
        <is>
          <t>Paid Facebook</t>
        </is>
      </c>
      <c r="D235" s="291" t="inlineStr">
        <is>
          <t>https://happyholidays.nintendo.com/nintendo-switch/?cid=N1030-02:ch=pfb</t>
        </is>
      </c>
      <c r="S235" s="123" t="n"/>
    </row>
    <row r="236" ht="20.25" customHeight="1" s="389">
      <c r="A236" s="303" t="inlineStr">
        <is>
          <t>Switch Holiday CORE</t>
        </is>
      </c>
      <c r="B236" s="291" t="inlineStr">
        <is>
          <t>Hardware</t>
        </is>
      </c>
      <c r="C236" s="291" t="inlineStr">
        <is>
          <t>Paid Facebook</t>
        </is>
      </c>
      <c r="D236" s="291" t="inlineStr">
        <is>
          <t>https://happyholidays.nintendo.com/nintendo-switch/?cid=N1030-01:ch=pfb</t>
        </is>
      </c>
      <c r="S236" s="123" t="n"/>
    </row>
    <row r="237" ht="20.25" customHeight="1" s="389">
      <c r="A237" s="303" t="inlineStr">
        <is>
          <t xml:space="preserve">Switch Holiday CORE </t>
        </is>
      </c>
      <c r="B237" s="291" t="inlineStr">
        <is>
          <t>BF - Promo 11.28</t>
        </is>
      </c>
      <c r="C237" s="291" t="inlineStr">
        <is>
          <t>Paid Facebook</t>
        </is>
      </c>
      <c r="D237" s="291" t="inlineStr">
        <is>
          <t>https://happyholidays.nintendo.com/deals/?cid=N1030-01:ch=pfb</t>
        </is>
      </c>
      <c r="S237" s="123" t="n"/>
    </row>
    <row r="238" ht="20.25" customHeight="1" s="389">
      <c r="A238" s="303" t="inlineStr">
        <is>
          <t xml:space="preserve">Switch Holiday CORE </t>
        </is>
      </c>
      <c r="B238" s="291" t="inlineStr">
        <is>
          <t>BF - Promo 11.28</t>
        </is>
      </c>
      <c r="C238" s="304" t="inlineStr">
        <is>
          <t>Paid YouTube</t>
        </is>
      </c>
      <c r="D238" s="291" t="inlineStr">
        <is>
          <t>https://happyholidays.nintendo.com/deals/?cid=N1030-01:ch=pyt</t>
        </is>
      </c>
      <c r="S238" s="123" t="n"/>
    </row>
    <row r="239" ht="20.25" customHeight="1" s="389">
      <c r="A239" s="303" t="inlineStr">
        <is>
          <t xml:space="preserve">Switch Holiday CORE </t>
        </is>
      </c>
      <c r="B239" s="291" t="inlineStr">
        <is>
          <t>Hardware</t>
        </is>
      </c>
      <c r="C239" s="304" t="inlineStr">
        <is>
          <t>Paid YouTube</t>
        </is>
      </c>
      <c r="D239" s="291" t="inlineStr">
        <is>
          <t>https://happyholidays.nintendo.com/nintendo-switch/?cid=N1030-01:ch=pyt</t>
        </is>
      </c>
      <c r="S239" s="123" t="n"/>
    </row>
    <row r="240" ht="14.5" customHeight="1" s="389">
      <c r="A240" s="303" t="inlineStr">
        <is>
          <t>Switch Holiday CORE</t>
        </is>
      </c>
      <c r="B240" s="291" t="inlineStr">
        <is>
          <t>Hardware</t>
        </is>
      </c>
      <c r="C240" s="291" t="inlineStr">
        <is>
          <t>Twitter</t>
        </is>
      </c>
      <c r="D240" s="379" t="inlineStr">
        <is>
          <t>https://happyholidays.nintendo.com/nintendo-switch/?cid=N1030-01:ch=ptwt</t>
        </is>
      </c>
      <c r="S240" s="123" t="n"/>
    </row>
    <row r="241" ht="14.5" customHeight="1" s="389">
      <c r="A241" s="303" t="inlineStr">
        <is>
          <t xml:space="preserve">Switch Holiday CORE </t>
        </is>
      </c>
      <c r="B241" s="291" t="inlineStr">
        <is>
          <t>BF - Promo 11.28</t>
        </is>
      </c>
      <c r="C241" s="291" t="inlineStr">
        <is>
          <t>Twitter</t>
        </is>
      </c>
      <c r="D241" s="379" t="inlineStr">
        <is>
          <t>https://happyholidays.nintendo.com/deals/?cid=N1030-01:ch=pfb</t>
        </is>
      </c>
      <c r="S241" s="123" t="n"/>
    </row>
    <row r="242" ht="14.5" customHeight="1" s="389">
      <c r="A242" s="303" t="inlineStr">
        <is>
          <t>N1034-01 Eshop</t>
        </is>
      </c>
      <c r="B242" s="291" t="n"/>
      <c r="C242" s="304" t="inlineStr">
        <is>
          <t>Paid Facebook</t>
        </is>
      </c>
      <c r="D242" s="291" t="inlineStr">
        <is>
          <t>https://happyholidays.nintendo.com/cyber-deals?cid=N1034-01:ch=pfb</t>
        </is>
      </c>
      <c r="S242" s="123" t="n"/>
    </row>
    <row r="243" ht="14.5" customHeight="1" s="389">
      <c r="A243" s="303" t="inlineStr">
        <is>
          <t>N1034-01 Eshop</t>
        </is>
      </c>
      <c r="B243" s="291" t="n"/>
      <c r="C243" s="304" t="inlineStr">
        <is>
          <t>Paid Snapchat</t>
        </is>
      </c>
      <c r="D243" s="291" t="inlineStr">
        <is>
          <t>https://happyholidays.nintendo.com/cyber-deals?cid=N1034-01:ch=psnch</t>
        </is>
      </c>
      <c r="S243" s="123" t="n"/>
    </row>
    <row r="244" ht="14.5" customHeight="1" s="389">
      <c r="A244" s="303" t="inlineStr">
        <is>
          <t>N1034-01 Eshop</t>
        </is>
      </c>
      <c r="B244" s="291" t="n"/>
      <c r="C244" s="304" t="inlineStr">
        <is>
          <t>Paid Pinterest</t>
        </is>
      </c>
      <c r="D244" s="291" t="inlineStr">
        <is>
          <t>https://happyholidays.nintendo.com/cyber-deals?cid=N1034-01:ch=ppntr</t>
        </is>
      </c>
      <c r="S244" s="123" t="n"/>
    </row>
    <row r="245" ht="14.5" customHeight="1" s="389">
      <c r="A245" s="303" t="inlineStr">
        <is>
          <t>N1034-01 Eshop</t>
        </is>
      </c>
      <c r="B245" s="291" t="n"/>
      <c r="C245" s="304" t="inlineStr">
        <is>
          <t>Paid Twitter</t>
        </is>
      </c>
      <c r="D245" s="291" t="inlineStr">
        <is>
          <t>https://happyholidays.nintendo.com/cyber-deals?cid=N1034-01:ch=ptwt</t>
        </is>
      </c>
      <c r="S245" s="123" t="n"/>
    </row>
    <row r="246" ht="14.5" customHeight="1" s="389">
      <c r="A246" s="307" t="inlineStr">
        <is>
          <t>N1034-02 e-Shop</t>
        </is>
      </c>
      <c r="B246" s="291" t="n"/>
      <c r="C246" s="304" t="inlineStr">
        <is>
          <t>Paid Facebook</t>
        </is>
      </c>
      <c r="D246" s="291" t="inlineStr">
        <is>
          <t>https://www.nintendo.com/games/sales-and-deals/?cid=N1034-02:ch=pfb</t>
        </is>
      </c>
      <c r="S246" s="123" t="n"/>
    </row>
    <row r="247" ht="14.5" customHeight="1" s="389">
      <c r="A247" s="307" t="inlineStr">
        <is>
          <t>N1034-02 e-Shop</t>
        </is>
      </c>
      <c r="B247" s="291" t="n"/>
      <c r="C247" s="304" t="inlineStr">
        <is>
          <t>Paid Twitter</t>
        </is>
      </c>
      <c r="D247" s="291" t="inlineStr">
        <is>
          <t>https://www.nintendo.com/games/sales-and-deals/?cid=N1034-02:ch=ptwt</t>
        </is>
      </c>
      <c r="S247" s="123" t="n"/>
    </row>
    <row r="248" ht="14.5" customHeight="1" s="389">
      <c r="A248" s="303" t="inlineStr">
        <is>
          <t>Switch Q1 HW Expansion (Casual Gamers)</t>
        </is>
      </c>
      <c r="B248" s="291" t="inlineStr">
        <is>
          <t>All Audiences (Switch+Switch Lite Creative)</t>
        </is>
      </c>
      <c r="C248" s="304" t="inlineStr">
        <is>
          <t>Programmatic Video</t>
        </is>
      </c>
      <c r="D248" s="291" t="inlineStr">
        <is>
          <t>https://www.nintendo.com/switch?cid=N1037-01:ch=pdvid;cmp=%ebuy!;%esid!;%epid!;%ecid!</t>
        </is>
      </c>
      <c r="S248" s="123" t="n"/>
    </row>
    <row r="249" ht="14.5" customHeight="1" s="389">
      <c r="A249" s="303" t="inlineStr">
        <is>
          <t>Switch Q1 HW Expansion (Casual Gamers)</t>
        </is>
      </c>
      <c r="B249" s="291" t="inlineStr">
        <is>
          <t>All Audiences (Switch+Switch Lite Creative)</t>
        </is>
      </c>
      <c r="C249" s="304" t="inlineStr">
        <is>
          <t>Programmatic Display</t>
        </is>
      </c>
      <c r="D249" s="291" t="inlineStr">
        <is>
          <t>https://www.nintendo.com/switch?cid=N1037-01:ch=pdsp;cmp=%ebuy!;%esid!;%epid!;%ecid!</t>
        </is>
      </c>
      <c r="S249" s="123" t="n"/>
    </row>
    <row r="250" ht="14.5" customHeight="1" s="389">
      <c r="A250" s="303" t="inlineStr">
        <is>
          <t>Switch Q1 HW Expansion (Casual Gamers)</t>
        </is>
      </c>
      <c r="B250" s="291" t="inlineStr">
        <is>
          <t>All Audiences (Switch+Switch Lite Creative)</t>
        </is>
      </c>
      <c r="C250" s="304" t="inlineStr">
        <is>
          <t>Paid Facebook</t>
        </is>
      </c>
      <c r="D250" s="291" t="inlineStr">
        <is>
          <t>https://www.nintendo.com/switch?cid=N1037-01:ch=pfb</t>
        </is>
      </c>
      <c r="S250" s="123" t="n"/>
    </row>
    <row r="251" ht="14.5" customHeight="1" s="389">
      <c r="A251" s="303" t="inlineStr">
        <is>
          <t>Switch Q1 HW Expansion (Casual Gamers)</t>
        </is>
      </c>
      <c r="B251" s="291" t="inlineStr">
        <is>
          <t>All Audiences (Switch+Switch Lite Creative)</t>
        </is>
      </c>
      <c r="C251" s="304" t="inlineStr">
        <is>
          <t>Paid Twitter</t>
        </is>
      </c>
      <c r="D251" s="291" t="inlineStr">
        <is>
          <t>https://www.nintendo.com/switch?cid=N1037-01:ch=ptwt</t>
        </is>
      </c>
      <c r="S251" s="123" t="n"/>
    </row>
    <row r="252" ht="14.5" customHeight="1" s="389">
      <c r="A252" s="303" t="inlineStr">
        <is>
          <t>Switch Q1 HW Expansion (Casual Gamers)</t>
        </is>
      </c>
      <c r="B252" s="291" t="inlineStr">
        <is>
          <t>All Audiences (Switch+Switch Lite Creative)</t>
        </is>
      </c>
      <c r="C252" s="304" t="inlineStr">
        <is>
          <t>Paid Pinterest</t>
        </is>
      </c>
      <c r="D252" s="291" t="inlineStr">
        <is>
          <t>https://www.nintendo.com/switch?cid=N1037-01:ch=ppntr</t>
        </is>
      </c>
      <c r="S252" s="123" t="n"/>
    </row>
    <row r="253" ht="14.5" customHeight="1" s="389">
      <c r="A253" s="303" t="inlineStr">
        <is>
          <t>Switch Q1 HW Expansion (Casual Gamers)</t>
        </is>
      </c>
      <c r="B253" s="291" t="inlineStr">
        <is>
          <t>All Audiences (Switch+Switch Lite Creative)</t>
        </is>
      </c>
      <c r="C253" s="304" t="inlineStr">
        <is>
          <t>Paid YouTube</t>
        </is>
      </c>
      <c r="D253" s="291" t="inlineStr">
        <is>
          <t>https://www.nintendo.com/switch?cid=N1037-01:ch=pyt</t>
        </is>
      </c>
      <c r="S253" s="123" t="n"/>
    </row>
    <row r="254" ht="14.5" customHeight="1" s="389">
      <c r="A254" s="303" t="inlineStr">
        <is>
          <t>Switch Q1 HW Expansion (Casual Gamers)</t>
        </is>
      </c>
      <c r="B254" s="291" t="inlineStr">
        <is>
          <t>All Audiences (Switch+Switch Lite Creative)</t>
        </is>
      </c>
      <c r="C254" s="304" t="inlineStr">
        <is>
          <t>Paid Digital Display</t>
        </is>
      </c>
      <c r="D254" s="291" t="inlineStr">
        <is>
          <t>https://www.nintendo.com/switch?cid=N1037-01:ch=ddsp;cmp=%ebuy!;%esid!;%epid!;%ecid!</t>
        </is>
      </c>
      <c r="S254" s="123" t="n"/>
    </row>
    <row r="255" ht="14.5" customHeight="1" s="389">
      <c r="A255" s="303" t="inlineStr">
        <is>
          <t>Switch Q1 HW Expansion (Casual Gamers)</t>
        </is>
      </c>
      <c r="B255" s="291" t="inlineStr">
        <is>
          <t>All Audiences (Switch+Switch Lite Creative)</t>
        </is>
      </c>
      <c r="C255" s="304" t="inlineStr">
        <is>
          <t>Paid Digital Video</t>
        </is>
      </c>
      <c r="D255" s="291" t="inlineStr">
        <is>
          <t>https://www.nintendo.com/switch?cid=N1037-01:ch=ddvid;cmp=%ebuy!;%esid!;%epid!;%ecid!</t>
        </is>
      </c>
      <c r="S255" s="123" t="n"/>
    </row>
    <row r="256" ht="14.5" customHeight="1" s="389">
      <c r="A256" s="303" t="inlineStr">
        <is>
          <t>Switch Q1 HW Expansion (Casual Gamers)</t>
        </is>
      </c>
      <c r="B256" s="291" t="inlineStr">
        <is>
          <t>All Audiences (Switch Lite Only Creative)</t>
        </is>
      </c>
      <c r="C256" s="304" t="inlineStr">
        <is>
          <t>Programmatic Video</t>
        </is>
      </c>
      <c r="D256" s="291" t="inlineStr">
        <is>
          <t>https://www.nintendo.com/switch/lite/?cid=N1037-01:ch=pdvid;cmp=%ebuy!;%esid!;%epid!;%ecid!</t>
        </is>
      </c>
      <c r="S256" s="123" t="n"/>
    </row>
    <row r="257" ht="14.5" customHeight="1" s="389">
      <c r="A257" s="303" t="inlineStr">
        <is>
          <t>Switch Q1 HW Expansion (Casual Gamers)</t>
        </is>
      </c>
      <c r="B257" s="291" t="inlineStr">
        <is>
          <t>All Audiences (Switch Lite Only Creative)</t>
        </is>
      </c>
      <c r="C257" s="304" t="inlineStr">
        <is>
          <t>Programmatic Display</t>
        </is>
      </c>
      <c r="D257" s="291" t="inlineStr">
        <is>
          <t>https://www.nintendo.com/switch/lite/?cid=N1037-01:ch=pdsp;cmp=%ebuy!;%esid!;%epid!;%ecid!</t>
        </is>
      </c>
      <c r="S257" s="123" t="n"/>
    </row>
    <row r="258" ht="14.5" customHeight="1" s="389">
      <c r="A258" s="303" t="inlineStr">
        <is>
          <t>Switch Q1 HW Expansion (Casual Gamers)</t>
        </is>
      </c>
      <c r="B258" s="291" t="inlineStr">
        <is>
          <t>All Audiences (Switch Lite Only Creative)</t>
        </is>
      </c>
      <c r="C258" s="304" t="inlineStr">
        <is>
          <t>Paid Facebook</t>
        </is>
      </c>
      <c r="D258" s="291" t="inlineStr">
        <is>
          <t>https://www.nintendo.com/switch/?cid=N1037-01:ch=pfb</t>
        </is>
      </c>
      <c r="S258" s="123" t="n"/>
    </row>
    <row r="259" ht="14.5" customHeight="1" s="389">
      <c r="A259" s="303" t="inlineStr">
        <is>
          <t>Switch Q1 HW Expansion (Casual Gamers)</t>
        </is>
      </c>
      <c r="B259" s="291" t="inlineStr">
        <is>
          <t>All Audiences (Switch Lite Only Creative)</t>
        </is>
      </c>
      <c r="C259" s="304" t="inlineStr">
        <is>
          <t>Paid Twitter</t>
        </is>
      </c>
      <c r="D259" s="291" t="inlineStr">
        <is>
          <t>https://www.nintendo.com/switch/?cid=N1037-01:ch=ptwt</t>
        </is>
      </c>
      <c r="S259" s="123" t="n"/>
    </row>
    <row r="260" ht="14.5" customHeight="1" s="389">
      <c r="A260" s="303" t="inlineStr">
        <is>
          <t>Switch Q1 HW Expansion (Casual Gamers)</t>
        </is>
      </c>
      <c r="B260" s="291" t="inlineStr">
        <is>
          <t>All Audiences (Switch Lite Only Creative)</t>
        </is>
      </c>
      <c r="C260" s="304" t="inlineStr">
        <is>
          <t>Paid Pinterest</t>
        </is>
      </c>
      <c r="D260" s="291" t="inlineStr">
        <is>
          <t>https://www.nintendo.com/switch/?cid=N1037-01:ch=ppntr</t>
        </is>
      </c>
      <c r="S260" s="123" t="n"/>
    </row>
    <row r="261" ht="14.5" customHeight="1" s="389">
      <c r="A261" s="303" t="inlineStr">
        <is>
          <t>Switch Q1 HW Expansion (Casual Gamers)</t>
        </is>
      </c>
      <c r="B261" s="291" t="inlineStr">
        <is>
          <t>All Audiences (Switch Lite Only Creative)</t>
        </is>
      </c>
      <c r="C261" s="304" t="inlineStr">
        <is>
          <t>Paid YouTube</t>
        </is>
      </c>
      <c r="D261" s="291" t="inlineStr">
        <is>
          <t>https://www.nintendo.com/switch/lite/?cid=N1037-01:ch=pyt</t>
        </is>
      </c>
      <c r="S261" s="123" t="n"/>
    </row>
    <row r="262" ht="14.5" customHeight="1" s="389">
      <c r="A262" s="303" t="inlineStr">
        <is>
          <t>Switch Q1 HW Expansion (Casual Gamers)</t>
        </is>
      </c>
      <c r="B262" s="291" t="inlineStr">
        <is>
          <t>All Audiences (Switch Lite Only Creative)</t>
        </is>
      </c>
      <c r="C262" s="304" t="inlineStr">
        <is>
          <t>Paid Digital Display</t>
        </is>
      </c>
      <c r="D262" s="291" t="inlineStr">
        <is>
          <t>https://www.nintendo.com/switch/lite/?cid=N1037-01:ch=ddsp;cmp=%ebuy!;%esid!;%epid!;%ecid!</t>
        </is>
      </c>
      <c r="S262" s="123" t="n"/>
    </row>
    <row r="263" ht="14.5" customHeight="1" s="389">
      <c r="A263" s="303" t="inlineStr">
        <is>
          <t>Switch Q1 HW Expansion (Casual Gamers)</t>
        </is>
      </c>
      <c r="B263" s="291" t="inlineStr">
        <is>
          <t>All Audiences (Switch Lite Only Creative)</t>
        </is>
      </c>
      <c r="C263" s="304" t="inlineStr">
        <is>
          <t>Paid Digital Video</t>
        </is>
      </c>
      <c r="D263" s="291" t="inlineStr">
        <is>
          <t>https://www.nintendo.com/switch/lite/?cid=N1037-01:ch=ddvid;cmp=%ebuy!;%esid!;%epid!;%ecid!</t>
        </is>
      </c>
      <c r="S263" s="123" t="n"/>
    </row>
    <row r="264" ht="14.5" customHeight="1" s="389">
      <c r="A264" s="303" t="inlineStr">
        <is>
          <t>Switch Q1 HW Expansion (Casual Gamers)</t>
        </is>
      </c>
      <c r="B264" s="291" t="inlineStr">
        <is>
          <t>Males (Switch + Switch Lite Creative)</t>
        </is>
      </c>
      <c r="C264" s="304" t="inlineStr">
        <is>
          <t>Programmatic Video</t>
        </is>
      </c>
      <c r="D264" s="291" t="inlineStr">
        <is>
          <t>https://www.nintendo.com/switch?cid=N1037-03:ch=pdvid;cmp=%ebuy!;%esid!;%epid!;%ecid!</t>
        </is>
      </c>
      <c r="S264" s="123" t="n"/>
    </row>
    <row r="265" ht="14.5" customHeight="1" s="389">
      <c r="A265" s="303" t="inlineStr">
        <is>
          <t>Switch Q1 HW Expansion (Casual Gamers)</t>
        </is>
      </c>
      <c r="B265" s="291" t="inlineStr">
        <is>
          <t>Males (Switch + Switch Lite Creative)</t>
        </is>
      </c>
      <c r="C265" s="304" t="inlineStr">
        <is>
          <t>Programmatic Display</t>
        </is>
      </c>
      <c r="D265" s="291" t="inlineStr">
        <is>
          <t>https://www.nintendo.com/switch?cid=N1037-03:ch=pdsp;cmp=%ebuy!;%esid!;%epid!;%ecid!</t>
        </is>
      </c>
      <c r="S265" s="123" t="n"/>
    </row>
    <row r="266" ht="14.5" customHeight="1" s="389">
      <c r="A266" s="303" t="inlineStr">
        <is>
          <t>Switch Q1 HW Expansion (Casual Gamers)</t>
        </is>
      </c>
      <c r="B266" s="291" t="inlineStr">
        <is>
          <t>Males (Switch + Switch Lite Creative)</t>
        </is>
      </c>
      <c r="C266" s="304" t="inlineStr">
        <is>
          <t>Paid Facebook</t>
        </is>
      </c>
      <c r="D266" s="291" t="inlineStr">
        <is>
          <t>https://www.nintendo.com/switch?cid=N1037-03:ch=pfb</t>
        </is>
      </c>
      <c r="S266" s="123" t="n"/>
    </row>
    <row r="267" ht="14.5" customHeight="1" s="389">
      <c r="A267" s="303" t="inlineStr">
        <is>
          <t>Switch Q1 HW Expansion (Casual Gamers)</t>
        </is>
      </c>
      <c r="B267" s="291" t="inlineStr">
        <is>
          <t>Males (Switch + Switch Lite Creative)</t>
        </is>
      </c>
      <c r="C267" s="304" t="inlineStr">
        <is>
          <t>Paid Twitter</t>
        </is>
      </c>
      <c r="D267" s="291" t="inlineStr">
        <is>
          <t>https://www.nintendo.com/switch?cid=N1037-03:ch=ptwt</t>
        </is>
      </c>
      <c r="S267" s="123" t="n"/>
    </row>
    <row r="268" ht="14.5" customHeight="1" s="389">
      <c r="A268" s="303" t="inlineStr">
        <is>
          <t>Switch Q1 HW Expansion (Casual Gamers)</t>
        </is>
      </c>
      <c r="B268" s="291" t="inlineStr">
        <is>
          <t>Males (Switch + Switch Lite Creative)</t>
        </is>
      </c>
      <c r="C268" s="304" t="inlineStr">
        <is>
          <t>Paid Pinterest</t>
        </is>
      </c>
      <c r="D268" s="291" t="inlineStr">
        <is>
          <t>https://www.nintendo.com/switch?cid=N1037-03:ch=ppntr</t>
        </is>
      </c>
      <c r="S268" s="123" t="n"/>
    </row>
    <row r="269" ht="14.5" customHeight="1" s="389">
      <c r="A269" s="303" t="inlineStr">
        <is>
          <t>Switch Q1 HW Expansion (Casual Gamers)</t>
        </is>
      </c>
      <c r="B269" s="291" t="inlineStr">
        <is>
          <t>Males (Switch + Switch Lite Creative)</t>
        </is>
      </c>
      <c r="C269" s="304" t="inlineStr">
        <is>
          <t>Paid YouTube</t>
        </is>
      </c>
      <c r="D269" s="291" t="inlineStr">
        <is>
          <t>https://www.nintendo.com/switch?cid=N1037-03:ch=pyt</t>
        </is>
      </c>
      <c r="S269" s="123" t="n"/>
    </row>
    <row r="270" ht="14.5" customHeight="1" s="389">
      <c r="A270" s="303" t="inlineStr">
        <is>
          <t>Switch Q1 HW Expansion (Casual Gamers)</t>
        </is>
      </c>
      <c r="B270" s="291" t="inlineStr">
        <is>
          <t>Males (Switch + Switch Lite Creative)</t>
        </is>
      </c>
      <c r="C270" s="304" t="inlineStr">
        <is>
          <t>Paid Digital Display</t>
        </is>
      </c>
      <c r="D270" s="291" t="inlineStr">
        <is>
          <t>https://www.nintendo.com/switch?cid=N1037-03:ch=ddsp;cmp=%ebuy!;%esid!;%epid!;%ecid!</t>
        </is>
      </c>
      <c r="S270" s="123" t="n"/>
    </row>
    <row r="271" ht="14.5" customHeight="1" s="389">
      <c r="A271" s="303" t="inlineStr">
        <is>
          <t>Switch Q1 HW Expansion (Casual Gamers)</t>
        </is>
      </c>
      <c r="B271" s="291" t="inlineStr">
        <is>
          <t>Males (Switch + Switch Lite Creative)</t>
        </is>
      </c>
      <c r="C271" s="304" t="inlineStr">
        <is>
          <t>Paid Digital Video</t>
        </is>
      </c>
      <c r="D271" s="291" t="inlineStr">
        <is>
          <t>https://www.nintendo.com/switch?cid=N1037-03:ch=ddvid;cmp=%ebuy!;%esid!;%epid!;%ecid!</t>
        </is>
      </c>
      <c r="S271" s="123" t="n"/>
    </row>
    <row r="272" ht="14.5" customHeight="1" s="389">
      <c r="A272" s="303" t="inlineStr">
        <is>
          <t>Switch Q1 HW Expansion (Casual Gamers)</t>
        </is>
      </c>
      <c r="B272" s="291" t="inlineStr">
        <is>
          <t>Males (Switch Lite Only Creative)</t>
        </is>
      </c>
      <c r="C272" s="304" t="inlineStr">
        <is>
          <t>Programmatic Video</t>
        </is>
      </c>
      <c r="D272" s="291" t="inlineStr">
        <is>
          <t>https://www.nintendo.com/switch/lite/?cid=N1037-03:ch=pdvid;cmp=%ebuy!;%esid!;%epid!;%ecid!</t>
        </is>
      </c>
      <c r="S272" s="123" t="n"/>
    </row>
    <row r="273" ht="14.5" customHeight="1" s="389">
      <c r="A273" s="303" t="inlineStr">
        <is>
          <t>Switch Q1 HW Expansion (Casual Gamers)</t>
        </is>
      </c>
      <c r="B273" s="291" t="inlineStr">
        <is>
          <t>Males (Switch Lite Only Creative)</t>
        </is>
      </c>
      <c r="C273" s="304" t="inlineStr">
        <is>
          <t>Programmatic Display</t>
        </is>
      </c>
      <c r="D273" s="291" t="inlineStr">
        <is>
          <t>https://www.nintendo.com/switch/lite/?cid=N1037-03:ch=pdsp;cmp=%ebuy!;%esid!;%epid!;%ecid!</t>
        </is>
      </c>
      <c r="S273" s="123" t="n"/>
    </row>
    <row r="274" ht="14.5" customHeight="1" s="389">
      <c r="A274" s="303" t="inlineStr">
        <is>
          <t>Switch Q1 HW Expansion (Casual Gamers)</t>
        </is>
      </c>
      <c r="B274" s="291" t="inlineStr">
        <is>
          <t>Males (Switch Lite Only Creative)</t>
        </is>
      </c>
      <c r="C274" s="304" t="inlineStr">
        <is>
          <t>Paid Facebook</t>
        </is>
      </c>
      <c r="D274" s="291" t="inlineStr">
        <is>
          <t>https://www.nintendo.com/switch/?cid=N1037-03:ch=pfb</t>
        </is>
      </c>
      <c r="S274" s="123" t="n"/>
    </row>
    <row r="275" ht="14.5" customHeight="1" s="389">
      <c r="A275" s="303" t="inlineStr">
        <is>
          <t>Switch Q1 HW Expansion (Casual Gamers)</t>
        </is>
      </c>
      <c r="B275" s="291" t="inlineStr">
        <is>
          <t>Males (Switch Lite Only Creative)</t>
        </is>
      </c>
      <c r="C275" s="304" t="inlineStr">
        <is>
          <t>Paid Twitter</t>
        </is>
      </c>
      <c r="D275" s="291" t="inlineStr">
        <is>
          <t>https://www.nintendo.com/switch/?cid=N1037-03:ch=ptwt</t>
        </is>
      </c>
      <c r="S275" s="123" t="n"/>
    </row>
    <row r="276" ht="14.5" customHeight="1" s="389">
      <c r="A276" s="303" t="inlineStr">
        <is>
          <t>Switch Q1 HW Expansion (Casual Gamers)</t>
        </is>
      </c>
      <c r="B276" s="291" t="inlineStr">
        <is>
          <t>Males (Switch Lite Only Creative)</t>
        </is>
      </c>
      <c r="C276" s="304" t="inlineStr">
        <is>
          <t>Paid Pinterest</t>
        </is>
      </c>
      <c r="D276" s="291" t="inlineStr">
        <is>
          <t>https://www.nintendo.com/switch/?cid=N1037-03:ch=ppntr</t>
        </is>
      </c>
      <c r="S276" s="123" t="n"/>
    </row>
    <row r="277" ht="14.5" customHeight="1" s="389">
      <c r="A277" s="303" t="inlineStr">
        <is>
          <t>Switch Q1 HW Expansion (Casual Gamers)</t>
        </is>
      </c>
      <c r="B277" s="291" t="inlineStr">
        <is>
          <t>Males (Switch Lite Only Creative)</t>
        </is>
      </c>
      <c r="C277" s="304" t="inlineStr">
        <is>
          <t>Paid YouTube</t>
        </is>
      </c>
      <c r="D277" s="291" t="inlineStr">
        <is>
          <t>https://www.nintendo.com/switch/lite/?cid=N1037-03:ch=pyt</t>
        </is>
      </c>
      <c r="S277" s="123" t="n"/>
    </row>
    <row r="278" ht="14.5" customHeight="1" s="389">
      <c r="A278" s="303" t="inlineStr">
        <is>
          <t>Switch Q1 HW Expansion (Casual Gamers)</t>
        </is>
      </c>
      <c r="B278" s="291" t="inlineStr">
        <is>
          <t>Males (Switch Lite Only Creative)</t>
        </is>
      </c>
      <c r="C278" s="304" t="inlineStr">
        <is>
          <t>Paid Digital Display</t>
        </is>
      </c>
      <c r="D278" s="291" t="inlineStr">
        <is>
          <t>https://www.nintendo.com/switch/lite/?cid=N1037-03:ch=ddsp;cmp=%ebuy!;%esid!;%epid!;%ecid!</t>
        </is>
      </c>
      <c r="S278" s="123" t="n"/>
    </row>
    <row r="279" ht="14.5" customHeight="1" s="389">
      <c r="A279" s="303" t="inlineStr">
        <is>
          <t>Switch Q1 HW Expansion (Casual Gamers)</t>
        </is>
      </c>
      <c r="B279" s="291" t="inlineStr">
        <is>
          <t>Males (Switch Lite Only Creative)</t>
        </is>
      </c>
      <c r="C279" s="304" t="inlineStr">
        <is>
          <t>Paid Digital Video</t>
        </is>
      </c>
      <c r="D279" s="291" t="inlineStr">
        <is>
          <t>https://www.nintendo.com/switch/lite/?cid=N1037-03:ch=ddvid;cmp=%ebuy!;%esid!;%epid!;%ecid!</t>
        </is>
      </c>
      <c r="S279" s="123" t="n"/>
    </row>
    <row r="280" ht="14.5" customHeight="1" s="389">
      <c r="A280" s="303" t="inlineStr">
        <is>
          <t>Switch Q1 HW Expansion (Casual Gamers)</t>
        </is>
      </c>
      <c r="B280" s="291" t="inlineStr">
        <is>
          <t>Females (Switch + Switch Lite Creative)</t>
        </is>
      </c>
      <c r="C280" s="304" t="inlineStr">
        <is>
          <t>Programmatic Video</t>
        </is>
      </c>
      <c r="D280" s="291" t="inlineStr">
        <is>
          <t>https://www.nintendo.com/switch?cid=N1037-02:ch=pdvid;cmp=%ebuy!;%esid!;%epid!;%ecid!</t>
        </is>
      </c>
      <c r="S280" s="123" t="n"/>
    </row>
    <row r="281" ht="14.5" customHeight="1" s="389">
      <c r="A281" s="303" t="inlineStr">
        <is>
          <t>Switch Q1 HW Expansion (Casual Gamers)</t>
        </is>
      </c>
      <c r="B281" s="291" t="inlineStr">
        <is>
          <t>Females (Switch + Switch Lite Creative)</t>
        </is>
      </c>
      <c r="C281" s="304" t="inlineStr">
        <is>
          <t>Programmatic Display</t>
        </is>
      </c>
      <c r="D281" s="291" t="inlineStr">
        <is>
          <t>https://www.nintendo.com/switch?cid=N1037-02:ch=pdsp;cmp=%ebuy!;%esid!;%epid!;%ecid!</t>
        </is>
      </c>
      <c r="S281" s="123" t="n"/>
    </row>
    <row r="282" ht="14.5" customHeight="1" s="389">
      <c r="A282" s="303" t="inlineStr">
        <is>
          <t>Switch Q1 HW Expansion (Casual Gamers)</t>
        </is>
      </c>
      <c r="B282" s="291" t="inlineStr">
        <is>
          <t>Females (Switch + Switch Lite Creative)</t>
        </is>
      </c>
      <c r="C282" s="304" t="inlineStr">
        <is>
          <t>Paid Facebook</t>
        </is>
      </c>
      <c r="D282" s="291" t="inlineStr">
        <is>
          <t>https://www.nintendo.com/switch?cid=N1037-02:ch=pfb</t>
        </is>
      </c>
      <c r="S282" s="123" t="n"/>
    </row>
    <row r="283" ht="14.5" customHeight="1" s="389">
      <c r="A283" s="303" t="inlineStr">
        <is>
          <t>Switch Q1 HW Expansion (Casual Gamers)</t>
        </is>
      </c>
      <c r="B283" s="291" t="inlineStr">
        <is>
          <t>Females (Switch + Switch Lite Creative)</t>
        </is>
      </c>
      <c r="C283" s="304" t="inlineStr">
        <is>
          <t>Paid Twitter</t>
        </is>
      </c>
      <c r="D283" s="291" t="inlineStr">
        <is>
          <t>https://www.nintendo.com/switch?cid=N1037-02:ch=ptwt</t>
        </is>
      </c>
      <c r="S283" s="123" t="n"/>
    </row>
    <row r="284" ht="14.5" customHeight="1" s="389">
      <c r="A284" s="303" t="inlineStr">
        <is>
          <t>Switch Q1 HW Expansion (Casual Gamers)</t>
        </is>
      </c>
      <c r="B284" s="291" t="inlineStr">
        <is>
          <t>Females (Switch + Switch Lite Creative)</t>
        </is>
      </c>
      <c r="C284" s="304" t="inlineStr">
        <is>
          <t>Paid Pinterest</t>
        </is>
      </c>
      <c r="D284" s="291" t="inlineStr">
        <is>
          <t>https://www.nintendo.com/switch?cid=N1037-02:ch=ppntr</t>
        </is>
      </c>
      <c r="S284" s="123" t="n"/>
    </row>
    <row r="285" ht="14.5" customHeight="1" s="389">
      <c r="A285" s="303" t="inlineStr">
        <is>
          <t>Switch Q1 HW Expansion (Casual Gamers)</t>
        </is>
      </c>
      <c r="B285" s="291" t="inlineStr">
        <is>
          <t>Females (Switch + Switch Lite Creative)</t>
        </is>
      </c>
      <c r="C285" s="304" t="inlineStr">
        <is>
          <t>Paid YouTube</t>
        </is>
      </c>
      <c r="D285" s="291" t="inlineStr">
        <is>
          <t>https://www.nintendo.com/switch?cid=N1037-02:ch=pyt</t>
        </is>
      </c>
      <c r="S285" s="123" t="n"/>
    </row>
    <row r="286" ht="20.25" customHeight="1" s="389">
      <c r="A286" s="303" t="inlineStr">
        <is>
          <t>Switch Q1 HW Expansion (Casual Gamers)</t>
        </is>
      </c>
      <c r="B286" s="291" t="inlineStr">
        <is>
          <t>Females (Switch + Switch Lite Creative)</t>
        </is>
      </c>
      <c r="C286" s="304" t="inlineStr">
        <is>
          <t>Paid Digital Display</t>
        </is>
      </c>
      <c r="D286" s="291" t="inlineStr">
        <is>
          <t>https://www.nintendo.com/switch?cid=N1037-02:ch=ddsp;cmp=%ebuy!;%esid!;%epid!;%ecid!</t>
        </is>
      </c>
      <c r="S286" s="123" t="n"/>
    </row>
    <row r="287" ht="20.25" customHeight="1" s="389">
      <c r="A287" s="303" t="inlineStr">
        <is>
          <t>Switch Q1 HW Expansion (Casual Gamers)</t>
        </is>
      </c>
      <c r="B287" s="291" t="inlineStr">
        <is>
          <t>Females (Switch + Switch Lite Creative)</t>
        </is>
      </c>
      <c r="C287" s="304" t="inlineStr">
        <is>
          <t>Paid Digital Video</t>
        </is>
      </c>
      <c r="D287" s="291" t="inlineStr">
        <is>
          <t>https://www.nintendo.com/switch?cid=N1037-02:ch=ddvid;cmp=%ebuy!;%esid!;%epid!;%ecid!</t>
        </is>
      </c>
      <c r="S287" s="123" t="n"/>
    </row>
    <row r="288" ht="20.25" customHeight="1" s="389">
      <c r="A288" s="303" t="inlineStr">
        <is>
          <t>Switch Q1 HW Expansion (Casual Gamers)</t>
        </is>
      </c>
      <c r="B288" s="291" t="inlineStr">
        <is>
          <t>Females (Switch Lite Only Creative)</t>
        </is>
      </c>
      <c r="C288" s="304" t="inlineStr">
        <is>
          <t>Programmatic Video</t>
        </is>
      </c>
      <c r="D288" s="291" t="inlineStr">
        <is>
          <t>https://www.nintendo.com/switch/lite/?cid=N1037-02:ch=pdvid;cmp=%ebuy!;%esid!;%epid!;%ecid!</t>
        </is>
      </c>
      <c r="S288" s="123" t="n"/>
    </row>
    <row r="289" ht="20.25" customHeight="1" s="389">
      <c r="A289" s="303" t="inlineStr">
        <is>
          <t>Switch Q1 HW Expansion (Casual Gamers)</t>
        </is>
      </c>
      <c r="B289" s="291" t="inlineStr">
        <is>
          <t>Females (Switch Lite Only Creative)</t>
        </is>
      </c>
      <c r="C289" s="304" t="inlineStr">
        <is>
          <t>Programmatic Display</t>
        </is>
      </c>
      <c r="D289" s="291" t="inlineStr">
        <is>
          <t>https://www.nintendo.com/switch/lite/?cid=N1037-02:ch=pdsp;cmp=%ebuy!;%esid!;%epid!;%ecid!</t>
        </is>
      </c>
      <c r="S289" s="123" t="n"/>
    </row>
    <row r="290" ht="20.25" customHeight="1" s="389">
      <c r="A290" s="303" t="inlineStr">
        <is>
          <t>Switch Q1 HW Expansion (Casual Gamers)</t>
        </is>
      </c>
      <c r="B290" s="291" t="inlineStr">
        <is>
          <t>Females (Switch Lite Only Creative)</t>
        </is>
      </c>
      <c r="C290" s="304" t="inlineStr">
        <is>
          <t>Paid Facebook</t>
        </is>
      </c>
      <c r="D290" s="291" t="inlineStr">
        <is>
          <t>https://www.nintendo.com/switch/?cid=N1037-02:ch=pfb</t>
        </is>
      </c>
      <c r="S290" s="123" t="n"/>
    </row>
    <row r="291" ht="20.25" customHeight="1" s="389">
      <c r="A291" s="303" t="inlineStr">
        <is>
          <t>Switch Q1 HW Expansion (Casual Gamers)</t>
        </is>
      </c>
      <c r="B291" s="291" t="inlineStr">
        <is>
          <t>Females (Switch Lite Only Creative)</t>
        </is>
      </c>
      <c r="C291" s="304" t="inlineStr">
        <is>
          <t>Paid Twitter</t>
        </is>
      </c>
      <c r="D291" s="291" t="inlineStr">
        <is>
          <t>https://www.nintendo.com/switch/?cid=N1037-02:ch=ptwt</t>
        </is>
      </c>
      <c r="S291" s="123" t="n"/>
    </row>
    <row r="292" ht="20.25" customHeight="1" s="389">
      <c r="A292" s="303" t="inlineStr">
        <is>
          <t>Switch Q1 HW Expansion (Casual Gamers)</t>
        </is>
      </c>
      <c r="B292" s="291" t="inlineStr">
        <is>
          <t>Females (Switch Lite Only Creative)</t>
        </is>
      </c>
      <c r="C292" s="304" t="inlineStr">
        <is>
          <t>Paid Pinterest</t>
        </is>
      </c>
      <c r="D292" s="291" t="inlineStr">
        <is>
          <t>https://www.nintendo.com/switch/?cid=N1037-02:ch=ppntr</t>
        </is>
      </c>
      <c r="S292" s="123" t="n"/>
    </row>
    <row r="293" ht="20.25" customHeight="1" s="389">
      <c r="A293" s="303" t="inlineStr">
        <is>
          <t>Switch Q1 HW Expansion (Casual Gamers)</t>
        </is>
      </c>
      <c r="B293" s="291" t="inlineStr">
        <is>
          <t>Females (Switch Lite Only Creative)</t>
        </is>
      </c>
      <c r="C293" s="304" t="inlineStr">
        <is>
          <t>Paid YouTube</t>
        </is>
      </c>
      <c r="D293" s="291" t="inlineStr">
        <is>
          <t>https://www.nintendo.com/switch/lite/?cid=N1037-02:ch=pyt</t>
        </is>
      </c>
      <c r="S293" s="123" t="n"/>
    </row>
    <row r="294" ht="20.25" customHeight="1" s="389">
      <c r="A294" s="303" t="inlineStr">
        <is>
          <t>Switch Q1 HW Expansion (Casual Gamers)</t>
        </is>
      </c>
      <c r="B294" s="291" t="inlineStr">
        <is>
          <t>Females (Switch Lite Only Creative)</t>
        </is>
      </c>
      <c r="C294" s="304" t="inlineStr">
        <is>
          <t>Paid Digital Display</t>
        </is>
      </c>
      <c r="D294" s="291" t="inlineStr">
        <is>
          <t>https://www.nintendo.com/switch/lite/?cid=N1037-02:ch=ddsp;cmp=%ebuy!;%esid!;%epid!;%ecid!</t>
        </is>
      </c>
      <c r="S294" s="123" t="n"/>
    </row>
    <row r="295" ht="20.25" customHeight="1" s="389">
      <c r="A295" s="303" t="inlineStr">
        <is>
          <t>Switch Q1 HW Expansion (Casual Gamers)</t>
        </is>
      </c>
      <c r="B295" s="291" t="inlineStr">
        <is>
          <t>Females (Switch Lite Only Creative)</t>
        </is>
      </c>
      <c r="C295" s="304" t="inlineStr">
        <is>
          <t>Paid Digital Video</t>
        </is>
      </c>
      <c r="D295" s="291" t="inlineStr">
        <is>
          <t>https://www.nintendo.com/switch/lite/?cid=N1037-02:ch=ddvid;cmp=%ebuy!;%esid!;%epid!;%ecid!</t>
        </is>
      </c>
      <c r="S295" s="123" t="n"/>
    </row>
    <row r="296" ht="20.25" customHeight="1" s="389">
      <c r="A296" s="303" t="inlineStr">
        <is>
          <t>Ring Fit Adventure New Year (Re-Hit)</t>
        </is>
      </c>
      <c r="B296" s="291" t="inlineStr">
        <is>
          <t>Software</t>
        </is>
      </c>
      <c r="C296" s="304" t="inlineStr">
        <is>
          <t>Paid Facebook</t>
        </is>
      </c>
      <c r="D296" s="291" t="inlineStr">
        <is>
          <t>https://ringfitadventure.nintendo.com/?cid=N1040-01:ch=pfb</t>
        </is>
      </c>
      <c r="S296" s="123" t="n"/>
    </row>
    <row r="297" ht="20.25" customHeight="1" s="389">
      <c r="A297" s="303" t="inlineStr">
        <is>
          <t>Ring Fit Adventure New Year (Re-Hit)</t>
        </is>
      </c>
      <c r="B297" s="291" t="inlineStr">
        <is>
          <t>Software</t>
        </is>
      </c>
      <c r="C297" s="304" t="inlineStr">
        <is>
          <t>Paid Instagram</t>
        </is>
      </c>
      <c r="D297" s="291" t="inlineStr">
        <is>
          <t>https://ringfitadventure.nintendo.com/?cid=N1040-01:ch=pinst</t>
        </is>
      </c>
      <c r="S297" s="123" t="n"/>
    </row>
    <row r="298" ht="20.25" customHeight="1" s="389">
      <c r="A298" s="303" t="inlineStr">
        <is>
          <t>Ring Fit Adventure New Year (Re-Hit)</t>
        </is>
      </c>
      <c r="B298" s="291" t="inlineStr">
        <is>
          <t>Software</t>
        </is>
      </c>
      <c r="C298" s="304" t="inlineStr">
        <is>
          <t>Paid YouTube</t>
        </is>
      </c>
      <c r="D298" s="291" t="inlineStr">
        <is>
          <t>https://ringfitadventure.nintendo.com/?cid=N1040-01:ch=pyt</t>
        </is>
      </c>
      <c r="S298" s="123" t="n"/>
    </row>
    <row r="299" ht="20.25" customHeight="1" s="389">
      <c r="A299" s="303" t="inlineStr">
        <is>
          <t>Ring Fit Adventure New Year (Re-Hit)</t>
        </is>
      </c>
      <c r="B299" s="291" t="inlineStr">
        <is>
          <t>Software</t>
        </is>
      </c>
      <c r="C299" s="304" t="inlineStr">
        <is>
          <t>Paid Twitter</t>
        </is>
      </c>
      <c r="D299" s="291" t="inlineStr">
        <is>
          <t>https://ringfitadventure.nintendo.com/?cid=N1040-01:ch=ptwt</t>
        </is>
      </c>
      <c r="S299" s="123" t="n"/>
    </row>
    <row r="300" ht="20.25" customHeight="1" s="389">
      <c r="A300" s="303" t="inlineStr">
        <is>
          <t>Ring Fit Adventure New Year (Re-Hit)</t>
        </is>
      </c>
      <c r="B300" s="291" t="inlineStr">
        <is>
          <t>Software</t>
        </is>
      </c>
      <c r="C300" s="304" t="inlineStr">
        <is>
          <t>Paid Snapchat</t>
        </is>
      </c>
      <c r="D300" s="291" t="inlineStr">
        <is>
          <t>https://ringfitadventure.nintendo.com/?cid=N1040-01:ch=psnch</t>
        </is>
      </c>
      <c r="S300" s="123" t="n"/>
    </row>
    <row r="301" ht="20.25" customHeight="1" s="389">
      <c r="A301" s="303" t="inlineStr">
        <is>
          <t>Ring Fit Adventure New Year (Re-Hit)</t>
        </is>
      </c>
      <c r="B301" s="291" t="inlineStr">
        <is>
          <t>Software</t>
        </is>
      </c>
      <c r="C301" s="304" t="inlineStr">
        <is>
          <t>Paid Pinterest</t>
        </is>
      </c>
      <c r="D301" s="291" t="inlineStr">
        <is>
          <t>https://ringfitadventure.nintendo.com/?cid=N1040-01:ch=ppntr</t>
        </is>
      </c>
      <c r="S301" s="123" t="n"/>
    </row>
    <row r="302" ht="20.25" customHeight="1" s="389">
      <c r="A302" s="303" t="inlineStr">
        <is>
          <t>Ring Fit Adventure New Year (Re-Hit)</t>
        </is>
      </c>
      <c r="B302" s="291" t="inlineStr">
        <is>
          <t>Software</t>
        </is>
      </c>
      <c r="C302" s="304" t="inlineStr">
        <is>
          <t>Programmatic Digital Video</t>
        </is>
      </c>
      <c r="D302" s="291" t="inlineStr">
        <is>
          <t>https://ringfitadventure.nintendo.com/?cid=N1040-01:ch=pdvid;cmp=%ebuy!;%esid!;%epid!;%ecid!</t>
        </is>
      </c>
      <c r="S302" s="123" t="n"/>
    </row>
    <row r="303" ht="20.25" customHeight="1" s="389">
      <c r="A303" s="303" t="inlineStr">
        <is>
          <t>Ring Fit Adventure New Year (Re-Hit)</t>
        </is>
      </c>
      <c r="B303" s="291" t="inlineStr">
        <is>
          <t>Software</t>
        </is>
      </c>
      <c r="C303" s="304" t="inlineStr">
        <is>
          <t>Amazon</t>
        </is>
      </c>
      <c r="D303" s="291" t="inlineStr">
        <is>
          <t>https://ringfitadventure.nintendo.com/?cid=N1040-01:ch=amz;cmp=%ebuy!;%esid!;%epid!;%ecid!</t>
        </is>
      </c>
      <c r="S303" s="123" t="n"/>
    </row>
    <row r="304" ht="20.25" customHeight="1" s="389">
      <c r="A304" s="303" t="inlineStr">
        <is>
          <t>Ring Fit Adventure New Year (Re-Hit)</t>
        </is>
      </c>
      <c r="B304" s="291" t="inlineStr">
        <is>
          <t>Software</t>
        </is>
      </c>
      <c r="C304" s="304" t="inlineStr">
        <is>
          <t>Direct Digital Display</t>
        </is>
      </c>
      <c r="D304" s="291" t="inlineStr">
        <is>
          <t>https://ringfitadventure.nintendo.com/?cid=N1040-01:ch=ddsp;cmp=%ebuy!;%esid!;%epid!;%ecid!</t>
        </is>
      </c>
      <c r="S304" s="123" t="n"/>
    </row>
    <row r="305" ht="20.25" customHeight="1" s="389">
      <c r="A305" s="303" t="inlineStr">
        <is>
          <t>Ring Fit Adventure New Year (Re-Hit)</t>
        </is>
      </c>
      <c r="B305" s="291" t="inlineStr">
        <is>
          <t>Software</t>
        </is>
      </c>
      <c r="C305" s="304" t="inlineStr">
        <is>
          <t>Direct Digital Video</t>
        </is>
      </c>
      <c r="D305" s="291" t="inlineStr">
        <is>
          <t>https://ringfitadventure.nintendo.com/?cid=N1040-01:ch=ddvid;cmp=%ebuy!;%esid!;%epid!;%ecid!</t>
        </is>
      </c>
      <c r="S305" s="123" t="n"/>
    </row>
    <row r="306" ht="20.25" customHeight="1" s="389">
      <c r="A306" s="303" t="inlineStr">
        <is>
          <t>Ring Fit Adventure New Year (Re-Hit)</t>
        </is>
      </c>
      <c r="B306" s="291" t="inlineStr">
        <is>
          <t>Software</t>
        </is>
      </c>
      <c r="C306" s="304" t="inlineStr">
        <is>
          <t>Programmatic Digital Display</t>
        </is>
      </c>
      <c r="D306" s="291" t="inlineStr">
        <is>
          <t>https://ringfitadventure.nintendo.com/?cid=N1040-01:ch=pdsp;cmp=%ebuy!;%esid!;%epid!;%ecid!</t>
        </is>
      </c>
      <c r="S306" s="123" t="n"/>
    </row>
    <row r="307" ht="14.5" customHeight="1" s="389">
      <c r="A307" s="290" t="n"/>
      <c r="B307" s="306" t="n"/>
      <c r="C307" s="306" t="n"/>
      <c r="D307" s="306" t="n"/>
      <c r="E307" s="33" t="n"/>
      <c r="F307" s="33" t="n"/>
      <c r="G307" s="33" t="n"/>
      <c r="H307" s="33" t="n"/>
      <c r="I307" s="33" t="n"/>
      <c r="J307" s="33" t="n"/>
      <c r="K307" s="33" t="n"/>
      <c r="L307" s="33" t="n"/>
      <c r="M307" s="33" t="n"/>
      <c r="N307" s="33" t="n"/>
      <c r="O307" s="33" t="n"/>
      <c r="P307" s="33" t="n"/>
      <c r="Q307" s="33" t="n"/>
      <c r="R307" s="33" t="n"/>
      <c r="S307" s="33" t="n"/>
      <c r="T307" s="33" t="n"/>
      <c r="U307" s="33" t="n"/>
      <c r="V307" s="33" t="n"/>
      <c r="W307" s="33" t="n"/>
      <c r="X307" s="33" t="n"/>
      <c r="Y307" s="33" t="n"/>
      <c r="Z307" s="33" t="n"/>
      <c r="AA307" s="33" t="n"/>
      <c r="AB307" s="33" t="n"/>
    </row>
    <row r="308" ht="14.5" customHeight="1" s="389">
      <c r="A308" s="290" t="inlineStr">
        <is>
          <t>PokemonSS- CORE Re-Hit</t>
        </is>
      </c>
      <c r="B308" s="306" t="inlineStr">
        <is>
          <t>Software</t>
        </is>
      </c>
      <c r="C308" s="306" t="inlineStr">
        <is>
          <t>Direct Digital Video</t>
        </is>
      </c>
      <c r="D308" s="382" t="inlineStr">
        <is>
          <t>https://swordshield.pokemon.com/en-us/?cid=N1038-02:ch=ddvid;cmp=%ebuy!;%esid!;%epid!;%ecid!</t>
        </is>
      </c>
      <c r="E308" s="33" t="n"/>
      <c r="F308" s="33" t="n"/>
      <c r="G308" s="33" t="n"/>
      <c r="H308" s="33" t="n"/>
      <c r="I308" s="33" t="n"/>
      <c r="J308" s="33" t="n"/>
      <c r="K308" s="33" t="n"/>
      <c r="L308" s="33" t="n"/>
      <c r="M308" s="33" t="n"/>
      <c r="N308" s="33" t="n"/>
      <c r="O308" s="33" t="n"/>
      <c r="P308" s="33" t="n"/>
      <c r="Q308" s="33" t="n"/>
      <c r="R308" s="33" t="n"/>
      <c r="S308" s="33" t="n"/>
      <c r="T308" s="33" t="n"/>
      <c r="U308" s="33" t="n"/>
      <c r="V308" s="33" t="n"/>
      <c r="W308" s="33" t="n"/>
      <c r="X308" s="33" t="n"/>
      <c r="Y308" s="33" t="n"/>
      <c r="Z308" s="33" t="n"/>
      <c r="AA308" s="33" t="n"/>
      <c r="AB308" s="33" t="n"/>
    </row>
    <row r="309" ht="14.5" customHeight="1" s="389">
      <c r="A309" s="290" t="inlineStr">
        <is>
          <t>PokemonSS- CORE Re-Hit</t>
        </is>
      </c>
      <c r="B309" s="308" t="inlineStr">
        <is>
          <t>Software</t>
        </is>
      </c>
      <c r="C309" s="308" t="inlineStr">
        <is>
          <t>Direct Digital Display</t>
        </is>
      </c>
      <c r="D309" s="383" t="inlineStr">
        <is>
          <t>https://swordshield.pokemon.com/en-us/?cid=N1038-02:ch=ddsp;cmp=%ebuy!;%esid!;%epid!;%ecid!</t>
        </is>
      </c>
      <c r="E309" s="33" t="n"/>
      <c r="F309" s="33" t="n"/>
      <c r="G309" s="33" t="n"/>
      <c r="H309" s="33" t="n"/>
      <c r="I309" s="33" t="n"/>
      <c r="J309" s="33" t="n"/>
      <c r="K309" s="33" t="n"/>
      <c r="L309" s="33" t="n"/>
      <c r="M309" s="33" t="n"/>
      <c r="N309" s="33" t="n"/>
      <c r="O309" s="33" t="n"/>
      <c r="P309" s="33" t="n"/>
      <c r="Q309" s="33" t="n"/>
      <c r="R309" s="33" t="n"/>
      <c r="S309" s="33" t="n"/>
      <c r="T309" s="33" t="n"/>
      <c r="U309" s="33" t="n"/>
      <c r="V309" s="33" t="n"/>
      <c r="W309" s="33" t="n"/>
      <c r="X309" s="33" t="n"/>
      <c r="Y309" s="33" t="n"/>
      <c r="Z309" s="33" t="n"/>
      <c r="AA309" s="33" t="n"/>
      <c r="AB309" s="33" t="n"/>
    </row>
    <row r="310" ht="14.5" customHeight="1" s="389">
      <c r="A310" s="290" t="inlineStr">
        <is>
          <t>PokemonSS- CORE Re-Hit</t>
        </is>
      </c>
      <c r="B310" s="308" t="inlineStr">
        <is>
          <t>Software</t>
        </is>
      </c>
      <c r="C310" s="308" t="inlineStr">
        <is>
          <t>Programmatic Video</t>
        </is>
      </c>
      <c r="D310" s="383" t="inlineStr">
        <is>
          <t>https://swordshield.pokemon.com/en-us/?cid=N1038-02:ch=pdvid;cmp=%ebuy!;%esid!;%epid!;%ecid!</t>
        </is>
      </c>
      <c r="E310" s="33" t="n"/>
      <c r="F310" s="33" t="n"/>
      <c r="G310" s="33" t="n"/>
      <c r="H310" s="33" t="n"/>
      <c r="I310" s="33" t="n"/>
      <c r="J310" s="33" t="n"/>
      <c r="K310" s="33" t="n"/>
      <c r="L310" s="33" t="n"/>
      <c r="M310" s="33" t="n"/>
      <c r="N310" s="33" t="n"/>
      <c r="O310" s="33" t="n"/>
      <c r="P310" s="33" t="n"/>
      <c r="Q310" s="33" t="n"/>
      <c r="R310" s="33" t="n"/>
      <c r="S310" s="33" t="n"/>
      <c r="T310" s="33" t="n"/>
      <c r="U310" s="33" t="n"/>
      <c r="V310" s="33" t="n"/>
      <c r="W310" s="33" t="n"/>
      <c r="X310" s="33" t="n"/>
      <c r="Y310" s="33" t="n"/>
      <c r="Z310" s="33" t="n"/>
      <c r="AA310" s="33" t="n"/>
      <c r="AB310" s="33" t="n"/>
    </row>
    <row r="311" ht="14.5" customHeight="1" s="389">
      <c r="A311" s="290" t="inlineStr">
        <is>
          <t>PokemonSS- CORE Re-Hit</t>
        </is>
      </c>
      <c r="B311" s="308" t="inlineStr">
        <is>
          <t>Software</t>
        </is>
      </c>
      <c r="C311" s="308" t="inlineStr">
        <is>
          <t>Programmatic Digital Display</t>
        </is>
      </c>
      <c r="D311" s="383" t="inlineStr">
        <is>
          <t>https://swordshield.pokemon.com/en-us/?cid=N1038-02:ch=pdsp;cmp=%ebuy!;%esid!;%epid!;%ecid!</t>
        </is>
      </c>
      <c r="E311" s="33" t="n"/>
      <c r="F311" s="33" t="n"/>
      <c r="G311" s="33" t="n"/>
      <c r="H311" s="33" t="n"/>
      <c r="I311" s="33" t="n"/>
      <c r="J311" s="33" t="n"/>
      <c r="K311" s="33" t="n"/>
      <c r="L311" s="33" t="n"/>
      <c r="M311" s="33" t="n"/>
      <c r="N311" s="33" t="n"/>
      <c r="O311" s="33" t="n"/>
      <c r="P311" s="33" t="n"/>
      <c r="Q311" s="33" t="n"/>
      <c r="R311" s="33" t="n"/>
      <c r="S311" s="33" t="n"/>
      <c r="T311" s="33" t="n"/>
      <c r="U311" s="33" t="n"/>
      <c r="V311" s="33" t="n"/>
      <c r="W311" s="33" t="n"/>
      <c r="X311" s="33" t="n"/>
      <c r="Y311" s="33" t="n"/>
      <c r="Z311" s="33" t="n"/>
      <c r="AA311" s="33" t="n"/>
      <c r="AB311" s="33" t="n"/>
    </row>
    <row r="312" ht="14.5" customHeight="1" s="389">
      <c r="A312" s="290" t="inlineStr">
        <is>
          <t>PokemonSS- CORE Re-Hit</t>
        </is>
      </c>
      <c r="B312" s="308" t="inlineStr">
        <is>
          <t>Software</t>
        </is>
      </c>
      <c r="C312" s="308" t="inlineStr">
        <is>
          <t>Paid YouTube</t>
        </is>
      </c>
      <c r="D312" s="383" t="inlineStr">
        <is>
          <t>https://swordshield.pokemon.com/en-us/?cid=N1038-02:ch=pyt</t>
        </is>
      </c>
      <c r="E312" s="33" t="n"/>
      <c r="F312" s="33" t="n"/>
      <c r="G312" s="33" t="n"/>
      <c r="H312" s="33" t="n"/>
      <c r="I312" s="33" t="n"/>
      <c r="J312" s="33" t="n"/>
      <c r="K312" s="33" t="n"/>
      <c r="L312" s="33" t="n"/>
      <c r="M312" s="33" t="n"/>
      <c r="N312" s="33" t="n"/>
      <c r="O312" s="33" t="n"/>
      <c r="P312" s="33" t="n"/>
      <c r="Q312" s="33" t="n"/>
      <c r="R312" s="33" t="n"/>
      <c r="S312" s="33" t="n"/>
      <c r="T312" s="33" t="n"/>
      <c r="U312" s="33" t="n"/>
      <c r="V312" s="33" t="n"/>
      <c r="W312" s="33" t="n"/>
      <c r="X312" s="33" t="n"/>
      <c r="Y312" s="33" t="n"/>
      <c r="Z312" s="33" t="n"/>
      <c r="AA312" s="33" t="n"/>
      <c r="AB312" s="33" t="n"/>
    </row>
    <row r="313" ht="14.5" customHeight="1" s="389">
      <c r="A313" s="290" t="inlineStr">
        <is>
          <t>PokemonSS- CORE Re-Hit</t>
        </is>
      </c>
      <c r="B313" s="308" t="inlineStr">
        <is>
          <t>Software</t>
        </is>
      </c>
      <c r="C313" s="308" t="inlineStr">
        <is>
          <t>Paid Facebook</t>
        </is>
      </c>
      <c r="D313" s="383" t="inlineStr">
        <is>
          <t>https://swordshield.pokemon.com/en-us/?cid=N1038-02:ch=pfb</t>
        </is>
      </c>
      <c r="E313" s="33" t="n"/>
      <c r="F313" s="33" t="n"/>
      <c r="G313" s="33" t="n"/>
      <c r="H313" s="33" t="n"/>
      <c r="I313" s="33" t="n"/>
      <c r="J313" s="33" t="n"/>
      <c r="K313" s="33" t="n"/>
      <c r="L313" s="33" t="n"/>
      <c r="M313" s="33" t="n"/>
      <c r="N313" s="33" t="n"/>
      <c r="O313" s="33" t="n"/>
      <c r="P313" s="33" t="n"/>
      <c r="Q313" s="33" t="n"/>
      <c r="R313" s="33" t="n"/>
      <c r="S313" s="33" t="n"/>
      <c r="T313" s="33" t="n"/>
      <c r="U313" s="33" t="n"/>
      <c r="V313" s="33" t="n"/>
      <c r="W313" s="33" t="n"/>
      <c r="X313" s="33" t="n"/>
      <c r="Y313" s="33" t="n"/>
      <c r="Z313" s="33" t="n"/>
      <c r="AA313" s="33" t="n"/>
      <c r="AB313" s="33" t="n"/>
    </row>
    <row r="314" ht="14.5" customHeight="1" s="389">
      <c r="A314" s="290" t="inlineStr">
        <is>
          <t>PokemonSS- CORE Re-Hit</t>
        </is>
      </c>
      <c r="B314" s="308" t="inlineStr">
        <is>
          <t>Software</t>
        </is>
      </c>
      <c r="C314" s="308" t="inlineStr">
        <is>
          <t>Paid Twitter</t>
        </is>
      </c>
      <c r="D314" s="383" t="inlineStr">
        <is>
          <t>https://swordshield.pokemon.com/en-us/?cid=N1038-02:ch=ptwt</t>
        </is>
      </c>
      <c r="E314" s="33" t="n"/>
      <c r="F314" s="33" t="n"/>
      <c r="G314" s="33" t="n"/>
      <c r="H314" s="33" t="n"/>
      <c r="I314" s="33" t="n"/>
      <c r="J314" s="33" t="n"/>
      <c r="K314" s="33" t="n"/>
      <c r="L314" s="33" t="n"/>
      <c r="M314" s="33" t="n"/>
      <c r="N314" s="33" t="n"/>
      <c r="O314" s="33" t="n"/>
      <c r="P314" s="33" t="n"/>
      <c r="Q314" s="33" t="n"/>
      <c r="R314" s="33" t="n"/>
      <c r="S314" s="33" t="n"/>
      <c r="T314" s="33" t="n"/>
      <c r="U314" s="33" t="n"/>
      <c r="V314" s="33" t="n"/>
      <c r="W314" s="33" t="n"/>
      <c r="X314" s="33" t="n"/>
      <c r="Y314" s="33" t="n"/>
      <c r="Z314" s="33" t="n"/>
      <c r="AA314" s="33" t="n"/>
      <c r="AB314" s="33" t="n"/>
    </row>
    <row r="315" ht="14.5" customHeight="1" s="389">
      <c r="A315" s="290" t="inlineStr">
        <is>
          <t>PokemonSS- CORE Re-Hit</t>
        </is>
      </c>
      <c r="B315" s="306" t="inlineStr">
        <is>
          <t>Software</t>
        </is>
      </c>
      <c r="C315" s="306" t="inlineStr">
        <is>
          <t>Paid Snapchat</t>
        </is>
      </c>
      <c r="D315" s="382" t="inlineStr">
        <is>
          <t>https://swordshield.pokemon.com/en-us/?cid=N1038-02:ch=psnch</t>
        </is>
      </c>
      <c r="E315" s="33" t="n"/>
      <c r="F315" s="33" t="n"/>
      <c r="G315" s="33" t="n"/>
      <c r="H315" s="33" t="n"/>
      <c r="I315" s="33" t="n"/>
      <c r="J315" s="33" t="n"/>
      <c r="K315" s="33" t="n"/>
      <c r="L315" s="33" t="n"/>
      <c r="M315" s="33" t="n"/>
      <c r="N315" s="33" t="n"/>
      <c r="O315" s="33" t="n"/>
      <c r="P315" s="33" t="n"/>
      <c r="Q315" s="33" t="n"/>
      <c r="R315" s="33" t="n"/>
      <c r="S315" s="33" t="n"/>
      <c r="T315" s="33" t="n"/>
      <c r="U315" s="33" t="n"/>
      <c r="V315" s="33" t="n"/>
      <c r="W315" s="33" t="n"/>
      <c r="X315" s="33" t="n"/>
      <c r="Y315" s="33" t="n"/>
      <c r="Z315" s="33" t="n"/>
      <c r="AA315" s="33" t="n"/>
      <c r="AB315" s="33" t="n"/>
    </row>
    <row r="316" ht="14.5" customHeight="1" s="389">
      <c r="A316" s="290" t="n"/>
      <c r="B316" s="306" t="n"/>
      <c r="C316" s="306" t="n"/>
      <c r="D316" s="306" t="n"/>
      <c r="E316" s="33" t="n"/>
      <c r="F316" s="33" t="n"/>
      <c r="G316" s="33" t="n"/>
      <c r="H316" s="33" t="n"/>
      <c r="I316" s="33" t="n"/>
      <c r="J316" s="33" t="n"/>
      <c r="K316" s="33" t="n"/>
      <c r="L316" s="33" t="n"/>
      <c r="M316" s="33" t="n"/>
      <c r="N316" s="33" t="n"/>
      <c r="O316" s="33" t="n"/>
      <c r="P316" s="33" t="n"/>
      <c r="Q316" s="33" t="n"/>
      <c r="R316" s="33" t="n"/>
      <c r="S316" s="33" t="n"/>
      <c r="T316" s="33" t="n"/>
      <c r="U316" s="33" t="n"/>
      <c r="V316" s="33" t="n"/>
      <c r="W316" s="33" t="n"/>
      <c r="X316" s="33" t="n"/>
      <c r="Y316" s="33" t="n"/>
      <c r="Z316" s="33" t="n"/>
      <c r="AA316" s="33" t="n"/>
      <c r="AB316" s="33" t="n"/>
    </row>
    <row r="317" ht="14.5" customHeight="1" s="389">
      <c r="A317" s="290" t="inlineStr">
        <is>
          <t>Rigel</t>
        </is>
      </c>
      <c r="B317" s="306" t="inlineStr">
        <is>
          <t>Upsell</t>
        </is>
      </c>
      <c r="C317" s="306" t="inlineStr">
        <is>
          <t>Paid Facebook</t>
        </is>
      </c>
      <c r="D317" s="382" t="inlineStr">
        <is>
          <t>https://swordshield.pokemon.com/en-us/expansionpass/?cid=N1041-01:ch=pfb</t>
        </is>
      </c>
      <c r="S317" s="123" t="n"/>
    </row>
    <row r="318" ht="14.5" customHeight="1" s="389">
      <c r="A318" s="290" t="inlineStr">
        <is>
          <t>Rigel</t>
        </is>
      </c>
      <c r="B318" s="306" t="inlineStr">
        <is>
          <t>Upsell</t>
        </is>
      </c>
      <c r="C318" s="306" t="inlineStr">
        <is>
          <t>Youtube</t>
        </is>
      </c>
      <c r="D318" s="382" t="inlineStr">
        <is>
          <t>https://swordshield.pokemon.com/en-us/expansionpass/?cid=N1041-01:ch=pyt</t>
        </is>
      </c>
      <c r="S318" s="123" t="n"/>
    </row>
    <row r="319" ht="14.5" customHeight="1" s="389">
      <c r="A319" s="290" t="n"/>
      <c r="B319" s="306" t="n"/>
      <c r="C319" s="306" t="n"/>
      <c r="D319" s="306" t="n"/>
      <c r="S319" s="123" t="n"/>
    </row>
    <row r="320" ht="14.5" customHeight="1" s="389">
      <c r="A320" s="309" t="inlineStr">
        <is>
          <t>Pegasus - Parents</t>
        </is>
      </c>
      <c r="B320" s="306" t="inlineStr">
        <is>
          <t>Software</t>
        </is>
      </c>
      <c r="C320" s="306" t="inlineStr">
        <is>
          <t>Paid Facebook</t>
        </is>
      </c>
      <c r="D320" s="382" t="inlineStr">
        <is>
          <t>https://mysterydungeon.pokemon.com/en-us/?cid=N1042-01:ch=pfb</t>
        </is>
      </c>
      <c r="S320" s="123" t="n"/>
    </row>
    <row r="321" ht="14.5" customHeight="1" s="389">
      <c r="A321" s="309" t="inlineStr">
        <is>
          <t>Pegasus - Parents</t>
        </is>
      </c>
      <c r="B321" s="306" t="inlineStr">
        <is>
          <t>Software</t>
        </is>
      </c>
      <c r="C321" s="306" t="inlineStr">
        <is>
          <t>Paid Twitter</t>
        </is>
      </c>
      <c r="D321" s="382" t="inlineStr">
        <is>
          <t>https://mysterydungeon.pokemon.com/en-us/?cid=N1042-01:ch=ptwt</t>
        </is>
      </c>
      <c r="S321" s="123" t="n"/>
    </row>
    <row r="322" ht="14.5" customHeight="1" s="389">
      <c r="A322" s="309" t="inlineStr">
        <is>
          <t>Pegasus - Parents</t>
        </is>
      </c>
      <c r="B322" s="306" t="inlineStr">
        <is>
          <t>Software</t>
        </is>
      </c>
      <c r="C322" s="306" t="inlineStr">
        <is>
          <t>YouTube</t>
        </is>
      </c>
      <c r="D322" s="382" t="inlineStr">
        <is>
          <t>https://mysterydungeon.pokemon.com/en-us/?cid=N1042-01:ch=pyt</t>
        </is>
      </c>
      <c r="S322" s="123" t="n"/>
    </row>
    <row r="323" ht="14.5" customHeight="1" s="389">
      <c r="A323" s="309" t="inlineStr">
        <is>
          <t>Pegasus - Parents</t>
        </is>
      </c>
      <c r="B323" s="306" t="inlineStr">
        <is>
          <t>Software</t>
        </is>
      </c>
      <c r="C323" s="306" t="inlineStr">
        <is>
          <t xml:space="preserve">Programmatic Display 
</t>
        </is>
      </c>
      <c r="D323" s="382" t="inlineStr">
        <is>
          <t>https://mysterydungeon.pokemon.com/en-us/?cid=N1042-01:ch=pdsp;cmp=%ebuy!;%esid!;%epid!;%ecid!</t>
        </is>
      </c>
      <c r="S323" s="123" t="n"/>
    </row>
    <row r="324" ht="14.5" customHeight="1" s="389">
      <c r="A324" s="309" t="inlineStr">
        <is>
          <t>Pegasus - Parents</t>
        </is>
      </c>
      <c r="B324" s="306" t="inlineStr">
        <is>
          <t>Software</t>
        </is>
      </c>
      <c r="C324" s="292" t="inlineStr">
        <is>
          <t>Programmatic Digital Video</t>
        </is>
      </c>
      <c r="D324" s="382" t="inlineStr">
        <is>
          <t>https://mysterydungeon.pokemon.com/en-us/?cid=N1042-01:ch=pdvid;cmp=%ebuy!;%esid!;%epid!;%ecid!</t>
        </is>
      </c>
      <c r="S324" s="123" t="n"/>
    </row>
    <row r="325" ht="14.5" customHeight="1" s="389">
      <c r="A325" s="309" t="inlineStr">
        <is>
          <t>Pegasus - Parents</t>
        </is>
      </c>
      <c r="B325" s="306" t="inlineStr">
        <is>
          <t>Software</t>
        </is>
      </c>
      <c r="C325" s="292" t="inlineStr">
        <is>
          <t>Direct Sold Display</t>
        </is>
      </c>
      <c r="D325" s="382" t="inlineStr">
        <is>
          <t>https://mysterydungeon.pokemon.com/en-us/?cid=N1042-01:ch=ddsp;cmp=%ebuy!;%esid!;%epid!;%ecid!</t>
        </is>
      </c>
      <c r="S325" s="123" t="n"/>
    </row>
    <row r="326" ht="14.5" customHeight="1" s="389">
      <c r="A326" s="309" t="inlineStr">
        <is>
          <t>Pegasus - Parents</t>
        </is>
      </c>
      <c r="B326" s="306" t="inlineStr">
        <is>
          <t>Software</t>
        </is>
      </c>
      <c r="C326" s="292" t="inlineStr">
        <is>
          <t>Direct Sold Digital Video</t>
        </is>
      </c>
      <c r="D326" s="382" t="inlineStr">
        <is>
          <t>https://mysterydungeon.pokemon.com/en-us/?cid=N1042-01:ch=ddvid;cmp=%ebuy!;%esid!;%epid!;%ecid!</t>
        </is>
      </c>
      <c r="S326" s="123" t="n"/>
    </row>
    <row r="327" ht="14.5" customHeight="1" s="389">
      <c r="A327" s="309" t="inlineStr">
        <is>
          <t>Pegasus - Parents</t>
        </is>
      </c>
      <c r="B327" s="306" t="inlineStr">
        <is>
          <t>Software</t>
        </is>
      </c>
      <c r="C327" s="306" t="inlineStr">
        <is>
          <t>Amazon</t>
        </is>
      </c>
      <c r="D327" s="384" t="inlineStr">
        <is>
          <t>https://www.amazon.com/Pokemon-Mystery-Dungeon-Rescue-Nintendo-Switch/dp/B083Q4QVXW?cid=N1042-01:ch=amz;cmp=%ebuy!;%esid!;%epid!;%ecid!</t>
        </is>
      </c>
      <c r="S327" s="123" t="n"/>
    </row>
    <row r="328" ht="14.5" customHeight="1" s="389">
      <c r="A328" s="309" t="n"/>
      <c r="B328" s="306" t="n"/>
      <c r="C328" s="306" t="n"/>
      <c r="D328" s="306" t="n"/>
      <c r="S328" s="123" t="n"/>
    </row>
    <row r="329" ht="14.5" customHeight="1" s="389">
      <c r="A329" s="309" t="inlineStr">
        <is>
          <t>Pegasus - Kids</t>
        </is>
      </c>
      <c r="B329" s="306" t="inlineStr">
        <is>
          <t>Software</t>
        </is>
      </c>
      <c r="C329" s="306" t="inlineStr">
        <is>
          <t>YouTube</t>
        </is>
      </c>
      <c r="D329" s="382" t="inlineStr">
        <is>
          <t>https://mysterydungeon.pokemon.com/en-us/?cid=N1042-02:ch=pyt</t>
        </is>
      </c>
      <c r="S329" s="123" t="n"/>
    </row>
    <row r="330" ht="14.5" customHeight="1" s="389">
      <c r="A330" s="309" t="inlineStr">
        <is>
          <t>Pegasus - Kids</t>
        </is>
      </c>
      <c r="B330" s="306" t="inlineStr">
        <is>
          <t>Software</t>
        </is>
      </c>
      <c r="C330" s="306" t="inlineStr">
        <is>
          <t xml:space="preserve">Programmatic Display 
</t>
        </is>
      </c>
      <c r="D330" s="382" t="inlineStr">
        <is>
          <t>https://mysterydungeon.pokemon.com/en-us/?cid=N1042-02:ch=pdsp;cmp=%ebuy!;%esid!;%epid!;%ecid!</t>
        </is>
      </c>
      <c r="S330" s="123" t="n"/>
    </row>
    <row r="331" ht="14.5" customHeight="1" s="389">
      <c r="A331" s="309" t="inlineStr">
        <is>
          <t>Pegasus - Kids</t>
        </is>
      </c>
      <c r="B331" s="306" t="inlineStr">
        <is>
          <t>Software</t>
        </is>
      </c>
      <c r="C331" s="292" t="inlineStr">
        <is>
          <t>Programmatic Digital Video</t>
        </is>
      </c>
      <c r="D331" s="382" t="inlineStr">
        <is>
          <t>https://mysterydungeon.pokemon.com/en-us/?cid=N1042-02:ch=pdvid;cmp=%ebuy!;%esid!;%epid!;%ecid!</t>
        </is>
      </c>
      <c r="S331" s="123" t="n"/>
    </row>
    <row r="332" ht="14.5" customHeight="1" s="389">
      <c r="A332" s="309" t="inlineStr">
        <is>
          <t>Pegasus - Kids</t>
        </is>
      </c>
      <c r="B332" s="306" t="inlineStr">
        <is>
          <t>Software</t>
        </is>
      </c>
      <c r="C332" s="292" t="inlineStr">
        <is>
          <t>Direct Sold Display</t>
        </is>
      </c>
      <c r="D332" s="382" t="inlineStr">
        <is>
          <t>https://mysterydungeon.pokemon.com/en-us/?cid=N1042-02:ch=ddsp;cmp=%ebuy!;%esid!;%epid!;%ecid!</t>
        </is>
      </c>
      <c r="S332" s="123" t="n"/>
    </row>
    <row r="333" ht="14.5" customHeight="1" s="389">
      <c r="A333" s="309" t="inlineStr">
        <is>
          <t>Pegasus - Kids</t>
        </is>
      </c>
      <c r="B333" s="306" t="inlineStr">
        <is>
          <t>Software</t>
        </is>
      </c>
      <c r="C333" s="292" t="inlineStr">
        <is>
          <t>Direct Sold Digital Video</t>
        </is>
      </c>
      <c r="D333" s="382" t="inlineStr">
        <is>
          <t>https://mysterydungeon.pokemon.com/en-us/?cid=N1042-02:ch=ddvid;cmp=%ebuy!;%esid!;%epid!;%ecid!</t>
        </is>
      </c>
      <c r="S333" s="123" t="n"/>
    </row>
    <row r="334" ht="14.5" customHeight="1" s="389">
      <c r="A334" s="309" t="n"/>
      <c r="B334" s="306" t="n"/>
      <c r="C334" s="292" t="n"/>
      <c r="D334" s="292" t="n"/>
      <c r="S334" s="123" t="n"/>
    </row>
    <row r="335" ht="14.5" customHeight="1" s="389">
      <c r="A335" s="309" t="inlineStr">
        <is>
          <t>Tokyo Mirage - Core</t>
        </is>
      </c>
      <c r="B335" s="306" t="inlineStr">
        <is>
          <t>Software</t>
        </is>
      </c>
      <c r="C335" s="292" t="inlineStr">
        <is>
          <t>YouTube</t>
        </is>
      </c>
      <c r="D335" s="379" t="inlineStr">
        <is>
          <t>https://www.nintendo.com/games/detail/tokyo-mirage-sessions-fe-encore-switch/?cid=N1036-01:ch=pyt</t>
        </is>
      </c>
      <c r="S335" s="123" t="n"/>
    </row>
    <row r="336" ht="14.5" customHeight="1" s="389">
      <c r="A336" s="309" t="inlineStr">
        <is>
          <t>Tokyo Mirage - Core</t>
        </is>
      </c>
      <c r="B336" s="306" t="inlineStr">
        <is>
          <t>Software</t>
        </is>
      </c>
      <c r="C336" s="292" t="inlineStr">
        <is>
          <t>Paid Facebook</t>
        </is>
      </c>
      <c r="D336" s="379" t="inlineStr">
        <is>
          <t>https://www.nintendo.com/games/detail/tokyo-mirage-sessions-fe-encore-switch/?cid=N1036-01:ch=pfb</t>
        </is>
      </c>
      <c r="S336" s="123" t="n"/>
    </row>
    <row r="337" ht="14.5" customHeight="1" s="389">
      <c r="A337" s="309" t="n"/>
      <c r="B337" s="306" t="n"/>
      <c r="C337" s="292" t="n"/>
      <c r="D337" s="292" t="n"/>
      <c r="S337" s="123" t="n"/>
    </row>
    <row r="338" ht="19.5" customHeight="1" s="389">
      <c r="A338" s="309" t="inlineStr">
        <is>
          <t>Indie World</t>
        </is>
      </c>
      <c r="B338" s="306" t="inlineStr">
        <is>
          <t>Software</t>
        </is>
      </c>
      <c r="C338" s="292" t="inlineStr">
        <is>
          <t>Paid Facebook</t>
        </is>
      </c>
      <c r="D338" s="379" t="inlineStr">
        <is>
          <t xml:space="preserve">http://www.killerqueenblack.com/?cid=P1004-01:ch=pfb
</t>
        </is>
      </c>
      <c r="S338" s="123" t="n"/>
    </row>
    <row r="339" ht="18" customHeight="1" s="389">
      <c r="A339" s="309" t="inlineStr">
        <is>
          <t>Indie World</t>
        </is>
      </c>
      <c r="B339" s="306" t="inlineStr">
        <is>
          <t>Software</t>
        </is>
      </c>
      <c r="C339" s="292" t="inlineStr">
        <is>
          <t>YouTube</t>
        </is>
      </c>
      <c r="D339" s="379" t="inlineStr">
        <is>
          <t xml:space="preserve">http://www.killerqueenblack.com/?cid=P1004-01:ch=pyt
</t>
        </is>
      </c>
      <c r="S339" s="123" t="n"/>
    </row>
    <row r="340" ht="18" customHeight="1" s="389">
      <c r="A340" s="309" t="n"/>
      <c r="B340" s="306" t="n"/>
      <c r="C340" s="292" t="n"/>
      <c r="D340" s="292" t="n"/>
      <c r="E340" s="310" t="n"/>
      <c r="F340" s="311" t="n"/>
      <c r="G340" s="384" t="n"/>
      <c r="H340" s="33" t="n"/>
      <c r="I340" s="33" t="n"/>
      <c r="J340" s="33" t="n"/>
      <c r="K340" s="33" t="n"/>
      <c r="L340" s="33" t="n"/>
      <c r="M340" s="33" t="n"/>
      <c r="N340" s="33" t="n"/>
      <c r="O340" s="33" t="n"/>
      <c r="P340" s="33" t="n"/>
      <c r="Q340" s="33" t="n"/>
      <c r="R340" s="33" t="n"/>
      <c r="S340" s="33" t="n"/>
      <c r="T340" s="33" t="n"/>
      <c r="U340" s="33" t="n"/>
      <c r="V340" s="33" t="n"/>
      <c r="W340" s="33" t="n"/>
      <c r="X340" s="33" t="n"/>
      <c r="Y340" s="33" t="n"/>
      <c r="Z340" s="33" t="n"/>
      <c r="AA340" s="33" t="n"/>
      <c r="AB340" s="33" t="n"/>
    </row>
    <row r="341" ht="18" customHeight="1" s="389">
      <c r="A341" s="309" t="inlineStr">
        <is>
          <t>Smash DLC Fighter Pass - Q1 2020</t>
        </is>
      </c>
      <c r="B341" s="306" t="inlineStr">
        <is>
          <t>Upsell</t>
        </is>
      </c>
      <c r="C341" s="292" t="inlineStr">
        <is>
          <t>Paid Facebook</t>
        </is>
      </c>
      <c r="D341" s="379" t="inlineStr">
        <is>
          <t xml:space="preserve">https://smashbros.nintendo.com/buy/dlc/?cid=N1045-01:ch=pfb
</t>
        </is>
      </c>
      <c r="E341" s="310" t="n"/>
      <c r="F341" s="311" t="n"/>
      <c r="G341" s="384" t="n"/>
      <c r="H341" s="33" t="n"/>
      <c r="I341" s="33" t="n"/>
      <c r="J341" s="33" t="n"/>
      <c r="K341" s="33" t="n"/>
      <c r="L341" s="33" t="n"/>
      <c r="M341" s="33" t="n"/>
      <c r="N341" s="33" t="n"/>
      <c r="O341" s="33" t="n"/>
      <c r="P341" s="33" t="n"/>
      <c r="Q341" s="33" t="n"/>
      <c r="R341" s="33" t="n"/>
      <c r="S341" s="33" t="n"/>
      <c r="T341" s="33" t="n"/>
      <c r="U341" s="33" t="n"/>
      <c r="V341" s="33" t="n"/>
      <c r="W341" s="33" t="n"/>
      <c r="X341" s="33" t="n"/>
      <c r="Y341" s="33" t="n"/>
      <c r="Z341" s="33" t="n"/>
      <c r="AA341" s="33" t="n"/>
      <c r="AB341" s="33" t="n"/>
    </row>
    <row r="342" ht="18" customHeight="1" s="389">
      <c r="A342" s="309" t="inlineStr">
        <is>
          <t>Smash DLC Fighter Pass - Q1 2020</t>
        </is>
      </c>
      <c r="B342" s="306" t="inlineStr">
        <is>
          <t>Upsell</t>
        </is>
      </c>
      <c r="C342" s="292" t="inlineStr">
        <is>
          <t>YouTube</t>
        </is>
      </c>
      <c r="D342" s="379" t="inlineStr">
        <is>
          <t xml:space="preserve">https://smashbros.nintendo.com/buy/dlc/?cid=N1045-01:ch=pyt
</t>
        </is>
      </c>
      <c r="S342" s="123" t="n"/>
    </row>
    <row r="343" ht="18" customHeight="1" s="389">
      <c r="A343" s="309" t="n"/>
      <c r="B343" s="309" t="n"/>
      <c r="C343" s="309" t="n"/>
      <c r="D343" s="309" t="n"/>
      <c r="S343" s="123" t="n"/>
    </row>
    <row r="344" ht="18" customHeight="1" s="389">
      <c r="A344" s="309" t="inlineStr">
        <is>
          <t xml:space="preserve">Animal Crossing - Parents </t>
        </is>
      </c>
      <c r="B344" s="306" t="inlineStr">
        <is>
          <t>Software</t>
        </is>
      </c>
      <c r="C344" s="292" t="inlineStr">
        <is>
          <t>Direct Sold Digital Video</t>
        </is>
      </c>
      <c r="D344" s="379" t="inlineStr">
        <is>
          <t>http://www.animal-crossing.com/new-horizons/?cid=N1043-01:ch=ddvid;cmp=%ebuy!;%esid!;%epid!;%ecid!</t>
        </is>
      </c>
      <c r="S344" s="123" t="n"/>
    </row>
    <row r="345" ht="14.5" customHeight="1" s="389">
      <c r="A345" s="309" t="inlineStr">
        <is>
          <t xml:space="preserve">Animal Crossing - Parents </t>
        </is>
      </c>
      <c r="B345" s="306" t="inlineStr">
        <is>
          <t>Software</t>
        </is>
      </c>
      <c r="C345" s="292" t="inlineStr">
        <is>
          <t>Direct Sold Display</t>
        </is>
      </c>
      <c r="D345" s="379" t="inlineStr">
        <is>
          <t>http://www.animal-crossing.com/new-horizons/?cid=N1043-01:ch=ddsp;cmp=%ebuy!;%esid!;%epid!;%ecid!</t>
        </is>
      </c>
      <c r="S345" s="123" t="n"/>
    </row>
    <row r="346" ht="14.5" customHeight="1" s="389">
      <c r="A346" s="309" t="inlineStr">
        <is>
          <t xml:space="preserve">Animal Crossing - Parents </t>
        </is>
      </c>
      <c r="B346" s="306" t="inlineStr">
        <is>
          <t>Software</t>
        </is>
      </c>
      <c r="C346" s="292" t="inlineStr">
        <is>
          <t>Programmatic Digital Video</t>
        </is>
      </c>
      <c r="D346" s="379" t="inlineStr">
        <is>
          <t>http://www.animal-crossing.com/new-horizons/?cid=N1043-01:ch=pdvid;cmp=%ebuy!;%esid!;%epid!;%ecid!</t>
        </is>
      </c>
      <c r="S346" s="123" t="n"/>
    </row>
    <row r="347" ht="14.5" customHeight="1" s="389">
      <c r="A347" s="309" t="inlineStr">
        <is>
          <t xml:space="preserve">Animal Crossing - Parents </t>
        </is>
      </c>
      <c r="B347" s="306" t="inlineStr">
        <is>
          <t>Software</t>
        </is>
      </c>
      <c r="C347" s="306" t="inlineStr">
        <is>
          <t xml:space="preserve">Programmatic Display 
</t>
        </is>
      </c>
      <c r="D347" s="379" t="inlineStr">
        <is>
          <t>http://www.animal-crossing.com/new-horizons/?cid=N1043-01:ch=pdsp;cmp=%ebuy!;%esid!;%epid!;%ecid!</t>
        </is>
      </c>
      <c r="S347" s="123" t="n"/>
    </row>
    <row r="348" ht="14.5" customHeight="1" s="389">
      <c r="A348" s="309" t="inlineStr">
        <is>
          <t xml:space="preserve">Animal Crossing - Parents </t>
        </is>
      </c>
      <c r="B348" s="306" t="inlineStr">
        <is>
          <t>Software</t>
        </is>
      </c>
      <c r="C348" s="292" t="inlineStr">
        <is>
          <t>Paid Facebook</t>
        </is>
      </c>
      <c r="D348" s="379" t="inlineStr">
        <is>
          <t>http://www.animal-crossing.com/new-horizons/?cid=N1043-01:ch=pfb</t>
        </is>
      </c>
      <c r="S348" s="123" t="n"/>
    </row>
    <row r="349" ht="14.5" customHeight="1" s="389">
      <c r="A349" s="309" t="inlineStr">
        <is>
          <t xml:space="preserve">Animal Crossing - Parents </t>
        </is>
      </c>
      <c r="B349" s="306" t="inlineStr">
        <is>
          <t>Software</t>
        </is>
      </c>
      <c r="C349" s="292" t="inlineStr">
        <is>
          <t>Paid Snapchat</t>
        </is>
      </c>
      <c r="D349" s="379" t="inlineStr">
        <is>
          <t>http://www.animal-crossing.com/new-horizons/?cid=N1043-01:ch=psnch</t>
        </is>
      </c>
      <c r="S349" s="123" t="n"/>
    </row>
    <row r="350" ht="14.5" customHeight="1" s="389">
      <c r="A350" s="309" t="inlineStr">
        <is>
          <t xml:space="preserve">Animal Crossing - Parents </t>
        </is>
      </c>
      <c r="B350" s="306" t="inlineStr">
        <is>
          <t>Software</t>
        </is>
      </c>
      <c r="C350" s="292" t="inlineStr">
        <is>
          <t>YouTube</t>
        </is>
      </c>
      <c r="D350" s="379" t="inlineStr">
        <is>
          <t>http://www.animal-crossing.com/new-horizons/?cid=N1043-01:ch=pyt</t>
        </is>
      </c>
      <c r="S350" s="123" t="n"/>
    </row>
    <row r="351" ht="14.5" customHeight="1" s="389">
      <c r="A351" s="309" t="inlineStr">
        <is>
          <t xml:space="preserve">Animal Crossing - Parents </t>
        </is>
      </c>
      <c r="B351" s="306" t="inlineStr">
        <is>
          <t>Software</t>
        </is>
      </c>
      <c r="C351" s="292" t="inlineStr">
        <is>
          <t>Paid Twitter</t>
        </is>
      </c>
      <c r="D351" s="379" t="inlineStr">
        <is>
          <t>http://www.animal-crossing.com/new-horizons/?cid=N1043-01:ch=ptwt</t>
        </is>
      </c>
      <c r="S351" s="123" t="n"/>
    </row>
    <row r="352" ht="14.5" customHeight="1" s="389">
      <c r="A352" s="309" t="inlineStr">
        <is>
          <t xml:space="preserve">Animal Crossing - Parents </t>
        </is>
      </c>
      <c r="B352" s="306" t="inlineStr">
        <is>
          <t>Software</t>
        </is>
      </c>
      <c r="C352" s="292" t="inlineStr">
        <is>
          <t>Paid Pinterest</t>
        </is>
      </c>
      <c r="D352" s="379" t="inlineStr">
        <is>
          <t>http://www.animal-crossing.com/new-horizons/?cid=N1043-01:ch=ppntr</t>
        </is>
      </c>
      <c r="S352" s="123" t="n"/>
    </row>
    <row r="353" ht="14.5" customHeight="1" s="389">
      <c r="A353" s="309" t="n"/>
      <c r="B353" s="309" t="n"/>
      <c r="C353" s="309" t="n"/>
      <c r="D353" s="309" t="n"/>
      <c r="S353" s="123" t="n"/>
    </row>
    <row r="354" ht="14.5" customHeight="1" s="389">
      <c r="A354" s="309" t="inlineStr">
        <is>
          <t>Animal Crossing - Kids</t>
        </is>
      </c>
      <c r="B354" s="306" t="inlineStr">
        <is>
          <t>Software</t>
        </is>
      </c>
      <c r="C354" s="292" t="inlineStr">
        <is>
          <t>Direct Sold Digital Video</t>
        </is>
      </c>
      <c r="D354" s="379" t="inlineStr">
        <is>
          <t>http://www.animal-crossing.com/new-horizons/?cid=N1043-02:ch=ddvid;cmp=%ebuy!;%esid!;%epid!;%ecid!</t>
        </is>
      </c>
      <c r="S354" s="123" t="n"/>
    </row>
    <row r="355" ht="14.5" customHeight="1" s="389">
      <c r="A355" s="309" t="inlineStr">
        <is>
          <t>Animal Crossing - Kids</t>
        </is>
      </c>
      <c r="B355" s="306" t="inlineStr">
        <is>
          <t>Software</t>
        </is>
      </c>
      <c r="C355" s="292" t="inlineStr">
        <is>
          <t>Direct Sold Display</t>
        </is>
      </c>
      <c r="D355" s="379" t="inlineStr">
        <is>
          <t>http://www.animal-crossing.com/new-horizons/?cid=N1043-02:ch=ddsp;cmp=%ebuy!;%esid!;%epid!;%ecid!</t>
        </is>
      </c>
      <c r="S355" s="123" t="n"/>
    </row>
    <row r="356" ht="14.5" customHeight="1" s="389">
      <c r="A356" s="309" t="inlineStr">
        <is>
          <t>Animal Crossing - Kids</t>
        </is>
      </c>
      <c r="B356" s="306" t="inlineStr">
        <is>
          <t>Software</t>
        </is>
      </c>
      <c r="C356" s="292" t="inlineStr">
        <is>
          <t>Programmatic Digital Video</t>
        </is>
      </c>
      <c r="D356" s="379" t="inlineStr">
        <is>
          <t>http://www.animal-crossing.com/new-horizons/?cid=N1043-02:ch=pdvid;cmp=%ebuy!;%esid!;%epid!;%ecid!</t>
        </is>
      </c>
      <c r="S356" s="123" t="n"/>
    </row>
    <row r="357" ht="14.5" customHeight="1" s="389">
      <c r="A357" s="309" t="inlineStr">
        <is>
          <t>Animal Crossing - Kids</t>
        </is>
      </c>
      <c r="B357" s="306" t="inlineStr">
        <is>
          <t>Software</t>
        </is>
      </c>
      <c r="C357" s="306" t="inlineStr">
        <is>
          <t xml:space="preserve">Programmatic Display 
</t>
        </is>
      </c>
      <c r="D357" s="379" t="inlineStr">
        <is>
          <t>http://www.animal-crossing.com/new-horizons/?cid=N1043-02:ch=pdsp;cmp=%ebuy!;%esid!;%epid!;%ecid!</t>
        </is>
      </c>
      <c r="S357" s="123" t="n"/>
    </row>
    <row r="358" ht="14.5" customHeight="1" s="389">
      <c r="A358" s="309" t="inlineStr">
        <is>
          <t>Animal Crossing - Kids</t>
        </is>
      </c>
      <c r="B358" s="306" t="inlineStr">
        <is>
          <t>Software</t>
        </is>
      </c>
      <c r="C358" s="292" t="inlineStr">
        <is>
          <t>YouTube</t>
        </is>
      </c>
      <c r="D358" s="384" t="inlineStr">
        <is>
          <t>http://www.animal-crossing.com/new-horizons/?cid=N1043-02:ch=pyt</t>
        </is>
      </c>
      <c r="S358" s="123" t="n"/>
    </row>
    <row r="359" ht="14.5" customHeight="1" s="389">
      <c r="A359" s="309" t="n"/>
      <c r="B359" s="309" t="n"/>
      <c r="C359" s="309" t="n"/>
      <c r="D359" s="309" t="n"/>
      <c r="S359" s="123" t="n"/>
    </row>
    <row r="360" ht="14.5" customHeight="1" s="389">
      <c r="A360" s="309" t="inlineStr">
        <is>
          <t>Switch Attach (Mario Day)</t>
        </is>
      </c>
      <c r="B360" s="292" t="inlineStr">
        <is>
          <t>Software</t>
        </is>
      </c>
      <c r="C360" s="292" t="inlineStr">
        <is>
          <t>Paid Facebook</t>
        </is>
      </c>
      <c r="D360" s="379" t="inlineStr">
        <is>
          <t>https://www.nintendo.com/games/sales-and-deals/?cid=A1011-01:ch=pfb</t>
        </is>
      </c>
      <c r="S360" s="123" t="n"/>
    </row>
    <row r="361" ht="14.5" customHeight="1" s="389">
      <c r="A361" s="309" t="n"/>
      <c r="B361" s="292" t="n"/>
      <c r="C361" s="292" t="n"/>
      <c r="D361" s="292" t="n"/>
      <c r="S361" s="123" t="n"/>
    </row>
    <row r="362" ht="14.5" customHeight="1" s="389">
      <c r="A362" s="309" t="inlineStr">
        <is>
          <t>Q2Q3 March</t>
        </is>
      </c>
      <c r="B362" s="292" t="inlineStr">
        <is>
          <t>Hardware</t>
        </is>
      </c>
      <c r="C362" s="292" t="inlineStr">
        <is>
          <t>Paid YouTube</t>
        </is>
      </c>
      <c r="D362" s="379" t="inlineStr">
        <is>
          <t>https://www.nintendo.com/switch?cid=N1047-01:ch=pyt</t>
        </is>
      </c>
      <c r="S362" s="123" t="n"/>
    </row>
    <row r="363" ht="14.5" customHeight="1" s="389">
      <c r="A363" s="309" t="inlineStr">
        <is>
          <t>Q2Q3 March</t>
        </is>
      </c>
      <c r="B363" s="292" t="inlineStr">
        <is>
          <t>Hardware</t>
        </is>
      </c>
      <c r="C363" s="292" t="inlineStr">
        <is>
          <t>Paid Digital</t>
        </is>
      </c>
      <c r="D363" s="379" t="inlineStr">
        <is>
          <t>https://www.nintendo.com/switch?cid=N1047-01:ch=ddvid</t>
        </is>
      </c>
      <c r="S363" s="123" t="n"/>
    </row>
    <row r="364" ht="14.5" customHeight="1" s="389">
      <c r="A364" s="309" t="n"/>
      <c r="B364" s="292" t="n"/>
      <c r="C364" s="292" t="n"/>
      <c r="D364" s="292" t="n"/>
      <c r="S364" s="123" t="n"/>
    </row>
    <row r="365" ht="14.5" customHeight="1" s="389">
      <c r="A365" s="309" t="inlineStr">
        <is>
          <t xml:space="preserve">Indie World </t>
        </is>
      </c>
      <c r="B365" s="292" t="inlineStr">
        <is>
          <t>Software</t>
        </is>
      </c>
      <c r="C365" s="292" t="inlineStr">
        <is>
          <t>Paid Facebook</t>
        </is>
      </c>
      <c r="D365" s="379" t="inlineStr">
        <is>
          <t>https://www.nintendo.com/games/detail/faeria-switch/?cid=P1004-01:ch=pfb</t>
        </is>
      </c>
      <c r="S365" s="123" t="n"/>
    </row>
    <row r="366" ht="14.5" customHeight="1" s="389">
      <c r="A366" s="309" t="n"/>
      <c r="B366" s="292" t="n"/>
      <c r="C366" s="292" t="n"/>
      <c r="D366" s="292" t="n"/>
      <c r="S366" s="123" t="n"/>
    </row>
    <row r="367" ht="14.5" customHeight="1" s="389">
      <c r="A367" s="309" t="inlineStr">
        <is>
          <t>Easter Moms Switch</t>
        </is>
      </c>
      <c r="B367" s="292" t="inlineStr">
        <is>
          <t>Hardware</t>
        </is>
      </c>
      <c r="C367" s="292" t="inlineStr">
        <is>
          <t>Paid Facebook</t>
        </is>
      </c>
      <c r="D367" s="379" t="inlineStr">
        <is>
          <t>https://www.nintendo.com/switch?cid=N1046-01:ch=pfb</t>
        </is>
      </c>
      <c r="S367" s="123" t="n"/>
    </row>
    <row r="368" ht="14.5" customHeight="1" s="389">
      <c r="A368" s="309" t="inlineStr">
        <is>
          <t>Easter Moms Switch</t>
        </is>
      </c>
      <c r="B368" s="292" t="inlineStr">
        <is>
          <t>Hardware</t>
        </is>
      </c>
      <c r="C368" s="292" t="inlineStr">
        <is>
          <t>Paid YouTube</t>
        </is>
      </c>
      <c r="D368" s="379" t="inlineStr">
        <is>
          <t>https://www.nintendo.com/switch?cid=N1046-01:ch=pyt</t>
        </is>
      </c>
      <c r="S368" s="123" t="n"/>
    </row>
    <row r="369" ht="14.5" customHeight="1" s="389">
      <c r="A369" s="309" t="inlineStr">
        <is>
          <t>Easter Moms Switch</t>
        </is>
      </c>
      <c r="B369" s="292" t="inlineStr">
        <is>
          <t>Hardware</t>
        </is>
      </c>
      <c r="C369" s="306" t="inlineStr">
        <is>
          <t xml:space="preserve">Programmatic Display 
</t>
        </is>
      </c>
      <c r="D369" s="379" t="inlineStr">
        <is>
          <t>https://www.nintendo.com/switch?cid=N1046-01:ch=pdsp;cmp=%ebuy!;%esid!;%epid!;%ecid!</t>
        </is>
      </c>
      <c r="S369" s="123" t="n"/>
    </row>
    <row r="370" ht="14.5" customHeight="1" s="389">
      <c r="A370" s="309" t="inlineStr">
        <is>
          <t>Easter Moms Switch</t>
        </is>
      </c>
      <c r="B370" s="292" t="inlineStr">
        <is>
          <t>Hardware</t>
        </is>
      </c>
      <c r="C370" s="292" t="inlineStr">
        <is>
          <t>Programmatic Digital Video</t>
        </is>
      </c>
      <c r="D370" s="379" t="inlineStr">
        <is>
          <t>https://www.nintendo.com/switch?cid=N1046-01:ch=pdvid;cmp=%ebuy!;%esid!;%epid!;%ecid!</t>
        </is>
      </c>
      <c r="S370" s="123" t="n"/>
    </row>
    <row r="371" ht="14.5" customHeight="1" s="389">
      <c r="A371" s="309" t="inlineStr">
        <is>
          <t>Easter Moms Switch Lite</t>
        </is>
      </c>
      <c r="B371" s="292" t="inlineStr">
        <is>
          <t>Hardware</t>
        </is>
      </c>
      <c r="C371" s="292" t="inlineStr">
        <is>
          <t>Paid Facebook</t>
        </is>
      </c>
      <c r="D371" s="379" t="inlineStr">
        <is>
          <t>https://www.nintendo.com/switch/lite/?cid=N1046-01:ch=pfb</t>
        </is>
      </c>
      <c r="S371" s="123" t="n"/>
    </row>
    <row r="372" ht="14.5" customHeight="1" s="389">
      <c r="A372" s="309" t="inlineStr">
        <is>
          <t>Easter Moms Switch Lite</t>
        </is>
      </c>
      <c r="B372" s="292" t="inlineStr">
        <is>
          <t>Hardware</t>
        </is>
      </c>
      <c r="C372" s="292" t="inlineStr">
        <is>
          <t>Paid YouTube</t>
        </is>
      </c>
      <c r="D372" s="379" t="inlineStr">
        <is>
          <t>https://www.nintendo.com/switch/lite/?cid=N1046-01:ch=pyt</t>
        </is>
      </c>
      <c r="S372" s="123" t="n"/>
    </row>
    <row r="373" ht="14.5" customHeight="1" s="389">
      <c r="A373" s="309" t="inlineStr">
        <is>
          <t>Easter Moms Switch Lite</t>
        </is>
      </c>
      <c r="B373" s="292" t="inlineStr">
        <is>
          <t>Hardware</t>
        </is>
      </c>
      <c r="C373" s="306" t="inlineStr">
        <is>
          <t xml:space="preserve">Programmatic Display 
</t>
        </is>
      </c>
      <c r="D373" s="379" t="inlineStr">
        <is>
          <t>https://www.nintendo.com/switch/lite/?cid=N1046-01:ch=pdsp;cmp=%ebuy!;%esid!;%epid!;%ecid!</t>
        </is>
      </c>
      <c r="S373" s="123" t="n"/>
    </row>
    <row r="374" ht="14.5" customHeight="1" s="389">
      <c r="A374" s="309" t="inlineStr">
        <is>
          <t>Easter Moms Switch Lite</t>
        </is>
      </c>
      <c r="B374" s="292" t="inlineStr">
        <is>
          <t>Hardware</t>
        </is>
      </c>
      <c r="C374" s="292" t="inlineStr">
        <is>
          <t>Programmatic Digital Video</t>
        </is>
      </c>
      <c r="D374" s="379" t="inlineStr">
        <is>
          <t>https://www.nintendo.com/switch/lite/?cid=N1046-01:ch=pdvid;cmp=%ebuy!;%esid!;%epid!;%ecid!</t>
        </is>
      </c>
      <c r="S374" s="123" t="n"/>
    </row>
    <row r="375" ht="14.5" customHeight="1" s="389">
      <c r="A375" s="309" t="n"/>
      <c r="B375" s="309" t="n"/>
      <c r="C375" s="309" t="n"/>
      <c r="D375" s="309" t="n"/>
      <c r="S375" s="123" t="n"/>
    </row>
    <row r="376" ht="14.5" customHeight="1" s="389">
      <c r="A376" s="309" t="inlineStr">
        <is>
          <t>Q2Q3 Main - YTK - Switch</t>
        </is>
      </c>
      <c r="B376" s="292" t="inlineStr">
        <is>
          <t>Hardware</t>
        </is>
      </c>
      <c r="C376" s="292" t="inlineStr">
        <is>
          <t>Paid Youtube</t>
        </is>
      </c>
      <c r="D376" s="379" t="inlineStr">
        <is>
          <t>https://www.nintendo.com/switch/?cid=N1047-01:ch=pyt</t>
        </is>
      </c>
      <c r="S376" s="123" t="n"/>
    </row>
    <row r="377" ht="14.5" customHeight="1" s="389">
      <c r="A377" s="309" t="inlineStr">
        <is>
          <t>Q2Q3 Main - YTK - Switch Lite</t>
        </is>
      </c>
      <c r="B377" s="292" t="inlineStr">
        <is>
          <t>Hardware</t>
        </is>
      </c>
      <c r="C377" s="292" t="inlineStr">
        <is>
          <t>Paid Youtube</t>
        </is>
      </c>
      <c r="D377" s="379" t="inlineStr">
        <is>
          <t xml:space="preserve">https://www.nintendo.com/switch/lite/?cid=N1047-01:ch=pyt
</t>
        </is>
      </c>
      <c r="S377" s="123" t="n"/>
    </row>
    <row r="378" ht="14.5" customHeight="1" s="389">
      <c r="A378" s="309" t="inlineStr">
        <is>
          <t xml:space="preserve">Q2Q3 Switch </t>
        </is>
      </c>
      <c r="B378" s="309" t="inlineStr">
        <is>
          <t>Moms</t>
        </is>
      </c>
      <c r="C378" s="309" t="inlineStr">
        <is>
          <t>Paid Facebook</t>
        </is>
      </c>
      <c r="D378" s="379" t="inlineStr">
        <is>
          <t>https://www.nintendo.com/switch/?cid=N1047-05:ch=pfb</t>
        </is>
      </c>
      <c r="S378" s="123" t="n"/>
    </row>
    <row r="379" ht="14.5" customHeight="1" s="389">
      <c r="A379" s="309" t="inlineStr">
        <is>
          <t xml:space="preserve">Q2Q3 Switch </t>
        </is>
      </c>
      <c r="B379" s="309" t="inlineStr">
        <is>
          <t>Dads</t>
        </is>
      </c>
      <c r="C379" s="309" t="inlineStr">
        <is>
          <t>Paid Facebook</t>
        </is>
      </c>
      <c r="D379" s="379" t="inlineStr">
        <is>
          <t>https://www.nintendo.com/switch/?cid=N1047-06:ch=pfb</t>
        </is>
      </c>
      <c r="S379" s="123" t="n"/>
    </row>
    <row r="380" ht="14.5" customHeight="1" s="389">
      <c r="A380" s="309" t="inlineStr">
        <is>
          <t xml:space="preserve">Q2Q3 Switch </t>
        </is>
      </c>
      <c r="B380" s="309" t="inlineStr">
        <is>
          <t>All Adults</t>
        </is>
      </c>
      <c r="C380" s="309" t="inlineStr">
        <is>
          <t>Paid Facebook</t>
        </is>
      </c>
      <c r="D380" s="379" t="inlineStr">
        <is>
          <t>https://www.nintendo.com/switch/?cid=N1047-04:ch=pfb</t>
        </is>
      </c>
      <c r="S380" s="123" t="n"/>
    </row>
    <row r="381" ht="14.5" customHeight="1" s="389">
      <c r="A381" s="309" t="inlineStr">
        <is>
          <t>Q2Q3 Switch Lite</t>
        </is>
      </c>
      <c r="B381" s="309" t="inlineStr">
        <is>
          <t>Moms</t>
        </is>
      </c>
      <c r="C381" s="309" t="inlineStr">
        <is>
          <t>Paid Facebook</t>
        </is>
      </c>
      <c r="D381" s="379" t="inlineStr">
        <is>
          <t>https://www.nintendo.com/switch/lite/?cid=N1047-05:ch=pfb</t>
        </is>
      </c>
      <c r="S381" s="123" t="n"/>
    </row>
    <row r="382" ht="14.5" customHeight="1" s="389">
      <c r="A382" s="309" t="inlineStr">
        <is>
          <t>Q2Q3 Switch Lite</t>
        </is>
      </c>
      <c r="B382" s="309" t="inlineStr">
        <is>
          <t>Dads</t>
        </is>
      </c>
      <c r="C382" s="309" t="inlineStr">
        <is>
          <t>Paid Facebook</t>
        </is>
      </c>
      <c r="D382" s="379" t="inlineStr">
        <is>
          <t>https://www.nintendo.com/switch/lite/?cid=N1047-06:ch=pfb</t>
        </is>
      </c>
      <c r="S382" s="123" t="n"/>
    </row>
    <row r="383" ht="14.5" customHeight="1" s="389">
      <c r="A383" s="309" t="inlineStr">
        <is>
          <t>Q2Q3 Switch Lite</t>
        </is>
      </c>
      <c r="B383" s="309" t="inlineStr">
        <is>
          <t>All Adults</t>
        </is>
      </c>
      <c r="C383" s="309" t="inlineStr">
        <is>
          <t>Paid Facebook</t>
        </is>
      </c>
      <c r="D383" s="379" t="inlineStr">
        <is>
          <t>https://www.nintendo.com/switch/lite/?cid=N1047-04:ch=pfb</t>
        </is>
      </c>
      <c r="S383" s="123" t="n"/>
    </row>
    <row r="384" ht="14.5" customHeight="1" s="389">
      <c r="A384" s="309" t="inlineStr">
        <is>
          <t xml:space="preserve">Q2Q3 Switch </t>
        </is>
      </c>
      <c r="B384" s="309" t="inlineStr">
        <is>
          <t>Moms</t>
        </is>
      </c>
      <c r="C384" s="309" t="inlineStr">
        <is>
          <t>Paid Pinterest</t>
        </is>
      </c>
      <c r="D384" s="379" t="inlineStr">
        <is>
          <t>https://www.nintendo.com/switch/?cid=N1047-05:ch=pinst</t>
        </is>
      </c>
      <c r="S384" s="123" t="n"/>
    </row>
    <row r="385" ht="14.5" customHeight="1" s="389">
      <c r="A385" s="309" t="inlineStr">
        <is>
          <t xml:space="preserve">Q2Q3 Switch </t>
        </is>
      </c>
      <c r="B385" s="309" t="inlineStr">
        <is>
          <t>Dads</t>
        </is>
      </c>
      <c r="C385" s="309" t="inlineStr">
        <is>
          <t>Paid Pinterest</t>
        </is>
      </c>
      <c r="D385" s="379" t="inlineStr">
        <is>
          <t>https://www.nintendo.com/switch/?cid=N1047-06:ch=pinst</t>
        </is>
      </c>
      <c r="S385" s="123" t="n"/>
    </row>
    <row r="386" ht="14.5" customHeight="1" s="389">
      <c r="A386" s="309" t="inlineStr">
        <is>
          <t xml:space="preserve">Q2Q3 Switch </t>
        </is>
      </c>
      <c r="B386" s="309" t="inlineStr">
        <is>
          <t>All Adults</t>
        </is>
      </c>
      <c r="C386" s="309" t="inlineStr">
        <is>
          <t>Paid Pinterest</t>
        </is>
      </c>
      <c r="D386" s="379" t="inlineStr">
        <is>
          <t>https://www.nintendo.com/switch/?cid=N1047-04:ch=pinst</t>
        </is>
      </c>
      <c r="S386" s="123" t="n"/>
    </row>
    <row r="387" ht="14.5" customHeight="1" s="389">
      <c r="A387" s="309" t="inlineStr">
        <is>
          <t>Q2Q3 Switch Lite</t>
        </is>
      </c>
      <c r="B387" s="309" t="inlineStr">
        <is>
          <t>Moms</t>
        </is>
      </c>
      <c r="C387" s="309" t="inlineStr">
        <is>
          <t>Paid Pinterest</t>
        </is>
      </c>
      <c r="D387" s="379" t="inlineStr">
        <is>
          <t>https://www.nintendo.com/switch/lite/?cid=N1047-05:ch=pinst</t>
        </is>
      </c>
      <c r="S387" s="123" t="n"/>
    </row>
    <row r="388" ht="14.5" customHeight="1" s="389">
      <c r="A388" s="309" t="inlineStr">
        <is>
          <t>Q2Q3 Switch Lite</t>
        </is>
      </c>
      <c r="B388" s="309" t="inlineStr">
        <is>
          <t>Dads</t>
        </is>
      </c>
      <c r="C388" s="309" t="inlineStr">
        <is>
          <t>Paid Pinterest</t>
        </is>
      </c>
      <c r="D388" s="379" t="inlineStr">
        <is>
          <t>https://www.nintendo.com/switch/lite/?cid=N1047-06:ch=pinst</t>
        </is>
      </c>
      <c r="S388" s="123" t="n"/>
    </row>
    <row r="389" ht="14.5" customHeight="1" s="389">
      <c r="A389" s="309" t="inlineStr">
        <is>
          <t>Q2Q3 Switch Lite</t>
        </is>
      </c>
      <c r="B389" s="309" t="inlineStr">
        <is>
          <t>All Adults</t>
        </is>
      </c>
      <c r="C389" s="309" t="inlineStr">
        <is>
          <t>Paid Pinterest</t>
        </is>
      </c>
      <c r="D389" s="379" t="inlineStr">
        <is>
          <t>https://www.nintendo.com/switch/lite/?cid=N1047-04:ch=pinst</t>
        </is>
      </c>
      <c r="S389" s="123" t="n"/>
    </row>
    <row r="390" ht="14.5" customHeight="1" s="389">
      <c r="A390" s="309" t="inlineStr">
        <is>
          <t xml:space="preserve">Q2Q3 Switch </t>
        </is>
      </c>
      <c r="B390" s="309" t="inlineStr">
        <is>
          <t>Moms</t>
        </is>
      </c>
      <c r="C390" s="309" t="inlineStr">
        <is>
          <t>Paid Twitter</t>
        </is>
      </c>
      <c r="D390" s="379" t="inlineStr">
        <is>
          <t>https://www.nintendo.com/switch/?cid=N1047-05:ch=ptwt</t>
        </is>
      </c>
      <c r="S390" s="123" t="n"/>
    </row>
    <row r="391" ht="14.5" customHeight="1" s="389">
      <c r="A391" s="309" t="inlineStr">
        <is>
          <t xml:space="preserve">Q2Q3 Switch </t>
        </is>
      </c>
      <c r="B391" s="309" t="inlineStr">
        <is>
          <t>Dads</t>
        </is>
      </c>
      <c r="C391" s="309" t="inlineStr">
        <is>
          <t>Paid Twitter</t>
        </is>
      </c>
      <c r="D391" s="379" t="inlineStr">
        <is>
          <t>https://www.nintendo.com/switch/?cid=N1047-06:ch=ptwt</t>
        </is>
      </c>
      <c r="S391" s="123" t="n"/>
    </row>
    <row r="392" ht="14.5" customHeight="1" s="389">
      <c r="A392" s="309" t="inlineStr">
        <is>
          <t xml:space="preserve">Q2Q3 Switch </t>
        </is>
      </c>
      <c r="B392" s="309" t="inlineStr">
        <is>
          <t>All Adults</t>
        </is>
      </c>
      <c r="C392" s="309" t="inlineStr">
        <is>
          <t>Paid Twitter</t>
        </is>
      </c>
      <c r="D392" s="379" t="inlineStr">
        <is>
          <t>https://www.nintendo.com/switch/?cid=N1047-04:ch=ptwt</t>
        </is>
      </c>
      <c r="S392" s="123" t="n"/>
    </row>
    <row r="393" ht="14.5" customHeight="1" s="389">
      <c r="A393" s="309" t="inlineStr">
        <is>
          <t>Q2Q3 Switch Lite</t>
        </is>
      </c>
      <c r="B393" s="309" t="inlineStr">
        <is>
          <t>Moms</t>
        </is>
      </c>
      <c r="C393" s="309" t="inlineStr">
        <is>
          <t>Paid Twitter</t>
        </is>
      </c>
      <c r="D393" s="379" t="inlineStr">
        <is>
          <t>https://www.nintendo.com/switch/lite/?cid=N1047-05:ch=ptwt</t>
        </is>
      </c>
      <c r="S393" s="123" t="n"/>
    </row>
    <row r="394" ht="14.5" customHeight="1" s="389">
      <c r="A394" s="309" t="inlineStr">
        <is>
          <t>Q2Q3 Switch Lite</t>
        </is>
      </c>
      <c r="B394" s="309" t="inlineStr">
        <is>
          <t>Dads</t>
        </is>
      </c>
      <c r="C394" s="309" t="inlineStr">
        <is>
          <t>Paid Twitter</t>
        </is>
      </c>
      <c r="D394" s="379" t="inlineStr">
        <is>
          <t>https://www.nintendo.com/switch/lite/?cid=N1047-06:ch=ptwt</t>
        </is>
      </c>
      <c r="S394" s="123" t="n"/>
    </row>
    <row r="395" ht="14.5" customHeight="1" s="389">
      <c r="A395" s="309" t="inlineStr">
        <is>
          <t>Q2Q3 Switch Lite</t>
        </is>
      </c>
      <c r="B395" s="309" t="inlineStr">
        <is>
          <t>All Adults</t>
        </is>
      </c>
      <c r="C395" s="309" t="inlineStr">
        <is>
          <t>Paid Twitter</t>
        </is>
      </c>
      <c r="D395" s="379" t="inlineStr">
        <is>
          <t>https://www.nintendo.com/switch/lite/?cid=N1047-04:ch=ptwt</t>
        </is>
      </c>
      <c r="S395" s="123" t="n"/>
    </row>
    <row r="396" ht="14.5" customHeight="1" s="389">
      <c r="A396" s="309" t="inlineStr">
        <is>
          <t>Q2Q3 Kids and Parents</t>
        </is>
      </c>
      <c r="B396" s="309" t="inlineStr">
        <is>
          <t>All Kids</t>
        </is>
      </c>
      <c r="C396" s="309" t="inlineStr">
        <is>
          <t>Paid Digital</t>
        </is>
      </c>
      <c r="D396" s="379" t="inlineStr">
        <is>
          <t>https://switch.nintendo.com/kids/?cid=N1047-01:ch=ddvid;cmp=%ebuy!;%esid!;%epid!;%ecid!</t>
        </is>
      </c>
      <c r="S396" s="123" t="n"/>
    </row>
    <row r="397" ht="14.5" customHeight="1" s="389">
      <c r="A397" s="309" t="inlineStr">
        <is>
          <t>Q2Q3 Kids and Parents</t>
        </is>
      </c>
      <c r="B397" s="309" t="inlineStr">
        <is>
          <t>All Boys</t>
        </is>
      </c>
      <c r="C397" s="309" t="inlineStr">
        <is>
          <t>Paid Digital</t>
        </is>
      </c>
      <c r="D397" s="379" t="inlineStr">
        <is>
          <t>https://switch.nintendo.com/kids/?cid=N1047-02:ch=ddvid;cmp=%ebuy!;%esid!;%epid!;%ecid!</t>
        </is>
      </c>
      <c r="S397" s="123" t="n"/>
    </row>
    <row r="398" ht="14.5" customHeight="1" s="389">
      <c r="A398" s="309" t="inlineStr">
        <is>
          <t>Q2Q3 Kids and Parents</t>
        </is>
      </c>
      <c r="B398" s="309" t="inlineStr">
        <is>
          <t>All Girls</t>
        </is>
      </c>
      <c r="C398" s="309" t="inlineStr">
        <is>
          <t>Paid Digital</t>
        </is>
      </c>
      <c r="D398" s="379" t="inlineStr">
        <is>
          <t>https://switch.nintendo.com/kids/?cid=N1047-03:ch=ddvid;cmp=%ebuy!;%esid!;%epid!;%ecid!</t>
        </is>
      </c>
      <c r="S398" s="123" t="n"/>
    </row>
    <row r="399" ht="12.5" customHeight="1" s="389">
      <c r="A399" s="312" t="n"/>
      <c r="B399" s="312" t="n"/>
      <c r="C399" s="312" t="n"/>
      <c r="D399" s="312" t="n"/>
      <c r="S399" s="123" t="n"/>
    </row>
    <row r="400" ht="14.5" customHeight="1" s="389">
      <c r="A400" s="313" t="inlineStr">
        <is>
          <t>Xenoblade Chronicles: DE</t>
        </is>
      </c>
      <c r="B400" s="313" t="inlineStr">
        <is>
          <t>Software</t>
        </is>
      </c>
      <c r="C400" s="313" t="inlineStr">
        <is>
          <t>Paid Facebook</t>
        </is>
      </c>
      <c r="D400" s="314" t="inlineStr">
        <is>
          <t>https://www.nintendo.com/games/detail/xenoblade-chronicles-definitive-edition-switch/?cid=N1056-01:ch=pfb</t>
        </is>
      </c>
      <c r="S400" s="123" t="n"/>
    </row>
    <row r="401" ht="14.5" customHeight="1" s="389">
      <c r="A401" s="290" t="inlineStr">
        <is>
          <t>Switch Attach FY21 Q2</t>
        </is>
      </c>
      <c r="B401" s="291" t="inlineStr">
        <is>
          <t>Switch Attach Q4
Mario Kart 8, Link's Awakening, Luigi's Mansion 3, SSBU
Mario Kart 8
Super Smash Bros. Ultimate
Super Mario Party
Zelda Breath of The Wild
Stardew Valley
Cadence of Hyrule
Super Mario Odyssey
Fire Emblem Three Houses
Super Mario Maker 2
Marvel Ultimate Alliance 3
Luigi's Mansion 3 *Nintendo Proper*
The Legend of Zelda: Link's Awakening *Nintendo Proper*
Splatoon 2
Overwatch
Just Dance 2020
Astral Chain
Luigi's Mansion 3 *NSUID 70010000001620*
Link's Awakening *NSUID 70010000020033*
Summer Promo</t>
        </is>
      </c>
      <c r="C401" s="291" t="inlineStr">
        <is>
          <t>Paid Facebook</t>
        </is>
      </c>
      <c r="D401" s="292" t="inlineStr">
        <is>
          <t xml:space="preserve">
https://switch.nintendo.com/your-next-game/?cid=A1011-01:ch=pfb
https://www.nintendo.com/games/detail/mario-kart-8-deluxe-switch/?cid=A1011-01:ch=pfb
https://smashbros.nintendo.com/buy/?cid=A1011-01:ch=pfb
https://www.nintendo.com/games/detail/super-mario-party-switch/?cid=A1011-01:ch=pfb
https://www.zelda.com/breath-of-the-wild/?cid=A1011-01:ch=pfb
https://www.nintendo.com/games/detail/stardew-valley-switch?cid=A1011-01:ch=pfb
https://cadenceofhyrule.nintendo.com/?cid=A1011-01:ch=pfb
https://www.nintendo.com/games/detail/super-mario-odyssey-switch/?cid=A1011-01:ch=pfb
https://fireemblem.nintendo.com/three-houses/?cid=A1011-01:ch=pfb
https://supermariomaker.nintendo.com/?cid=A1011-01:ch=pfb
https://marvelultimatealliance3.nintendo.com/?cid=A1011-01:ch=pfb
https://www.nintendo.com/games/detail/luigis-mansion-3-switch/?cid=A1011-01:ch=pfb
https://www.nintendo.com/games/detail/the-legend-of-zelda-links-awakening-switch/?cid=A1011-01:ch=pfb
https://splatoon.nintendo.com/?cid=A1011-01:ch=pfb
https://www.nintendo.com/games/detail/overwatch-legendary-edition-switch/?cid=A1011-01:ch=pfb
https://www.nintendo.com/games/detail/just-dance-2020-switch?cid=A1011-01:ch=pfb
https://astralchain.nintendo.com/?cid=A1011-01:ch=pfb
https://luigismansion.nintendo.com/?cid=A1011-01:ch=pfb
http://zelda.com/links-awakening/?cid=A1011-01:ch=pfb
https://www.nintendo.com/games/sales-and-deals/?cid=A1011-01:ch=pfb</t>
        </is>
      </c>
      <c r="S401" s="123" t="n"/>
    </row>
    <row r="402" ht="14.5" customHeight="1" s="389">
      <c r="A402" s="290" t="inlineStr">
        <is>
          <t>Switch Attach FY21 Q2</t>
        </is>
      </c>
      <c r="B402" s="299" t="inlineStr">
        <is>
          <t>Switch Attach Q2
Mario Kart 8, Link's Awakening, Luigi's Mansion 3, SSBU
Mario Kart 8
Super Smash Bros. Ultimate
Super Mario Party
Zelda Breath of The Wild
Stardew Valley
Super Mario Odyssey
Fire Emblem Three Houses
Luigi's Mansion 3
Splatoon 2
Just Dance 2020</t>
        </is>
      </c>
      <c r="C402" s="291" t="inlineStr">
        <is>
          <t>Paid Twitter</t>
        </is>
      </c>
      <c r="D402" s="292" t="inlineStr">
        <is>
          <t xml:space="preserve">
https://switch.nintendo.com/your-next-game/?cid=A1011-01:ch=ptwt
https://www.nintendo.com/games/detail/mario-kart-8-deluxe-switch/?cid=A1011-01:ch=ptwt
https://smashbros.nintendo.com/buy/?cid=A1011-01:ch=ptwt
https://www.nintendo.com/games/detail/super-mario-party-switch/?cid=A1011-01:ch=ptwt
https://www.zelda.com/breath-of-the-wild/?cid=A1011-01:ch=ptwt
https://www.nintendo.com/games/detail/stardew-valley-switch?cid=A1011-01:ch=ptwt
https://www.nintendo.com/games/detail/super-mario-odyssey-switch/?cid=A1011-01:ch=ptwt
https://fireemblem.nintendo.com/three-houses/?cid=A1011-01:ch=ptwt
https://luigismansion.nintendo.com/?cid=A1011-01:ch=ptwt
https://splatoon.nintendo.com/?cid=A1011-01:ch=ptwt
https://www.nintendo.com/games/detail/just-dance-2020-switch?cid=A1011-01:ch=ptwt</t>
        </is>
      </c>
      <c r="S402" s="123" t="n"/>
    </row>
    <row r="403" ht="14.5" customHeight="1" s="389">
      <c r="A403" s="290" t="inlineStr">
        <is>
          <t>Switch Attach FY21 Q2</t>
        </is>
      </c>
      <c r="B403" s="299" t="inlineStr">
        <is>
          <t>Switch Attach Q2
Mario Kart 8, Link's Awakening, Luigi's Mansion 3, SSBU
Mario Kart 8
Super Smash Bros. Ultimate
Super Mario Party
Zelda Breath of The Wild
Stardew Valley
Super Mario Odyssey
Fire Emblem Three Houses
Luigi's Mansion 3
Splatoon 2
Just Dance 2020
SMO/LA/SMBUD/Star
MK8D/OC2/SMP/CG51
RFA/JD2020/FB/MTA
Pokemon Sword
Animal Crossing New Horizons
Paper Mario Origami King
Clubhouse Games 51
Ring Fit Adventure</t>
        </is>
      </c>
      <c r="C403" s="291" t="inlineStr">
        <is>
          <t>Paid YouTube</t>
        </is>
      </c>
      <c r="D403" s="292" t="inlineStr">
        <is>
          <t xml:space="preserve">
https://switch.nintendo.com/your-next-game/?cid=A1011-01:ch=pyt
https://www.nintendo.com/games/detail/mario-kart-8-deluxe-switch/?cid=A1011-01:ch=pyt
https://smashbros.nintendo.com/buy/?cid=A1011-01:ch=pyt
https://www.nintendo.com/games/detail/super-mario-party-switch/?cid=A1011-01:ch=pyt
https://www.zelda.com/breath-of-the-wild/?cid=A1011-01:ch=pyt
https://www.nintendo.com/games/detail/stardew-valley-switch?cid=A1011-01:ch=pyt
https://www.nintendo.com/games/detail/super-mario-odyssey-switch/?cid=A1011-01:ch=pyt
https://fireemblem.nintendo.com/three-houses/?cid=A1011-01:ch=pyt
https://luigismansion.nintendo.com/?cid=A1011-01:ch=pyt
https://splatoon.nintendo.com/?cid=A1011-01:ch=pyt
https://www.nintendo.com/games/detail/just-dance-2020-switch?cid=A1011-01:ch=pyt
https://switch.nintendo.com/your-next-game/?cid=A1011-04:ch=pyt 
https://switch.nintendo.com/your-next-game/?cid=A1011-03:ch=pyt 
https://switch.nintendo.com/your-next-game/?cid=A1011-02:ch=pyt 
https://www.nintendo.com/games/detail/pokemon-sword-switch/?cid=A1011-01:ch=pyt
https://www.nintendo.com/games/detail/animal-crossing-new-horizons-switch/?cid=A1011-01:ch=pyt
https://www.nintendo.com/games/detail/paper-mario-the-origami-king-switch/?cid=A1011-01:ch=pyt
https://www.nintendo.com/games/detail/clubhouse-games-51-worldwide-classics-switch/?cid=A1011-01:ch=pyt
https://www.nintendo.com/games/detail/ring-fit-adventure-switch/?cid=A1011-01:ch=pyt</t>
        </is>
      </c>
      <c r="S403" s="123" t="n"/>
    </row>
    <row r="404" ht="14.5" customHeight="1" s="389">
      <c r="A404" s="290" t="inlineStr">
        <is>
          <t>Switch Attach FY21 Q2</t>
        </is>
      </c>
      <c r="B404" s="299" t="inlineStr">
        <is>
          <t>Switch Attach Q2
Fire Emblem Three Houses
Luigi's Mansion 3
Super Smash Bros Ultimate
Zelda Breath of the Wild
Mario Kart 8
Stardew Valley
Super Mario Party
Super Mario Odyssey
Splatoon 2
Just Dance 2020
ACNH
SnS
SMO/LA/SMBUD/Star
MK8D/OC2/SMP/CG51
RFA/JD2020/FB/MTA</t>
        </is>
      </c>
      <c r="C404" s="291" t="inlineStr">
        <is>
          <t>Programmatic Display</t>
        </is>
      </c>
      <c r="D404" s="292" t="inlineStr">
        <is>
          <t xml:space="preserve">
https://fireemblem.nintendo.com/three-houses/?cid=A1011-01:ch=pdsp;cmp=%ebuy!;%esid!;%epid!;%ecid!
https://luigismansion.nintendo.com/?cid=A1011-01:ch=pdsp;cmp=%ebuy!;%esid!;%epid!;%ecid!
https://smashbros.nintendo.com/buy/?cid=A1011-01:ch=pdsp;cmp=%ebuy!;%esid!;%epid!;%ecid!
https://www.zelda.com/breath-of-the-wild/?cid=A1011-01:ch=pdsp;cmp=%ebuy!;%esid!;%epid!;%ecid!
https://www.nintendo.com/games/detail/mario-kart-8-deluxe-switch/?cid=A1011-01:ch=pdsp;cmp=%ebuy!;%esid!;%epid!;%ecid!
https://www.nintendo.com/games/detail/super-mario-party-switch/?cid=A1011-01:ch=pdsp;cmp=%ebuy!;%esid!;%epid!;%ecid!
https://www.nintendo.com/games/detail/super-mario-odyssey-switch/?cid=A1011-01:ch=pdsp;cmp=%ebuy!;%esid!;%epid!;%ecid!
https://splatoon.nintendo.com/?cid=A1011-01:ch=pdsp;cmp=%ebuy!;%esid!;%epid!;%ecid!
https://www.nintendo.com/games/detail/just-dance-2020-switch?cid=A1011-01:ch=pdsp;cmp=%ebuy!;%esid!;%epid!;%ecid!
https://www.animal-crossing.com/new-horizons/?cid=A1011-01:ch=pdsp;cmp=%ebuy!;%esid!;%epid!;%ecid!
https://swordshield.pokemon.com/en-us/?cid=A1011-01:ch=pdsp;cmp=%ebuy!;%esid!;%epid!;%ecid!
https://switch.nintendo.com/your-next-game/?cid=A1011-04:ch=pdsp;cmp=%ebuy!;%esid!;%epid!;%ecid!
https://switch.nintendo.com/your-next-game/?cid=A1011-03:ch=pdsp;cmp=%ebuy!;%esid!;%epid!;%ecid!
https://switch.nintendo.com/your-next-game/?cid=A1011-02:ch=pdsp;cmp=%ebuy!;%esid!;%epid!;%ecid!</t>
        </is>
      </c>
      <c r="S404" s="123" t="n"/>
    </row>
    <row r="405" ht="14.5" customHeight="1" s="389">
      <c r="A405" s="290" t="inlineStr">
        <is>
          <t>Tart</t>
        </is>
      </c>
      <c r="B405" s="299" t="inlineStr">
        <is>
          <t>Software</t>
        </is>
      </c>
      <c r="C405" s="291" t="inlineStr">
        <is>
          <t>Paid Facebook</t>
        </is>
      </c>
      <c r="D405" s="292" t="inlineStr">
        <is>
          <t>https://www.nintendo.com/games/detail/pokemon-cafe-mix-switch/?cid=N1055-01:ch=pfb</t>
        </is>
      </c>
      <c r="S405" s="123" t="n"/>
    </row>
    <row r="406" ht="12.5" customHeight="1" s="389">
      <c r="A406" s="120" t="n"/>
      <c r="B406" s="120" t="n"/>
      <c r="C406" s="120" t="n"/>
      <c r="D406" s="120" t="n"/>
      <c r="S406" s="123" t="n"/>
    </row>
    <row r="407" ht="12.5" customHeight="1" s="389">
      <c r="A407" s="120" t="n"/>
      <c r="B407" s="120" t="n"/>
      <c r="C407" s="120" t="n"/>
      <c r="D407" s="120" t="n"/>
      <c r="S407" s="123" t="n"/>
    </row>
    <row r="408" ht="12.5" customHeight="1" s="389">
      <c r="A408" s="120" t="n"/>
      <c r="B408" s="120" t="n"/>
      <c r="C408" s="120" t="n"/>
      <c r="D408" s="120" t="n"/>
      <c r="S408" s="123" t="n"/>
    </row>
    <row r="409" ht="12.5" customHeight="1" s="389">
      <c r="A409" s="120" t="n"/>
      <c r="B409" s="120" t="n"/>
      <c r="C409" s="120" t="n"/>
      <c r="D409" s="120" t="n"/>
      <c r="S409" s="123" t="n"/>
    </row>
    <row r="410" ht="12.5" customHeight="1" s="389">
      <c r="A410" s="120" t="n"/>
      <c r="B410" s="120" t="n"/>
      <c r="C410" s="120" t="n"/>
      <c r="D410" s="120" t="n"/>
      <c r="S410" s="123" t="n"/>
    </row>
    <row r="411" ht="12.5" customHeight="1" s="389">
      <c r="A411" s="120" t="n"/>
      <c r="B411" s="120" t="n"/>
      <c r="C411" s="120" t="n"/>
      <c r="D411" s="120" t="n"/>
      <c r="S411" s="123" t="n"/>
    </row>
    <row r="412" ht="12.5" customHeight="1" s="389">
      <c r="A412" s="120" t="n"/>
      <c r="B412" s="120" t="n"/>
      <c r="C412" s="120" t="n"/>
      <c r="D412" s="120" t="n"/>
      <c r="S412" s="123" t="n"/>
    </row>
    <row r="413" ht="12.5" customHeight="1" s="389">
      <c r="A413" s="120" t="n"/>
      <c r="B413" s="120" t="n"/>
      <c r="C413" s="120" t="n"/>
      <c r="D413" s="120" t="n"/>
      <c r="S413" s="123" t="n"/>
    </row>
    <row r="414" ht="12.5" customHeight="1" s="389">
      <c r="A414" s="120" t="n"/>
      <c r="B414" s="120" t="n"/>
      <c r="C414" s="120" t="n"/>
      <c r="D414" s="120" t="n"/>
      <c r="S414" s="123" t="n"/>
    </row>
    <row r="415" ht="12.5" customHeight="1" s="389">
      <c r="A415" s="120" t="n"/>
      <c r="B415" s="120" t="n"/>
      <c r="C415" s="120" t="n"/>
      <c r="D415" s="120" t="n"/>
      <c r="S415" s="123" t="n"/>
    </row>
    <row r="416" ht="12.5" customHeight="1" s="389">
      <c r="A416" s="120" t="n"/>
      <c r="B416" s="120" t="n"/>
      <c r="C416" s="120" t="n"/>
      <c r="D416" s="120" t="n"/>
      <c r="S416" s="123" t="n"/>
    </row>
    <row r="417" ht="12.5" customHeight="1" s="389">
      <c r="A417" s="120" t="n"/>
      <c r="B417" s="120" t="n"/>
      <c r="C417" s="120" t="n"/>
      <c r="D417" s="120" t="n"/>
      <c r="S417" s="123" t="n"/>
    </row>
    <row r="418" ht="12.5" customHeight="1" s="389">
      <c r="A418" s="120" t="n"/>
      <c r="B418" s="120" t="n"/>
      <c r="C418" s="120" t="n"/>
      <c r="D418" s="120" t="n"/>
      <c r="S418" s="123" t="n"/>
    </row>
    <row r="419" ht="12.5" customHeight="1" s="389">
      <c r="A419" s="120" t="n"/>
      <c r="B419" s="120" t="n"/>
      <c r="C419" s="120" t="n"/>
      <c r="D419" s="120" t="n"/>
      <c r="S419" s="123" t="n"/>
    </row>
    <row r="420" ht="12.5" customHeight="1" s="389">
      <c r="A420" s="120" t="n"/>
      <c r="B420" s="120" t="n"/>
      <c r="C420" s="120" t="n"/>
      <c r="D420" s="120" t="n"/>
      <c r="S420" s="123" t="n"/>
    </row>
    <row r="421" ht="12.5" customHeight="1" s="389">
      <c r="A421" s="120" t="n"/>
      <c r="B421" s="120" t="n"/>
      <c r="C421" s="120" t="n"/>
      <c r="D421" s="120" t="n"/>
      <c r="S421" s="123" t="n"/>
    </row>
    <row r="422" ht="12.5" customHeight="1" s="389">
      <c r="A422" s="120" t="n"/>
      <c r="B422" s="120" t="n"/>
      <c r="C422" s="120" t="n"/>
      <c r="D422" s="120" t="n"/>
      <c r="S422" s="123" t="n"/>
    </row>
    <row r="423" ht="12.5" customHeight="1" s="389">
      <c r="A423" s="120" t="n"/>
      <c r="B423" s="120" t="n"/>
      <c r="C423" s="120" t="n"/>
      <c r="D423" s="120" t="n"/>
      <c r="S423" s="123" t="n"/>
    </row>
    <row r="424" ht="12.5" customHeight="1" s="389">
      <c r="A424" s="120" t="n"/>
      <c r="B424" s="120" t="n"/>
      <c r="C424" s="120" t="n"/>
      <c r="D424" s="120" t="n"/>
      <c r="S424" s="123" t="n"/>
    </row>
    <row r="425" ht="12.5" customHeight="1" s="389">
      <c r="A425" s="120" t="n"/>
      <c r="B425" s="120" t="n"/>
      <c r="C425" s="120" t="n"/>
      <c r="D425" s="120" t="n"/>
      <c r="S425" s="123" t="n"/>
    </row>
    <row r="426" ht="12.5" customHeight="1" s="389">
      <c r="A426" s="120" t="n"/>
      <c r="B426" s="120" t="n"/>
      <c r="C426" s="120" t="n"/>
      <c r="D426" s="120" t="n"/>
      <c r="S426" s="123" t="n"/>
    </row>
    <row r="427" ht="12.5" customHeight="1" s="389">
      <c r="A427" s="120" t="n"/>
      <c r="B427" s="120" t="n"/>
      <c r="C427" s="120" t="n"/>
      <c r="D427" s="120" t="n"/>
      <c r="S427" s="123" t="n"/>
    </row>
    <row r="428" ht="12.5" customHeight="1" s="389">
      <c r="A428" s="120" t="n"/>
      <c r="B428" s="120" t="n"/>
      <c r="C428" s="120" t="n"/>
      <c r="D428" s="120" t="n"/>
      <c r="S428" s="123" t="n"/>
    </row>
    <row r="429" ht="12.5" customHeight="1" s="389">
      <c r="A429" s="120" t="n"/>
      <c r="B429" s="120" t="n"/>
      <c r="C429" s="120" t="n"/>
      <c r="D429" s="120" t="n"/>
      <c r="S429" s="123" t="n"/>
    </row>
    <row r="430" ht="12.5" customHeight="1" s="389">
      <c r="A430" s="120" t="n"/>
      <c r="B430" s="120" t="n"/>
      <c r="C430" s="120" t="n"/>
      <c r="D430" s="120" t="n"/>
      <c r="S430" s="123" t="n"/>
    </row>
    <row r="431" ht="12.5" customHeight="1" s="389">
      <c r="A431" s="120" t="n"/>
      <c r="B431" s="120" t="n"/>
      <c r="C431" s="120" t="n"/>
      <c r="D431" s="120" t="n"/>
      <c r="S431" s="123" t="n"/>
    </row>
    <row r="432" ht="12.5" customHeight="1" s="389">
      <c r="A432" s="120" t="n"/>
      <c r="B432" s="120" t="n"/>
      <c r="C432" s="120" t="n"/>
      <c r="D432" s="120" t="n"/>
      <c r="S432" s="123" t="n"/>
    </row>
    <row r="433" ht="12.5" customHeight="1" s="389">
      <c r="A433" s="120" t="n"/>
      <c r="B433" s="120" t="n"/>
      <c r="C433" s="120" t="n"/>
      <c r="D433" s="120" t="n"/>
      <c r="S433" s="123" t="n"/>
    </row>
    <row r="434" ht="12.5" customHeight="1" s="389">
      <c r="A434" s="120" t="n"/>
      <c r="B434" s="120" t="n"/>
      <c r="C434" s="120" t="n"/>
      <c r="D434" s="120" t="n"/>
      <c r="S434" s="123" t="n"/>
    </row>
    <row r="435" ht="12.5" customHeight="1" s="389">
      <c r="A435" s="120" t="n"/>
      <c r="B435" s="120" t="n"/>
      <c r="C435" s="120" t="n"/>
      <c r="D435" s="120" t="n"/>
      <c r="S435" s="123" t="n"/>
    </row>
    <row r="436" ht="12.5" customHeight="1" s="389">
      <c r="A436" s="120" t="n"/>
      <c r="B436" s="120" t="n"/>
      <c r="C436" s="120" t="n"/>
      <c r="D436" s="120" t="n"/>
      <c r="S436" s="123" t="n"/>
    </row>
    <row r="437" ht="12.5" customHeight="1" s="389">
      <c r="A437" s="120" t="n"/>
      <c r="B437" s="120" t="n"/>
      <c r="C437" s="120" t="n"/>
      <c r="D437" s="120" t="n"/>
      <c r="S437" s="123" t="n"/>
    </row>
    <row r="438" ht="12.5" customHeight="1" s="389">
      <c r="A438" s="120" t="n"/>
      <c r="B438" s="120" t="n"/>
      <c r="C438" s="120" t="n"/>
      <c r="D438" s="120" t="n"/>
      <c r="S438" s="123" t="n"/>
    </row>
    <row r="439" ht="12.5" customHeight="1" s="389">
      <c r="A439" s="120" t="n"/>
      <c r="B439" s="120" t="n"/>
      <c r="C439" s="120" t="n"/>
      <c r="D439" s="120" t="n"/>
      <c r="S439" s="123" t="n"/>
    </row>
    <row r="440" ht="12.5" customHeight="1" s="389">
      <c r="A440" s="120" t="n"/>
      <c r="B440" s="120" t="n"/>
      <c r="C440" s="120" t="n"/>
      <c r="D440" s="120" t="n"/>
      <c r="S440" s="123" t="n"/>
    </row>
    <row r="441" ht="12.5" customHeight="1" s="389">
      <c r="A441" s="120" t="n"/>
      <c r="B441" s="120" t="n"/>
      <c r="C441" s="120" t="n"/>
      <c r="D441" s="120" t="n"/>
      <c r="S441" s="123" t="n"/>
    </row>
    <row r="442" ht="12.5" customHeight="1" s="389">
      <c r="A442" s="120" t="n"/>
      <c r="B442" s="120" t="n"/>
      <c r="C442" s="120" t="n"/>
      <c r="D442" s="120" t="n"/>
      <c r="S442" s="123" t="n"/>
    </row>
    <row r="443" ht="12.5" customHeight="1" s="389">
      <c r="A443" s="120" t="n"/>
      <c r="B443" s="120" t="n"/>
      <c r="C443" s="120" t="n"/>
      <c r="D443" s="120" t="n"/>
      <c r="S443" s="123" t="n"/>
    </row>
    <row r="444" ht="12.5" customHeight="1" s="389">
      <c r="A444" s="120" t="n"/>
      <c r="B444" s="120" t="n"/>
      <c r="C444" s="120" t="n"/>
      <c r="D444" s="120" t="n"/>
      <c r="S444" s="123" t="n"/>
    </row>
    <row r="445" ht="12.5" customHeight="1" s="389">
      <c r="A445" s="120" t="n"/>
      <c r="B445" s="120" t="n"/>
      <c r="C445" s="120" t="n"/>
      <c r="D445" s="120" t="n"/>
      <c r="S445" s="123" t="n"/>
    </row>
    <row r="446" ht="12.5" customHeight="1" s="389">
      <c r="A446" s="120" t="n"/>
      <c r="B446" s="120" t="n"/>
      <c r="C446" s="120" t="n"/>
      <c r="D446" s="120" t="n"/>
      <c r="S446" s="123" t="n"/>
    </row>
    <row r="447" ht="12.5" customHeight="1" s="389">
      <c r="A447" s="120" t="n"/>
      <c r="B447" s="120" t="n"/>
      <c r="C447" s="120" t="n"/>
      <c r="D447" s="120" t="n"/>
      <c r="S447" s="123" t="n"/>
    </row>
    <row r="448" ht="12.5" customHeight="1" s="389">
      <c r="A448" s="120" t="n"/>
      <c r="B448" s="120" t="n"/>
      <c r="C448" s="120" t="n"/>
      <c r="D448" s="120" t="n"/>
      <c r="S448" s="123" t="n"/>
    </row>
    <row r="449" ht="12.5" customHeight="1" s="389">
      <c r="A449" s="120" t="n"/>
      <c r="B449" s="120" t="n"/>
      <c r="C449" s="120" t="n"/>
      <c r="D449" s="120" t="n"/>
      <c r="S449" s="123" t="n"/>
    </row>
    <row r="450" ht="12.5" customHeight="1" s="389">
      <c r="A450" s="120" t="n"/>
      <c r="B450" s="120" t="n"/>
      <c r="C450" s="120" t="n"/>
      <c r="D450" s="120" t="n"/>
      <c r="S450" s="123" t="n"/>
    </row>
    <row r="451" ht="12.5" customHeight="1" s="389">
      <c r="A451" s="120" t="n"/>
      <c r="B451" s="120" t="n"/>
      <c r="C451" s="120" t="n"/>
      <c r="D451" s="120" t="n"/>
      <c r="S451" s="123" t="n"/>
    </row>
    <row r="452" ht="12.5" customHeight="1" s="389">
      <c r="A452" s="120" t="n"/>
      <c r="B452" s="120" t="n"/>
      <c r="C452" s="120" t="n"/>
      <c r="D452" s="120" t="n"/>
      <c r="S452" s="123" t="n"/>
    </row>
    <row r="453" ht="12.5" customHeight="1" s="389">
      <c r="A453" s="120" t="n"/>
      <c r="B453" s="120" t="n"/>
      <c r="C453" s="120" t="n"/>
      <c r="D453" s="120" t="n"/>
      <c r="S453" s="123" t="n"/>
    </row>
    <row r="454" ht="12.5" customHeight="1" s="389">
      <c r="A454" s="120" t="n"/>
      <c r="B454" s="120" t="n"/>
      <c r="C454" s="120" t="n"/>
      <c r="D454" s="120" t="n"/>
      <c r="S454" s="123" t="n"/>
    </row>
    <row r="455" ht="12.5" customHeight="1" s="389">
      <c r="A455" s="120" t="n"/>
      <c r="B455" s="120" t="n"/>
      <c r="C455" s="120" t="n"/>
      <c r="D455" s="120" t="n"/>
      <c r="S455" s="123" t="n"/>
    </row>
    <row r="456" ht="12.5" customHeight="1" s="389">
      <c r="A456" s="120" t="n"/>
      <c r="B456" s="120" t="n"/>
      <c r="C456" s="120" t="n"/>
      <c r="D456" s="120" t="n"/>
      <c r="S456" s="123" t="n"/>
    </row>
    <row r="457" ht="12.5" customHeight="1" s="389">
      <c r="A457" s="120" t="n"/>
      <c r="B457" s="120" t="n"/>
      <c r="C457" s="120" t="n"/>
      <c r="D457" s="120" t="n"/>
      <c r="S457" s="123" t="n"/>
    </row>
    <row r="458" ht="12.5" customHeight="1" s="389">
      <c r="A458" s="120" t="n"/>
      <c r="B458" s="120" t="n"/>
      <c r="C458" s="120" t="n"/>
      <c r="D458" s="120" t="n"/>
      <c r="S458" s="123" t="n"/>
    </row>
    <row r="459" ht="12.5" customHeight="1" s="389">
      <c r="A459" s="120" t="n"/>
      <c r="B459" s="120" t="n"/>
      <c r="C459" s="120" t="n"/>
      <c r="D459" s="120" t="n"/>
      <c r="S459" s="123" t="n"/>
    </row>
    <row r="460" ht="12.5" customHeight="1" s="389">
      <c r="A460" s="120" t="n"/>
      <c r="B460" s="120" t="n"/>
      <c r="C460" s="120" t="n"/>
      <c r="D460" s="120" t="n"/>
      <c r="S460" s="123" t="n"/>
    </row>
    <row r="461" ht="12.5" customHeight="1" s="389">
      <c r="A461" s="120" t="n"/>
      <c r="B461" s="120" t="n"/>
      <c r="C461" s="120" t="n"/>
      <c r="D461" s="120" t="n"/>
      <c r="S461" s="123" t="n"/>
    </row>
    <row r="462" ht="12.5" customHeight="1" s="389">
      <c r="A462" s="120" t="n"/>
      <c r="B462" s="120" t="n"/>
      <c r="C462" s="120" t="n"/>
      <c r="D462" s="120" t="n"/>
      <c r="S462" s="123" t="n"/>
    </row>
    <row r="463" ht="12.5" customHeight="1" s="389">
      <c r="A463" s="120" t="n"/>
      <c r="B463" s="120" t="n"/>
      <c r="C463" s="120" t="n"/>
      <c r="D463" s="120" t="n"/>
      <c r="S463" s="123" t="n"/>
    </row>
    <row r="464" ht="12.5" customHeight="1" s="389">
      <c r="A464" s="120" t="n"/>
      <c r="B464" s="120" t="n"/>
      <c r="C464" s="120" t="n"/>
      <c r="D464" s="120" t="n"/>
      <c r="S464" s="123" t="n"/>
    </row>
    <row r="465" ht="12.5" customHeight="1" s="389">
      <c r="A465" s="120" t="n"/>
      <c r="B465" s="120" t="n"/>
      <c r="C465" s="120" t="n"/>
      <c r="D465" s="120" t="n"/>
      <c r="S465" s="123" t="n"/>
    </row>
    <row r="466" ht="12.5" customHeight="1" s="389">
      <c r="A466" s="120" t="n"/>
      <c r="B466" s="120" t="n"/>
      <c r="C466" s="120" t="n"/>
      <c r="D466" s="120" t="n"/>
      <c r="S466" s="123" t="n"/>
    </row>
    <row r="467" ht="12.5" customHeight="1" s="389">
      <c r="A467" s="120" t="n"/>
      <c r="B467" s="120" t="n"/>
      <c r="C467" s="120" t="n"/>
      <c r="D467" s="120" t="n"/>
      <c r="S467" s="123" t="n"/>
    </row>
    <row r="468" ht="12.5" customHeight="1" s="389">
      <c r="A468" s="120" t="n"/>
      <c r="B468" s="120" t="n"/>
      <c r="C468" s="120" t="n"/>
      <c r="D468" s="120" t="n"/>
      <c r="S468" s="123" t="n"/>
    </row>
    <row r="469" ht="12.5" customHeight="1" s="389">
      <c r="A469" s="120" t="n"/>
      <c r="B469" s="120" t="n"/>
      <c r="C469" s="120" t="n"/>
      <c r="D469" s="120" t="n"/>
      <c r="S469" s="123" t="n"/>
    </row>
    <row r="470" ht="12.5" customHeight="1" s="389">
      <c r="A470" s="120" t="n"/>
      <c r="B470" s="120" t="n"/>
      <c r="C470" s="120" t="n"/>
      <c r="D470" s="120" t="n"/>
      <c r="S470" s="123" t="n"/>
    </row>
    <row r="471" ht="12.5" customHeight="1" s="389">
      <c r="A471" s="120" t="n"/>
      <c r="B471" s="120" t="n"/>
      <c r="C471" s="120" t="n"/>
      <c r="D471" s="120" t="n"/>
      <c r="S471" s="123" t="n"/>
    </row>
    <row r="472" ht="12.5" customHeight="1" s="389">
      <c r="A472" s="120" t="n"/>
      <c r="B472" s="120" t="n"/>
      <c r="C472" s="120" t="n"/>
      <c r="D472" s="120" t="n"/>
      <c r="S472" s="123" t="n"/>
    </row>
    <row r="473" ht="12.5" customHeight="1" s="389">
      <c r="A473" s="120" t="n"/>
      <c r="B473" s="120" t="n"/>
      <c r="C473" s="120" t="n"/>
      <c r="D473" s="120" t="n"/>
      <c r="S473" s="123" t="n"/>
    </row>
    <row r="474" ht="12.5" customHeight="1" s="389">
      <c r="A474" s="120" t="n"/>
      <c r="B474" s="120" t="n"/>
      <c r="C474" s="120" t="n"/>
      <c r="D474" s="120" t="n"/>
      <c r="S474" s="123" t="n"/>
    </row>
    <row r="475" ht="12.5" customHeight="1" s="389">
      <c r="A475" s="120" t="n"/>
      <c r="B475" s="120" t="n"/>
      <c r="C475" s="120" t="n"/>
      <c r="D475" s="120" t="n"/>
      <c r="S475" s="123" t="n"/>
    </row>
    <row r="476" ht="12.5" customHeight="1" s="389">
      <c r="A476" s="120" t="n"/>
      <c r="B476" s="120" t="n"/>
      <c r="C476" s="120" t="n"/>
      <c r="D476" s="120" t="n"/>
      <c r="S476" s="123" t="n"/>
    </row>
    <row r="477" ht="12.5" customHeight="1" s="389">
      <c r="A477" s="120" t="n"/>
      <c r="B477" s="120" t="n"/>
      <c r="C477" s="120" t="n"/>
      <c r="D477" s="120" t="n"/>
      <c r="S477" s="123" t="n"/>
    </row>
    <row r="478" ht="12.5" customHeight="1" s="389">
      <c r="A478" s="120" t="n"/>
      <c r="B478" s="120" t="n"/>
      <c r="C478" s="120" t="n"/>
      <c r="D478" s="120" t="n"/>
      <c r="S478" s="123" t="n"/>
    </row>
    <row r="479" ht="12.5" customHeight="1" s="389">
      <c r="A479" s="120" t="n"/>
      <c r="B479" s="120" t="n"/>
      <c r="C479" s="120" t="n"/>
      <c r="D479" s="120" t="n"/>
      <c r="S479" s="123" t="n"/>
    </row>
    <row r="480" ht="12.5" customHeight="1" s="389">
      <c r="A480" s="120" t="n"/>
      <c r="B480" s="120" t="n"/>
      <c r="C480" s="120" t="n"/>
      <c r="D480" s="120" t="n"/>
      <c r="S480" s="123" t="n"/>
    </row>
    <row r="481" ht="12.5" customHeight="1" s="389">
      <c r="A481" s="120" t="n"/>
      <c r="B481" s="120" t="n"/>
      <c r="C481" s="120" t="n"/>
      <c r="D481" s="120" t="n"/>
      <c r="S481" s="123" t="n"/>
    </row>
    <row r="482" ht="12.5" customHeight="1" s="389">
      <c r="A482" s="120" t="n"/>
      <c r="B482" s="120" t="n"/>
      <c r="C482" s="120" t="n"/>
      <c r="D482" s="120" t="n"/>
      <c r="S482" s="123" t="n"/>
    </row>
    <row r="483" ht="12.5" customHeight="1" s="389">
      <c r="A483" s="120" t="n"/>
      <c r="B483" s="120" t="n"/>
      <c r="C483" s="120" t="n"/>
      <c r="D483" s="120" t="n"/>
      <c r="S483" s="123" t="n"/>
    </row>
    <row r="484" ht="12.5" customHeight="1" s="389">
      <c r="A484" s="120" t="n"/>
      <c r="B484" s="120" t="n"/>
      <c r="C484" s="120" t="n"/>
      <c r="D484" s="120" t="n"/>
      <c r="S484" s="123" t="n"/>
    </row>
    <row r="485" ht="12.5" customHeight="1" s="389">
      <c r="A485" s="120" t="n"/>
      <c r="B485" s="120" t="n"/>
      <c r="C485" s="120" t="n"/>
      <c r="D485" s="120" t="n"/>
      <c r="S485" s="123" t="n"/>
    </row>
    <row r="486" ht="12.5" customHeight="1" s="389">
      <c r="A486" s="120" t="n"/>
      <c r="B486" s="120" t="n"/>
      <c r="C486" s="120" t="n"/>
      <c r="D486" s="120" t="n"/>
      <c r="S486" s="123" t="n"/>
    </row>
    <row r="487" ht="12.5" customHeight="1" s="389">
      <c r="A487" s="120" t="n"/>
      <c r="B487" s="120" t="n"/>
      <c r="C487" s="120" t="n"/>
      <c r="D487" s="120" t="n"/>
      <c r="S487" s="123" t="n"/>
    </row>
    <row r="488" ht="12.5" customHeight="1" s="389">
      <c r="A488" s="120" t="n"/>
      <c r="B488" s="120" t="n"/>
      <c r="C488" s="120" t="n"/>
      <c r="D488" s="120" t="n"/>
      <c r="S488" s="123" t="n"/>
    </row>
    <row r="489" ht="12.5" customHeight="1" s="389">
      <c r="A489" s="120" t="n"/>
      <c r="B489" s="120" t="n"/>
      <c r="C489" s="120" t="n"/>
      <c r="D489" s="120" t="n"/>
      <c r="S489" s="123" t="n"/>
    </row>
    <row r="490" ht="12.5" customHeight="1" s="389">
      <c r="A490" s="120" t="n"/>
      <c r="B490" s="120" t="n"/>
      <c r="C490" s="120" t="n"/>
      <c r="D490" s="120" t="n"/>
      <c r="S490" s="123" t="n"/>
    </row>
    <row r="491" ht="12.5" customHeight="1" s="389">
      <c r="A491" s="120" t="n"/>
      <c r="B491" s="120" t="n"/>
      <c r="C491" s="120" t="n"/>
      <c r="D491" s="120" t="n"/>
      <c r="S491" s="123" t="n"/>
    </row>
    <row r="492" ht="12.5" customHeight="1" s="389">
      <c r="A492" s="120" t="n"/>
      <c r="B492" s="120" t="n"/>
      <c r="C492" s="120" t="n"/>
      <c r="D492" s="120" t="n"/>
      <c r="S492" s="123" t="n"/>
    </row>
    <row r="493" ht="12.5" customHeight="1" s="389">
      <c r="A493" s="120" t="n"/>
      <c r="B493" s="120" t="n"/>
      <c r="C493" s="120" t="n"/>
      <c r="D493" s="120" t="n"/>
      <c r="S493" s="123" t="n"/>
    </row>
    <row r="494" ht="12.5" customHeight="1" s="389">
      <c r="A494" s="120" t="n"/>
      <c r="B494" s="120" t="n"/>
      <c r="C494" s="120" t="n"/>
      <c r="D494" s="120" t="n"/>
      <c r="S494" s="123" t="n"/>
    </row>
    <row r="495" ht="12.5" customHeight="1" s="389">
      <c r="A495" s="120" t="n"/>
      <c r="B495" s="120" t="n"/>
      <c r="C495" s="120" t="n"/>
      <c r="D495" s="120" t="n"/>
      <c r="S495" s="123" t="n"/>
    </row>
    <row r="496" ht="12.5" customHeight="1" s="389">
      <c r="A496" s="120" t="n"/>
      <c r="B496" s="120" t="n"/>
      <c r="C496" s="120" t="n"/>
      <c r="D496" s="120" t="n"/>
      <c r="S496" s="123" t="n"/>
    </row>
    <row r="497" ht="12.5" customHeight="1" s="389">
      <c r="A497" s="120" t="n"/>
      <c r="B497" s="120" t="n"/>
      <c r="C497" s="120" t="n"/>
      <c r="D497" s="120" t="n"/>
      <c r="S497" s="123" t="n"/>
    </row>
    <row r="498" ht="12.5" customHeight="1" s="389">
      <c r="A498" s="120" t="n"/>
      <c r="B498" s="120" t="n"/>
      <c r="C498" s="120" t="n"/>
      <c r="D498" s="120" t="n"/>
      <c r="S498" s="123" t="n"/>
    </row>
    <row r="499" ht="12.5" customHeight="1" s="389">
      <c r="A499" s="120" t="n"/>
      <c r="B499" s="120" t="n"/>
      <c r="C499" s="120" t="n"/>
      <c r="D499" s="120" t="n"/>
      <c r="S499" s="123" t="n"/>
    </row>
    <row r="500" ht="12.5" customHeight="1" s="389">
      <c r="A500" s="120" t="n"/>
      <c r="B500" s="120" t="n"/>
      <c r="C500" s="120" t="n"/>
      <c r="D500" s="120" t="n"/>
      <c r="S500" s="123" t="n"/>
    </row>
    <row r="501" ht="12.5" customHeight="1" s="389">
      <c r="A501" s="120" t="n"/>
      <c r="B501" s="120" t="n"/>
      <c r="C501" s="120" t="n"/>
      <c r="D501" s="120" t="n"/>
      <c r="S501" s="123" t="n"/>
    </row>
    <row r="502" ht="12.5" customHeight="1" s="389">
      <c r="A502" s="120" t="n"/>
      <c r="B502" s="120" t="n"/>
      <c r="C502" s="120" t="n"/>
      <c r="D502" s="120" t="n"/>
      <c r="S502" s="123" t="n"/>
    </row>
    <row r="503" ht="12.5" customHeight="1" s="389">
      <c r="A503" s="120" t="n"/>
      <c r="B503" s="120" t="n"/>
      <c r="C503" s="120" t="n"/>
      <c r="D503" s="120" t="n"/>
      <c r="S503" s="123" t="n"/>
    </row>
    <row r="504" ht="12.5" customHeight="1" s="389">
      <c r="A504" s="120" t="n"/>
      <c r="B504" s="120" t="n"/>
      <c r="C504" s="120" t="n"/>
      <c r="D504" s="120" t="n"/>
      <c r="S504" s="123" t="n"/>
    </row>
    <row r="505" ht="12.5" customHeight="1" s="389">
      <c r="A505" s="120" t="n"/>
      <c r="B505" s="120" t="n"/>
      <c r="C505" s="120" t="n"/>
      <c r="D505" s="120" t="n"/>
      <c r="S505" s="123" t="n"/>
    </row>
    <row r="506" ht="12.5" customHeight="1" s="389">
      <c r="A506" s="120" t="n"/>
      <c r="B506" s="120" t="n"/>
      <c r="C506" s="120" t="n"/>
      <c r="D506" s="120" t="n"/>
      <c r="S506" s="123" t="n"/>
    </row>
    <row r="507" ht="12.5" customHeight="1" s="389">
      <c r="A507" s="120" t="n"/>
      <c r="B507" s="120" t="n"/>
      <c r="C507" s="120" t="n"/>
      <c r="D507" s="120" t="n"/>
      <c r="S507" s="123" t="n"/>
    </row>
    <row r="508" ht="12.5" customHeight="1" s="389">
      <c r="A508" s="120" t="n"/>
      <c r="B508" s="120" t="n"/>
      <c r="C508" s="120" t="n"/>
      <c r="D508" s="120" t="n"/>
      <c r="S508" s="123" t="n"/>
    </row>
    <row r="509" ht="12.5" customHeight="1" s="389">
      <c r="A509" s="120" t="n"/>
      <c r="B509" s="120" t="n"/>
      <c r="C509" s="120" t="n"/>
      <c r="D509" s="120" t="n"/>
      <c r="S509" s="123" t="n"/>
    </row>
    <row r="510" ht="12.5" customHeight="1" s="389">
      <c r="A510" s="120" t="n"/>
      <c r="B510" s="120" t="n"/>
      <c r="C510" s="120" t="n"/>
      <c r="D510" s="120" t="n"/>
      <c r="S510" s="123" t="n"/>
    </row>
    <row r="511" ht="12.5" customHeight="1" s="389">
      <c r="A511" s="120" t="n"/>
      <c r="B511" s="120" t="n"/>
      <c r="C511" s="120" t="n"/>
      <c r="D511" s="120" t="n"/>
      <c r="S511" s="123" t="n"/>
    </row>
    <row r="512" ht="12.5" customHeight="1" s="389">
      <c r="A512" s="120" t="n"/>
      <c r="B512" s="120" t="n"/>
      <c r="C512" s="120" t="n"/>
      <c r="D512" s="120" t="n"/>
      <c r="S512" s="123" t="n"/>
    </row>
    <row r="513" ht="12.5" customHeight="1" s="389">
      <c r="A513" s="120" t="n"/>
      <c r="B513" s="120" t="n"/>
      <c r="C513" s="120" t="n"/>
      <c r="D513" s="120" t="n"/>
      <c r="S513" s="123" t="n"/>
    </row>
    <row r="514" ht="12.5" customHeight="1" s="389">
      <c r="A514" s="120" t="n"/>
      <c r="B514" s="120" t="n"/>
      <c r="C514" s="120" t="n"/>
      <c r="D514" s="120" t="n"/>
      <c r="S514" s="123" t="n"/>
    </row>
    <row r="515" ht="12.5" customHeight="1" s="389">
      <c r="A515" s="120" t="n"/>
      <c r="B515" s="120" t="n"/>
      <c r="C515" s="120" t="n"/>
      <c r="D515" s="120" t="n"/>
      <c r="S515" s="123" t="n"/>
    </row>
    <row r="516" ht="12.5" customHeight="1" s="389">
      <c r="A516" s="120" t="n"/>
      <c r="B516" s="120" t="n"/>
      <c r="C516" s="120" t="n"/>
      <c r="D516" s="120" t="n"/>
      <c r="S516" s="123" t="n"/>
    </row>
    <row r="517" ht="12.5" customHeight="1" s="389">
      <c r="A517" s="120" t="n"/>
      <c r="B517" s="120" t="n"/>
      <c r="C517" s="120" t="n"/>
      <c r="D517" s="120" t="n"/>
      <c r="S517" s="123" t="n"/>
    </row>
    <row r="518" ht="12.5" customHeight="1" s="389">
      <c r="A518" s="120" t="n"/>
      <c r="B518" s="120" t="n"/>
      <c r="C518" s="120" t="n"/>
      <c r="D518" s="120" t="n"/>
      <c r="S518" s="123" t="n"/>
    </row>
    <row r="519" ht="12.5" customHeight="1" s="389">
      <c r="A519" s="120" t="n"/>
      <c r="B519" s="120" t="n"/>
      <c r="C519" s="120" t="n"/>
      <c r="D519" s="120" t="n"/>
      <c r="S519" s="123" t="n"/>
    </row>
    <row r="520" ht="12.5" customHeight="1" s="389">
      <c r="A520" s="120" t="n"/>
      <c r="B520" s="120" t="n"/>
      <c r="C520" s="120" t="n"/>
      <c r="D520" s="120" t="n"/>
      <c r="S520" s="123" t="n"/>
    </row>
    <row r="521" ht="12.5" customHeight="1" s="389">
      <c r="A521" s="120" t="n"/>
      <c r="B521" s="120" t="n"/>
      <c r="C521" s="120" t="n"/>
      <c r="D521" s="120" t="n"/>
      <c r="S521" s="123" t="n"/>
    </row>
    <row r="522" ht="12.5" customHeight="1" s="389">
      <c r="A522" s="120" t="n"/>
      <c r="B522" s="120" t="n"/>
      <c r="C522" s="120" t="n"/>
      <c r="D522" s="120" t="n"/>
      <c r="S522" s="123" t="n"/>
    </row>
    <row r="523" ht="12.5" customHeight="1" s="389">
      <c r="A523" s="120" t="n"/>
      <c r="B523" s="120" t="n"/>
      <c r="C523" s="120" t="n"/>
      <c r="D523" s="120" t="n"/>
      <c r="S523" s="123" t="n"/>
    </row>
    <row r="524" ht="12.5" customHeight="1" s="389">
      <c r="A524" s="120" t="n"/>
      <c r="B524" s="120" t="n"/>
      <c r="C524" s="120" t="n"/>
      <c r="D524" s="120" t="n"/>
      <c r="S524" s="123" t="n"/>
    </row>
    <row r="525" ht="12.5" customHeight="1" s="389">
      <c r="A525" s="120" t="n"/>
      <c r="B525" s="120" t="n"/>
      <c r="C525" s="120" t="n"/>
      <c r="D525" s="120" t="n"/>
      <c r="S525" s="123" t="n"/>
    </row>
    <row r="526" ht="12.5" customHeight="1" s="389">
      <c r="A526" s="120" t="n"/>
      <c r="B526" s="120" t="n"/>
      <c r="C526" s="120" t="n"/>
      <c r="D526" s="120" t="n"/>
      <c r="S526" s="123" t="n"/>
    </row>
    <row r="527" ht="12.5" customHeight="1" s="389">
      <c r="A527" s="120" t="n"/>
      <c r="B527" s="120" t="n"/>
      <c r="C527" s="120" t="n"/>
      <c r="D527" s="120" t="n"/>
      <c r="S527" s="123" t="n"/>
    </row>
    <row r="528" ht="12.5" customHeight="1" s="389">
      <c r="A528" s="120" t="n"/>
      <c r="B528" s="120" t="n"/>
      <c r="C528" s="120" t="n"/>
      <c r="D528" s="120" t="n"/>
      <c r="S528" s="123" t="n"/>
    </row>
    <row r="529" ht="12.5" customHeight="1" s="389">
      <c r="A529" s="120" t="n"/>
      <c r="B529" s="120" t="n"/>
      <c r="C529" s="120" t="n"/>
      <c r="D529" s="120" t="n"/>
      <c r="S529" s="123" t="n"/>
    </row>
    <row r="530" ht="12.5" customHeight="1" s="389">
      <c r="A530" s="120" t="n"/>
      <c r="B530" s="120" t="n"/>
      <c r="C530" s="120" t="n"/>
      <c r="D530" s="120" t="n"/>
      <c r="S530" s="123" t="n"/>
    </row>
    <row r="531" ht="12.5" customHeight="1" s="389">
      <c r="A531" s="120" t="n"/>
      <c r="B531" s="120" t="n"/>
      <c r="C531" s="120" t="n"/>
      <c r="D531" s="120" t="n"/>
      <c r="S531" s="123" t="n"/>
    </row>
    <row r="532" ht="12.5" customHeight="1" s="389">
      <c r="A532" s="120" t="n"/>
      <c r="B532" s="120" t="n"/>
      <c r="C532" s="120" t="n"/>
      <c r="D532" s="120" t="n"/>
      <c r="S532" s="123" t="n"/>
    </row>
    <row r="533" ht="12.5" customHeight="1" s="389">
      <c r="A533" s="120" t="n"/>
      <c r="B533" s="120" t="n"/>
      <c r="C533" s="120" t="n"/>
      <c r="D533" s="120" t="n"/>
      <c r="S533" s="123" t="n"/>
    </row>
    <row r="534" ht="12.5" customHeight="1" s="389">
      <c r="A534" s="120" t="n"/>
      <c r="B534" s="120" t="n"/>
      <c r="C534" s="120" t="n"/>
      <c r="D534" s="120" t="n"/>
      <c r="S534" s="123" t="n"/>
    </row>
    <row r="535" ht="12.5" customHeight="1" s="389">
      <c r="A535" s="120" t="n"/>
      <c r="B535" s="120" t="n"/>
      <c r="C535" s="120" t="n"/>
      <c r="D535" s="120" t="n"/>
      <c r="S535" s="123" t="n"/>
    </row>
    <row r="536" ht="12.5" customHeight="1" s="389">
      <c r="A536" s="120" t="n"/>
      <c r="B536" s="120" t="n"/>
      <c r="C536" s="120" t="n"/>
      <c r="D536" s="120" t="n"/>
      <c r="S536" s="123" t="n"/>
    </row>
    <row r="537" ht="12.5" customHeight="1" s="389">
      <c r="A537" s="120" t="n"/>
      <c r="B537" s="120" t="n"/>
      <c r="C537" s="120" t="n"/>
      <c r="D537" s="120" t="n"/>
      <c r="S537" s="123" t="n"/>
    </row>
    <row r="538" ht="12.5" customHeight="1" s="389">
      <c r="A538" s="120" t="n"/>
      <c r="B538" s="120" t="n"/>
      <c r="C538" s="120" t="n"/>
      <c r="D538" s="120" t="n"/>
      <c r="S538" s="123" t="n"/>
    </row>
    <row r="539" ht="12.5" customHeight="1" s="389">
      <c r="A539" s="120" t="n"/>
      <c r="B539" s="120" t="n"/>
      <c r="C539" s="120" t="n"/>
      <c r="D539" s="120" t="n"/>
      <c r="S539" s="123" t="n"/>
    </row>
    <row r="540" ht="12.5" customHeight="1" s="389">
      <c r="A540" s="120" t="n"/>
      <c r="B540" s="120" t="n"/>
      <c r="C540" s="120" t="n"/>
      <c r="D540" s="120" t="n"/>
      <c r="S540" s="123" t="n"/>
    </row>
    <row r="541" ht="12.5" customHeight="1" s="389">
      <c r="A541" s="120" t="n"/>
      <c r="B541" s="120" t="n"/>
      <c r="C541" s="120" t="n"/>
      <c r="D541" s="120" t="n"/>
      <c r="S541" s="123" t="n"/>
    </row>
    <row r="542" ht="12.5" customHeight="1" s="389">
      <c r="A542" s="120" t="n"/>
      <c r="B542" s="120" t="n"/>
      <c r="C542" s="120" t="n"/>
      <c r="D542" s="120" t="n"/>
      <c r="S542" s="123" t="n"/>
    </row>
    <row r="543" ht="12.5" customHeight="1" s="389">
      <c r="A543" s="120" t="n"/>
      <c r="B543" s="120" t="n"/>
      <c r="C543" s="120" t="n"/>
      <c r="D543" s="120" t="n"/>
      <c r="S543" s="123" t="n"/>
    </row>
    <row r="544" ht="12.5" customHeight="1" s="389">
      <c r="A544" s="120" t="n"/>
      <c r="B544" s="120" t="n"/>
      <c r="C544" s="120" t="n"/>
      <c r="D544" s="120" t="n"/>
      <c r="S544" s="123" t="n"/>
    </row>
    <row r="545" ht="12.5" customHeight="1" s="389">
      <c r="A545" s="120" t="n"/>
      <c r="B545" s="120" t="n"/>
      <c r="C545" s="120" t="n"/>
      <c r="D545" s="120" t="n"/>
      <c r="S545" s="123" t="n"/>
    </row>
    <row r="546" ht="12.5" customHeight="1" s="389">
      <c r="A546" s="120" t="n"/>
      <c r="B546" s="120" t="n"/>
      <c r="C546" s="120" t="n"/>
      <c r="D546" s="120" t="n"/>
      <c r="S546" s="123" t="n"/>
    </row>
    <row r="547" ht="12.5" customHeight="1" s="389">
      <c r="A547" s="120" t="n"/>
      <c r="B547" s="120" t="n"/>
      <c r="C547" s="120" t="n"/>
      <c r="D547" s="120" t="n"/>
      <c r="S547" s="123" t="n"/>
    </row>
    <row r="548" ht="12.5" customHeight="1" s="389">
      <c r="A548" s="120" t="n"/>
      <c r="B548" s="120" t="n"/>
      <c r="C548" s="120" t="n"/>
      <c r="D548" s="120" t="n"/>
      <c r="S548" s="123" t="n"/>
    </row>
    <row r="549" ht="12.5" customHeight="1" s="389">
      <c r="A549" s="120" t="n"/>
      <c r="B549" s="120" t="n"/>
      <c r="C549" s="120" t="n"/>
      <c r="D549" s="120" t="n"/>
      <c r="S549" s="123" t="n"/>
    </row>
    <row r="550" ht="12.5" customHeight="1" s="389">
      <c r="A550" s="120" t="n"/>
      <c r="B550" s="120" t="n"/>
      <c r="C550" s="120" t="n"/>
      <c r="D550" s="120" t="n"/>
      <c r="S550" s="123" t="n"/>
    </row>
    <row r="551" ht="12.5" customHeight="1" s="389">
      <c r="A551" s="120" t="n"/>
      <c r="B551" s="120" t="n"/>
      <c r="C551" s="120" t="n"/>
      <c r="D551" s="120" t="n"/>
      <c r="S551" s="123" t="n"/>
    </row>
    <row r="552" ht="12.5" customHeight="1" s="389">
      <c r="A552" s="120" t="n"/>
      <c r="B552" s="120" t="n"/>
      <c r="C552" s="120" t="n"/>
      <c r="D552" s="120" t="n"/>
      <c r="S552" s="123" t="n"/>
    </row>
    <row r="553" ht="12.5" customHeight="1" s="389">
      <c r="A553" s="120" t="n"/>
      <c r="B553" s="120" t="n"/>
      <c r="C553" s="120" t="n"/>
      <c r="D553" s="120" t="n"/>
      <c r="S553" s="123" t="n"/>
    </row>
    <row r="554" ht="12.5" customHeight="1" s="389">
      <c r="A554" s="120" t="n"/>
      <c r="B554" s="120" t="n"/>
      <c r="C554" s="120" t="n"/>
      <c r="D554" s="120" t="n"/>
      <c r="S554" s="123" t="n"/>
    </row>
    <row r="555" ht="12.5" customHeight="1" s="389">
      <c r="A555" s="120" t="n"/>
      <c r="B555" s="120" t="n"/>
      <c r="C555" s="120" t="n"/>
      <c r="D555" s="120" t="n"/>
      <c r="S555" s="123" t="n"/>
    </row>
    <row r="556" ht="12.5" customHeight="1" s="389">
      <c r="A556" s="120" t="n"/>
      <c r="B556" s="120" t="n"/>
      <c r="C556" s="120" t="n"/>
      <c r="D556" s="120" t="n"/>
      <c r="S556" s="123" t="n"/>
    </row>
    <row r="557" ht="12.5" customHeight="1" s="389">
      <c r="A557" s="120" t="n"/>
      <c r="B557" s="120" t="n"/>
      <c r="C557" s="120" t="n"/>
      <c r="D557" s="120" t="n"/>
      <c r="S557" s="123" t="n"/>
    </row>
    <row r="558" ht="12.5" customHeight="1" s="389">
      <c r="A558" s="120" t="n"/>
      <c r="B558" s="120" t="n"/>
      <c r="C558" s="120" t="n"/>
      <c r="D558" s="120" t="n"/>
      <c r="S558" s="123" t="n"/>
    </row>
    <row r="559" ht="12.5" customHeight="1" s="389">
      <c r="A559" s="120" t="n"/>
      <c r="B559" s="120" t="n"/>
      <c r="C559" s="120" t="n"/>
      <c r="D559" s="120" t="n"/>
      <c r="S559" s="123" t="n"/>
    </row>
    <row r="560" ht="12.5" customHeight="1" s="389">
      <c r="A560" s="120" t="n"/>
      <c r="B560" s="120" t="n"/>
      <c r="C560" s="120" t="n"/>
      <c r="D560" s="120" t="n"/>
      <c r="S560" s="123" t="n"/>
    </row>
    <row r="561" ht="12.5" customHeight="1" s="389">
      <c r="A561" s="120" t="n"/>
      <c r="B561" s="120" t="n"/>
      <c r="C561" s="120" t="n"/>
      <c r="D561" s="120" t="n"/>
      <c r="S561" s="123" t="n"/>
    </row>
    <row r="562" ht="12.5" customHeight="1" s="389">
      <c r="A562" s="120" t="n"/>
      <c r="B562" s="120" t="n"/>
      <c r="C562" s="120" t="n"/>
      <c r="D562" s="120" t="n"/>
      <c r="S562" s="123" t="n"/>
    </row>
    <row r="563" ht="12.5" customHeight="1" s="389">
      <c r="A563" s="120" t="n"/>
      <c r="B563" s="120" t="n"/>
      <c r="C563" s="120" t="n"/>
      <c r="D563" s="120" t="n"/>
      <c r="S563" s="123" t="n"/>
    </row>
    <row r="564" ht="12.5" customHeight="1" s="389">
      <c r="A564" s="120" t="n"/>
      <c r="B564" s="120" t="n"/>
      <c r="C564" s="120" t="n"/>
      <c r="D564" s="120" t="n"/>
      <c r="S564" s="123" t="n"/>
    </row>
    <row r="565" ht="12.5" customHeight="1" s="389">
      <c r="A565" s="120" t="n"/>
      <c r="B565" s="120" t="n"/>
      <c r="C565" s="120" t="n"/>
      <c r="D565" s="120" t="n"/>
      <c r="S565" s="123" t="n"/>
    </row>
    <row r="566" ht="12.5" customHeight="1" s="389">
      <c r="A566" s="120" t="n"/>
      <c r="B566" s="120" t="n"/>
      <c r="C566" s="120" t="n"/>
      <c r="D566" s="120" t="n"/>
      <c r="S566" s="123" t="n"/>
    </row>
    <row r="567" ht="12.5" customHeight="1" s="389">
      <c r="A567" s="120" t="n"/>
      <c r="B567" s="120" t="n"/>
      <c r="C567" s="120" t="n"/>
      <c r="D567" s="120" t="n"/>
      <c r="S567" s="123" t="n"/>
    </row>
    <row r="568" ht="12.5" customHeight="1" s="389">
      <c r="A568" s="120" t="n"/>
      <c r="B568" s="120" t="n"/>
      <c r="C568" s="120" t="n"/>
      <c r="D568" s="120" t="n"/>
      <c r="S568" s="123" t="n"/>
    </row>
    <row r="569" ht="12.5" customHeight="1" s="389">
      <c r="A569" s="120" t="n"/>
      <c r="B569" s="120" t="n"/>
      <c r="C569" s="120" t="n"/>
      <c r="D569" s="120" t="n"/>
      <c r="S569" s="123" t="n"/>
    </row>
    <row r="570" ht="12.5" customHeight="1" s="389">
      <c r="A570" s="120" t="n"/>
      <c r="B570" s="120" t="n"/>
      <c r="C570" s="120" t="n"/>
      <c r="D570" s="120" t="n"/>
      <c r="S570" s="123" t="n"/>
    </row>
    <row r="571" ht="12.5" customHeight="1" s="389">
      <c r="A571" s="120" t="n"/>
      <c r="B571" s="120" t="n"/>
      <c r="C571" s="120" t="n"/>
      <c r="D571" s="120" t="n"/>
      <c r="S571" s="123" t="n"/>
    </row>
    <row r="572" ht="12.5" customHeight="1" s="389">
      <c r="A572" s="120" t="n"/>
      <c r="B572" s="120" t="n"/>
      <c r="C572" s="120" t="n"/>
      <c r="D572" s="120" t="n"/>
      <c r="S572" s="123" t="n"/>
    </row>
    <row r="573" ht="12.5" customHeight="1" s="389">
      <c r="A573" s="120" t="n"/>
      <c r="B573" s="120" t="n"/>
      <c r="C573" s="120" t="n"/>
      <c r="D573" s="120" t="n"/>
      <c r="S573" s="123" t="n"/>
    </row>
    <row r="574" ht="12.5" customHeight="1" s="389">
      <c r="A574" s="120" t="n"/>
      <c r="B574" s="120" t="n"/>
      <c r="C574" s="120" t="n"/>
      <c r="D574" s="120" t="n"/>
      <c r="S574" s="123" t="n"/>
    </row>
    <row r="575" ht="12.5" customHeight="1" s="389">
      <c r="A575" s="120" t="n"/>
      <c r="B575" s="120" t="n"/>
      <c r="C575" s="120" t="n"/>
      <c r="D575" s="120" t="n"/>
      <c r="S575" s="123" t="n"/>
    </row>
    <row r="576" ht="12.5" customHeight="1" s="389">
      <c r="A576" s="120" t="n"/>
      <c r="B576" s="120" t="n"/>
      <c r="C576" s="120" t="n"/>
      <c r="D576" s="120" t="n"/>
      <c r="S576" s="123" t="n"/>
    </row>
    <row r="577" ht="12.5" customHeight="1" s="389">
      <c r="A577" s="120" t="n"/>
      <c r="B577" s="120" t="n"/>
      <c r="C577" s="120" t="n"/>
      <c r="D577" s="120" t="n"/>
      <c r="S577" s="123" t="n"/>
    </row>
    <row r="578" ht="12.5" customHeight="1" s="389">
      <c r="A578" s="120" t="n"/>
      <c r="B578" s="120" t="n"/>
      <c r="C578" s="120" t="n"/>
      <c r="D578" s="120" t="n"/>
      <c r="S578" s="123" t="n"/>
    </row>
    <row r="579" ht="12.5" customHeight="1" s="389">
      <c r="A579" s="120" t="n"/>
      <c r="B579" s="120" t="n"/>
      <c r="C579" s="120" t="n"/>
      <c r="D579" s="120" t="n"/>
      <c r="S579" s="123" t="n"/>
    </row>
    <row r="580" ht="12.5" customHeight="1" s="389">
      <c r="A580" s="120" t="n"/>
      <c r="B580" s="120" t="n"/>
      <c r="C580" s="120" t="n"/>
      <c r="D580" s="120" t="n"/>
      <c r="S580" s="123" t="n"/>
    </row>
    <row r="581" ht="12.5" customHeight="1" s="389">
      <c r="A581" s="120" t="n"/>
      <c r="B581" s="120" t="n"/>
      <c r="C581" s="120" t="n"/>
      <c r="D581" s="120" t="n"/>
      <c r="S581" s="123" t="n"/>
    </row>
    <row r="582" ht="12.5" customHeight="1" s="389">
      <c r="A582" s="120" t="n"/>
      <c r="B582" s="120" t="n"/>
      <c r="C582" s="120" t="n"/>
      <c r="D582" s="120" t="n"/>
      <c r="S582" s="123" t="n"/>
    </row>
    <row r="583" ht="12.5" customHeight="1" s="389">
      <c r="A583" s="120" t="n"/>
      <c r="B583" s="120" t="n"/>
      <c r="C583" s="120" t="n"/>
      <c r="D583" s="120" t="n"/>
      <c r="S583" s="123" t="n"/>
    </row>
    <row r="584" ht="12.5" customHeight="1" s="389">
      <c r="A584" s="120" t="n"/>
      <c r="B584" s="120" t="n"/>
      <c r="C584" s="120" t="n"/>
      <c r="D584" s="120" t="n"/>
      <c r="S584" s="123" t="n"/>
    </row>
    <row r="585" ht="12.5" customHeight="1" s="389">
      <c r="A585" s="120" t="n"/>
      <c r="B585" s="120" t="n"/>
      <c r="C585" s="120" t="n"/>
      <c r="D585" s="120" t="n"/>
      <c r="S585" s="123" t="n"/>
    </row>
    <row r="586" ht="12.5" customHeight="1" s="389">
      <c r="A586" s="120" t="n"/>
      <c r="B586" s="120" t="n"/>
      <c r="C586" s="120" t="n"/>
      <c r="D586" s="120" t="n"/>
      <c r="S586" s="123" t="n"/>
    </row>
    <row r="587" ht="12.5" customHeight="1" s="389">
      <c r="A587" s="120" t="n"/>
      <c r="B587" s="120" t="n"/>
      <c r="C587" s="120" t="n"/>
      <c r="D587" s="120" t="n"/>
      <c r="S587" s="123" t="n"/>
    </row>
    <row r="588" ht="12.5" customHeight="1" s="389">
      <c r="A588" s="120" t="n"/>
      <c r="B588" s="120" t="n"/>
      <c r="C588" s="120" t="n"/>
      <c r="D588" s="120" t="n"/>
      <c r="S588" s="123" t="n"/>
    </row>
    <row r="589" ht="12.5" customHeight="1" s="389">
      <c r="A589" s="120" t="n"/>
      <c r="B589" s="120" t="n"/>
      <c r="C589" s="120" t="n"/>
      <c r="D589" s="120" t="n"/>
      <c r="S589" s="123" t="n"/>
    </row>
    <row r="590" ht="12.5" customHeight="1" s="389">
      <c r="A590" s="120" t="n"/>
      <c r="B590" s="120" t="n"/>
      <c r="C590" s="120" t="n"/>
      <c r="D590" s="120" t="n"/>
      <c r="S590" s="123" t="n"/>
    </row>
    <row r="591" ht="12.5" customHeight="1" s="389">
      <c r="A591" s="120" t="n"/>
      <c r="B591" s="120" t="n"/>
      <c r="C591" s="120" t="n"/>
      <c r="D591" s="120" t="n"/>
      <c r="S591" s="123" t="n"/>
    </row>
    <row r="592" ht="12.5" customHeight="1" s="389">
      <c r="A592" s="120" t="n"/>
      <c r="B592" s="120" t="n"/>
      <c r="C592" s="120" t="n"/>
      <c r="D592" s="120" t="n"/>
      <c r="S592" s="123" t="n"/>
    </row>
    <row r="593" ht="12.5" customHeight="1" s="389">
      <c r="A593" s="120" t="n"/>
      <c r="B593" s="120" t="n"/>
      <c r="C593" s="120" t="n"/>
      <c r="D593" s="120" t="n"/>
      <c r="S593" s="123" t="n"/>
    </row>
    <row r="594" ht="12.5" customHeight="1" s="389">
      <c r="A594" s="120" t="n"/>
      <c r="B594" s="120" t="n"/>
      <c r="C594" s="120" t="n"/>
      <c r="D594" s="120" t="n"/>
      <c r="S594" s="123" t="n"/>
    </row>
    <row r="595" ht="12.5" customHeight="1" s="389">
      <c r="A595" s="120" t="n"/>
      <c r="B595" s="120" t="n"/>
      <c r="C595" s="120" t="n"/>
      <c r="D595" s="120" t="n"/>
      <c r="S595" s="123" t="n"/>
    </row>
    <row r="596" ht="12.5" customHeight="1" s="389">
      <c r="A596" s="120" t="n"/>
      <c r="B596" s="120" t="n"/>
      <c r="C596" s="120" t="n"/>
      <c r="D596" s="120" t="n"/>
      <c r="S596" s="123" t="n"/>
    </row>
    <row r="597" ht="12.5" customHeight="1" s="389">
      <c r="A597" s="120" t="n"/>
      <c r="B597" s="120" t="n"/>
      <c r="C597" s="120" t="n"/>
      <c r="D597" s="120" t="n"/>
      <c r="S597" s="123" t="n"/>
    </row>
    <row r="598" ht="12.5" customHeight="1" s="389">
      <c r="A598" s="120" t="n"/>
      <c r="B598" s="120" t="n"/>
      <c r="C598" s="120" t="n"/>
      <c r="D598" s="120" t="n"/>
      <c r="S598" s="123" t="n"/>
    </row>
    <row r="599" ht="12.5" customHeight="1" s="389">
      <c r="A599" s="120" t="n"/>
      <c r="B599" s="120" t="n"/>
      <c r="C599" s="120" t="n"/>
      <c r="D599" s="120" t="n"/>
      <c r="S599" s="123" t="n"/>
    </row>
    <row r="600" ht="12.5" customHeight="1" s="389">
      <c r="A600" s="120" t="n"/>
      <c r="B600" s="120" t="n"/>
      <c r="C600" s="120" t="n"/>
      <c r="D600" s="120" t="n"/>
      <c r="S600" s="123" t="n"/>
    </row>
    <row r="601" ht="12.5" customHeight="1" s="389">
      <c r="A601" s="120" t="n"/>
      <c r="B601" s="120" t="n"/>
      <c r="C601" s="120" t="n"/>
      <c r="D601" s="120" t="n"/>
      <c r="S601" s="123" t="n"/>
    </row>
    <row r="602" ht="12.5" customHeight="1" s="389">
      <c r="A602" s="120" t="n"/>
      <c r="B602" s="120" t="n"/>
      <c r="C602" s="120" t="n"/>
      <c r="D602" s="120" t="n"/>
      <c r="S602" s="123" t="n"/>
    </row>
    <row r="603" ht="12.5" customHeight="1" s="389">
      <c r="A603" s="120" t="n"/>
      <c r="B603" s="120" t="n"/>
      <c r="C603" s="120" t="n"/>
      <c r="D603" s="120" t="n"/>
      <c r="S603" s="123" t="n"/>
    </row>
    <row r="604" ht="12.5" customHeight="1" s="389">
      <c r="A604" s="120" t="n"/>
      <c r="B604" s="120" t="n"/>
      <c r="C604" s="120" t="n"/>
      <c r="D604" s="120" t="n"/>
      <c r="S604" s="123" t="n"/>
    </row>
    <row r="605" ht="12.5" customHeight="1" s="389">
      <c r="A605" s="120" t="n"/>
      <c r="B605" s="120" t="n"/>
      <c r="C605" s="120" t="n"/>
      <c r="D605" s="120" t="n"/>
      <c r="S605" s="123" t="n"/>
    </row>
    <row r="606" ht="12.5" customHeight="1" s="389">
      <c r="A606" s="120" t="n"/>
      <c r="B606" s="120" t="n"/>
      <c r="C606" s="120" t="n"/>
      <c r="D606" s="120" t="n"/>
      <c r="S606" s="123" t="n"/>
    </row>
    <row r="607" ht="12.5" customHeight="1" s="389">
      <c r="A607" s="120" t="n"/>
      <c r="B607" s="120" t="n"/>
      <c r="C607" s="120" t="n"/>
      <c r="D607" s="120" t="n"/>
      <c r="S607" s="123" t="n"/>
    </row>
    <row r="608" ht="12.5" customHeight="1" s="389">
      <c r="A608" s="120" t="n"/>
      <c r="B608" s="120" t="n"/>
      <c r="C608" s="120" t="n"/>
      <c r="D608" s="120" t="n"/>
      <c r="S608" s="123" t="n"/>
    </row>
    <row r="609" ht="12.5" customHeight="1" s="389">
      <c r="A609" s="120" t="n"/>
      <c r="B609" s="120" t="n"/>
      <c r="C609" s="120" t="n"/>
      <c r="D609" s="120" t="n"/>
      <c r="S609" s="123" t="n"/>
    </row>
    <row r="610" ht="12.5" customHeight="1" s="389">
      <c r="A610" s="120" t="n"/>
      <c r="B610" s="120" t="n"/>
      <c r="C610" s="120" t="n"/>
      <c r="D610" s="120" t="n"/>
      <c r="S610" s="123" t="n"/>
    </row>
    <row r="611" ht="12.5" customHeight="1" s="389">
      <c r="A611" s="120" t="n"/>
      <c r="B611" s="120" t="n"/>
      <c r="C611" s="120" t="n"/>
      <c r="D611" s="120" t="n"/>
      <c r="S611" s="123" t="n"/>
    </row>
    <row r="612" ht="12.5" customHeight="1" s="389">
      <c r="A612" s="120" t="n"/>
      <c r="B612" s="120" t="n"/>
      <c r="C612" s="120" t="n"/>
      <c r="D612" s="120" t="n"/>
      <c r="S612" s="123" t="n"/>
    </row>
    <row r="613" ht="12.5" customHeight="1" s="389">
      <c r="A613" s="120" t="n"/>
      <c r="B613" s="120" t="n"/>
      <c r="C613" s="120" t="n"/>
      <c r="D613" s="120" t="n"/>
      <c r="S613" s="123" t="n"/>
    </row>
    <row r="614" ht="12.5" customHeight="1" s="389">
      <c r="A614" s="120" t="n"/>
      <c r="B614" s="120" t="n"/>
      <c r="C614" s="120" t="n"/>
      <c r="D614" s="120" t="n"/>
      <c r="S614" s="123" t="n"/>
    </row>
    <row r="615" ht="12.5" customHeight="1" s="389">
      <c r="A615" s="120" t="n"/>
      <c r="B615" s="120" t="n"/>
      <c r="C615" s="120" t="n"/>
      <c r="D615" s="120" t="n"/>
      <c r="S615" s="123" t="n"/>
    </row>
    <row r="616" ht="12.5" customHeight="1" s="389">
      <c r="A616" s="120" t="n"/>
      <c r="B616" s="120" t="n"/>
      <c r="C616" s="120" t="n"/>
      <c r="D616" s="120" t="n"/>
      <c r="S616" s="123" t="n"/>
    </row>
    <row r="617" ht="12.5" customHeight="1" s="389">
      <c r="A617" s="120" t="n"/>
      <c r="B617" s="120" t="n"/>
      <c r="C617" s="120" t="n"/>
      <c r="D617" s="120" t="n"/>
      <c r="S617" s="123" t="n"/>
    </row>
    <row r="618" ht="12.5" customHeight="1" s="389">
      <c r="A618" s="120" t="n"/>
      <c r="B618" s="120" t="n"/>
      <c r="C618" s="120" t="n"/>
      <c r="D618" s="120" t="n"/>
      <c r="S618" s="123" t="n"/>
    </row>
    <row r="619" ht="12.5" customHeight="1" s="389">
      <c r="A619" s="120" t="n"/>
      <c r="B619" s="120" t="n"/>
      <c r="C619" s="120" t="n"/>
      <c r="D619" s="120" t="n"/>
      <c r="S619" s="123" t="n"/>
    </row>
    <row r="620" ht="12.5" customHeight="1" s="389">
      <c r="A620" s="120" t="n"/>
      <c r="B620" s="120" t="n"/>
      <c r="C620" s="120" t="n"/>
      <c r="D620" s="120" t="n"/>
      <c r="S620" s="123" t="n"/>
    </row>
    <row r="621" ht="12.5" customHeight="1" s="389">
      <c r="A621" s="120" t="n"/>
      <c r="B621" s="120" t="n"/>
      <c r="C621" s="120" t="n"/>
      <c r="D621" s="120" t="n"/>
      <c r="S621" s="123" t="n"/>
    </row>
    <row r="622" ht="12.5" customHeight="1" s="389">
      <c r="A622" s="120" t="n"/>
      <c r="B622" s="120" t="n"/>
      <c r="C622" s="120" t="n"/>
      <c r="D622" s="120" t="n"/>
      <c r="S622" s="123" t="n"/>
    </row>
    <row r="623" ht="12.5" customHeight="1" s="389">
      <c r="A623" s="120" t="n"/>
      <c r="B623" s="120" t="n"/>
      <c r="C623" s="120" t="n"/>
      <c r="D623" s="120" t="n"/>
      <c r="S623" s="123" t="n"/>
    </row>
    <row r="624" ht="12.5" customHeight="1" s="389">
      <c r="A624" s="120" t="n"/>
      <c r="B624" s="120" t="n"/>
      <c r="C624" s="120" t="n"/>
      <c r="D624" s="120" t="n"/>
      <c r="S624" s="123" t="n"/>
    </row>
    <row r="625" ht="12.5" customHeight="1" s="389">
      <c r="A625" s="120" t="n"/>
      <c r="B625" s="120" t="n"/>
      <c r="C625" s="120" t="n"/>
      <c r="D625" s="120" t="n"/>
      <c r="S625" s="123" t="n"/>
    </row>
    <row r="626" ht="12.5" customHeight="1" s="389">
      <c r="A626" s="120" t="n"/>
      <c r="B626" s="120" t="n"/>
      <c r="C626" s="120" t="n"/>
      <c r="D626" s="120" t="n"/>
      <c r="S626" s="123" t="n"/>
    </row>
    <row r="627" ht="12.5" customHeight="1" s="389">
      <c r="A627" s="120" t="n"/>
      <c r="B627" s="120" t="n"/>
      <c r="C627" s="120" t="n"/>
      <c r="D627" s="120" t="n"/>
      <c r="S627" s="123" t="n"/>
    </row>
    <row r="628" ht="12.5" customHeight="1" s="389">
      <c r="A628" s="120" t="n"/>
      <c r="B628" s="120" t="n"/>
      <c r="C628" s="120" t="n"/>
      <c r="D628" s="120" t="n"/>
      <c r="S628" s="123" t="n"/>
    </row>
    <row r="629" ht="12.5" customHeight="1" s="389">
      <c r="A629" s="120" t="n"/>
      <c r="B629" s="120" t="n"/>
      <c r="C629" s="120" t="n"/>
      <c r="D629" s="120" t="n"/>
      <c r="S629" s="123" t="n"/>
    </row>
    <row r="630" ht="12.5" customHeight="1" s="389">
      <c r="A630" s="120" t="n"/>
      <c r="B630" s="120" t="n"/>
      <c r="C630" s="120" t="n"/>
      <c r="D630" s="120" t="n"/>
      <c r="S630" s="123" t="n"/>
    </row>
    <row r="631" ht="12.5" customHeight="1" s="389">
      <c r="A631" s="120" t="n"/>
      <c r="B631" s="120" t="n"/>
      <c r="C631" s="120" t="n"/>
      <c r="D631" s="120" t="n"/>
      <c r="S631" s="123" t="n"/>
    </row>
    <row r="632" ht="12.5" customHeight="1" s="389">
      <c r="A632" s="120" t="n"/>
      <c r="B632" s="120" t="n"/>
      <c r="C632" s="120" t="n"/>
      <c r="D632" s="120" t="n"/>
      <c r="S632" s="123" t="n"/>
    </row>
    <row r="633" ht="12.5" customHeight="1" s="389">
      <c r="A633" s="120" t="n"/>
      <c r="B633" s="120" t="n"/>
      <c r="C633" s="120" t="n"/>
      <c r="D633" s="120" t="n"/>
      <c r="S633" s="123" t="n"/>
    </row>
    <row r="634" ht="12.5" customHeight="1" s="389">
      <c r="A634" s="120" t="n"/>
      <c r="B634" s="120" t="n"/>
      <c r="C634" s="120" t="n"/>
      <c r="D634" s="120" t="n"/>
      <c r="S634" s="123" t="n"/>
    </row>
    <row r="635" ht="12.5" customHeight="1" s="389">
      <c r="A635" s="120" t="n"/>
      <c r="B635" s="120" t="n"/>
      <c r="C635" s="120" t="n"/>
      <c r="D635" s="120" t="n"/>
      <c r="S635" s="123" t="n"/>
    </row>
    <row r="636" ht="12.5" customHeight="1" s="389">
      <c r="A636" s="120" t="n"/>
      <c r="B636" s="120" t="n"/>
      <c r="C636" s="120" t="n"/>
      <c r="D636" s="120" t="n"/>
      <c r="S636" s="123" t="n"/>
    </row>
    <row r="637" ht="12.5" customHeight="1" s="389">
      <c r="A637" s="120" t="n"/>
      <c r="B637" s="120" t="n"/>
      <c r="C637" s="120" t="n"/>
      <c r="D637" s="120" t="n"/>
      <c r="S637" s="123" t="n"/>
    </row>
    <row r="638" ht="12.5" customHeight="1" s="389">
      <c r="A638" s="120" t="n"/>
      <c r="B638" s="120" t="n"/>
      <c r="C638" s="120" t="n"/>
      <c r="D638" s="120" t="n"/>
      <c r="S638" s="123" t="n"/>
    </row>
    <row r="639" ht="12.5" customHeight="1" s="389">
      <c r="A639" s="120" t="n"/>
      <c r="B639" s="120" t="n"/>
      <c r="C639" s="120" t="n"/>
      <c r="D639" s="120" t="n"/>
      <c r="S639" s="123" t="n"/>
    </row>
    <row r="640" ht="12.5" customHeight="1" s="389">
      <c r="A640" s="120" t="n"/>
      <c r="B640" s="120" t="n"/>
      <c r="C640" s="120" t="n"/>
      <c r="D640" s="120" t="n"/>
      <c r="S640" s="123" t="n"/>
    </row>
    <row r="641" ht="12.5" customHeight="1" s="389">
      <c r="A641" s="120" t="n"/>
      <c r="B641" s="120" t="n"/>
      <c r="C641" s="120" t="n"/>
      <c r="D641" s="120" t="n"/>
      <c r="S641" s="123" t="n"/>
    </row>
    <row r="642" ht="12.5" customHeight="1" s="389">
      <c r="A642" s="120" t="n"/>
      <c r="B642" s="120" t="n"/>
      <c r="C642" s="120" t="n"/>
      <c r="D642" s="120" t="n"/>
      <c r="S642" s="123" t="n"/>
    </row>
    <row r="643" ht="12.5" customHeight="1" s="389">
      <c r="A643" s="120" t="n"/>
      <c r="B643" s="120" t="n"/>
      <c r="C643" s="120" t="n"/>
      <c r="D643" s="120" t="n"/>
      <c r="S643" s="123" t="n"/>
    </row>
    <row r="644" ht="12.5" customHeight="1" s="389">
      <c r="A644" s="120" t="n"/>
      <c r="B644" s="120" t="n"/>
      <c r="C644" s="120" t="n"/>
      <c r="D644" s="120" t="n"/>
      <c r="S644" s="123" t="n"/>
    </row>
    <row r="645" ht="12.5" customHeight="1" s="389">
      <c r="A645" s="120" t="n"/>
      <c r="B645" s="120" t="n"/>
      <c r="C645" s="120" t="n"/>
      <c r="D645" s="120" t="n"/>
      <c r="S645" s="123" t="n"/>
    </row>
    <row r="646" ht="12.5" customHeight="1" s="389">
      <c r="A646" s="120" t="n"/>
      <c r="B646" s="120" t="n"/>
      <c r="C646" s="120" t="n"/>
      <c r="D646" s="120" t="n"/>
      <c r="S646" s="123" t="n"/>
    </row>
    <row r="647" ht="12.5" customHeight="1" s="389">
      <c r="A647" s="120" t="n"/>
      <c r="B647" s="120" t="n"/>
      <c r="C647" s="120" t="n"/>
      <c r="D647" s="120" t="n"/>
      <c r="S647" s="123" t="n"/>
    </row>
    <row r="648" ht="12.5" customHeight="1" s="389">
      <c r="A648" s="120" t="n"/>
      <c r="B648" s="120" t="n"/>
      <c r="C648" s="120" t="n"/>
      <c r="D648" s="120" t="n"/>
      <c r="S648" s="123" t="n"/>
    </row>
    <row r="649" ht="12.5" customHeight="1" s="389">
      <c r="A649" s="120" t="n"/>
      <c r="B649" s="120" t="n"/>
      <c r="C649" s="120" t="n"/>
      <c r="D649" s="120" t="n"/>
      <c r="S649" s="123" t="n"/>
    </row>
    <row r="650" ht="12.5" customHeight="1" s="389">
      <c r="A650" s="120" t="n"/>
      <c r="B650" s="120" t="n"/>
      <c r="C650" s="120" t="n"/>
      <c r="D650" s="120" t="n"/>
      <c r="S650" s="123" t="n"/>
    </row>
    <row r="651" ht="12.5" customHeight="1" s="389">
      <c r="A651" s="120" t="n"/>
      <c r="B651" s="120" t="n"/>
      <c r="C651" s="120" t="n"/>
      <c r="D651" s="120" t="n"/>
      <c r="S651" s="123" t="n"/>
    </row>
    <row r="652" ht="12.5" customHeight="1" s="389">
      <c r="A652" s="120" t="n"/>
      <c r="B652" s="120" t="n"/>
      <c r="C652" s="120" t="n"/>
      <c r="D652" s="120" t="n"/>
      <c r="S652" s="123" t="n"/>
    </row>
    <row r="653" ht="12.5" customHeight="1" s="389">
      <c r="A653" s="120" t="n"/>
      <c r="B653" s="120" t="n"/>
      <c r="C653" s="120" t="n"/>
      <c r="D653" s="120" t="n"/>
      <c r="S653" s="123" t="n"/>
    </row>
    <row r="654" ht="12.5" customHeight="1" s="389">
      <c r="A654" s="120" t="n"/>
      <c r="B654" s="120" t="n"/>
      <c r="C654" s="120" t="n"/>
      <c r="D654" s="120" t="n"/>
      <c r="S654" s="123" t="n"/>
    </row>
    <row r="655" ht="12.5" customHeight="1" s="389">
      <c r="A655" s="120" t="n"/>
      <c r="B655" s="120" t="n"/>
      <c r="C655" s="120" t="n"/>
      <c r="D655" s="120" t="n"/>
      <c r="S655" s="123" t="n"/>
    </row>
    <row r="656" ht="12.5" customHeight="1" s="389">
      <c r="A656" s="120" t="n"/>
      <c r="B656" s="120" t="n"/>
      <c r="C656" s="120" t="n"/>
      <c r="D656" s="120" t="n"/>
      <c r="S656" s="123" t="n"/>
    </row>
    <row r="657" ht="12.5" customHeight="1" s="389">
      <c r="A657" s="120" t="n"/>
      <c r="B657" s="120" t="n"/>
      <c r="C657" s="120" t="n"/>
      <c r="D657" s="120" t="n"/>
      <c r="S657" s="123" t="n"/>
    </row>
    <row r="658" ht="12.5" customHeight="1" s="389">
      <c r="A658" s="120" t="n"/>
      <c r="B658" s="120" t="n"/>
      <c r="C658" s="120" t="n"/>
      <c r="D658" s="120" t="n"/>
      <c r="S658" s="123" t="n"/>
    </row>
    <row r="659" ht="12.5" customHeight="1" s="389">
      <c r="A659" s="120" t="n"/>
      <c r="B659" s="120" t="n"/>
      <c r="C659" s="120" t="n"/>
      <c r="D659" s="120" t="n"/>
      <c r="S659" s="123" t="n"/>
    </row>
    <row r="660" ht="12.5" customHeight="1" s="389">
      <c r="A660" s="120" t="n"/>
      <c r="B660" s="120" t="n"/>
      <c r="C660" s="120" t="n"/>
      <c r="D660" s="120" t="n"/>
      <c r="S660" s="123" t="n"/>
    </row>
    <row r="661" ht="12.5" customHeight="1" s="389">
      <c r="A661" s="120" t="n"/>
      <c r="B661" s="120" t="n"/>
      <c r="C661" s="120" t="n"/>
      <c r="D661" s="120" t="n"/>
      <c r="S661" s="123" t="n"/>
    </row>
    <row r="662" ht="12.5" customHeight="1" s="389">
      <c r="A662" s="120" t="n"/>
      <c r="B662" s="120" t="n"/>
      <c r="C662" s="120" t="n"/>
      <c r="D662" s="120" t="n"/>
      <c r="S662" s="123" t="n"/>
    </row>
    <row r="663" ht="12.5" customHeight="1" s="389">
      <c r="A663" s="120" t="n"/>
      <c r="B663" s="120" t="n"/>
      <c r="C663" s="120" t="n"/>
      <c r="D663" s="120" t="n"/>
      <c r="S663" s="123" t="n"/>
    </row>
    <row r="664" ht="12.5" customHeight="1" s="389">
      <c r="A664" s="120" t="n"/>
      <c r="B664" s="120" t="n"/>
      <c r="C664" s="120" t="n"/>
      <c r="D664" s="120" t="n"/>
      <c r="S664" s="123" t="n"/>
    </row>
    <row r="665" ht="12.5" customHeight="1" s="389">
      <c r="A665" s="120" t="n"/>
      <c r="B665" s="120" t="n"/>
      <c r="C665" s="120" t="n"/>
      <c r="D665" s="120" t="n"/>
      <c r="S665" s="123" t="n"/>
    </row>
    <row r="666" ht="12.5" customHeight="1" s="389">
      <c r="A666" s="120" t="n"/>
      <c r="B666" s="120" t="n"/>
      <c r="C666" s="120" t="n"/>
      <c r="D666" s="120" t="n"/>
      <c r="S666" s="123" t="n"/>
    </row>
    <row r="667" ht="12.5" customHeight="1" s="389">
      <c r="A667" s="120" t="n"/>
      <c r="B667" s="120" t="n"/>
      <c r="C667" s="120" t="n"/>
      <c r="D667" s="120" t="n"/>
      <c r="S667" s="123" t="n"/>
    </row>
    <row r="668" ht="12.5" customHeight="1" s="389">
      <c r="A668" s="120" t="n"/>
      <c r="B668" s="120" t="n"/>
      <c r="C668" s="120" t="n"/>
      <c r="D668" s="120" t="n"/>
      <c r="S668" s="123" t="n"/>
    </row>
    <row r="669" ht="12.5" customHeight="1" s="389">
      <c r="A669" s="120" t="n"/>
      <c r="B669" s="120" t="n"/>
      <c r="C669" s="120" t="n"/>
      <c r="D669" s="120" t="n"/>
      <c r="S669" s="123" t="n"/>
    </row>
    <row r="670" ht="12.5" customHeight="1" s="389">
      <c r="A670" s="120" t="n"/>
      <c r="B670" s="120" t="n"/>
      <c r="C670" s="120" t="n"/>
      <c r="D670" s="120" t="n"/>
      <c r="S670" s="123" t="n"/>
    </row>
    <row r="671" ht="12.5" customHeight="1" s="389">
      <c r="A671" s="120" t="n"/>
      <c r="B671" s="120" t="n"/>
      <c r="C671" s="120" t="n"/>
      <c r="D671" s="120" t="n"/>
      <c r="S671" s="123" t="n"/>
    </row>
    <row r="672" ht="12.5" customHeight="1" s="389">
      <c r="A672" s="120" t="n"/>
      <c r="B672" s="120" t="n"/>
      <c r="C672" s="120" t="n"/>
      <c r="D672" s="120" t="n"/>
      <c r="S672" s="123" t="n"/>
    </row>
    <row r="673" ht="12.5" customHeight="1" s="389">
      <c r="A673" s="120" t="n"/>
      <c r="B673" s="120" t="n"/>
      <c r="C673" s="120" t="n"/>
      <c r="D673" s="120" t="n"/>
      <c r="S673" s="123" t="n"/>
    </row>
    <row r="674" ht="12.5" customHeight="1" s="389">
      <c r="A674" s="120" t="n"/>
      <c r="B674" s="120" t="n"/>
      <c r="C674" s="120" t="n"/>
      <c r="D674" s="120" t="n"/>
      <c r="S674" s="123" t="n"/>
    </row>
    <row r="675" ht="12.5" customHeight="1" s="389">
      <c r="A675" s="120" t="n"/>
      <c r="B675" s="120" t="n"/>
      <c r="C675" s="120" t="n"/>
      <c r="D675" s="120" t="n"/>
      <c r="S675" s="123" t="n"/>
    </row>
    <row r="676" ht="12.5" customHeight="1" s="389">
      <c r="A676" s="120" t="n"/>
      <c r="B676" s="120" t="n"/>
      <c r="C676" s="120" t="n"/>
      <c r="D676" s="120" t="n"/>
      <c r="S676" s="123" t="n"/>
    </row>
    <row r="677" ht="12.5" customHeight="1" s="389">
      <c r="A677" s="120" t="n"/>
      <c r="B677" s="120" t="n"/>
      <c r="C677" s="120" t="n"/>
      <c r="D677" s="120" t="n"/>
      <c r="S677" s="123" t="n"/>
    </row>
    <row r="678" ht="12.5" customHeight="1" s="389">
      <c r="A678" s="120" t="n"/>
      <c r="B678" s="120" t="n"/>
      <c r="C678" s="120" t="n"/>
      <c r="D678" s="120" t="n"/>
      <c r="S678" s="123" t="n"/>
    </row>
    <row r="679" ht="12.5" customHeight="1" s="389">
      <c r="A679" s="120" t="n"/>
      <c r="B679" s="120" t="n"/>
      <c r="C679" s="120" t="n"/>
      <c r="D679" s="120" t="n"/>
      <c r="S679" s="123" t="n"/>
    </row>
    <row r="680" ht="12.5" customHeight="1" s="389">
      <c r="A680" s="120" t="n"/>
      <c r="B680" s="120" t="n"/>
      <c r="C680" s="120" t="n"/>
      <c r="D680" s="120" t="n"/>
      <c r="S680" s="123" t="n"/>
    </row>
    <row r="681" ht="12.5" customHeight="1" s="389">
      <c r="A681" s="120" t="n"/>
      <c r="B681" s="120" t="n"/>
      <c r="C681" s="120" t="n"/>
      <c r="D681" s="120" t="n"/>
      <c r="S681" s="123" t="n"/>
    </row>
    <row r="682" ht="12.5" customHeight="1" s="389">
      <c r="A682" s="120" t="n"/>
      <c r="B682" s="120" t="n"/>
      <c r="C682" s="120" t="n"/>
      <c r="D682" s="120" t="n"/>
      <c r="S682" s="123" t="n"/>
    </row>
    <row r="683" ht="12.5" customHeight="1" s="389">
      <c r="A683" s="120" t="n"/>
      <c r="B683" s="120" t="n"/>
      <c r="C683" s="120" t="n"/>
      <c r="D683" s="120" t="n"/>
      <c r="S683" s="123" t="n"/>
    </row>
    <row r="684" ht="12.5" customHeight="1" s="389">
      <c r="A684" s="120" t="n"/>
      <c r="B684" s="120" t="n"/>
      <c r="C684" s="120" t="n"/>
      <c r="D684" s="120" t="n"/>
      <c r="S684" s="123" t="n"/>
    </row>
    <row r="685" ht="12.5" customHeight="1" s="389">
      <c r="A685" s="120" t="n"/>
      <c r="B685" s="120" t="n"/>
      <c r="C685" s="120" t="n"/>
      <c r="D685" s="120" t="n"/>
      <c r="S685" s="123" t="n"/>
    </row>
    <row r="686" ht="12.5" customHeight="1" s="389">
      <c r="A686" s="120" t="n"/>
      <c r="B686" s="120" t="n"/>
      <c r="C686" s="120" t="n"/>
      <c r="D686" s="120" t="n"/>
      <c r="S686" s="123" t="n"/>
    </row>
    <row r="687" ht="12.5" customHeight="1" s="389">
      <c r="A687" s="120" t="n"/>
      <c r="B687" s="120" t="n"/>
      <c r="C687" s="120" t="n"/>
      <c r="D687" s="120" t="n"/>
      <c r="S687" s="123" t="n"/>
    </row>
    <row r="688" ht="12.5" customHeight="1" s="389">
      <c r="A688" s="120" t="n"/>
      <c r="B688" s="120" t="n"/>
      <c r="C688" s="120" t="n"/>
      <c r="D688" s="120" t="n"/>
      <c r="S688" s="123" t="n"/>
    </row>
    <row r="689" ht="12.5" customHeight="1" s="389">
      <c r="A689" s="120" t="n"/>
      <c r="B689" s="120" t="n"/>
      <c r="C689" s="120" t="n"/>
      <c r="D689" s="120" t="n"/>
      <c r="S689" s="123" t="n"/>
    </row>
    <row r="690" ht="12.5" customHeight="1" s="389">
      <c r="A690" s="120" t="n"/>
      <c r="B690" s="120" t="n"/>
      <c r="C690" s="120" t="n"/>
      <c r="D690" s="120" t="n"/>
      <c r="S690" s="123" t="n"/>
    </row>
    <row r="691" ht="12.5" customHeight="1" s="389">
      <c r="A691" s="120" t="n"/>
      <c r="B691" s="120" t="n"/>
      <c r="C691" s="120" t="n"/>
      <c r="D691" s="120" t="n"/>
      <c r="S691" s="123" t="n"/>
    </row>
    <row r="692" ht="12.5" customHeight="1" s="389">
      <c r="A692" s="120" t="n"/>
      <c r="B692" s="120" t="n"/>
      <c r="C692" s="120" t="n"/>
      <c r="D692" s="120" t="n"/>
      <c r="S692" s="123" t="n"/>
    </row>
    <row r="693" ht="12.5" customHeight="1" s="389">
      <c r="A693" s="120" t="n"/>
      <c r="B693" s="120" t="n"/>
      <c r="C693" s="120" t="n"/>
      <c r="D693" s="120" t="n"/>
      <c r="S693" s="123" t="n"/>
    </row>
    <row r="694" ht="12.5" customHeight="1" s="389">
      <c r="A694" s="120" t="n"/>
      <c r="B694" s="120" t="n"/>
      <c r="C694" s="120" t="n"/>
      <c r="D694" s="120" t="n"/>
      <c r="S694" s="123" t="n"/>
    </row>
    <row r="695" ht="12.5" customHeight="1" s="389">
      <c r="A695" s="120" t="n"/>
      <c r="B695" s="120" t="n"/>
      <c r="C695" s="120" t="n"/>
      <c r="D695" s="120" t="n"/>
      <c r="S695" s="123" t="n"/>
    </row>
    <row r="696" ht="12.5" customHeight="1" s="389">
      <c r="A696" s="120" t="n"/>
      <c r="B696" s="120" t="n"/>
      <c r="C696" s="120" t="n"/>
      <c r="D696" s="120" t="n"/>
      <c r="S696" s="123" t="n"/>
    </row>
    <row r="697" ht="12.5" customHeight="1" s="389">
      <c r="A697" s="120" t="n"/>
      <c r="B697" s="120" t="n"/>
      <c r="C697" s="120" t="n"/>
      <c r="D697" s="120" t="n"/>
      <c r="S697" s="123" t="n"/>
    </row>
    <row r="698" ht="12.5" customHeight="1" s="389">
      <c r="A698" s="120" t="n"/>
      <c r="B698" s="120" t="n"/>
      <c r="C698" s="120" t="n"/>
      <c r="D698" s="120" t="n"/>
      <c r="S698" s="123" t="n"/>
    </row>
    <row r="699" ht="12.5" customHeight="1" s="389">
      <c r="A699" s="120" t="n"/>
      <c r="B699" s="120" t="n"/>
      <c r="C699" s="120" t="n"/>
      <c r="D699" s="120" t="n"/>
      <c r="S699" s="123" t="n"/>
    </row>
    <row r="700" ht="12.5" customHeight="1" s="389">
      <c r="A700" s="120" t="n"/>
      <c r="B700" s="120" t="n"/>
      <c r="C700" s="120" t="n"/>
      <c r="D700" s="120" t="n"/>
      <c r="S700" s="123" t="n"/>
    </row>
    <row r="701" ht="12.5" customHeight="1" s="389">
      <c r="A701" s="120" t="n"/>
      <c r="B701" s="120" t="n"/>
      <c r="C701" s="120" t="n"/>
      <c r="D701" s="120" t="n"/>
      <c r="S701" s="123" t="n"/>
    </row>
    <row r="702" ht="12.5" customHeight="1" s="389">
      <c r="A702" s="120" t="n"/>
      <c r="B702" s="120" t="n"/>
      <c r="C702" s="120" t="n"/>
      <c r="D702" s="120" t="n"/>
      <c r="S702" s="123" t="n"/>
    </row>
    <row r="703" ht="12.5" customHeight="1" s="389">
      <c r="A703" s="120" t="n"/>
      <c r="B703" s="120" t="n"/>
      <c r="C703" s="120" t="n"/>
      <c r="D703" s="120" t="n"/>
      <c r="S703" s="123" t="n"/>
    </row>
    <row r="704" ht="12.5" customHeight="1" s="389">
      <c r="A704" s="120" t="n"/>
      <c r="B704" s="120" t="n"/>
      <c r="C704" s="120" t="n"/>
      <c r="D704" s="120" t="n"/>
      <c r="S704" s="123" t="n"/>
    </row>
    <row r="705" ht="12.5" customHeight="1" s="389">
      <c r="A705" s="120" t="n"/>
      <c r="B705" s="120" t="n"/>
      <c r="C705" s="120" t="n"/>
      <c r="D705" s="120" t="n"/>
      <c r="S705" s="123" t="n"/>
    </row>
    <row r="706" ht="12.5" customHeight="1" s="389">
      <c r="A706" s="120" t="n"/>
      <c r="B706" s="120" t="n"/>
      <c r="C706" s="120" t="n"/>
      <c r="D706" s="120" t="n"/>
      <c r="S706" s="123" t="n"/>
    </row>
    <row r="707" ht="12.5" customHeight="1" s="389">
      <c r="A707" s="120" t="n"/>
      <c r="B707" s="120" t="n"/>
      <c r="C707" s="120" t="n"/>
      <c r="D707" s="120" t="n"/>
      <c r="S707" s="123" t="n"/>
    </row>
    <row r="708" ht="12.5" customHeight="1" s="389">
      <c r="A708" s="120" t="n"/>
      <c r="B708" s="120" t="n"/>
      <c r="C708" s="120" t="n"/>
      <c r="D708" s="120" t="n"/>
      <c r="S708" s="123" t="n"/>
    </row>
    <row r="709" ht="12.5" customHeight="1" s="389">
      <c r="A709" s="120" t="n"/>
      <c r="B709" s="120" t="n"/>
      <c r="C709" s="120" t="n"/>
      <c r="D709" s="120" t="n"/>
      <c r="S709" s="123" t="n"/>
    </row>
    <row r="710" ht="12.5" customHeight="1" s="389">
      <c r="A710" s="120" t="n"/>
      <c r="B710" s="120" t="n"/>
      <c r="C710" s="120" t="n"/>
      <c r="D710" s="120" t="n"/>
      <c r="S710" s="123" t="n"/>
    </row>
    <row r="711" ht="12.5" customHeight="1" s="389">
      <c r="A711" s="120" t="n"/>
      <c r="B711" s="120" t="n"/>
      <c r="C711" s="120" t="n"/>
      <c r="D711" s="120" t="n"/>
      <c r="S711" s="123" t="n"/>
    </row>
    <row r="712" ht="12.5" customHeight="1" s="389">
      <c r="A712" s="120" t="n"/>
      <c r="B712" s="120" t="n"/>
      <c r="C712" s="120" t="n"/>
      <c r="D712" s="120" t="n"/>
      <c r="S712" s="123" t="n"/>
    </row>
    <row r="713" ht="12.5" customHeight="1" s="389">
      <c r="A713" s="120" t="n"/>
      <c r="B713" s="120" t="n"/>
      <c r="C713" s="120" t="n"/>
      <c r="D713" s="120" t="n"/>
      <c r="S713" s="123" t="n"/>
    </row>
    <row r="714" ht="12.5" customHeight="1" s="389">
      <c r="A714" s="120" t="n"/>
      <c r="B714" s="120" t="n"/>
      <c r="C714" s="120" t="n"/>
      <c r="D714" s="120" t="n"/>
      <c r="S714" s="123" t="n"/>
    </row>
    <row r="715" ht="12.5" customHeight="1" s="389">
      <c r="A715" s="120" t="n"/>
      <c r="B715" s="120" t="n"/>
      <c r="C715" s="120" t="n"/>
      <c r="D715" s="120" t="n"/>
      <c r="S715" s="123" t="n"/>
    </row>
    <row r="716" ht="12.5" customHeight="1" s="389">
      <c r="A716" s="120" t="n"/>
      <c r="B716" s="120" t="n"/>
      <c r="C716" s="120" t="n"/>
      <c r="D716" s="120" t="n"/>
      <c r="S716" s="123" t="n"/>
    </row>
    <row r="717" ht="12.5" customHeight="1" s="389">
      <c r="A717" s="120" t="n"/>
      <c r="B717" s="120" t="n"/>
      <c r="C717" s="120" t="n"/>
      <c r="D717" s="120" t="n"/>
      <c r="S717" s="123" t="n"/>
    </row>
    <row r="718" ht="12.5" customHeight="1" s="389">
      <c r="A718" s="120" t="n"/>
      <c r="B718" s="120" t="n"/>
      <c r="C718" s="120" t="n"/>
      <c r="D718" s="120" t="n"/>
      <c r="S718" s="123" t="n"/>
    </row>
    <row r="719" ht="12.5" customHeight="1" s="389">
      <c r="A719" s="120" t="n"/>
      <c r="B719" s="120" t="n"/>
      <c r="C719" s="120" t="n"/>
      <c r="D719" s="120" t="n"/>
      <c r="S719" s="123" t="n"/>
    </row>
    <row r="720" ht="12.5" customHeight="1" s="389">
      <c r="A720" s="120" t="n"/>
      <c r="B720" s="120" t="n"/>
      <c r="C720" s="120" t="n"/>
      <c r="D720" s="120" t="n"/>
      <c r="S720" s="123" t="n"/>
    </row>
    <row r="721" ht="12.5" customHeight="1" s="389">
      <c r="A721" s="120" t="n"/>
      <c r="B721" s="120" t="n"/>
      <c r="C721" s="120" t="n"/>
      <c r="D721" s="120" t="n"/>
      <c r="S721" s="123" t="n"/>
    </row>
    <row r="722" ht="12.5" customHeight="1" s="389">
      <c r="A722" s="120" t="n"/>
      <c r="B722" s="120" t="n"/>
      <c r="C722" s="120" t="n"/>
      <c r="D722" s="120" t="n"/>
      <c r="S722" s="123" t="n"/>
    </row>
    <row r="723" ht="12.5" customHeight="1" s="389">
      <c r="A723" s="120" t="n"/>
      <c r="B723" s="120" t="n"/>
      <c r="C723" s="120" t="n"/>
      <c r="D723" s="120" t="n"/>
      <c r="S723" s="123" t="n"/>
    </row>
    <row r="724" ht="12.5" customHeight="1" s="389">
      <c r="A724" s="120" t="n"/>
      <c r="B724" s="120" t="n"/>
      <c r="C724" s="120" t="n"/>
      <c r="D724" s="120" t="n"/>
      <c r="S724" s="123" t="n"/>
    </row>
    <row r="725" ht="12.5" customHeight="1" s="389">
      <c r="A725" s="120" t="n"/>
      <c r="B725" s="120" t="n"/>
      <c r="C725" s="120" t="n"/>
      <c r="D725" s="120" t="n"/>
      <c r="S725" s="123" t="n"/>
    </row>
    <row r="726" ht="12.5" customHeight="1" s="389">
      <c r="A726" s="120" t="n"/>
      <c r="B726" s="120" t="n"/>
      <c r="C726" s="120" t="n"/>
      <c r="D726" s="120" t="n"/>
      <c r="S726" s="123" t="n"/>
    </row>
    <row r="727" ht="12.5" customHeight="1" s="389">
      <c r="A727" s="120" t="n"/>
      <c r="B727" s="120" t="n"/>
      <c r="C727" s="120" t="n"/>
      <c r="D727" s="120" t="n"/>
      <c r="S727" s="123" t="n"/>
    </row>
    <row r="728" ht="12.5" customHeight="1" s="389">
      <c r="A728" s="120" t="n"/>
      <c r="B728" s="120" t="n"/>
      <c r="C728" s="120" t="n"/>
      <c r="D728" s="120" t="n"/>
      <c r="S728" s="123" t="n"/>
    </row>
    <row r="729" ht="12.5" customHeight="1" s="389">
      <c r="A729" s="120" t="n"/>
      <c r="B729" s="120" t="n"/>
      <c r="C729" s="120" t="n"/>
      <c r="D729" s="120" t="n"/>
      <c r="S729" s="123" t="n"/>
    </row>
    <row r="730" ht="12.5" customHeight="1" s="389">
      <c r="A730" s="120" t="n"/>
      <c r="B730" s="120" t="n"/>
      <c r="C730" s="120" t="n"/>
      <c r="D730" s="120" t="n"/>
      <c r="S730" s="123" t="n"/>
    </row>
    <row r="731" ht="12.5" customHeight="1" s="389">
      <c r="A731" s="120" t="n"/>
      <c r="B731" s="120" t="n"/>
      <c r="C731" s="120" t="n"/>
      <c r="D731" s="120" t="n"/>
      <c r="S731" s="123" t="n"/>
    </row>
    <row r="732" ht="12.5" customHeight="1" s="389">
      <c r="A732" s="120" t="n"/>
      <c r="B732" s="120" t="n"/>
      <c r="C732" s="120" t="n"/>
      <c r="D732" s="120" t="n"/>
      <c r="S732" s="123" t="n"/>
    </row>
    <row r="733" ht="12.5" customHeight="1" s="389">
      <c r="A733" s="120" t="n"/>
      <c r="B733" s="120" t="n"/>
      <c r="C733" s="120" t="n"/>
      <c r="D733" s="120" t="n"/>
      <c r="S733" s="123" t="n"/>
    </row>
    <row r="734" ht="12.5" customHeight="1" s="389">
      <c r="A734" s="120" t="n"/>
      <c r="B734" s="120" t="n"/>
      <c r="C734" s="120" t="n"/>
      <c r="D734" s="120" t="n"/>
      <c r="S734" s="123" t="n"/>
    </row>
    <row r="735" ht="12.5" customHeight="1" s="389">
      <c r="A735" s="120" t="n"/>
      <c r="B735" s="120" t="n"/>
      <c r="C735" s="120" t="n"/>
      <c r="D735" s="120" t="n"/>
      <c r="S735" s="123" t="n"/>
    </row>
    <row r="736" ht="12.5" customHeight="1" s="389">
      <c r="A736" s="120" t="n"/>
      <c r="B736" s="120" t="n"/>
      <c r="C736" s="120" t="n"/>
      <c r="D736" s="120" t="n"/>
      <c r="S736" s="123" t="n"/>
    </row>
    <row r="737" ht="12.5" customHeight="1" s="389">
      <c r="A737" s="120" t="n"/>
      <c r="B737" s="120" t="n"/>
      <c r="C737" s="120" t="n"/>
      <c r="D737" s="120" t="n"/>
      <c r="S737" s="123" t="n"/>
    </row>
    <row r="738" ht="12.5" customHeight="1" s="389">
      <c r="A738" s="120" t="n"/>
      <c r="B738" s="120" t="n"/>
      <c r="C738" s="120" t="n"/>
      <c r="D738" s="120" t="n"/>
      <c r="S738" s="123" t="n"/>
    </row>
    <row r="739" ht="12.5" customHeight="1" s="389">
      <c r="A739" s="120" t="n"/>
      <c r="B739" s="120" t="n"/>
      <c r="C739" s="120" t="n"/>
      <c r="D739" s="120" t="n"/>
      <c r="S739" s="123" t="n"/>
    </row>
    <row r="740" ht="12.5" customHeight="1" s="389">
      <c r="A740" s="120" t="n"/>
      <c r="B740" s="120" t="n"/>
      <c r="C740" s="120" t="n"/>
      <c r="D740" s="120" t="n"/>
      <c r="S740" s="123" t="n"/>
    </row>
    <row r="741" ht="12.5" customHeight="1" s="389">
      <c r="A741" s="120" t="n"/>
      <c r="B741" s="120" t="n"/>
      <c r="C741" s="120" t="n"/>
      <c r="D741" s="120" t="n"/>
      <c r="S741" s="123" t="n"/>
    </row>
    <row r="742" ht="12.5" customHeight="1" s="389">
      <c r="A742" s="120" t="n"/>
      <c r="B742" s="120" t="n"/>
      <c r="C742" s="120" t="n"/>
      <c r="D742" s="120" t="n"/>
      <c r="S742" s="123" t="n"/>
    </row>
    <row r="743" ht="12.5" customHeight="1" s="389">
      <c r="A743" s="120" t="n"/>
      <c r="B743" s="120" t="n"/>
      <c r="C743" s="120" t="n"/>
      <c r="D743" s="120" t="n"/>
      <c r="S743" s="123" t="n"/>
    </row>
    <row r="744" ht="12.5" customHeight="1" s="389">
      <c r="A744" s="120" t="n"/>
      <c r="B744" s="120" t="n"/>
      <c r="C744" s="120" t="n"/>
      <c r="D744" s="120" t="n"/>
      <c r="S744" s="123" t="n"/>
    </row>
    <row r="745" ht="12.5" customHeight="1" s="389">
      <c r="A745" s="120" t="n"/>
      <c r="B745" s="120" t="n"/>
      <c r="C745" s="120" t="n"/>
      <c r="D745" s="120" t="n"/>
      <c r="S745" s="123" t="n"/>
    </row>
    <row r="746" ht="12.5" customHeight="1" s="389">
      <c r="A746" s="120" t="n"/>
      <c r="B746" s="120" t="n"/>
      <c r="C746" s="120" t="n"/>
      <c r="D746" s="120" t="n"/>
      <c r="S746" s="123" t="n"/>
    </row>
    <row r="747" ht="12.5" customHeight="1" s="389">
      <c r="A747" s="120" t="n"/>
      <c r="B747" s="120" t="n"/>
      <c r="C747" s="120" t="n"/>
      <c r="D747" s="120" t="n"/>
      <c r="S747" s="123" t="n"/>
    </row>
    <row r="748" ht="12.5" customHeight="1" s="389">
      <c r="A748" s="120" t="n"/>
      <c r="B748" s="120" t="n"/>
      <c r="C748" s="120" t="n"/>
      <c r="D748" s="120" t="n"/>
      <c r="S748" s="123" t="n"/>
    </row>
    <row r="749" ht="12.5" customHeight="1" s="389">
      <c r="A749" s="120" t="n"/>
      <c r="B749" s="120" t="n"/>
      <c r="C749" s="120" t="n"/>
      <c r="D749" s="120" t="n"/>
      <c r="S749" s="123" t="n"/>
    </row>
    <row r="750" ht="12.5" customHeight="1" s="389">
      <c r="A750" s="120" t="n"/>
      <c r="B750" s="120" t="n"/>
      <c r="C750" s="120" t="n"/>
      <c r="D750" s="120" t="n"/>
      <c r="S750" s="123" t="n"/>
    </row>
    <row r="751" ht="12.5" customHeight="1" s="389">
      <c r="A751" s="120" t="n"/>
      <c r="B751" s="120" t="n"/>
      <c r="C751" s="120" t="n"/>
      <c r="D751" s="120" t="n"/>
      <c r="S751" s="123" t="n"/>
    </row>
    <row r="752" ht="12.5" customHeight="1" s="389">
      <c r="A752" s="120" t="n"/>
      <c r="B752" s="120" t="n"/>
      <c r="C752" s="120" t="n"/>
      <c r="D752" s="120" t="n"/>
      <c r="S752" s="123" t="n"/>
    </row>
    <row r="753" ht="12.5" customHeight="1" s="389">
      <c r="A753" s="120" t="n"/>
      <c r="B753" s="120" t="n"/>
      <c r="C753" s="120" t="n"/>
      <c r="D753" s="120" t="n"/>
      <c r="S753" s="123" t="n"/>
    </row>
    <row r="754" ht="12.5" customHeight="1" s="389">
      <c r="A754" s="120" t="n"/>
      <c r="B754" s="120" t="n"/>
      <c r="C754" s="120" t="n"/>
      <c r="D754" s="120" t="n"/>
      <c r="S754" s="123" t="n"/>
    </row>
    <row r="755" ht="12.5" customHeight="1" s="389">
      <c r="A755" s="120" t="n"/>
      <c r="B755" s="120" t="n"/>
      <c r="C755" s="120" t="n"/>
      <c r="D755" s="120" t="n"/>
      <c r="S755" s="123" t="n"/>
    </row>
    <row r="756" ht="12.5" customHeight="1" s="389">
      <c r="A756" s="120" t="n"/>
      <c r="B756" s="120" t="n"/>
      <c r="C756" s="120" t="n"/>
      <c r="D756" s="120" t="n"/>
      <c r="S756" s="123" t="n"/>
    </row>
    <row r="757" ht="12.5" customHeight="1" s="389">
      <c r="A757" s="120" t="n"/>
      <c r="B757" s="120" t="n"/>
      <c r="C757" s="120" t="n"/>
      <c r="D757" s="120" t="n"/>
      <c r="S757" s="123" t="n"/>
    </row>
    <row r="758" ht="12.5" customHeight="1" s="389">
      <c r="A758" s="120" t="n"/>
      <c r="B758" s="120" t="n"/>
      <c r="C758" s="120" t="n"/>
      <c r="D758" s="120" t="n"/>
      <c r="S758" s="123" t="n"/>
    </row>
    <row r="759" ht="12.5" customHeight="1" s="389">
      <c r="A759" s="120" t="n"/>
      <c r="B759" s="120" t="n"/>
      <c r="C759" s="120" t="n"/>
      <c r="D759" s="120" t="n"/>
      <c r="S759" s="123" t="n"/>
    </row>
    <row r="760" ht="12.5" customHeight="1" s="389">
      <c r="A760" s="120" t="n"/>
      <c r="B760" s="120" t="n"/>
      <c r="C760" s="120" t="n"/>
      <c r="D760" s="120" t="n"/>
      <c r="S760" s="123" t="n"/>
    </row>
    <row r="761" ht="12.5" customHeight="1" s="389">
      <c r="A761" s="120" t="n"/>
      <c r="B761" s="120" t="n"/>
      <c r="C761" s="120" t="n"/>
      <c r="D761" s="120" t="n"/>
      <c r="S761" s="123" t="n"/>
    </row>
    <row r="762" ht="12.5" customHeight="1" s="389">
      <c r="A762" s="120" t="n"/>
      <c r="B762" s="120" t="n"/>
      <c r="C762" s="120" t="n"/>
      <c r="D762" s="120" t="n"/>
      <c r="S762" s="123" t="n"/>
    </row>
    <row r="763" ht="12.5" customHeight="1" s="389">
      <c r="A763" s="120" t="n"/>
      <c r="B763" s="120" t="n"/>
      <c r="C763" s="120" t="n"/>
      <c r="D763" s="120" t="n"/>
      <c r="S763" s="123" t="n"/>
    </row>
    <row r="764" ht="12.5" customHeight="1" s="389">
      <c r="A764" s="120" t="n"/>
      <c r="B764" s="120" t="n"/>
      <c r="C764" s="120" t="n"/>
      <c r="D764" s="120" t="n"/>
      <c r="S764" s="123" t="n"/>
    </row>
    <row r="765" ht="12.5" customHeight="1" s="389">
      <c r="A765" s="120" t="n"/>
      <c r="B765" s="120" t="n"/>
      <c r="C765" s="120" t="n"/>
      <c r="D765" s="120" t="n"/>
      <c r="S765" s="123" t="n"/>
    </row>
    <row r="766" ht="12.5" customHeight="1" s="389">
      <c r="A766" s="120" t="n"/>
      <c r="B766" s="120" t="n"/>
      <c r="C766" s="120" t="n"/>
      <c r="D766" s="120" t="n"/>
      <c r="S766" s="123" t="n"/>
    </row>
    <row r="767" ht="12.5" customHeight="1" s="389">
      <c r="A767" s="120" t="n"/>
      <c r="B767" s="120" t="n"/>
      <c r="C767" s="120" t="n"/>
      <c r="D767" s="120" t="n"/>
      <c r="S767" s="123" t="n"/>
    </row>
    <row r="768" ht="12.5" customHeight="1" s="389">
      <c r="A768" s="120" t="n"/>
      <c r="B768" s="120" t="n"/>
      <c r="C768" s="120" t="n"/>
      <c r="D768" s="120" t="n"/>
      <c r="S768" s="123" t="n"/>
    </row>
    <row r="769" ht="12.5" customHeight="1" s="389">
      <c r="A769" s="120" t="n"/>
      <c r="B769" s="120" t="n"/>
      <c r="C769" s="120" t="n"/>
      <c r="D769" s="120" t="n"/>
      <c r="S769" s="123" t="n"/>
    </row>
    <row r="770" ht="12.5" customHeight="1" s="389">
      <c r="A770" s="120" t="n"/>
      <c r="B770" s="120" t="n"/>
      <c r="C770" s="120" t="n"/>
      <c r="D770" s="120" t="n"/>
      <c r="S770" s="123" t="n"/>
    </row>
    <row r="771" ht="12.5" customHeight="1" s="389">
      <c r="A771" s="120" t="n"/>
      <c r="B771" s="120" t="n"/>
      <c r="C771" s="120" t="n"/>
      <c r="D771" s="120" t="n"/>
      <c r="S771" s="123" t="n"/>
    </row>
    <row r="772" ht="12.5" customHeight="1" s="389">
      <c r="A772" s="120" t="n"/>
      <c r="B772" s="120" t="n"/>
      <c r="C772" s="120" t="n"/>
      <c r="D772" s="120" t="n"/>
      <c r="S772" s="123" t="n"/>
    </row>
    <row r="773" ht="12.5" customHeight="1" s="389">
      <c r="A773" s="120" t="n"/>
      <c r="B773" s="120" t="n"/>
      <c r="C773" s="120" t="n"/>
      <c r="D773" s="120" t="n"/>
      <c r="S773" s="123" t="n"/>
    </row>
    <row r="774" ht="12.5" customHeight="1" s="389">
      <c r="A774" s="120" t="n"/>
      <c r="B774" s="120" t="n"/>
      <c r="C774" s="120" t="n"/>
      <c r="D774" s="120" t="n"/>
      <c r="S774" s="123" t="n"/>
    </row>
    <row r="775" ht="12.5" customHeight="1" s="389">
      <c r="A775" s="120" t="n"/>
      <c r="B775" s="120" t="n"/>
      <c r="C775" s="120" t="n"/>
      <c r="D775" s="120" t="n"/>
      <c r="S775" s="123" t="n"/>
    </row>
    <row r="776" ht="12.5" customHeight="1" s="389">
      <c r="A776" s="120" t="n"/>
      <c r="B776" s="120" t="n"/>
      <c r="C776" s="120" t="n"/>
      <c r="D776" s="120" t="n"/>
      <c r="S776" s="123" t="n"/>
    </row>
    <row r="777" ht="12.5" customHeight="1" s="389">
      <c r="A777" s="120" t="n"/>
      <c r="B777" s="120" t="n"/>
      <c r="C777" s="120" t="n"/>
      <c r="D777" s="120" t="n"/>
      <c r="S777" s="123" t="n"/>
    </row>
    <row r="778" ht="12.5" customHeight="1" s="389">
      <c r="A778" s="120" t="n"/>
      <c r="B778" s="120" t="n"/>
      <c r="C778" s="120" t="n"/>
      <c r="D778" s="120" t="n"/>
      <c r="S778" s="123" t="n"/>
    </row>
    <row r="779" ht="12.5" customHeight="1" s="389">
      <c r="A779" s="120" t="n"/>
      <c r="B779" s="120" t="n"/>
      <c r="C779" s="120" t="n"/>
      <c r="D779" s="120" t="n"/>
      <c r="S779" s="123" t="n"/>
    </row>
    <row r="780" ht="12.5" customHeight="1" s="389">
      <c r="A780" s="120" t="n"/>
      <c r="B780" s="120" t="n"/>
      <c r="C780" s="120" t="n"/>
      <c r="D780" s="120" t="n"/>
      <c r="S780" s="123" t="n"/>
    </row>
    <row r="781" ht="12.5" customHeight="1" s="389">
      <c r="A781" s="120" t="n"/>
      <c r="B781" s="120" t="n"/>
      <c r="C781" s="120" t="n"/>
      <c r="D781" s="120" t="n"/>
      <c r="S781" s="123" t="n"/>
    </row>
    <row r="782" ht="12.5" customHeight="1" s="389">
      <c r="A782" s="120" t="n"/>
      <c r="B782" s="120" t="n"/>
      <c r="C782" s="120" t="n"/>
      <c r="D782" s="120" t="n"/>
      <c r="S782" s="123" t="n"/>
    </row>
    <row r="783" ht="12.5" customHeight="1" s="389">
      <c r="A783" s="120" t="n"/>
      <c r="B783" s="120" t="n"/>
      <c r="C783" s="120" t="n"/>
      <c r="D783" s="120" t="n"/>
      <c r="S783" s="123" t="n"/>
    </row>
    <row r="784" ht="12.5" customHeight="1" s="389">
      <c r="A784" s="120" t="n"/>
      <c r="B784" s="120" t="n"/>
      <c r="C784" s="120" t="n"/>
      <c r="D784" s="120" t="n"/>
      <c r="S784" s="123" t="n"/>
    </row>
    <row r="785" ht="12.5" customHeight="1" s="389">
      <c r="A785" s="120" t="n"/>
      <c r="B785" s="120" t="n"/>
      <c r="C785" s="120" t="n"/>
      <c r="D785" s="120" t="n"/>
      <c r="S785" s="123" t="n"/>
    </row>
    <row r="786" ht="12.5" customHeight="1" s="389">
      <c r="A786" s="120" t="n"/>
      <c r="B786" s="120" t="n"/>
      <c r="C786" s="120" t="n"/>
      <c r="D786" s="120" t="n"/>
      <c r="S786" s="123" t="n"/>
    </row>
    <row r="787" ht="12.5" customHeight="1" s="389">
      <c r="A787" s="120" t="n"/>
      <c r="B787" s="120" t="n"/>
      <c r="C787" s="120" t="n"/>
      <c r="D787" s="120" t="n"/>
      <c r="S787" s="123" t="n"/>
    </row>
    <row r="788" ht="12.5" customHeight="1" s="389">
      <c r="A788" s="120" t="n"/>
      <c r="B788" s="120" t="n"/>
      <c r="C788" s="120" t="n"/>
      <c r="D788" s="120" t="n"/>
      <c r="S788" s="123" t="n"/>
    </row>
    <row r="789" ht="12.5" customHeight="1" s="389">
      <c r="A789" s="120" t="n"/>
      <c r="B789" s="120" t="n"/>
      <c r="C789" s="120" t="n"/>
      <c r="D789" s="120" t="n"/>
      <c r="S789" s="123" t="n"/>
    </row>
    <row r="790" ht="12.5" customHeight="1" s="389">
      <c r="A790" s="120" t="n"/>
      <c r="B790" s="120" t="n"/>
      <c r="C790" s="120" t="n"/>
      <c r="D790" s="120" t="n"/>
      <c r="S790" s="123" t="n"/>
    </row>
    <row r="791" ht="12.5" customHeight="1" s="389">
      <c r="A791" s="120" t="n"/>
      <c r="B791" s="120" t="n"/>
      <c r="C791" s="120" t="n"/>
      <c r="D791" s="120" t="n"/>
      <c r="S791" s="123" t="n"/>
    </row>
    <row r="792" ht="12.5" customHeight="1" s="389">
      <c r="A792" s="120" t="n"/>
      <c r="B792" s="120" t="n"/>
      <c r="C792" s="120" t="n"/>
      <c r="D792" s="120" t="n"/>
      <c r="S792" s="123" t="n"/>
    </row>
    <row r="793" ht="12.5" customHeight="1" s="389">
      <c r="A793" s="120" t="n"/>
      <c r="B793" s="120" t="n"/>
      <c r="C793" s="120" t="n"/>
      <c r="D793" s="120" t="n"/>
      <c r="S793" s="123" t="n"/>
    </row>
    <row r="794" ht="12.5" customHeight="1" s="389">
      <c r="A794" s="120" t="n"/>
      <c r="B794" s="120" t="n"/>
      <c r="C794" s="120" t="n"/>
      <c r="D794" s="120" t="n"/>
      <c r="S794" s="123" t="n"/>
    </row>
    <row r="795" ht="12.5" customHeight="1" s="389">
      <c r="A795" s="120" t="n"/>
      <c r="B795" s="120" t="n"/>
      <c r="C795" s="120" t="n"/>
      <c r="D795" s="120" t="n"/>
      <c r="S795" s="123" t="n"/>
    </row>
    <row r="796" ht="12.5" customHeight="1" s="389">
      <c r="A796" s="120" t="n"/>
      <c r="B796" s="120" t="n"/>
      <c r="C796" s="120" t="n"/>
      <c r="D796" s="120" t="n"/>
      <c r="S796" s="123" t="n"/>
    </row>
    <row r="797" ht="12.5" customHeight="1" s="389">
      <c r="A797" s="120" t="n"/>
      <c r="B797" s="120" t="n"/>
      <c r="C797" s="120" t="n"/>
      <c r="D797" s="120" t="n"/>
      <c r="S797" s="123" t="n"/>
    </row>
    <row r="798" ht="12.5" customHeight="1" s="389">
      <c r="A798" s="120" t="n"/>
      <c r="B798" s="120" t="n"/>
      <c r="C798" s="120" t="n"/>
      <c r="D798" s="120" t="n"/>
      <c r="S798" s="123" t="n"/>
    </row>
    <row r="799" ht="12.5" customHeight="1" s="389">
      <c r="A799" s="120" t="n"/>
      <c r="B799" s="120" t="n"/>
      <c r="C799" s="120" t="n"/>
      <c r="D799" s="120" t="n"/>
      <c r="S799" s="123" t="n"/>
    </row>
    <row r="800" ht="12.5" customHeight="1" s="389">
      <c r="A800" s="120" t="n"/>
      <c r="B800" s="120" t="n"/>
      <c r="C800" s="120" t="n"/>
      <c r="D800" s="120" t="n"/>
      <c r="S800" s="123" t="n"/>
    </row>
    <row r="801" ht="12.5" customHeight="1" s="389">
      <c r="A801" s="120" t="n"/>
      <c r="B801" s="120" t="n"/>
      <c r="C801" s="120" t="n"/>
      <c r="D801" s="120" t="n"/>
      <c r="S801" s="123" t="n"/>
    </row>
    <row r="802" ht="12.5" customHeight="1" s="389">
      <c r="A802" s="120" t="n"/>
      <c r="B802" s="120" t="n"/>
      <c r="C802" s="120" t="n"/>
      <c r="D802" s="120" t="n"/>
      <c r="S802" s="123" t="n"/>
    </row>
    <row r="803" ht="12.5" customHeight="1" s="389">
      <c r="A803" s="120" t="n"/>
      <c r="B803" s="120" t="n"/>
      <c r="C803" s="120" t="n"/>
      <c r="D803" s="120" t="n"/>
      <c r="S803" s="123" t="n"/>
    </row>
    <row r="804" ht="12.5" customHeight="1" s="389">
      <c r="A804" s="120" t="n"/>
      <c r="B804" s="120" t="n"/>
      <c r="C804" s="120" t="n"/>
      <c r="D804" s="120" t="n"/>
      <c r="S804" s="123" t="n"/>
    </row>
    <row r="805" ht="12.5" customHeight="1" s="389">
      <c r="A805" s="120" t="n"/>
      <c r="B805" s="120" t="n"/>
      <c r="C805" s="120" t="n"/>
      <c r="D805" s="120" t="n"/>
      <c r="S805" s="123" t="n"/>
    </row>
    <row r="806" ht="12.5" customHeight="1" s="389">
      <c r="A806" s="120" t="n"/>
      <c r="B806" s="120" t="n"/>
      <c r="C806" s="120" t="n"/>
      <c r="D806" s="120" t="n"/>
      <c r="S806" s="123" t="n"/>
    </row>
    <row r="807" ht="12.5" customHeight="1" s="389">
      <c r="A807" s="120" t="n"/>
      <c r="B807" s="120" t="n"/>
      <c r="C807" s="120" t="n"/>
      <c r="D807" s="120" t="n"/>
      <c r="S807" s="123" t="n"/>
    </row>
    <row r="808" ht="12.5" customHeight="1" s="389">
      <c r="A808" s="120" t="n"/>
      <c r="B808" s="120" t="n"/>
      <c r="C808" s="120" t="n"/>
      <c r="D808" s="120" t="n"/>
      <c r="S808" s="123" t="n"/>
    </row>
    <row r="809" ht="12.5" customHeight="1" s="389">
      <c r="A809" s="120" t="n"/>
      <c r="B809" s="120" t="n"/>
      <c r="C809" s="120" t="n"/>
      <c r="D809" s="120" t="n"/>
      <c r="S809" s="123" t="n"/>
    </row>
    <row r="810" ht="12.5" customHeight="1" s="389">
      <c r="A810" s="120" t="n"/>
      <c r="B810" s="120" t="n"/>
      <c r="C810" s="120" t="n"/>
      <c r="D810" s="120" t="n"/>
      <c r="S810" s="123" t="n"/>
    </row>
    <row r="811" ht="12.5" customHeight="1" s="389">
      <c r="A811" s="120" t="n"/>
      <c r="B811" s="120" t="n"/>
      <c r="C811" s="120" t="n"/>
      <c r="D811" s="120" t="n"/>
      <c r="S811" s="123" t="n"/>
    </row>
    <row r="812" ht="12.5" customHeight="1" s="389">
      <c r="A812" s="120" t="n"/>
      <c r="B812" s="120" t="n"/>
      <c r="C812" s="120" t="n"/>
      <c r="D812" s="120" t="n"/>
      <c r="S812" s="123" t="n"/>
    </row>
    <row r="813" ht="12.5" customHeight="1" s="389">
      <c r="A813" s="120" t="n"/>
      <c r="B813" s="120" t="n"/>
      <c r="C813" s="120" t="n"/>
      <c r="D813" s="120" t="n"/>
      <c r="S813" s="123" t="n"/>
    </row>
    <row r="814" ht="12.5" customHeight="1" s="389">
      <c r="A814" s="120" t="n"/>
      <c r="B814" s="120" t="n"/>
      <c r="C814" s="120" t="n"/>
      <c r="D814" s="120" t="n"/>
      <c r="S814" s="123" t="n"/>
    </row>
    <row r="815" ht="12.5" customHeight="1" s="389">
      <c r="A815" s="120" t="n"/>
      <c r="B815" s="120" t="n"/>
      <c r="C815" s="120" t="n"/>
      <c r="D815" s="120" t="n"/>
      <c r="S815" s="123" t="n"/>
    </row>
    <row r="816" ht="12.5" customHeight="1" s="389">
      <c r="A816" s="120" t="n"/>
      <c r="B816" s="120" t="n"/>
      <c r="C816" s="120" t="n"/>
      <c r="D816" s="120" t="n"/>
      <c r="S816" s="123" t="n"/>
    </row>
    <row r="817" ht="12.5" customHeight="1" s="389">
      <c r="A817" s="120" t="n"/>
      <c r="B817" s="120" t="n"/>
      <c r="C817" s="120" t="n"/>
      <c r="D817" s="120" t="n"/>
      <c r="S817" s="123" t="n"/>
    </row>
    <row r="818" ht="12.5" customHeight="1" s="389">
      <c r="A818" s="120" t="n"/>
      <c r="B818" s="120" t="n"/>
      <c r="C818" s="120" t="n"/>
      <c r="D818" s="120" t="n"/>
      <c r="S818" s="123" t="n"/>
    </row>
    <row r="819" ht="12.5" customHeight="1" s="389">
      <c r="A819" s="120" t="n"/>
      <c r="B819" s="120" t="n"/>
      <c r="C819" s="120" t="n"/>
      <c r="D819" s="120" t="n"/>
      <c r="S819" s="123" t="n"/>
    </row>
    <row r="820" ht="12.5" customHeight="1" s="389">
      <c r="A820" s="120" t="n"/>
      <c r="B820" s="120" t="n"/>
      <c r="C820" s="120" t="n"/>
      <c r="D820" s="120" t="n"/>
      <c r="S820" s="123" t="n"/>
    </row>
    <row r="821" ht="12.5" customHeight="1" s="389">
      <c r="A821" s="120" t="n"/>
      <c r="B821" s="120" t="n"/>
      <c r="C821" s="120" t="n"/>
      <c r="D821" s="120" t="n"/>
      <c r="S821" s="123" t="n"/>
    </row>
    <row r="822" ht="12.5" customHeight="1" s="389">
      <c r="A822" s="120" t="n"/>
      <c r="B822" s="120" t="n"/>
      <c r="C822" s="120" t="n"/>
      <c r="D822" s="120" t="n"/>
      <c r="S822" s="123" t="n"/>
    </row>
    <row r="823" ht="12.5" customHeight="1" s="389">
      <c r="A823" s="120" t="n"/>
      <c r="B823" s="120" t="n"/>
      <c r="C823" s="120" t="n"/>
      <c r="D823" s="120" t="n"/>
      <c r="S823" s="123" t="n"/>
    </row>
    <row r="824" ht="12.5" customHeight="1" s="389">
      <c r="A824" s="120" t="n"/>
      <c r="B824" s="120" t="n"/>
      <c r="C824" s="120" t="n"/>
      <c r="D824" s="120" t="n"/>
      <c r="S824" s="123" t="n"/>
    </row>
    <row r="825" ht="12.5" customHeight="1" s="389">
      <c r="A825" s="120" t="n"/>
      <c r="B825" s="120" t="n"/>
      <c r="C825" s="120" t="n"/>
      <c r="D825" s="120" t="n"/>
      <c r="S825" s="123" t="n"/>
    </row>
    <row r="826" ht="12.5" customHeight="1" s="389">
      <c r="A826" s="120" t="n"/>
      <c r="B826" s="120" t="n"/>
      <c r="C826" s="120" t="n"/>
      <c r="D826" s="120" t="n"/>
      <c r="S826" s="123" t="n"/>
    </row>
    <row r="827" ht="12.5" customHeight="1" s="389">
      <c r="A827" s="120" t="n"/>
      <c r="B827" s="120" t="n"/>
      <c r="C827" s="120" t="n"/>
      <c r="D827" s="120" t="n"/>
      <c r="S827" s="123" t="n"/>
    </row>
    <row r="828" ht="12.5" customHeight="1" s="389">
      <c r="A828" s="120" t="n"/>
      <c r="B828" s="120" t="n"/>
      <c r="C828" s="120" t="n"/>
      <c r="D828" s="120" t="n"/>
      <c r="S828" s="123" t="n"/>
    </row>
    <row r="829" ht="12.5" customHeight="1" s="389">
      <c r="A829" s="120" t="n"/>
      <c r="B829" s="120" t="n"/>
      <c r="C829" s="120" t="n"/>
      <c r="D829" s="120" t="n"/>
      <c r="S829" s="123" t="n"/>
    </row>
    <row r="830" ht="12.5" customHeight="1" s="389">
      <c r="A830" s="120" t="n"/>
      <c r="B830" s="120" t="n"/>
      <c r="C830" s="120" t="n"/>
      <c r="D830" s="120" t="n"/>
      <c r="S830" s="123" t="n"/>
    </row>
    <row r="831" ht="12.5" customHeight="1" s="389">
      <c r="A831" s="120" t="n"/>
      <c r="B831" s="120" t="n"/>
      <c r="C831" s="120" t="n"/>
      <c r="D831" s="120" t="n"/>
      <c r="S831" s="123" t="n"/>
    </row>
    <row r="832" ht="12.5" customHeight="1" s="389">
      <c r="A832" s="120" t="n"/>
      <c r="B832" s="120" t="n"/>
      <c r="C832" s="120" t="n"/>
      <c r="D832" s="120" t="n"/>
      <c r="S832" s="123" t="n"/>
    </row>
    <row r="833" ht="12.5" customHeight="1" s="389">
      <c r="A833" s="120" t="n"/>
      <c r="B833" s="120" t="n"/>
      <c r="C833" s="120" t="n"/>
      <c r="D833" s="120" t="n"/>
      <c r="S833" s="123" t="n"/>
    </row>
    <row r="834" ht="12.5" customHeight="1" s="389">
      <c r="A834" s="120" t="n"/>
      <c r="B834" s="120" t="n"/>
      <c r="C834" s="120" t="n"/>
      <c r="D834" s="120" t="n"/>
      <c r="S834" s="123" t="n"/>
    </row>
    <row r="835" ht="12.5" customHeight="1" s="389">
      <c r="A835" s="120" t="n"/>
      <c r="B835" s="120" t="n"/>
      <c r="C835" s="120" t="n"/>
      <c r="D835" s="120" t="n"/>
      <c r="S835" s="123" t="n"/>
    </row>
    <row r="836" ht="12.5" customHeight="1" s="389">
      <c r="A836" s="120" t="n"/>
      <c r="B836" s="120" t="n"/>
      <c r="C836" s="120" t="n"/>
      <c r="D836" s="120" t="n"/>
      <c r="S836" s="123" t="n"/>
    </row>
    <row r="837" ht="12.5" customHeight="1" s="389">
      <c r="A837" s="120" t="n"/>
      <c r="B837" s="120" t="n"/>
      <c r="C837" s="120" t="n"/>
      <c r="D837" s="120" t="n"/>
      <c r="S837" s="123" t="n"/>
    </row>
    <row r="838" ht="12.5" customHeight="1" s="389">
      <c r="A838" s="120" t="n"/>
      <c r="B838" s="120" t="n"/>
      <c r="C838" s="120" t="n"/>
      <c r="D838" s="120" t="n"/>
      <c r="S838" s="123" t="n"/>
    </row>
    <row r="839" ht="12.5" customHeight="1" s="389">
      <c r="A839" s="120" t="n"/>
      <c r="B839" s="120" t="n"/>
      <c r="C839" s="120" t="n"/>
      <c r="D839" s="120" t="n"/>
      <c r="S839" s="123" t="n"/>
    </row>
    <row r="840" ht="12.5" customHeight="1" s="389">
      <c r="A840" s="120" t="n"/>
      <c r="B840" s="120" t="n"/>
      <c r="C840" s="120" t="n"/>
      <c r="D840" s="120" t="n"/>
      <c r="S840" s="123" t="n"/>
    </row>
    <row r="841" ht="12.5" customHeight="1" s="389">
      <c r="A841" s="120" t="n"/>
      <c r="B841" s="120" t="n"/>
      <c r="C841" s="120" t="n"/>
      <c r="D841" s="120" t="n"/>
      <c r="S841" s="123" t="n"/>
    </row>
    <row r="842" ht="12.5" customHeight="1" s="389">
      <c r="A842" s="120" t="n"/>
      <c r="B842" s="120" t="n"/>
      <c r="C842" s="120" t="n"/>
      <c r="D842" s="120" t="n"/>
      <c r="S842" s="123" t="n"/>
    </row>
    <row r="843" ht="12.5" customHeight="1" s="389">
      <c r="A843" s="120" t="n"/>
      <c r="B843" s="120" t="n"/>
      <c r="C843" s="120" t="n"/>
      <c r="D843" s="120" t="n"/>
      <c r="S843" s="123" t="n"/>
    </row>
    <row r="844" ht="12.5" customHeight="1" s="389">
      <c r="A844" s="120" t="n"/>
      <c r="B844" s="120" t="n"/>
      <c r="C844" s="120" t="n"/>
      <c r="D844" s="120" t="n"/>
      <c r="S844" s="123" t="n"/>
    </row>
    <row r="845" ht="12.5" customHeight="1" s="389">
      <c r="A845" s="120" t="n"/>
      <c r="B845" s="120" t="n"/>
      <c r="C845" s="120" t="n"/>
      <c r="D845" s="120" t="n"/>
      <c r="S845" s="123" t="n"/>
    </row>
    <row r="846" ht="12.5" customHeight="1" s="389">
      <c r="A846" s="120" t="n"/>
      <c r="B846" s="120" t="n"/>
      <c r="C846" s="120" t="n"/>
      <c r="D846" s="120" t="n"/>
      <c r="S846" s="123" t="n"/>
    </row>
    <row r="847" ht="12.5" customHeight="1" s="389">
      <c r="A847" s="120" t="n"/>
      <c r="B847" s="120" t="n"/>
      <c r="C847" s="120" t="n"/>
      <c r="D847" s="120" t="n"/>
      <c r="S847" s="123" t="n"/>
    </row>
    <row r="848" ht="12.5" customHeight="1" s="389">
      <c r="A848" s="120" t="n"/>
      <c r="B848" s="120" t="n"/>
      <c r="C848" s="120" t="n"/>
      <c r="D848" s="120" t="n"/>
      <c r="S848" s="123" t="n"/>
    </row>
    <row r="849" ht="12.5" customHeight="1" s="389">
      <c r="A849" s="120" t="n"/>
      <c r="B849" s="120" t="n"/>
      <c r="C849" s="120" t="n"/>
      <c r="D849" s="120" t="n"/>
      <c r="S849" s="123" t="n"/>
    </row>
    <row r="850" ht="12.5" customHeight="1" s="389">
      <c r="A850" s="120" t="n"/>
      <c r="B850" s="120" t="n"/>
      <c r="C850" s="120" t="n"/>
      <c r="D850" s="120" t="n"/>
      <c r="S850" s="123" t="n"/>
    </row>
    <row r="851" ht="12.5" customHeight="1" s="389">
      <c r="A851" s="120" t="n"/>
      <c r="B851" s="120" t="n"/>
      <c r="C851" s="120" t="n"/>
      <c r="D851" s="120" t="n"/>
      <c r="S851" s="123" t="n"/>
    </row>
    <row r="852" ht="12.5" customHeight="1" s="389">
      <c r="A852" s="120" t="n"/>
      <c r="B852" s="120" t="n"/>
      <c r="C852" s="120" t="n"/>
      <c r="D852" s="120" t="n"/>
      <c r="S852" s="123" t="n"/>
    </row>
    <row r="853" ht="12.5" customHeight="1" s="389">
      <c r="A853" s="120" t="n"/>
      <c r="B853" s="120" t="n"/>
      <c r="C853" s="120" t="n"/>
      <c r="D853" s="120" t="n"/>
      <c r="S853" s="123" t="n"/>
    </row>
    <row r="854" ht="12.5" customHeight="1" s="389">
      <c r="A854" s="120" t="n"/>
      <c r="B854" s="120" t="n"/>
      <c r="C854" s="120" t="n"/>
      <c r="D854" s="120" t="n"/>
      <c r="S854" s="123" t="n"/>
    </row>
    <row r="855" ht="12.5" customHeight="1" s="389">
      <c r="A855" s="120" t="n"/>
      <c r="B855" s="120" t="n"/>
      <c r="C855" s="120" t="n"/>
      <c r="D855" s="120" t="n"/>
      <c r="S855" s="123" t="n"/>
    </row>
    <row r="856" ht="12.5" customHeight="1" s="389">
      <c r="A856" s="120" t="n"/>
      <c r="B856" s="120" t="n"/>
      <c r="C856" s="120" t="n"/>
      <c r="D856" s="120" t="n"/>
      <c r="S856" s="123" t="n"/>
    </row>
    <row r="857" ht="12.5" customHeight="1" s="389">
      <c r="A857" s="120" t="n"/>
      <c r="B857" s="120" t="n"/>
      <c r="C857" s="120" t="n"/>
      <c r="D857" s="120" t="n"/>
      <c r="S857" s="123" t="n"/>
    </row>
    <row r="858" ht="12.5" customHeight="1" s="389">
      <c r="A858" s="120" t="n"/>
      <c r="B858" s="120" t="n"/>
      <c r="C858" s="120" t="n"/>
      <c r="D858" s="120" t="n"/>
      <c r="S858" s="123" t="n"/>
    </row>
    <row r="859" ht="12.5" customHeight="1" s="389">
      <c r="A859" s="120" t="n"/>
      <c r="B859" s="120" t="n"/>
      <c r="C859" s="120" t="n"/>
      <c r="D859" s="120" t="n"/>
      <c r="S859" s="123" t="n"/>
    </row>
    <row r="860" ht="12.5" customHeight="1" s="389">
      <c r="A860" s="120" t="n"/>
      <c r="B860" s="120" t="n"/>
      <c r="C860" s="120" t="n"/>
      <c r="D860" s="120" t="n"/>
      <c r="S860" s="123" t="n"/>
    </row>
    <row r="861" ht="12.5" customHeight="1" s="389">
      <c r="A861" s="120" t="n"/>
      <c r="B861" s="120" t="n"/>
      <c r="C861" s="120" t="n"/>
      <c r="D861" s="120" t="n"/>
      <c r="S861" s="123" t="n"/>
    </row>
    <row r="862" ht="12.5" customHeight="1" s="389">
      <c r="A862" s="120" t="n"/>
      <c r="B862" s="120" t="n"/>
      <c r="C862" s="120" t="n"/>
      <c r="D862" s="120" t="n"/>
      <c r="S862" s="123" t="n"/>
    </row>
    <row r="863" ht="12.5" customHeight="1" s="389">
      <c r="A863" s="120" t="n"/>
      <c r="B863" s="120" t="n"/>
      <c r="C863" s="120" t="n"/>
      <c r="D863" s="120" t="n"/>
      <c r="S863" s="123" t="n"/>
    </row>
    <row r="864" ht="12.5" customHeight="1" s="389">
      <c r="A864" s="120" t="n"/>
      <c r="B864" s="120" t="n"/>
      <c r="C864" s="120" t="n"/>
      <c r="D864" s="120" t="n"/>
      <c r="S864" s="123" t="n"/>
    </row>
    <row r="865" ht="12.5" customHeight="1" s="389">
      <c r="A865" s="120" t="n"/>
      <c r="B865" s="120" t="n"/>
      <c r="C865" s="120" t="n"/>
      <c r="D865" s="120" t="n"/>
      <c r="S865" s="123" t="n"/>
    </row>
    <row r="866" ht="12.5" customHeight="1" s="389">
      <c r="A866" s="120" t="n"/>
      <c r="B866" s="120" t="n"/>
      <c r="C866" s="120" t="n"/>
      <c r="D866" s="120" t="n"/>
      <c r="S866" s="123" t="n"/>
    </row>
    <row r="867" ht="12.5" customHeight="1" s="389">
      <c r="A867" s="120" t="n"/>
      <c r="B867" s="120" t="n"/>
      <c r="C867" s="120" t="n"/>
      <c r="D867" s="120" t="n"/>
      <c r="S867" s="123" t="n"/>
    </row>
    <row r="868" ht="12.5" customHeight="1" s="389">
      <c r="A868" s="120" t="n"/>
      <c r="B868" s="120" t="n"/>
      <c r="C868" s="120" t="n"/>
      <c r="D868" s="120" t="n"/>
      <c r="S868" s="123" t="n"/>
    </row>
    <row r="869" ht="12.5" customHeight="1" s="389">
      <c r="A869" s="120" t="n"/>
      <c r="B869" s="120" t="n"/>
      <c r="C869" s="120" t="n"/>
      <c r="D869" s="120" t="n"/>
      <c r="S869" s="123" t="n"/>
    </row>
    <row r="870" ht="12.5" customHeight="1" s="389">
      <c r="A870" s="120" t="n"/>
      <c r="B870" s="120" t="n"/>
      <c r="C870" s="120" t="n"/>
      <c r="D870" s="120" t="n"/>
      <c r="S870" s="123" t="n"/>
    </row>
    <row r="871" ht="12.5" customHeight="1" s="389">
      <c r="A871" s="120" t="n"/>
      <c r="B871" s="120" t="n"/>
      <c r="C871" s="120" t="n"/>
      <c r="D871" s="120" t="n"/>
      <c r="S871" s="123" t="n"/>
    </row>
    <row r="872" ht="12.5" customHeight="1" s="389">
      <c r="A872" s="120" t="n"/>
      <c r="B872" s="120" t="n"/>
      <c r="C872" s="120" t="n"/>
      <c r="D872" s="120" t="n"/>
      <c r="S872" s="123" t="n"/>
    </row>
    <row r="873" ht="12.5" customHeight="1" s="389">
      <c r="A873" s="120" t="n"/>
      <c r="B873" s="120" t="n"/>
      <c r="C873" s="120" t="n"/>
      <c r="D873" s="120" t="n"/>
      <c r="S873" s="123" t="n"/>
    </row>
    <row r="874" ht="12.5" customHeight="1" s="389">
      <c r="A874" s="120" t="n"/>
      <c r="B874" s="120" t="n"/>
      <c r="C874" s="120" t="n"/>
      <c r="D874" s="120" t="n"/>
      <c r="S874" s="123" t="n"/>
    </row>
    <row r="875" ht="12.5" customHeight="1" s="389">
      <c r="A875" s="120" t="n"/>
      <c r="B875" s="120" t="n"/>
      <c r="C875" s="120" t="n"/>
      <c r="D875" s="120" t="n"/>
      <c r="S875" s="123" t="n"/>
    </row>
    <row r="876" ht="12.5" customHeight="1" s="389">
      <c r="A876" s="120" t="n"/>
      <c r="B876" s="120" t="n"/>
      <c r="C876" s="120" t="n"/>
      <c r="D876" s="120" t="n"/>
      <c r="S876" s="123" t="n"/>
    </row>
    <row r="877" ht="12.5" customHeight="1" s="389">
      <c r="A877" s="120" t="n"/>
      <c r="B877" s="120" t="n"/>
      <c r="C877" s="120" t="n"/>
      <c r="D877" s="120" t="n"/>
      <c r="S877" s="123" t="n"/>
    </row>
    <row r="878" ht="12.5" customHeight="1" s="389">
      <c r="A878" s="120" t="n"/>
      <c r="B878" s="120" t="n"/>
      <c r="C878" s="120" t="n"/>
      <c r="D878" s="120" t="n"/>
      <c r="S878" s="123" t="n"/>
    </row>
    <row r="879" ht="12.5" customHeight="1" s="389">
      <c r="A879" s="120" t="n"/>
      <c r="B879" s="120" t="n"/>
      <c r="C879" s="120" t="n"/>
      <c r="D879" s="120" t="n"/>
      <c r="S879" s="123" t="n"/>
    </row>
    <row r="880" ht="12.5" customHeight="1" s="389">
      <c r="A880" s="120" t="n"/>
      <c r="B880" s="120" t="n"/>
      <c r="C880" s="120" t="n"/>
      <c r="D880" s="120" t="n"/>
      <c r="S880" s="123" t="n"/>
    </row>
    <row r="881" ht="12.5" customHeight="1" s="389">
      <c r="A881" s="120" t="n"/>
      <c r="B881" s="120" t="n"/>
      <c r="C881" s="120" t="n"/>
      <c r="D881" s="120" t="n"/>
      <c r="S881" s="123" t="n"/>
    </row>
    <row r="882" ht="12.5" customHeight="1" s="389">
      <c r="A882" s="120" t="n"/>
      <c r="B882" s="120" t="n"/>
      <c r="C882" s="120" t="n"/>
      <c r="D882" s="120" t="n"/>
      <c r="S882" s="123" t="n"/>
    </row>
    <row r="883" ht="12.5" customHeight="1" s="389">
      <c r="A883" s="120" t="n"/>
      <c r="B883" s="120" t="n"/>
      <c r="C883" s="120" t="n"/>
      <c r="D883" s="120" t="n"/>
      <c r="S883" s="123" t="n"/>
    </row>
    <row r="884" ht="12.5" customHeight="1" s="389">
      <c r="A884" s="120" t="n"/>
      <c r="B884" s="120" t="n"/>
      <c r="C884" s="120" t="n"/>
      <c r="D884" s="120" t="n"/>
      <c r="S884" s="123" t="n"/>
    </row>
    <row r="885" ht="12.5" customHeight="1" s="389">
      <c r="A885" s="120" t="n"/>
      <c r="B885" s="120" t="n"/>
      <c r="C885" s="120" t="n"/>
      <c r="D885" s="120" t="n"/>
      <c r="S885" s="123" t="n"/>
    </row>
    <row r="886" ht="12.5" customHeight="1" s="389">
      <c r="A886" s="120" t="n"/>
      <c r="B886" s="120" t="n"/>
      <c r="C886" s="120" t="n"/>
      <c r="D886" s="120" t="n"/>
      <c r="S886" s="123" t="n"/>
    </row>
    <row r="887" ht="12.5" customHeight="1" s="389">
      <c r="A887" s="120" t="n"/>
      <c r="B887" s="120" t="n"/>
      <c r="C887" s="120" t="n"/>
      <c r="D887" s="120" t="n"/>
      <c r="S887" s="123" t="n"/>
    </row>
    <row r="888" ht="12.5" customHeight="1" s="389">
      <c r="A888" s="120" t="n"/>
      <c r="B888" s="120" t="n"/>
      <c r="C888" s="120" t="n"/>
      <c r="D888" s="120" t="n"/>
      <c r="S888" s="123" t="n"/>
    </row>
    <row r="889" ht="12.5" customHeight="1" s="389">
      <c r="A889" s="120" t="n"/>
      <c r="B889" s="120" t="n"/>
      <c r="C889" s="120" t="n"/>
      <c r="D889" s="120" t="n"/>
      <c r="S889" s="123" t="n"/>
    </row>
    <row r="890" ht="12.5" customHeight="1" s="389">
      <c r="A890" s="120" t="n"/>
      <c r="B890" s="120" t="n"/>
      <c r="C890" s="120" t="n"/>
      <c r="D890" s="120" t="n"/>
      <c r="S890" s="123" t="n"/>
    </row>
    <row r="891" ht="12.5" customHeight="1" s="389">
      <c r="A891" s="120" t="n"/>
      <c r="B891" s="120" t="n"/>
      <c r="C891" s="120" t="n"/>
      <c r="D891" s="120" t="n"/>
      <c r="S891" s="123" t="n"/>
    </row>
    <row r="892" ht="12.5" customHeight="1" s="389">
      <c r="A892" s="120" t="n"/>
      <c r="B892" s="120" t="n"/>
      <c r="C892" s="120" t="n"/>
      <c r="D892" s="120" t="n"/>
      <c r="S892" s="123" t="n"/>
    </row>
    <row r="893" ht="12.5" customHeight="1" s="389">
      <c r="A893" s="120" t="n"/>
      <c r="B893" s="120" t="n"/>
      <c r="C893" s="120" t="n"/>
      <c r="D893" s="120" t="n"/>
      <c r="S893" s="123" t="n"/>
    </row>
    <row r="894" ht="12.5" customHeight="1" s="389">
      <c r="A894" s="120" t="n"/>
      <c r="B894" s="120" t="n"/>
      <c r="C894" s="120" t="n"/>
      <c r="D894" s="120" t="n"/>
      <c r="S894" s="123" t="n"/>
    </row>
    <row r="895" ht="12.5" customHeight="1" s="389">
      <c r="A895" s="120" t="n"/>
      <c r="B895" s="120" t="n"/>
      <c r="C895" s="120" t="n"/>
      <c r="D895" s="120" t="n"/>
      <c r="S895" s="123" t="n"/>
    </row>
    <row r="896" ht="12.5" customHeight="1" s="389">
      <c r="A896" s="120" t="n"/>
      <c r="B896" s="120" t="n"/>
      <c r="C896" s="120" t="n"/>
      <c r="D896" s="120" t="n"/>
      <c r="S896" s="123" t="n"/>
    </row>
    <row r="897" ht="12.5" customHeight="1" s="389">
      <c r="A897" s="120" t="n"/>
      <c r="B897" s="120" t="n"/>
      <c r="C897" s="120" t="n"/>
      <c r="D897" s="120" t="n"/>
      <c r="S897" s="123" t="n"/>
    </row>
    <row r="898" ht="12.5" customHeight="1" s="389">
      <c r="A898" s="120" t="n"/>
      <c r="B898" s="120" t="n"/>
      <c r="C898" s="120" t="n"/>
      <c r="D898" s="120" t="n"/>
      <c r="S898" s="123" t="n"/>
    </row>
    <row r="899" ht="12.5" customHeight="1" s="389">
      <c r="A899" s="120" t="n"/>
      <c r="B899" s="120" t="n"/>
      <c r="C899" s="120" t="n"/>
      <c r="D899" s="120" t="n"/>
      <c r="S899" s="123" t="n"/>
    </row>
    <row r="900" ht="12.5" customHeight="1" s="389">
      <c r="A900" s="120" t="n"/>
      <c r="B900" s="120" t="n"/>
      <c r="C900" s="120" t="n"/>
      <c r="D900" s="120" t="n"/>
      <c r="S900" s="123" t="n"/>
    </row>
    <row r="901" ht="12.5" customHeight="1" s="389">
      <c r="A901" s="120" t="n"/>
      <c r="B901" s="120" t="n"/>
      <c r="C901" s="120" t="n"/>
      <c r="D901" s="120" t="n"/>
      <c r="S901" s="123" t="n"/>
    </row>
    <row r="902" ht="12.5" customHeight="1" s="389">
      <c r="A902" s="120" t="n"/>
      <c r="B902" s="120" t="n"/>
      <c r="C902" s="120" t="n"/>
      <c r="D902" s="120" t="n"/>
      <c r="S902" s="123" t="n"/>
    </row>
    <row r="903" ht="12.5" customHeight="1" s="389">
      <c r="A903" s="120" t="n"/>
      <c r="B903" s="120" t="n"/>
      <c r="C903" s="120" t="n"/>
      <c r="D903" s="120" t="n"/>
      <c r="S903" s="123" t="n"/>
    </row>
    <row r="904" ht="12.5" customHeight="1" s="389">
      <c r="A904" s="120" t="n"/>
      <c r="B904" s="120" t="n"/>
      <c r="C904" s="120" t="n"/>
      <c r="D904" s="120" t="n"/>
      <c r="S904" s="123" t="n"/>
    </row>
    <row r="905" ht="12.5" customHeight="1" s="389">
      <c r="A905" s="120" t="n"/>
      <c r="B905" s="120" t="n"/>
      <c r="C905" s="120" t="n"/>
      <c r="D905" s="120" t="n"/>
      <c r="S905" s="123" t="n"/>
    </row>
    <row r="906" ht="12.5" customHeight="1" s="389">
      <c r="A906" s="120" t="n"/>
      <c r="B906" s="120" t="n"/>
      <c r="C906" s="120" t="n"/>
      <c r="D906" s="120" t="n"/>
      <c r="S906" s="123" t="n"/>
    </row>
    <row r="907" ht="12.5" customHeight="1" s="389">
      <c r="A907" s="120" t="n"/>
      <c r="B907" s="120" t="n"/>
      <c r="C907" s="120" t="n"/>
      <c r="D907" s="120" t="n"/>
      <c r="S907" s="123" t="n"/>
    </row>
    <row r="908" ht="12.5" customHeight="1" s="389">
      <c r="A908" s="120" t="n"/>
      <c r="B908" s="120" t="n"/>
      <c r="C908" s="120" t="n"/>
      <c r="D908" s="120" t="n"/>
      <c r="S908" s="123" t="n"/>
    </row>
    <row r="909" ht="12.5" customHeight="1" s="389">
      <c r="A909" s="120" t="n"/>
      <c r="B909" s="120" t="n"/>
      <c r="C909" s="120" t="n"/>
      <c r="D909" s="120" t="n"/>
      <c r="S909" s="123" t="n"/>
    </row>
    <row r="910" ht="12.5" customHeight="1" s="389">
      <c r="A910" s="120" t="n"/>
      <c r="B910" s="120" t="n"/>
      <c r="C910" s="120" t="n"/>
      <c r="D910" s="120" t="n"/>
      <c r="S910" s="123" t="n"/>
    </row>
    <row r="911" ht="12.5" customHeight="1" s="389">
      <c r="A911" s="120" t="n"/>
      <c r="B911" s="120" t="n"/>
      <c r="C911" s="120" t="n"/>
      <c r="D911" s="120" t="n"/>
      <c r="S911" s="123" t="n"/>
    </row>
    <row r="912" ht="12.5" customHeight="1" s="389">
      <c r="A912" s="120" t="n"/>
      <c r="B912" s="120" t="n"/>
      <c r="C912" s="120" t="n"/>
      <c r="D912" s="120" t="n"/>
      <c r="S912" s="123" t="n"/>
    </row>
    <row r="913" ht="12.5" customHeight="1" s="389">
      <c r="A913" s="120" t="n"/>
      <c r="B913" s="120" t="n"/>
      <c r="C913" s="120" t="n"/>
      <c r="D913" s="120" t="n"/>
      <c r="S913" s="123" t="n"/>
    </row>
    <row r="914" ht="12.5" customHeight="1" s="389">
      <c r="A914" s="120" t="n"/>
      <c r="B914" s="120" t="n"/>
      <c r="C914" s="120" t="n"/>
      <c r="D914" s="120" t="n"/>
      <c r="S914" s="123" t="n"/>
    </row>
    <row r="915" ht="12.5" customHeight="1" s="389">
      <c r="A915" s="120" t="n"/>
      <c r="B915" s="120" t="n"/>
      <c r="C915" s="120" t="n"/>
      <c r="D915" s="120" t="n"/>
      <c r="S915" s="123" t="n"/>
    </row>
    <row r="916" ht="12.5" customHeight="1" s="389">
      <c r="A916" s="120" t="n"/>
      <c r="B916" s="120" t="n"/>
      <c r="C916" s="120" t="n"/>
      <c r="D916" s="120" t="n"/>
      <c r="S916" s="123" t="n"/>
    </row>
    <row r="917" ht="12.5" customHeight="1" s="389">
      <c r="A917" s="120" t="n"/>
      <c r="B917" s="120" t="n"/>
      <c r="C917" s="120" t="n"/>
      <c r="D917" s="120" t="n"/>
      <c r="S917" s="123" t="n"/>
    </row>
    <row r="918" ht="12.5" customHeight="1" s="389">
      <c r="A918" s="120" t="n"/>
      <c r="B918" s="120" t="n"/>
      <c r="C918" s="120" t="n"/>
      <c r="D918" s="120" t="n"/>
      <c r="S918" s="123" t="n"/>
    </row>
    <row r="919" ht="12.5" customHeight="1" s="389">
      <c r="A919" s="120" t="n"/>
      <c r="B919" s="120" t="n"/>
      <c r="C919" s="120" t="n"/>
      <c r="D919" s="120" t="n"/>
      <c r="S919" s="123" t="n"/>
    </row>
    <row r="920" ht="12.5" customHeight="1" s="389">
      <c r="A920" s="120" t="n"/>
      <c r="B920" s="120" t="n"/>
      <c r="C920" s="120" t="n"/>
      <c r="D920" s="120" t="n"/>
      <c r="S920" s="123" t="n"/>
    </row>
    <row r="921" ht="12.5" customHeight="1" s="389">
      <c r="A921" s="120" t="n"/>
      <c r="B921" s="120" t="n"/>
      <c r="C921" s="120" t="n"/>
      <c r="D921" s="120" t="n"/>
      <c r="S921" s="123" t="n"/>
    </row>
    <row r="922" ht="12.5" customHeight="1" s="389">
      <c r="A922" s="120" t="n"/>
      <c r="B922" s="120" t="n"/>
      <c r="C922" s="120" t="n"/>
      <c r="D922" s="120" t="n"/>
      <c r="S922" s="123" t="n"/>
    </row>
    <row r="923" ht="12.5" customHeight="1" s="389">
      <c r="A923" s="120" t="n"/>
      <c r="B923" s="120" t="n"/>
      <c r="C923" s="120" t="n"/>
      <c r="D923" s="120" t="n"/>
      <c r="S923" s="123" t="n"/>
    </row>
    <row r="924" ht="12.5" customHeight="1" s="389">
      <c r="A924" s="120" t="n"/>
      <c r="B924" s="120" t="n"/>
      <c r="C924" s="120" t="n"/>
      <c r="D924" s="120" t="n"/>
      <c r="S924" s="123" t="n"/>
    </row>
    <row r="925" ht="12.5" customHeight="1" s="389">
      <c r="A925" s="120" t="n"/>
      <c r="B925" s="120" t="n"/>
      <c r="C925" s="120" t="n"/>
      <c r="D925" s="120" t="n"/>
      <c r="S925" s="123" t="n"/>
    </row>
    <row r="926" ht="12.5" customHeight="1" s="389">
      <c r="A926" s="120" t="n"/>
      <c r="B926" s="120" t="n"/>
      <c r="C926" s="120" t="n"/>
      <c r="D926" s="120" t="n"/>
      <c r="S926" s="123" t="n"/>
    </row>
    <row r="927" ht="12.5" customHeight="1" s="389">
      <c r="A927" s="120" t="n"/>
      <c r="B927" s="120" t="n"/>
      <c r="C927" s="120" t="n"/>
      <c r="D927" s="120" t="n"/>
      <c r="S927" s="123" t="n"/>
    </row>
    <row r="928" ht="12.5" customHeight="1" s="389">
      <c r="A928" s="120" t="n"/>
      <c r="B928" s="120" t="n"/>
      <c r="C928" s="120" t="n"/>
      <c r="D928" s="120" t="n"/>
      <c r="S928" s="123" t="n"/>
    </row>
    <row r="929" ht="12.5" customHeight="1" s="389">
      <c r="A929" s="120" t="n"/>
      <c r="B929" s="120" t="n"/>
      <c r="C929" s="120" t="n"/>
      <c r="D929" s="120" t="n"/>
      <c r="S929" s="123" t="n"/>
    </row>
    <row r="930" ht="12.5" customHeight="1" s="389">
      <c r="A930" s="120" t="n"/>
      <c r="B930" s="120" t="n"/>
      <c r="C930" s="120" t="n"/>
      <c r="D930" s="120" t="n"/>
      <c r="S930" s="123" t="n"/>
    </row>
    <row r="931" ht="12.5" customHeight="1" s="389">
      <c r="A931" s="120" t="n"/>
      <c r="B931" s="120" t="n"/>
      <c r="C931" s="120" t="n"/>
      <c r="D931" s="120" t="n"/>
      <c r="S931" s="123" t="n"/>
    </row>
    <row r="932" ht="12.5" customHeight="1" s="389">
      <c r="A932" s="120" t="n"/>
      <c r="B932" s="120" t="n"/>
      <c r="C932" s="120" t="n"/>
      <c r="D932" s="120" t="n"/>
      <c r="S932" s="123" t="n"/>
    </row>
    <row r="933" ht="12.5" customHeight="1" s="389">
      <c r="A933" s="120" t="n"/>
      <c r="B933" s="120" t="n"/>
      <c r="C933" s="120" t="n"/>
      <c r="D933" s="120" t="n"/>
      <c r="S933" s="123" t="n"/>
    </row>
    <row r="934" ht="12.5" customHeight="1" s="389">
      <c r="A934" s="120" t="n"/>
      <c r="B934" s="120" t="n"/>
      <c r="C934" s="120" t="n"/>
      <c r="D934" s="120" t="n"/>
      <c r="S934" s="123" t="n"/>
    </row>
    <row r="935" ht="12.5" customHeight="1" s="389">
      <c r="A935" s="120" t="n"/>
      <c r="B935" s="120" t="n"/>
      <c r="C935" s="120" t="n"/>
      <c r="D935" s="120" t="n"/>
      <c r="S935" s="123" t="n"/>
    </row>
    <row r="936" ht="12.5" customHeight="1" s="389">
      <c r="A936" s="120" t="n"/>
      <c r="B936" s="120" t="n"/>
      <c r="C936" s="120" t="n"/>
      <c r="D936" s="120" t="n"/>
      <c r="S936" s="123" t="n"/>
    </row>
    <row r="937" ht="12.5" customHeight="1" s="389">
      <c r="A937" s="120" t="n"/>
      <c r="B937" s="120" t="n"/>
      <c r="C937" s="120" t="n"/>
      <c r="D937" s="120" t="n"/>
      <c r="S937" s="123" t="n"/>
    </row>
    <row r="938" ht="12.5" customHeight="1" s="389">
      <c r="A938" s="120" t="n"/>
      <c r="B938" s="120" t="n"/>
      <c r="C938" s="120" t="n"/>
      <c r="D938" s="120" t="n"/>
      <c r="S938" s="123" t="n"/>
    </row>
    <row r="939" ht="12.5" customHeight="1" s="389">
      <c r="A939" s="120" t="n"/>
      <c r="B939" s="120" t="n"/>
      <c r="C939" s="120" t="n"/>
      <c r="D939" s="120" t="n"/>
      <c r="S939" s="123" t="n"/>
    </row>
    <row r="940" ht="12.5" customHeight="1" s="389">
      <c r="A940" s="120" t="n"/>
      <c r="B940" s="120" t="n"/>
      <c r="C940" s="120" t="n"/>
      <c r="D940" s="120" t="n"/>
      <c r="S940" s="123" t="n"/>
    </row>
    <row r="941" ht="12.5" customHeight="1" s="389">
      <c r="A941" s="120" t="n"/>
      <c r="B941" s="120" t="n"/>
      <c r="C941" s="120" t="n"/>
      <c r="D941" s="120" t="n"/>
      <c r="S941" s="123" t="n"/>
    </row>
    <row r="942" ht="12.5" customHeight="1" s="389">
      <c r="A942" s="120" t="n"/>
      <c r="B942" s="120" t="n"/>
      <c r="C942" s="120" t="n"/>
      <c r="D942" s="120" t="n"/>
      <c r="S942" s="123" t="n"/>
    </row>
    <row r="943" ht="12.5" customHeight="1" s="389">
      <c r="A943" s="120" t="n"/>
      <c r="B943" s="120" t="n"/>
      <c r="C943" s="120" t="n"/>
      <c r="D943" s="120" t="n"/>
      <c r="S943" s="123" t="n"/>
    </row>
    <row r="944" ht="12.5" customHeight="1" s="389">
      <c r="A944" s="120" t="n"/>
      <c r="B944" s="120" t="n"/>
      <c r="C944" s="120" t="n"/>
      <c r="D944" s="120" t="n"/>
      <c r="S944" s="123" t="n"/>
    </row>
    <row r="945" ht="12.5" customHeight="1" s="389">
      <c r="A945" s="120" t="n"/>
      <c r="B945" s="120" t="n"/>
      <c r="C945" s="120" t="n"/>
      <c r="D945" s="120" t="n"/>
      <c r="S945" s="123" t="n"/>
    </row>
    <row r="946" ht="12.5" customHeight="1" s="389">
      <c r="A946" s="120" t="n"/>
      <c r="B946" s="120" t="n"/>
      <c r="C946" s="120" t="n"/>
      <c r="D946" s="120" t="n"/>
      <c r="S946" s="123" t="n"/>
    </row>
    <row r="947" ht="12.5" customHeight="1" s="389">
      <c r="A947" s="120" t="n"/>
      <c r="B947" s="120" t="n"/>
      <c r="C947" s="120" t="n"/>
      <c r="D947" s="120" t="n"/>
      <c r="S947" s="123" t="n"/>
    </row>
    <row r="948" ht="12.5" customHeight="1" s="389">
      <c r="A948" s="120" t="n"/>
      <c r="B948" s="120" t="n"/>
      <c r="C948" s="120" t="n"/>
      <c r="D948" s="120" t="n"/>
      <c r="S948" s="123" t="n"/>
    </row>
    <row r="949" ht="12.5" customHeight="1" s="389">
      <c r="A949" s="120" t="n"/>
      <c r="B949" s="120" t="n"/>
      <c r="C949" s="120" t="n"/>
      <c r="D949" s="120" t="n"/>
      <c r="S949" s="123" t="n"/>
    </row>
    <row r="950" ht="12.5" customHeight="1" s="389">
      <c r="A950" s="120" t="n"/>
      <c r="B950" s="120" t="n"/>
      <c r="C950" s="120" t="n"/>
      <c r="D950" s="120" t="n"/>
      <c r="S950" s="123" t="n"/>
    </row>
    <row r="951" ht="12.5" customHeight="1" s="389">
      <c r="A951" s="120" t="n"/>
      <c r="B951" s="120" t="n"/>
      <c r="C951" s="120" t="n"/>
      <c r="D951" s="120" t="n"/>
      <c r="S951" s="123" t="n"/>
    </row>
    <row r="952" ht="12.5" customHeight="1" s="389">
      <c r="A952" s="120" t="n"/>
      <c r="B952" s="120" t="n"/>
      <c r="C952" s="120" t="n"/>
      <c r="D952" s="120" t="n"/>
      <c r="S952" s="123" t="n"/>
    </row>
    <row r="953" ht="12.5" customHeight="1" s="389">
      <c r="A953" s="120" t="n"/>
      <c r="B953" s="120" t="n"/>
      <c r="C953" s="120" t="n"/>
      <c r="D953" s="120" t="n"/>
      <c r="S953" s="123" t="n"/>
    </row>
    <row r="954" ht="12.5" customHeight="1" s="389">
      <c r="A954" s="120" t="n"/>
      <c r="B954" s="120" t="n"/>
      <c r="C954" s="120" t="n"/>
      <c r="D954" s="120" t="n"/>
      <c r="S954" s="123" t="n"/>
    </row>
    <row r="955" ht="12.5" customHeight="1" s="389">
      <c r="A955" s="120" t="n"/>
      <c r="B955" s="120" t="n"/>
      <c r="C955" s="120" t="n"/>
      <c r="D955" s="120" t="n"/>
      <c r="S955" s="123" t="n"/>
    </row>
    <row r="956" ht="12.5" customHeight="1" s="389">
      <c r="A956" s="120" t="n"/>
      <c r="B956" s="120" t="n"/>
      <c r="C956" s="120" t="n"/>
      <c r="D956" s="120" t="n"/>
      <c r="S956" s="123" t="n"/>
    </row>
    <row r="957" ht="12.5" customHeight="1" s="389">
      <c r="A957" s="120" t="n"/>
      <c r="B957" s="120" t="n"/>
      <c r="C957" s="120" t="n"/>
      <c r="D957" s="120" t="n"/>
      <c r="S957" s="123" t="n"/>
    </row>
    <row r="958" ht="12.5" customHeight="1" s="389">
      <c r="A958" s="120" t="n"/>
      <c r="B958" s="120" t="n"/>
      <c r="C958" s="120" t="n"/>
      <c r="D958" s="120" t="n"/>
      <c r="S958" s="123" t="n"/>
    </row>
    <row r="959" ht="12.5" customHeight="1" s="389">
      <c r="A959" s="120" t="n"/>
      <c r="B959" s="120" t="n"/>
      <c r="C959" s="120" t="n"/>
      <c r="D959" s="120" t="n"/>
      <c r="S959" s="123" t="n"/>
    </row>
    <row r="960" ht="12.5" customHeight="1" s="389">
      <c r="A960" s="120" t="n"/>
      <c r="B960" s="120" t="n"/>
      <c r="C960" s="120" t="n"/>
      <c r="D960" s="120" t="n"/>
      <c r="S960" s="123" t="n"/>
    </row>
    <row r="961" ht="12.5" customHeight="1" s="389">
      <c r="A961" s="120" t="n"/>
      <c r="B961" s="120" t="n"/>
      <c r="C961" s="120" t="n"/>
      <c r="D961" s="120" t="n"/>
      <c r="S961" s="123" t="n"/>
    </row>
    <row r="962" ht="12.5" customHeight="1" s="389">
      <c r="A962" s="120" t="n"/>
      <c r="B962" s="120" t="n"/>
      <c r="C962" s="120" t="n"/>
      <c r="D962" s="120" t="n"/>
      <c r="S962" s="123" t="n"/>
    </row>
    <row r="963" ht="12.5" customHeight="1" s="389">
      <c r="A963" s="120" t="n"/>
      <c r="B963" s="120" t="n"/>
      <c r="C963" s="120" t="n"/>
      <c r="D963" s="120" t="n"/>
      <c r="S963" s="123" t="n"/>
    </row>
    <row r="964" ht="12.5" customHeight="1" s="389">
      <c r="A964" s="120" t="n"/>
      <c r="B964" s="120" t="n"/>
      <c r="C964" s="120" t="n"/>
      <c r="D964" s="120" t="n"/>
      <c r="S964" s="123" t="n"/>
    </row>
    <row r="965" ht="12.5" customHeight="1" s="389">
      <c r="A965" s="120" t="n"/>
      <c r="B965" s="120" t="n"/>
      <c r="C965" s="120" t="n"/>
      <c r="D965" s="120" t="n"/>
      <c r="S965" s="123" t="n"/>
    </row>
    <row r="966" ht="12.5" customHeight="1" s="389">
      <c r="A966" s="120" t="n"/>
      <c r="B966" s="120" t="n"/>
      <c r="C966" s="120" t="n"/>
      <c r="D966" s="120" t="n"/>
      <c r="S966" s="123" t="n"/>
    </row>
    <row r="967" ht="12.5" customHeight="1" s="389">
      <c r="A967" s="120" t="n"/>
      <c r="B967" s="120" t="n"/>
      <c r="C967" s="120" t="n"/>
      <c r="D967" s="120" t="n"/>
      <c r="S967" s="123" t="n"/>
    </row>
    <row r="968" ht="12.5" customHeight="1" s="389">
      <c r="A968" s="120" t="n"/>
      <c r="B968" s="120" t="n"/>
      <c r="C968" s="120" t="n"/>
      <c r="D968" s="120" t="n"/>
      <c r="S968" s="123" t="n"/>
    </row>
    <row r="969" ht="12.5" customHeight="1" s="389">
      <c r="A969" s="120" t="n"/>
      <c r="B969" s="120" t="n"/>
      <c r="C969" s="120" t="n"/>
      <c r="D969" s="120" t="n"/>
      <c r="S969" s="123" t="n"/>
    </row>
    <row r="970" ht="12.5" customHeight="1" s="389">
      <c r="A970" s="120" t="n"/>
      <c r="B970" s="120" t="n"/>
      <c r="C970" s="120" t="n"/>
      <c r="D970" s="120" t="n"/>
      <c r="S970" s="123" t="n"/>
    </row>
    <row r="971" ht="12.5" customHeight="1" s="389">
      <c r="A971" s="120" t="n"/>
      <c r="B971" s="120" t="n"/>
      <c r="C971" s="120" t="n"/>
      <c r="D971" s="120" t="n"/>
      <c r="S971" s="123" t="n"/>
    </row>
    <row r="972" ht="12.5" customHeight="1" s="389">
      <c r="A972" s="120" t="n"/>
      <c r="B972" s="120" t="n"/>
      <c r="C972" s="120" t="n"/>
      <c r="D972" s="120" t="n"/>
      <c r="S972" s="123" t="n"/>
    </row>
    <row r="973" ht="12.5" customHeight="1" s="389">
      <c r="A973" s="120" t="n"/>
      <c r="B973" s="120" t="n"/>
      <c r="C973" s="120" t="n"/>
      <c r="D973" s="120" t="n"/>
      <c r="S973" s="123" t="n"/>
    </row>
    <row r="974" ht="12.5" customHeight="1" s="389">
      <c r="A974" s="120" t="n"/>
      <c r="B974" s="120" t="n"/>
      <c r="C974" s="120" t="n"/>
      <c r="D974" s="120" t="n"/>
      <c r="S974" s="123" t="n"/>
    </row>
    <row r="975" ht="12.5" customHeight="1" s="389">
      <c r="A975" s="120" t="n"/>
      <c r="B975" s="120" t="n"/>
      <c r="C975" s="120" t="n"/>
      <c r="D975" s="120" t="n"/>
      <c r="S975" s="123" t="n"/>
    </row>
    <row r="976" ht="12.5" customHeight="1" s="389">
      <c r="A976" s="120" t="n"/>
      <c r="B976" s="120" t="n"/>
      <c r="C976" s="120" t="n"/>
      <c r="D976" s="120" t="n"/>
      <c r="S976" s="123" t="n"/>
    </row>
    <row r="977" ht="12.5" customHeight="1" s="389">
      <c r="A977" s="120" t="n"/>
      <c r="B977" s="120" t="n"/>
      <c r="C977" s="120" t="n"/>
      <c r="D977" s="120" t="n"/>
      <c r="S977" s="123" t="n"/>
    </row>
    <row r="978" ht="12.5" customHeight="1" s="389">
      <c r="A978" s="120" t="n"/>
      <c r="B978" s="120" t="n"/>
      <c r="C978" s="120" t="n"/>
      <c r="D978" s="120" t="n"/>
      <c r="S978" s="123" t="n"/>
    </row>
    <row r="979" ht="12.5" customHeight="1" s="389">
      <c r="A979" s="120" t="n"/>
      <c r="B979" s="120" t="n"/>
      <c r="C979" s="120" t="n"/>
      <c r="D979" s="120" t="n"/>
      <c r="S979" s="123" t="n"/>
    </row>
    <row r="980" ht="12.5" customHeight="1" s="389">
      <c r="A980" s="120" t="n"/>
      <c r="B980" s="120" t="n"/>
      <c r="C980" s="120" t="n"/>
      <c r="D980" s="120" t="n"/>
      <c r="S980" s="123" t="n"/>
    </row>
    <row r="981" ht="12.5" customHeight="1" s="389">
      <c r="A981" s="120" t="n"/>
      <c r="B981" s="120" t="n"/>
      <c r="C981" s="120" t="n"/>
      <c r="D981" s="120" t="n"/>
      <c r="S981" s="123" t="n"/>
    </row>
    <row r="982" ht="12.5" customHeight="1" s="389">
      <c r="A982" s="120" t="n"/>
      <c r="B982" s="120" t="n"/>
      <c r="C982" s="120" t="n"/>
      <c r="D982" s="120" t="n"/>
      <c r="S982" s="123" t="n"/>
    </row>
    <row r="983" ht="12.5" customHeight="1" s="389">
      <c r="A983" s="120" t="n"/>
      <c r="B983" s="120" t="n"/>
      <c r="C983" s="120" t="n"/>
      <c r="D983" s="120" t="n"/>
      <c r="S983" s="123" t="n"/>
    </row>
    <row r="984" ht="12.5" customHeight="1" s="389">
      <c r="A984" s="120" t="n"/>
      <c r="B984" s="120" t="n"/>
      <c r="C984" s="120" t="n"/>
      <c r="D984" s="120" t="n"/>
      <c r="S984" s="123" t="n"/>
    </row>
    <row r="985" ht="12.5" customHeight="1" s="389">
      <c r="A985" s="120" t="n"/>
      <c r="B985" s="120" t="n"/>
      <c r="C985" s="120" t="n"/>
      <c r="D985" s="120" t="n"/>
      <c r="S985" s="123" t="n"/>
    </row>
    <row r="986" ht="12.5" customHeight="1" s="389">
      <c r="A986" s="120" t="n"/>
      <c r="B986" s="120" t="n"/>
      <c r="C986" s="120" t="n"/>
      <c r="D986" s="120" t="n"/>
      <c r="S986" s="123" t="n"/>
    </row>
    <row r="987" ht="12.5" customHeight="1" s="389">
      <c r="A987" s="120" t="n"/>
      <c r="B987" s="120" t="n"/>
      <c r="C987" s="120" t="n"/>
      <c r="D987" s="120" t="n"/>
      <c r="S987" s="123" t="n"/>
    </row>
    <row r="988" ht="12.5" customHeight="1" s="389">
      <c r="A988" s="120" t="n"/>
      <c r="B988" s="120" t="n"/>
      <c r="C988" s="120" t="n"/>
      <c r="D988" s="120" t="n"/>
      <c r="S988" s="123" t="n"/>
    </row>
    <row r="989" ht="12.5" customHeight="1" s="389">
      <c r="A989" s="120" t="n"/>
      <c r="B989" s="120" t="n"/>
      <c r="C989" s="120" t="n"/>
      <c r="D989" s="120" t="n"/>
      <c r="S989" s="123" t="n"/>
    </row>
    <row r="990" ht="12.5" customHeight="1" s="389">
      <c r="A990" s="120" t="n"/>
      <c r="B990" s="120" t="n"/>
      <c r="C990" s="120" t="n"/>
      <c r="D990" s="120" t="n"/>
      <c r="S990" s="123" t="n"/>
    </row>
    <row r="991" ht="12.5" customHeight="1" s="389">
      <c r="A991" s="120" t="n"/>
      <c r="B991" s="120" t="n"/>
      <c r="C991" s="120" t="n"/>
      <c r="D991" s="120" t="n"/>
      <c r="S991" s="123" t="n"/>
    </row>
    <row r="992" ht="12.5" customHeight="1" s="389">
      <c r="A992" s="120" t="n"/>
      <c r="B992" s="120" t="n"/>
      <c r="C992" s="120" t="n"/>
      <c r="D992" s="120" t="n"/>
      <c r="S992" s="123" t="n"/>
    </row>
    <row r="993" ht="12.5" customHeight="1" s="389">
      <c r="A993" s="120" t="n"/>
      <c r="B993" s="120" t="n"/>
      <c r="C993" s="120" t="n"/>
      <c r="D993" s="120" t="n"/>
      <c r="S993" s="123" t="n"/>
    </row>
    <row r="994" ht="12.5" customHeight="1" s="389">
      <c r="A994" s="120" t="n"/>
      <c r="B994" s="120" t="n"/>
      <c r="C994" s="120" t="n"/>
      <c r="D994" s="120" t="n"/>
      <c r="S994" s="123" t="n"/>
    </row>
    <row r="995" ht="12.5" customHeight="1" s="389">
      <c r="A995" s="120" t="n"/>
      <c r="B995" s="120" t="n"/>
      <c r="C995" s="120" t="n"/>
      <c r="D995" s="120" t="n"/>
      <c r="S995" s="123" t="n"/>
    </row>
    <row r="996" ht="12.5" customHeight="1" s="389">
      <c r="A996" s="120" t="n"/>
      <c r="B996" s="120" t="n"/>
      <c r="C996" s="120" t="n"/>
      <c r="D996" s="120" t="n"/>
      <c r="S996" s="123" t="n"/>
    </row>
    <row r="997" ht="12.5" customHeight="1" s="389">
      <c r="A997" s="120" t="n"/>
      <c r="B997" s="120" t="n"/>
      <c r="C997" s="120" t="n"/>
      <c r="D997" s="120" t="n"/>
      <c r="S997" s="123" t="n"/>
    </row>
    <row r="998" ht="12.5" customHeight="1" s="389">
      <c r="A998" s="120" t="n"/>
      <c r="B998" s="120" t="n"/>
      <c r="C998" s="120" t="n"/>
      <c r="D998" s="120" t="n"/>
      <c r="S998" s="123" t="n"/>
    </row>
    <row r="999" ht="12.5" customHeight="1" s="389">
      <c r="A999" s="120" t="n"/>
      <c r="B999" s="120" t="n"/>
      <c r="C999" s="120" t="n"/>
      <c r="D999" s="120" t="n"/>
      <c r="S999" s="123" t="n"/>
    </row>
    <row r="1000" ht="12.5" customHeight="1" s="389">
      <c r="A1000" s="120" t="n"/>
      <c r="B1000" s="120" t="n"/>
      <c r="C1000" s="120" t="n"/>
      <c r="D1000" s="120" t="n"/>
      <c r="S1000" s="123" t="n"/>
    </row>
    <row r="1001" ht="12.5" customHeight="1" s="389">
      <c r="A1001" s="120" t="n"/>
      <c r="B1001" s="120" t="n"/>
      <c r="C1001" s="120" t="n"/>
      <c r="D1001" s="120" t="n"/>
      <c r="S1001" s="123" t="n"/>
    </row>
    <row r="1002" ht="12.5" customHeight="1" s="389">
      <c r="A1002" s="120" t="n"/>
      <c r="B1002" s="120" t="n"/>
      <c r="C1002" s="120" t="n"/>
      <c r="D1002" s="120" t="n"/>
      <c r="S1002" s="123" t="n"/>
    </row>
    <row r="1003" ht="12.5" customHeight="1" s="389">
      <c r="A1003" s="120" t="n"/>
      <c r="B1003" s="120" t="n"/>
      <c r="C1003" s="120" t="n"/>
      <c r="D1003" s="120" t="n"/>
      <c r="S1003" s="123" t="n"/>
    </row>
    <row r="1004" ht="12.5" customHeight="1" s="389">
      <c r="A1004" s="120" t="n"/>
      <c r="B1004" s="120" t="n"/>
      <c r="C1004" s="120" t="n"/>
      <c r="D1004" s="120" t="n"/>
      <c r="S1004" s="123" t="n"/>
    </row>
    <row r="1005" ht="12.5" customHeight="1" s="389">
      <c r="A1005" s="120" t="n"/>
      <c r="B1005" s="120" t="n"/>
      <c r="C1005" s="120" t="n"/>
      <c r="D1005" s="120" t="n"/>
      <c r="S1005" s="123" t="n"/>
    </row>
    <row r="1006" ht="12.5" customHeight="1" s="389">
      <c r="A1006" s="120" t="n"/>
      <c r="B1006" s="120" t="n"/>
      <c r="C1006" s="120" t="n"/>
      <c r="D1006" s="120" t="n"/>
      <c r="S1006" s="123" t="n"/>
    </row>
    <row r="1007" ht="12.5" customHeight="1" s="389">
      <c r="A1007" s="120" t="n"/>
      <c r="B1007" s="120" t="n"/>
      <c r="C1007" s="120" t="n"/>
      <c r="D1007" s="120" t="n"/>
      <c r="S1007" s="123" t="n"/>
    </row>
    <row r="1008" ht="12.5" customHeight="1" s="389">
      <c r="A1008" s="120" t="n"/>
      <c r="B1008" s="120" t="n"/>
      <c r="C1008" s="120" t="n"/>
      <c r="D1008" s="120" t="n"/>
      <c r="S1008" s="123" t="n"/>
    </row>
    <row r="1009" ht="12.5" customHeight="1" s="389">
      <c r="A1009" s="120" t="n"/>
      <c r="B1009" s="120" t="n"/>
      <c r="C1009" s="120" t="n"/>
      <c r="D1009" s="120" t="n"/>
      <c r="S1009" s="123" t="n"/>
    </row>
    <row r="1010" ht="12.5" customHeight="1" s="389">
      <c r="A1010" s="120" t="n"/>
      <c r="B1010" s="120" t="n"/>
      <c r="C1010" s="120" t="n"/>
      <c r="D1010" s="120" t="n"/>
      <c r="S1010" s="123" t="n"/>
    </row>
    <row r="1011" ht="12.5" customHeight="1" s="389">
      <c r="A1011" s="120" t="n"/>
      <c r="B1011" s="120" t="n"/>
      <c r="C1011" s="120" t="n"/>
      <c r="D1011" s="120" t="n"/>
      <c r="S1011" s="123" t="n"/>
    </row>
    <row r="1012" ht="12.5" customHeight="1" s="389">
      <c r="A1012" s="120" t="n"/>
      <c r="B1012" s="120" t="n"/>
      <c r="C1012" s="120" t="n"/>
      <c r="D1012" s="120" t="n"/>
      <c r="S1012" s="123" t="n"/>
    </row>
    <row r="1013" ht="12.5" customHeight="1" s="389">
      <c r="A1013" s="120" t="n"/>
      <c r="B1013" s="120" t="n"/>
      <c r="C1013" s="120" t="n"/>
      <c r="D1013" s="120" t="n"/>
      <c r="S1013" s="123" t="n"/>
    </row>
    <row r="1014" ht="12.5" customHeight="1" s="389">
      <c r="A1014" s="120" t="n"/>
      <c r="B1014" s="120" t="n"/>
      <c r="C1014" s="120" t="n"/>
      <c r="D1014" s="120" t="n"/>
      <c r="S1014" s="123" t="n"/>
    </row>
    <row r="1015" ht="12.5" customHeight="1" s="389">
      <c r="A1015" s="120" t="n"/>
      <c r="B1015" s="120" t="n"/>
      <c r="C1015" s="120" t="n"/>
      <c r="D1015" s="120" t="n"/>
      <c r="S1015" s="123" t="n"/>
    </row>
    <row r="1016" ht="12.5" customHeight="1" s="389">
      <c r="A1016" s="120" t="n"/>
      <c r="B1016" s="120" t="n"/>
      <c r="C1016" s="120" t="n"/>
      <c r="D1016" s="120" t="n"/>
      <c r="S1016" s="123" t="n"/>
    </row>
    <row r="1017" ht="12.5" customHeight="1" s="389">
      <c r="A1017" s="120" t="n"/>
      <c r="B1017" s="120" t="n"/>
      <c r="C1017" s="120" t="n"/>
      <c r="D1017" s="120" t="n"/>
      <c r="S1017" s="123" t="n"/>
    </row>
    <row r="1018" ht="12.5" customHeight="1" s="389">
      <c r="A1018" s="120" t="n"/>
      <c r="B1018" s="120" t="n"/>
      <c r="C1018" s="120" t="n"/>
      <c r="D1018" s="120" t="n"/>
      <c r="S1018" s="123" t="n"/>
    </row>
    <row r="1019" ht="12.5" customHeight="1" s="389">
      <c r="A1019" s="120" t="n"/>
      <c r="B1019" s="120" t="n"/>
      <c r="C1019" s="120" t="n"/>
      <c r="D1019" s="120" t="n"/>
      <c r="S1019" s="123" t="n"/>
    </row>
    <row r="1020" ht="12.5" customHeight="1" s="389">
      <c r="A1020" s="120" t="n"/>
      <c r="B1020" s="120" t="n"/>
      <c r="C1020" s="120" t="n"/>
      <c r="D1020" s="120" t="n"/>
      <c r="S1020" s="123" t="n"/>
    </row>
    <row r="1021" ht="12.5" customHeight="1" s="389">
      <c r="A1021" s="120" t="n"/>
      <c r="B1021" s="120" t="n"/>
      <c r="C1021" s="120" t="n"/>
      <c r="D1021" s="120" t="n"/>
      <c r="S1021" s="123" t="n"/>
    </row>
    <row r="1022" ht="12.5" customHeight="1" s="389">
      <c r="A1022" s="120" t="n"/>
      <c r="B1022" s="120" t="n"/>
      <c r="C1022" s="120" t="n"/>
      <c r="D1022" s="120" t="n"/>
      <c r="S1022" s="123" t="n"/>
    </row>
    <row r="1023" ht="12.5" customHeight="1" s="389">
      <c r="A1023" s="120" t="n"/>
      <c r="B1023" s="120" t="n"/>
      <c r="C1023" s="120" t="n"/>
      <c r="D1023" s="120" t="n"/>
      <c r="S1023" s="123" t="n"/>
    </row>
    <row r="1024" ht="12.5" customHeight="1" s="389">
      <c r="A1024" s="120" t="n"/>
      <c r="B1024" s="120" t="n"/>
      <c r="C1024" s="120" t="n"/>
      <c r="D1024" s="120" t="n"/>
      <c r="S1024" s="123" t="n"/>
    </row>
    <row r="1025" ht="12.5" customHeight="1" s="389">
      <c r="A1025" s="120" t="n"/>
      <c r="B1025" s="120" t="n"/>
      <c r="C1025" s="120" t="n"/>
      <c r="D1025" s="120" t="n"/>
      <c r="S1025" s="123" t="n"/>
    </row>
    <row r="1026" ht="12.5" customHeight="1" s="389">
      <c r="A1026" s="120" t="n"/>
      <c r="B1026" s="120" t="n"/>
      <c r="C1026" s="120" t="n"/>
      <c r="D1026" s="120" t="n"/>
      <c r="S1026" s="123" t="n"/>
    </row>
    <row r="1027" ht="12.5" customHeight="1" s="389">
      <c r="A1027" s="120" t="n"/>
      <c r="B1027" s="120" t="n"/>
      <c r="C1027" s="120" t="n"/>
      <c r="D1027" s="120" t="n"/>
      <c r="S1027" s="123" t="n"/>
    </row>
    <row r="1028" ht="12.5" customHeight="1" s="389">
      <c r="A1028" s="120" t="n"/>
      <c r="B1028" s="120" t="n"/>
      <c r="C1028" s="120" t="n"/>
      <c r="D1028" s="120" t="n"/>
      <c r="S1028" s="123" t="n"/>
    </row>
    <row r="1029" ht="12.5" customHeight="1" s="389">
      <c r="A1029" s="120" t="n"/>
      <c r="B1029" s="120" t="n"/>
      <c r="C1029" s="120" t="n"/>
      <c r="D1029" s="120" t="n"/>
      <c r="S1029" s="123" t="n"/>
    </row>
    <row r="1030" ht="12.5" customHeight="1" s="389">
      <c r="A1030" s="120" t="n"/>
      <c r="B1030" s="120" t="n"/>
      <c r="C1030" s="120" t="n"/>
      <c r="D1030" s="120" t="n"/>
      <c r="S1030" s="123" t="n"/>
    </row>
    <row r="1031" ht="12.5" customHeight="1" s="389">
      <c r="A1031" s="120" t="n"/>
      <c r="B1031" s="120" t="n"/>
      <c r="C1031" s="120" t="n"/>
      <c r="D1031" s="120" t="n"/>
      <c r="S1031" s="123" t="n"/>
    </row>
    <row r="1032" ht="12.5" customHeight="1" s="389">
      <c r="A1032" s="120" t="n"/>
      <c r="B1032" s="120" t="n"/>
      <c r="C1032" s="120" t="n"/>
      <c r="D1032" s="120" t="n"/>
      <c r="S1032" s="123" t="n"/>
    </row>
    <row r="1033" ht="12.5" customHeight="1" s="389">
      <c r="A1033" s="120" t="n"/>
      <c r="B1033" s="120" t="n"/>
      <c r="C1033" s="120" t="n"/>
      <c r="D1033" s="120" t="n"/>
      <c r="S1033" s="123" t="n"/>
    </row>
    <row r="1034" ht="12.5" customHeight="1" s="389">
      <c r="A1034" s="120" t="n"/>
      <c r="B1034" s="120" t="n"/>
      <c r="C1034" s="120" t="n"/>
      <c r="D1034" s="120" t="n"/>
      <c r="S1034" s="123" t="n"/>
    </row>
    <row r="1035" ht="12.5" customHeight="1" s="389">
      <c r="A1035" s="120" t="n"/>
      <c r="B1035" s="120" t="n"/>
      <c r="C1035" s="120" t="n"/>
      <c r="D1035" s="120" t="n"/>
      <c r="S1035" s="123" t="n"/>
    </row>
    <row r="1036" ht="12.5" customHeight="1" s="389">
      <c r="A1036" s="120" t="n"/>
      <c r="B1036" s="120" t="n"/>
      <c r="C1036" s="120" t="n"/>
      <c r="D1036" s="120" t="n"/>
      <c r="S1036" s="123" t="n"/>
    </row>
    <row r="1037" ht="12.5" customHeight="1" s="389">
      <c r="A1037" s="120" t="n"/>
      <c r="B1037" s="120" t="n"/>
      <c r="C1037" s="120" t="n"/>
      <c r="D1037" s="120" t="n"/>
      <c r="S1037" s="123" t="n"/>
    </row>
    <row r="1038" ht="12.5" customHeight="1" s="389">
      <c r="A1038" s="120" t="n"/>
      <c r="B1038" s="120" t="n"/>
      <c r="C1038" s="120" t="n"/>
      <c r="D1038" s="120" t="n"/>
      <c r="S1038" s="123" t="n"/>
    </row>
    <row r="1039" ht="12.5" customHeight="1" s="389">
      <c r="A1039" s="120" t="n"/>
      <c r="B1039" s="120" t="n"/>
      <c r="C1039" s="120" t="n"/>
      <c r="D1039" s="120" t="n"/>
      <c r="S1039" s="123" t="n"/>
    </row>
    <row r="1040" ht="12.5" customHeight="1" s="389">
      <c r="A1040" s="120" t="n"/>
      <c r="B1040" s="120" t="n"/>
      <c r="C1040" s="120" t="n"/>
      <c r="D1040" s="120" t="n"/>
      <c r="S1040" s="123" t="n"/>
    </row>
    <row r="1041" ht="12.5" customHeight="1" s="389">
      <c r="A1041" s="120" t="n"/>
      <c r="B1041" s="120" t="n"/>
      <c r="C1041" s="120" t="n"/>
      <c r="D1041" s="120" t="n"/>
      <c r="S1041" s="123" t="n"/>
    </row>
    <row r="1042" ht="12.5" customHeight="1" s="389">
      <c r="A1042" s="120" t="n"/>
      <c r="B1042" s="120" t="n"/>
      <c r="C1042" s="120" t="n"/>
      <c r="D1042" s="120" t="n"/>
      <c r="S1042" s="123" t="n"/>
    </row>
    <row r="1043" ht="12.5" customHeight="1" s="389">
      <c r="A1043" s="120" t="n"/>
      <c r="B1043" s="120" t="n"/>
      <c r="C1043" s="120" t="n"/>
      <c r="D1043" s="120" t="n"/>
      <c r="S1043" s="123" t="n"/>
    </row>
    <row r="1044" ht="12.5" customHeight="1" s="389">
      <c r="A1044" s="120" t="n"/>
      <c r="B1044" s="120" t="n"/>
      <c r="C1044" s="120" t="n"/>
      <c r="D1044" s="120" t="n"/>
      <c r="S1044" s="123" t="n"/>
    </row>
    <row r="1045" ht="12.5" customHeight="1" s="389">
      <c r="A1045" s="120" t="n"/>
      <c r="B1045" s="120" t="n"/>
      <c r="C1045" s="120" t="n"/>
      <c r="D1045" s="120" t="n"/>
      <c r="S1045" s="123" t="n"/>
    </row>
    <row r="1046" ht="12.5" customHeight="1" s="389">
      <c r="A1046" s="120" t="n"/>
      <c r="B1046" s="120" t="n"/>
      <c r="C1046" s="120" t="n"/>
      <c r="D1046" s="120" t="n"/>
      <c r="S1046" s="123" t="n"/>
    </row>
    <row r="1047" ht="12.5" customHeight="1" s="389">
      <c r="A1047" s="120" t="n"/>
      <c r="B1047" s="120" t="n"/>
      <c r="C1047" s="120" t="n"/>
      <c r="D1047" s="120" t="n"/>
      <c r="S1047" s="123" t="n"/>
    </row>
    <row r="1048" ht="12.5" customHeight="1" s="389">
      <c r="A1048" s="120" t="n"/>
      <c r="B1048" s="120" t="n"/>
      <c r="C1048" s="120" t="n"/>
      <c r="D1048" s="120" t="n"/>
      <c r="S1048" s="123" t="n"/>
    </row>
    <row r="1049" ht="12.5" customHeight="1" s="389">
      <c r="A1049" s="120" t="n"/>
      <c r="B1049" s="120" t="n"/>
      <c r="C1049" s="120" t="n"/>
      <c r="D1049" s="120" t="n"/>
      <c r="S1049" s="123" t="n"/>
    </row>
    <row r="1050" ht="12.5" customHeight="1" s="389">
      <c r="A1050" s="120" t="n"/>
      <c r="B1050" s="120" t="n"/>
      <c r="C1050" s="120" t="n"/>
      <c r="D1050" s="120" t="n"/>
      <c r="S1050" s="123" t="n"/>
    </row>
    <row r="1051" ht="12.5" customHeight="1" s="389">
      <c r="A1051" s="120" t="n"/>
      <c r="B1051" s="120" t="n"/>
      <c r="C1051" s="120" t="n"/>
      <c r="D1051" s="120" t="n"/>
      <c r="S1051" s="123" t="n"/>
    </row>
    <row r="1052" ht="12.5" customHeight="1" s="389">
      <c r="A1052" s="120" t="n"/>
      <c r="B1052" s="120" t="n"/>
      <c r="C1052" s="120" t="n"/>
      <c r="D1052" s="120" t="n"/>
      <c r="S1052" s="123" t="n"/>
    </row>
    <row r="1053" ht="12.5" customHeight="1" s="389">
      <c r="A1053" s="120" t="n"/>
      <c r="B1053" s="120" t="n"/>
      <c r="C1053" s="120" t="n"/>
      <c r="D1053" s="120" t="n"/>
      <c r="S1053" s="123" t="n"/>
    </row>
    <row r="1054" ht="12.5" customHeight="1" s="389">
      <c r="A1054" s="120" t="n"/>
      <c r="B1054" s="120" t="n"/>
      <c r="C1054" s="120" t="n"/>
      <c r="D1054" s="120" t="n"/>
      <c r="S1054" s="123" t="n"/>
    </row>
    <row r="1055" ht="12.5" customHeight="1" s="389">
      <c r="A1055" s="120" t="n"/>
      <c r="B1055" s="120" t="n"/>
      <c r="C1055" s="120" t="n"/>
      <c r="D1055" s="120" t="n"/>
      <c r="S1055" s="123" t="n"/>
    </row>
    <row r="1056" ht="12.5" customHeight="1" s="389">
      <c r="A1056" s="120" t="n"/>
      <c r="B1056" s="120" t="n"/>
      <c r="C1056" s="120" t="n"/>
      <c r="D1056" s="120" t="n"/>
      <c r="S1056" s="123" t="n"/>
    </row>
    <row r="1057" ht="12.5" customHeight="1" s="389">
      <c r="A1057" s="120" t="n"/>
      <c r="B1057" s="120" t="n"/>
      <c r="C1057" s="120" t="n"/>
      <c r="D1057" s="120" t="n"/>
      <c r="S1057" s="123" t="n"/>
    </row>
    <row r="1058" ht="12.5" customHeight="1" s="389">
      <c r="A1058" s="120" t="n"/>
      <c r="B1058" s="120" t="n"/>
      <c r="C1058" s="120" t="n"/>
      <c r="D1058" s="120" t="n"/>
      <c r="S1058" s="123" t="n"/>
    </row>
    <row r="1059" ht="12.5" customHeight="1" s="389">
      <c r="A1059" s="120" t="n"/>
      <c r="B1059" s="120" t="n"/>
      <c r="C1059" s="120" t="n"/>
      <c r="D1059" s="120" t="n"/>
      <c r="S1059" s="123" t="n"/>
    </row>
    <row r="1060" ht="12.5" customHeight="1" s="389">
      <c r="A1060" s="120" t="n"/>
      <c r="B1060" s="120" t="n"/>
      <c r="C1060" s="120" t="n"/>
      <c r="D1060" s="120" t="n"/>
      <c r="S1060" s="123" t="n"/>
    </row>
    <row r="1061" ht="12.5" customHeight="1" s="389">
      <c r="A1061" s="120" t="n"/>
      <c r="B1061" s="120" t="n"/>
      <c r="C1061" s="120" t="n"/>
      <c r="D1061" s="120" t="n"/>
      <c r="S1061" s="123" t="n"/>
    </row>
    <row r="1062" ht="12.5" customHeight="1" s="389">
      <c r="A1062" s="120" t="n"/>
      <c r="B1062" s="120" t="n"/>
      <c r="C1062" s="120" t="n"/>
      <c r="D1062" s="120" t="n"/>
      <c r="S1062" s="123" t="n"/>
    </row>
    <row r="1063" ht="12.5" customHeight="1" s="389">
      <c r="A1063" s="120" t="n"/>
      <c r="B1063" s="120" t="n"/>
      <c r="C1063" s="120" t="n"/>
      <c r="D1063" s="120" t="n"/>
      <c r="S1063" s="123" t="n"/>
    </row>
    <row r="1064" ht="12.5" customHeight="1" s="389">
      <c r="A1064" s="120" t="n"/>
      <c r="B1064" s="120" t="n"/>
      <c r="C1064" s="120" t="n"/>
      <c r="D1064" s="120" t="n"/>
      <c r="S1064" s="123" t="n"/>
    </row>
    <row r="1065" ht="12.5" customHeight="1" s="389">
      <c r="A1065" s="120" t="n"/>
      <c r="B1065" s="120" t="n"/>
      <c r="C1065" s="120" t="n"/>
      <c r="D1065" s="120" t="n"/>
      <c r="S1065" s="123" t="n"/>
    </row>
    <row r="1066" ht="12.5" customHeight="1" s="389">
      <c r="A1066" s="120" t="n"/>
      <c r="B1066" s="120" t="n"/>
      <c r="C1066" s="120" t="n"/>
      <c r="D1066" s="120" t="n"/>
      <c r="S1066" s="123" t="n"/>
    </row>
    <row r="1067" ht="12.5" customHeight="1" s="389">
      <c r="A1067" s="120" t="n"/>
      <c r="B1067" s="120" t="n"/>
      <c r="C1067" s="120" t="n"/>
      <c r="D1067" s="120" t="n"/>
      <c r="S1067" s="123" t="n"/>
    </row>
    <row r="1068" ht="12.5" customHeight="1" s="389">
      <c r="A1068" s="120" t="n"/>
      <c r="B1068" s="120" t="n"/>
      <c r="C1068" s="120" t="n"/>
      <c r="D1068" s="120" t="n"/>
      <c r="S1068" s="123" t="n"/>
    </row>
    <row r="1069" ht="12.5" customHeight="1" s="389">
      <c r="A1069" s="120" t="n"/>
      <c r="B1069" s="120" t="n"/>
      <c r="C1069" s="120" t="n"/>
      <c r="D1069" s="120" t="n"/>
      <c r="S1069" s="123" t="n"/>
    </row>
    <row r="1070" ht="12.5" customHeight="1" s="389">
      <c r="A1070" s="120" t="n"/>
      <c r="B1070" s="120" t="n"/>
      <c r="C1070" s="120" t="n"/>
      <c r="D1070" s="120" t="n"/>
      <c r="S1070" s="123" t="n"/>
    </row>
    <row r="1071" ht="12.5" customHeight="1" s="389">
      <c r="A1071" s="120" t="n"/>
      <c r="B1071" s="120" t="n"/>
      <c r="C1071" s="120" t="n"/>
      <c r="D1071" s="120" t="n"/>
      <c r="S1071" s="123" t="n"/>
    </row>
    <row r="1072" ht="12.5" customHeight="1" s="389">
      <c r="A1072" s="120" t="n"/>
      <c r="B1072" s="120" t="n"/>
      <c r="C1072" s="120" t="n"/>
      <c r="D1072" s="120" t="n"/>
      <c r="S1072" s="123" t="n"/>
    </row>
    <row r="1073" ht="12.5" customHeight="1" s="389">
      <c r="A1073" s="120" t="n"/>
      <c r="B1073" s="120" t="n"/>
      <c r="C1073" s="120" t="n"/>
      <c r="D1073" s="120" t="n"/>
      <c r="S1073" s="123" t="n"/>
    </row>
    <row r="1074" ht="12.5" customHeight="1" s="389">
      <c r="A1074" s="120" t="n"/>
      <c r="B1074" s="120" t="n"/>
      <c r="C1074" s="120" t="n"/>
      <c r="D1074" s="120" t="n"/>
      <c r="S1074" s="123" t="n"/>
    </row>
    <row r="1075" ht="12.5" customHeight="1" s="389">
      <c r="A1075" s="120" t="n"/>
      <c r="B1075" s="120" t="n"/>
      <c r="C1075" s="120" t="n"/>
      <c r="D1075" s="120" t="n"/>
      <c r="S1075" s="123" t="n"/>
    </row>
    <row r="1076" ht="12.5" customHeight="1" s="389">
      <c r="A1076" s="120" t="n"/>
      <c r="B1076" s="120" t="n"/>
      <c r="C1076" s="120" t="n"/>
      <c r="D1076" s="120" t="n"/>
      <c r="S1076" s="123" t="n"/>
    </row>
    <row r="1077" ht="12.5" customHeight="1" s="389">
      <c r="A1077" s="120" t="n"/>
      <c r="B1077" s="120" t="n"/>
      <c r="C1077" s="120" t="n"/>
      <c r="D1077" s="120" t="n"/>
      <c r="S1077" s="123" t="n"/>
    </row>
    <row r="1078" ht="12.5" customHeight="1" s="389">
      <c r="A1078" s="120" t="n"/>
      <c r="B1078" s="120" t="n"/>
      <c r="C1078" s="120" t="n"/>
      <c r="D1078" s="120" t="n"/>
      <c r="S1078" s="123" t="n"/>
    </row>
    <row r="1079" ht="12.5" customHeight="1" s="389">
      <c r="A1079" s="120" t="n"/>
      <c r="B1079" s="120" t="n"/>
      <c r="C1079" s="120" t="n"/>
      <c r="D1079" s="120" t="n"/>
      <c r="S1079" s="123" t="n"/>
    </row>
    <row r="1080" ht="12.5" customHeight="1" s="389">
      <c r="A1080" s="120" t="n"/>
      <c r="B1080" s="120" t="n"/>
      <c r="C1080" s="120" t="n"/>
      <c r="D1080" s="120" t="n"/>
      <c r="S1080" s="123" t="n"/>
    </row>
    <row r="1081" ht="12.5" customHeight="1" s="389">
      <c r="A1081" s="120" t="n"/>
      <c r="B1081" s="120" t="n"/>
      <c r="C1081" s="120" t="n"/>
      <c r="D1081" s="120" t="n"/>
      <c r="S1081" s="123" t="n"/>
    </row>
    <row r="1082" ht="12.5" customHeight="1" s="389">
      <c r="A1082" s="120" t="n"/>
      <c r="B1082" s="120" t="n"/>
      <c r="C1082" s="120" t="n"/>
      <c r="D1082" s="120" t="n"/>
      <c r="S1082" s="123" t="n"/>
    </row>
    <row r="1083" ht="12.5" customHeight="1" s="389">
      <c r="A1083" s="120" t="n"/>
      <c r="B1083" s="120" t="n"/>
      <c r="C1083" s="120" t="n"/>
      <c r="D1083" s="120" t="n"/>
      <c r="S1083" s="123" t="n"/>
    </row>
    <row r="1084" ht="12.5" customHeight="1" s="389">
      <c r="A1084" s="120" t="n"/>
      <c r="B1084" s="120" t="n"/>
      <c r="C1084" s="120" t="n"/>
      <c r="D1084" s="120" t="n"/>
      <c r="S1084" s="123" t="n"/>
    </row>
    <row r="1085" ht="12.5" customHeight="1" s="389">
      <c r="A1085" s="120" t="n"/>
      <c r="B1085" s="120" t="n"/>
      <c r="C1085" s="120" t="n"/>
      <c r="D1085" s="120" t="n"/>
      <c r="S1085" s="123" t="n"/>
    </row>
    <row r="1086" ht="12.5" customHeight="1" s="389">
      <c r="A1086" s="120" t="n"/>
      <c r="B1086" s="120" t="n"/>
      <c r="C1086" s="120" t="n"/>
      <c r="D1086" s="120" t="n"/>
      <c r="S1086" s="123" t="n"/>
    </row>
    <row r="1087" ht="12.5" customHeight="1" s="389">
      <c r="A1087" s="120" t="n"/>
      <c r="B1087" s="120" t="n"/>
      <c r="C1087" s="120" t="n"/>
      <c r="D1087" s="120" t="n"/>
      <c r="S1087" s="123" t="n"/>
    </row>
    <row r="1088" ht="12.5" customHeight="1" s="389">
      <c r="A1088" s="120" t="n"/>
      <c r="B1088" s="120" t="n"/>
      <c r="C1088" s="120" t="n"/>
      <c r="D1088" s="120" t="n"/>
      <c r="S1088" s="123" t="n"/>
    </row>
    <row r="1089" ht="12.5" customHeight="1" s="389">
      <c r="A1089" s="120" t="n"/>
      <c r="B1089" s="120" t="n"/>
      <c r="C1089" s="120" t="n"/>
      <c r="D1089" s="120" t="n"/>
      <c r="S1089" s="123" t="n"/>
    </row>
    <row r="1090" ht="12.5" customHeight="1" s="389">
      <c r="A1090" s="120" t="n"/>
      <c r="B1090" s="120" t="n"/>
      <c r="C1090" s="120" t="n"/>
      <c r="D1090" s="120" t="n"/>
      <c r="S1090" s="123" t="n"/>
    </row>
    <row r="1091" ht="12.5" customHeight="1" s="389">
      <c r="A1091" s="120" t="n"/>
      <c r="B1091" s="120" t="n"/>
      <c r="C1091" s="120" t="n"/>
      <c r="D1091" s="120" t="n"/>
      <c r="S1091" s="123" t="n"/>
    </row>
    <row r="1092" ht="12.5" customHeight="1" s="389">
      <c r="A1092" s="120" t="n"/>
      <c r="B1092" s="120" t="n"/>
      <c r="C1092" s="120" t="n"/>
      <c r="D1092" s="120" t="n"/>
      <c r="S1092" s="123" t="n"/>
    </row>
    <row r="1093" ht="12.5" customHeight="1" s="389">
      <c r="A1093" s="120" t="n"/>
      <c r="B1093" s="120" t="n"/>
      <c r="C1093" s="120" t="n"/>
      <c r="D1093" s="120" t="n"/>
      <c r="S1093" s="123" t="n"/>
    </row>
    <row r="1094" ht="12.5" customHeight="1" s="389">
      <c r="A1094" s="120" t="n"/>
      <c r="B1094" s="120" t="n"/>
      <c r="C1094" s="120" t="n"/>
      <c r="D1094" s="120" t="n"/>
      <c r="S1094" s="123" t="n"/>
    </row>
    <row r="1095" ht="12.5" customHeight="1" s="389">
      <c r="A1095" s="120" t="n"/>
      <c r="B1095" s="120" t="n"/>
      <c r="C1095" s="120" t="n"/>
      <c r="D1095" s="120" t="n"/>
      <c r="S1095" s="123" t="n"/>
    </row>
    <row r="1096" ht="12.5" customHeight="1" s="389">
      <c r="A1096" s="120" t="n"/>
      <c r="B1096" s="120" t="n"/>
      <c r="C1096" s="120" t="n"/>
      <c r="D1096" s="120" t="n"/>
      <c r="S1096" s="123" t="n"/>
    </row>
    <row r="1097" ht="12.5" customHeight="1" s="389">
      <c r="A1097" s="120" t="n"/>
      <c r="B1097" s="120" t="n"/>
      <c r="C1097" s="120" t="n"/>
      <c r="D1097" s="120" t="n"/>
      <c r="S1097" s="123" t="n"/>
    </row>
    <row r="1098" ht="12.5" customHeight="1" s="389">
      <c r="A1098" s="120" t="n"/>
      <c r="B1098" s="120" t="n"/>
      <c r="C1098" s="120" t="n"/>
      <c r="D1098" s="120" t="n"/>
      <c r="S1098" s="123" t="n"/>
    </row>
    <row r="1099" ht="12.5" customHeight="1" s="389">
      <c r="A1099" s="120" t="n"/>
      <c r="B1099" s="120" t="n"/>
      <c r="C1099" s="120" t="n"/>
      <c r="D1099" s="120" t="n"/>
      <c r="S1099" s="123" t="n"/>
    </row>
    <row r="1100" ht="12.5" customHeight="1" s="389">
      <c r="A1100" s="120" t="n"/>
      <c r="B1100" s="120" t="n"/>
      <c r="C1100" s="120" t="n"/>
      <c r="D1100" s="120" t="n"/>
      <c r="S1100" s="123" t="n"/>
    </row>
    <row r="1101" ht="12.5" customHeight="1" s="389">
      <c r="A1101" s="120" t="n"/>
      <c r="B1101" s="120" t="n"/>
      <c r="C1101" s="120" t="n"/>
      <c r="D1101" s="120" t="n"/>
      <c r="S1101" s="123" t="n"/>
    </row>
    <row r="1102" ht="12.5" customHeight="1" s="389">
      <c r="A1102" s="120" t="n"/>
      <c r="B1102" s="120" t="n"/>
      <c r="C1102" s="120" t="n"/>
      <c r="D1102" s="120" t="n"/>
      <c r="S1102" s="123" t="n"/>
    </row>
    <row r="1103" ht="12.5" customHeight="1" s="389">
      <c r="A1103" s="120" t="n"/>
      <c r="B1103" s="120" t="n"/>
      <c r="C1103" s="120" t="n"/>
      <c r="D1103" s="120" t="n"/>
      <c r="S1103" s="123" t="n"/>
    </row>
    <row r="1104" ht="12.5" customHeight="1" s="389">
      <c r="A1104" s="120" t="n"/>
      <c r="B1104" s="120" t="n"/>
      <c r="C1104" s="120" t="n"/>
      <c r="D1104" s="120" t="n"/>
      <c r="S1104" s="123" t="n"/>
    </row>
    <row r="1105" ht="12.5" customHeight="1" s="389">
      <c r="A1105" s="120" t="n"/>
      <c r="B1105" s="120" t="n"/>
      <c r="C1105" s="120" t="n"/>
      <c r="D1105" s="120" t="n"/>
      <c r="S1105" s="123" t="n"/>
    </row>
    <row r="1106" ht="12.5" customHeight="1" s="389">
      <c r="A1106" s="120" t="n"/>
      <c r="B1106" s="120" t="n"/>
      <c r="C1106" s="120" t="n"/>
      <c r="D1106" s="120" t="n"/>
      <c r="S1106" s="123" t="n"/>
    </row>
    <row r="1107" ht="12.5" customHeight="1" s="389">
      <c r="A1107" s="120" t="n"/>
      <c r="B1107" s="120" t="n"/>
      <c r="C1107" s="120" t="n"/>
      <c r="D1107" s="120" t="n"/>
      <c r="S1107" s="123" t="n"/>
    </row>
    <row r="1108" ht="12.5" customHeight="1" s="389">
      <c r="A1108" s="120" t="n"/>
      <c r="B1108" s="120" t="n"/>
      <c r="C1108" s="120" t="n"/>
      <c r="D1108" s="120" t="n"/>
      <c r="S1108" s="123" t="n"/>
    </row>
    <row r="1109" ht="12.5" customHeight="1" s="389">
      <c r="A1109" s="120" t="n"/>
      <c r="B1109" s="120" t="n"/>
      <c r="C1109" s="120" t="n"/>
      <c r="D1109" s="120" t="n"/>
      <c r="S1109" s="123" t="n"/>
    </row>
    <row r="1110" ht="12.5" customHeight="1" s="389">
      <c r="A1110" s="120" t="n"/>
      <c r="B1110" s="120" t="n"/>
      <c r="C1110" s="120" t="n"/>
      <c r="D1110" s="120" t="n"/>
      <c r="S1110" s="123" t="n"/>
    </row>
    <row r="1111" ht="12.5" customHeight="1" s="389">
      <c r="A1111" s="120" t="n"/>
      <c r="B1111" s="120" t="n"/>
      <c r="C1111" s="120" t="n"/>
      <c r="D1111" s="120" t="n"/>
      <c r="S1111" s="123" t="n"/>
    </row>
    <row r="1112" ht="12.5" customHeight="1" s="389">
      <c r="A1112" s="120" t="n"/>
      <c r="B1112" s="120" t="n"/>
      <c r="C1112" s="120" t="n"/>
      <c r="D1112" s="120" t="n"/>
      <c r="S1112" s="123" t="n"/>
    </row>
    <row r="1113" ht="12.5" customHeight="1" s="389">
      <c r="A1113" s="120" t="n"/>
      <c r="B1113" s="120" t="n"/>
      <c r="C1113" s="120" t="n"/>
      <c r="D1113" s="120" t="n"/>
      <c r="S1113" s="123" t="n"/>
    </row>
    <row r="1114" ht="12.5" customHeight="1" s="389">
      <c r="A1114" s="120" t="n"/>
      <c r="B1114" s="120" t="n"/>
      <c r="C1114" s="120" t="n"/>
      <c r="D1114" s="120" t="n"/>
      <c r="S1114" s="123" t="n"/>
    </row>
  </sheetData>
  <autoFilter ref="A214:AB306"/>
  <mergeCells count="3">
    <mergeCell ref="A1:D1"/>
    <mergeCell ref="D158:E158"/>
    <mergeCell ref="D159:E159"/>
  </mergeCells>
  <hyperlinks>
    <hyperlink xmlns:r="http://schemas.openxmlformats.org/officeDocument/2006/relationships" ref="D4" r:id="rId1"/>
    <hyperlink xmlns:r="http://schemas.openxmlformats.org/officeDocument/2006/relationships" ref="D5" r:id="rId2"/>
    <hyperlink xmlns:r="http://schemas.openxmlformats.org/officeDocument/2006/relationships" ref="D6" r:id="rId3"/>
    <hyperlink xmlns:r="http://schemas.openxmlformats.org/officeDocument/2006/relationships" ref="D7" r:id="rId4"/>
    <hyperlink xmlns:r="http://schemas.openxmlformats.org/officeDocument/2006/relationships" ref="D8" r:id="rId5"/>
    <hyperlink xmlns:r="http://schemas.openxmlformats.org/officeDocument/2006/relationships" ref="D9" r:id="rId6"/>
    <hyperlink xmlns:r="http://schemas.openxmlformats.org/officeDocument/2006/relationships" ref="D13" r:id="rId7"/>
    <hyperlink xmlns:r="http://schemas.openxmlformats.org/officeDocument/2006/relationships" ref="D14" r:id="rId8"/>
    <hyperlink xmlns:r="http://schemas.openxmlformats.org/officeDocument/2006/relationships" ref="D15" r:id="rId9"/>
    <hyperlink xmlns:r="http://schemas.openxmlformats.org/officeDocument/2006/relationships" ref="D16" r:id="rId10"/>
    <hyperlink xmlns:r="http://schemas.openxmlformats.org/officeDocument/2006/relationships" ref="D18" r:id="rId11"/>
    <hyperlink xmlns:r="http://schemas.openxmlformats.org/officeDocument/2006/relationships" ref="D19" r:id="rId12"/>
    <hyperlink xmlns:r="http://schemas.openxmlformats.org/officeDocument/2006/relationships" ref="D20" r:id="rId13"/>
    <hyperlink xmlns:r="http://schemas.openxmlformats.org/officeDocument/2006/relationships" ref="D21" r:id="rId14"/>
    <hyperlink xmlns:r="http://schemas.openxmlformats.org/officeDocument/2006/relationships" ref="D23" r:id="rId15"/>
    <hyperlink xmlns:r="http://schemas.openxmlformats.org/officeDocument/2006/relationships" ref="D24" r:id="rId16"/>
    <hyperlink xmlns:r="http://schemas.openxmlformats.org/officeDocument/2006/relationships" ref="D25" r:id="rId17"/>
    <hyperlink xmlns:r="http://schemas.openxmlformats.org/officeDocument/2006/relationships" ref="D26" r:id="rId18"/>
    <hyperlink xmlns:r="http://schemas.openxmlformats.org/officeDocument/2006/relationships" ref="D28" r:id="rId19"/>
    <hyperlink xmlns:r="http://schemas.openxmlformats.org/officeDocument/2006/relationships" ref="D29" r:id="rId20"/>
    <hyperlink xmlns:r="http://schemas.openxmlformats.org/officeDocument/2006/relationships" ref="D30" r:id="rId21"/>
    <hyperlink xmlns:r="http://schemas.openxmlformats.org/officeDocument/2006/relationships" ref="D32" r:id="rId22"/>
    <hyperlink xmlns:r="http://schemas.openxmlformats.org/officeDocument/2006/relationships" ref="D33" r:id="rId23"/>
    <hyperlink xmlns:r="http://schemas.openxmlformats.org/officeDocument/2006/relationships" ref="D34" r:id="rId24"/>
    <hyperlink xmlns:r="http://schemas.openxmlformats.org/officeDocument/2006/relationships" ref="D35" r:id="rId25"/>
    <hyperlink xmlns:r="http://schemas.openxmlformats.org/officeDocument/2006/relationships" ref="D36" r:id="rId26"/>
    <hyperlink xmlns:r="http://schemas.openxmlformats.org/officeDocument/2006/relationships" ref="D38" r:id="rId27"/>
    <hyperlink xmlns:r="http://schemas.openxmlformats.org/officeDocument/2006/relationships" ref="D39" r:id="rId28"/>
    <hyperlink xmlns:r="http://schemas.openxmlformats.org/officeDocument/2006/relationships" ref="D40" r:id="rId29"/>
    <hyperlink xmlns:r="http://schemas.openxmlformats.org/officeDocument/2006/relationships" ref="D41" r:id="rId30"/>
    <hyperlink xmlns:r="http://schemas.openxmlformats.org/officeDocument/2006/relationships" ref="D43" r:id="rId31"/>
    <hyperlink xmlns:r="http://schemas.openxmlformats.org/officeDocument/2006/relationships" ref="D44" r:id="rId32"/>
    <hyperlink xmlns:r="http://schemas.openxmlformats.org/officeDocument/2006/relationships" ref="D45" r:id="rId33"/>
    <hyperlink xmlns:r="http://schemas.openxmlformats.org/officeDocument/2006/relationships" ref="D46" r:id="rId34"/>
    <hyperlink xmlns:r="http://schemas.openxmlformats.org/officeDocument/2006/relationships" ref="D47" r:id="rId35"/>
    <hyperlink xmlns:r="http://schemas.openxmlformats.org/officeDocument/2006/relationships" ref="D49" r:id="rId36"/>
    <hyperlink xmlns:r="http://schemas.openxmlformats.org/officeDocument/2006/relationships" ref="D50" r:id="rId37"/>
    <hyperlink xmlns:r="http://schemas.openxmlformats.org/officeDocument/2006/relationships" ref="D51" r:id="rId38"/>
    <hyperlink xmlns:r="http://schemas.openxmlformats.org/officeDocument/2006/relationships" ref="D52" r:id="rId39"/>
    <hyperlink xmlns:r="http://schemas.openxmlformats.org/officeDocument/2006/relationships" ref="D53" r:id="rId40"/>
    <hyperlink xmlns:r="http://schemas.openxmlformats.org/officeDocument/2006/relationships" ref="D54" r:id="rId41"/>
    <hyperlink xmlns:r="http://schemas.openxmlformats.org/officeDocument/2006/relationships" ref="D57" location="new-nintendo-2ds-xl-system?cid=N1018-01:ch=pfb" r:id="rId42"/>
    <hyperlink xmlns:r="http://schemas.openxmlformats.org/officeDocument/2006/relationships" ref="D59" r:id="rId43"/>
    <hyperlink xmlns:r="http://schemas.openxmlformats.org/officeDocument/2006/relationships" ref="D60" r:id="rId44"/>
    <hyperlink xmlns:r="http://schemas.openxmlformats.org/officeDocument/2006/relationships" ref="D61" r:id="rId45"/>
    <hyperlink xmlns:r="http://schemas.openxmlformats.org/officeDocument/2006/relationships" ref="D62" r:id="rId46"/>
    <hyperlink xmlns:r="http://schemas.openxmlformats.org/officeDocument/2006/relationships" ref="D63" r:id="rId47"/>
    <hyperlink xmlns:r="http://schemas.openxmlformats.org/officeDocument/2006/relationships" ref="D64" r:id="rId48"/>
    <hyperlink xmlns:r="http://schemas.openxmlformats.org/officeDocument/2006/relationships" ref="D66" r:id="rId49"/>
    <hyperlink xmlns:r="http://schemas.openxmlformats.org/officeDocument/2006/relationships" ref="D68" r:id="rId50"/>
    <hyperlink xmlns:r="http://schemas.openxmlformats.org/officeDocument/2006/relationships" ref="D69" r:id="rId51"/>
    <hyperlink xmlns:r="http://schemas.openxmlformats.org/officeDocument/2006/relationships" ref="D70" r:id="rId52"/>
    <hyperlink xmlns:r="http://schemas.openxmlformats.org/officeDocument/2006/relationships" ref="D71" r:id="rId53"/>
    <hyperlink xmlns:r="http://schemas.openxmlformats.org/officeDocument/2006/relationships" ref="D72" r:id="rId54"/>
    <hyperlink xmlns:r="http://schemas.openxmlformats.org/officeDocument/2006/relationships" ref="D73" r:id="rId55"/>
    <hyperlink xmlns:r="http://schemas.openxmlformats.org/officeDocument/2006/relationships" ref="D77" r:id="rId56"/>
    <hyperlink xmlns:r="http://schemas.openxmlformats.org/officeDocument/2006/relationships" ref="D78" r:id="rId57"/>
    <hyperlink xmlns:r="http://schemas.openxmlformats.org/officeDocument/2006/relationships" ref="D82" r:id="rId58"/>
    <hyperlink xmlns:r="http://schemas.openxmlformats.org/officeDocument/2006/relationships" ref="D83" r:id="rId59"/>
    <hyperlink xmlns:r="http://schemas.openxmlformats.org/officeDocument/2006/relationships" ref="D84" r:id="rId60"/>
    <hyperlink xmlns:r="http://schemas.openxmlformats.org/officeDocument/2006/relationships" ref="D86" r:id="rId61"/>
    <hyperlink xmlns:r="http://schemas.openxmlformats.org/officeDocument/2006/relationships" ref="D87" r:id="rId62"/>
    <hyperlink xmlns:r="http://schemas.openxmlformats.org/officeDocument/2006/relationships" ref="D92" r:id="rId63"/>
    <hyperlink xmlns:r="http://schemas.openxmlformats.org/officeDocument/2006/relationships" ref="D93" r:id="rId64"/>
    <hyperlink xmlns:r="http://schemas.openxmlformats.org/officeDocument/2006/relationships" ref="D94" r:id="rId65"/>
    <hyperlink xmlns:r="http://schemas.openxmlformats.org/officeDocument/2006/relationships" ref="D95" r:id="rId66"/>
    <hyperlink xmlns:r="http://schemas.openxmlformats.org/officeDocument/2006/relationships" ref="D96" r:id="rId67"/>
    <hyperlink xmlns:r="http://schemas.openxmlformats.org/officeDocument/2006/relationships" ref="D97" r:id="rId68"/>
    <hyperlink xmlns:r="http://schemas.openxmlformats.org/officeDocument/2006/relationships" ref="D98" r:id="rId69"/>
    <hyperlink xmlns:r="http://schemas.openxmlformats.org/officeDocument/2006/relationships" ref="D99" r:id="rId70"/>
    <hyperlink xmlns:r="http://schemas.openxmlformats.org/officeDocument/2006/relationships" ref="D100" r:id="rId71"/>
    <hyperlink xmlns:r="http://schemas.openxmlformats.org/officeDocument/2006/relationships" ref="D101" r:id="rId72"/>
    <hyperlink xmlns:r="http://schemas.openxmlformats.org/officeDocument/2006/relationships" ref="D102" r:id="rId73"/>
    <hyperlink xmlns:r="http://schemas.openxmlformats.org/officeDocument/2006/relationships" ref="D103" r:id="rId74"/>
    <hyperlink xmlns:r="http://schemas.openxmlformats.org/officeDocument/2006/relationships" ref="D104" r:id="rId75"/>
    <hyperlink xmlns:r="http://schemas.openxmlformats.org/officeDocument/2006/relationships" ref="D105" r:id="rId76"/>
    <hyperlink xmlns:r="http://schemas.openxmlformats.org/officeDocument/2006/relationships" ref="D106" r:id="rId77"/>
    <hyperlink xmlns:r="http://schemas.openxmlformats.org/officeDocument/2006/relationships" ref="D107" r:id="rId78"/>
    <hyperlink xmlns:r="http://schemas.openxmlformats.org/officeDocument/2006/relationships" ref="D108" r:id="rId79"/>
    <hyperlink xmlns:r="http://schemas.openxmlformats.org/officeDocument/2006/relationships" ref="D109" r:id="rId80"/>
    <hyperlink xmlns:r="http://schemas.openxmlformats.org/officeDocument/2006/relationships" ref="D110" r:id="rId81"/>
    <hyperlink xmlns:r="http://schemas.openxmlformats.org/officeDocument/2006/relationships" ref="D111" r:id="rId82"/>
    <hyperlink xmlns:r="http://schemas.openxmlformats.org/officeDocument/2006/relationships" ref="D112" r:id="rId83"/>
    <hyperlink xmlns:r="http://schemas.openxmlformats.org/officeDocument/2006/relationships" ref="D113" r:id="rId84"/>
    <hyperlink xmlns:r="http://schemas.openxmlformats.org/officeDocument/2006/relationships" ref="D117" r:id="rId85"/>
    <hyperlink xmlns:r="http://schemas.openxmlformats.org/officeDocument/2006/relationships" ref="D118" r:id="rId86"/>
    <hyperlink xmlns:r="http://schemas.openxmlformats.org/officeDocument/2006/relationships" ref="D119" r:id="rId87"/>
    <hyperlink xmlns:r="http://schemas.openxmlformats.org/officeDocument/2006/relationships" ref="D120" r:id="rId88"/>
    <hyperlink xmlns:r="http://schemas.openxmlformats.org/officeDocument/2006/relationships" ref="D121" r:id="rId89"/>
    <hyperlink xmlns:r="http://schemas.openxmlformats.org/officeDocument/2006/relationships" ref="D122" r:id="rId90"/>
    <hyperlink xmlns:r="http://schemas.openxmlformats.org/officeDocument/2006/relationships" ref="D123" r:id="rId91"/>
    <hyperlink xmlns:r="http://schemas.openxmlformats.org/officeDocument/2006/relationships" ref="D125" r:id="rId92"/>
    <hyperlink xmlns:r="http://schemas.openxmlformats.org/officeDocument/2006/relationships" ref="D126" r:id="rId93"/>
    <hyperlink xmlns:r="http://schemas.openxmlformats.org/officeDocument/2006/relationships" ref="D127" r:id="rId94"/>
    <hyperlink xmlns:r="http://schemas.openxmlformats.org/officeDocument/2006/relationships" ref="D128" r:id="rId95"/>
    <hyperlink xmlns:r="http://schemas.openxmlformats.org/officeDocument/2006/relationships" ref="D129" r:id="rId96"/>
    <hyperlink xmlns:r="http://schemas.openxmlformats.org/officeDocument/2006/relationships" ref="D130" r:id="rId97"/>
    <hyperlink xmlns:r="http://schemas.openxmlformats.org/officeDocument/2006/relationships" ref="D131" r:id="rId98"/>
    <hyperlink xmlns:r="http://schemas.openxmlformats.org/officeDocument/2006/relationships" ref="D132" r:id="rId99"/>
    <hyperlink xmlns:r="http://schemas.openxmlformats.org/officeDocument/2006/relationships" ref="D133" r:id="rId100"/>
    <hyperlink xmlns:r="http://schemas.openxmlformats.org/officeDocument/2006/relationships" ref="D134" r:id="rId101"/>
    <hyperlink xmlns:r="http://schemas.openxmlformats.org/officeDocument/2006/relationships" ref="D135" r:id="rId102"/>
    <hyperlink xmlns:r="http://schemas.openxmlformats.org/officeDocument/2006/relationships" ref="D136" r:id="rId103"/>
    <hyperlink xmlns:r="http://schemas.openxmlformats.org/officeDocument/2006/relationships" ref="D137" r:id="rId104"/>
    <hyperlink xmlns:r="http://schemas.openxmlformats.org/officeDocument/2006/relationships" ref="D139" r:id="rId105"/>
    <hyperlink xmlns:r="http://schemas.openxmlformats.org/officeDocument/2006/relationships" ref="D140" r:id="rId106"/>
    <hyperlink xmlns:r="http://schemas.openxmlformats.org/officeDocument/2006/relationships" ref="D142" r:id="rId107"/>
    <hyperlink xmlns:r="http://schemas.openxmlformats.org/officeDocument/2006/relationships" ref="D143" r:id="rId108"/>
    <hyperlink xmlns:r="http://schemas.openxmlformats.org/officeDocument/2006/relationships" ref="D144" r:id="rId109"/>
    <hyperlink xmlns:r="http://schemas.openxmlformats.org/officeDocument/2006/relationships" ref="D145" r:id="rId110"/>
    <hyperlink xmlns:r="http://schemas.openxmlformats.org/officeDocument/2006/relationships" ref="D146" r:id="rId111"/>
    <hyperlink xmlns:r="http://schemas.openxmlformats.org/officeDocument/2006/relationships" ref="D147" r:id="rId112"/>
    <hyperlink xmlns:r="http://schemas.openxmlformats.org/officeDocument/2006/relationships" ref="D148" r:id="rId113"/>
    <hyperlink xmlns:r="http://schemas.openxmlformats.org/officeDocument/2006/relationships" ref="D149" r:id="rId114"/>
    <hyperlink xmlns:r="http://schemas.openxmlformats.org/officeDocument/2006/relationships" ref="D150" r:id="rId115"/>
    <hyperlink xmlns:r="http://schemas.openxmlformats.org/officeDocument/2006/relationships" ref="D151" r:id="rId116"/>
    <hyperlink xmlns:r="http://schemas.openxmlformats.org/officeDocument/2006/relationships" ref="D152" r:id="rId117"/>
    <hyperlink xmlns:r="http://schemas.openxmlformats.org/officeDocument/2006/relationships" ref="D153" r:id="rId118"/>
    <hyperlink xmlns:r="http://schemas.openxmlformats.org/officeDocument/2006/relationships" ref="D154" r:id="rId119"/>
    <hyperlink xmlns:r="http://schemas.openxmlformats.org/officeDocument/2006/relationships" ref="D155" r:id="rId120"/>
    <hyperlink xmlns:r="http://schemas.openxmlformats.org/officeDocument/2006/relationships" ref="D156" r:id="rId121"/>
    <hyperlink xmlns:r="http://schemas.openxmlformats.org/officeDocument/2006/relationships" ref="D157" r:id="rId122"/>
    <hyperlink xmlns:r="http://schemas.openxmlformats.org/officeDocument/2006/relationships" ref="D158" r:id="rId123"/>
    <hyperlink xmlns:r="http://schemas.openxmlformats.org/officeDocument/2006/relationships" ref="D159" r:id="rId124"/>
    <hyperlink xmlns:r="http://schemas.openxmlformats.org/officeDocument/2006/relationships" ref="D160" r:id="rId125"/>
    <hyperlink xmlns:r="http://schemas.openxmlformats.org/officeDocument/2006/relationships" ref="D162" r:id="rId126"/>
    <hyperlink xmlns:r="http://schemas.openxmlformats.org/officeDocument/2006/relationships" ref="D163" r:id="rId127"/>
    <hyperlink xmlns:r="http://schemas.openxmlformats.org/officeDocument/2006/relationships" ref="D164" r:id="rId128"/>
    <hyperlink xmlns:r="http://schemas.openxmlformats.org/officeDocument/2006/relationships" ref="D165" r:id="rId129"/>
    <hyperlink xmlns:r="http://schemas.openxmlformats.org/officeDocument/2006/relationships" ref="D166" r:id="rId130"/>
    <hyperlink xmlns:r="http://schemas.openxmlformats.org/officeDocument/2006/relationships" ref="D167" r:id="rId131"/>
    <hyperlink xmlns:r="http://schemas.openxmlformats.org/officeDocument/2006/relationships" ref="D168" r:id="rId132"/>
    <hyperlink xmlns:r="http://schemas.openxmlformats.org/officeDocument/2006/relationships" ref="D169" r:id="rId133"/>
    <hyperlink xmlns:r="http://schemas.openxmlformats.org/officeDocument/2006/relationships" ref="D170" r:id="rId134"/>
    <hyperlink xmlns:r="http://schemas.openxmlformats.org/officeDocument/2006/relationships" ref="D171" r:id="rId135"/>
    <hyperlink xmlns:r="http://schemas.openxmlformats.org/officeDocument/2006/relationships" ref="D172" r:id="rId136"/>
    <hyperlink xmlns:r="http://schemas.openxmlformats.org/officeDocument/2006/relationships" ref="D173" r:id="rId137"/>
    <hyperlink xmlns:r="http://schemas.openxmlformats.org/officeDocument/2006/relationships" ref="D175" r:id="rId138"/>
    <hyperlink xmlns:r="http://schemas.openxmlformats.org/officeDocument/2006/relationships" ref="D176" r:id="rId139"/>
    <hyperlink xmlns:r="http://schemas.openxmlformats.org/officeDocument/2006/relationships" ref="D177" r:id="rId140"/>
    <hyperlink xmlns:r="http://schemas.openxmlformats.org/officeDocument/2006/relationships" ref="D179" r:id="rId141"/>
    <hyperlink xmlns:r="http://schemas.openxmlformats.org/officeDocument/2006/relationships" ref="D180" r:id="rId142"/>
    <hyperlink xmlns:r="http://schemas.openxmlformats.org/officeDocument/2006/relationships" ref="D181" r:id="rId143"/>
    <hyperlink xmlns:r="http://schemas.openxmlformats.org/officeDocument/2006/relationships" ref="D182" r:id="rId144"/>
    <hyperlink xmlns:r="http://schemas.openxmlformats.org/officeDocument/2006/relationships" ref="D183" r:id="rId145"/>
    <hyperlink xmlns:r="http://schemas.openxmlformats.org/officeDocument/2006/relationships" ref="D184" r:id="rId146"/>
    <hyperlink xmlns:r="http://schemas.openxmlformats.org/officeDocument/2006/relationships" ref="D185" r:id="rId147"/>
    <hyperlink xmlns:r="http://schemas.openxmlformats.org/officeDocument/2006/relationships" ref="D186" r:id="rId148"/>
    <hyperlink xmlns:r="http://schemas.openxmlformats.org/officeDocument/2006/relationships" ref="D188" r:id="rId149"/>
    <hyperlink xmlns:r="http://schemas.openxmlformats.org/officeDocument/2006/relationships" ref="D189" r:id="rId150"/>
    <hyperlink xmlns:r="http://schemas.openxmlformats.org/officeDocument/2006/relationships" ref="D190" r:id="rId151"/>
    <hyperlink xmlns:r="http://schemas.openxmlformats.org/officeDocument/2006/relationships" ref="D191" r:id="rId152"/>
    <hyperlink xmlns:r="http://schemas.openxmlformats.org/officeDocument/2006/relationships" ref="D192" r:id="rId153"/>
    <hyperlink xmlns:r="http://schemas.openxmlformats.org/officeDocument/2006/relationships" ref="D193" r:id="rId154"/>
    <hyperlink xmlns:r="http://schemas.openxmlformats.org/officeDocument/2006/relationships" ref="D194" r:id="rId155"/>
    <hyperlink xmlns:r="http://schemas.openxmlformats.org/officeDocument/2006/relationships" ref="D195" r:id="rId156"/>
    <hyperlink xmlns:r="http://schemas.openxmlformats.org/officeDocument/2006/relationships" ref="D196" r:id="rId157"/>
    <hyperlink xmlns:r="http://schemas.openxmlformats.org/officeDocument/2006/relationships" ref="D197" r:id="rId158"/>
    <hyperlink xmlns:r="http://schemas.openxmlformats.org/officeDocument/2006/relationships" ref="D198" r:id="rId159"/>
    <hyperlink xmlns:r="http://schemas.openxmlformats.org/officeDocument/2006/relationships" ref="D199" r:id="rId160"/>
    <hyperlink xmlns:r="http://schemas.openxmlformats.org/officeDocument/2006/relationships" ref="D200" r:id="rId161"/>
    <hyperlink xmlns:r="http://schemas.openxmlformats.org/officeDocument/2006/relationships" ref="D201" r:id="rId162"/>
    <hyperlink xmlns:r="http://schemas.openxmlformats.org/officeDocument/2006/relationships" ref="D202" r:id="rId163"/>
    <hyperlink xmlns:r="http://schemas.openxmlformats.org/officeDocument/2006/relationships" ref="D204" r:id="rId164"/>
    <hyperlink xmlns:r="http://schemas.openxmlformats.org/officeDocument/2006/relationships" ref="D205" r:id="rId165"/>
    <hyperlink xmlns:r="http://schemas.openxmlformats.org/officeDocument/2006/relationships" ref="D206" r:id="rId166"/>
    <hyperlink xmlns:r="http://schemas.openxmlformats.org/officeDocument/2006/relationships" ref="D207" r:id="rId167"/>
    <hyperlink xmlns:r="http://schemas.openxmlformats.org/officeDocument/2006/relationships" ref="D208" r:id="rId168"/>
    <hyperlink xmlns:r="http://schemas.openxmlformats.org/officeDocument/2006/relationships" ref="D210" r:id="rId169"/>
    <hyperlink xmlns:r="http://schemas.openxmlformats.org/officeDocument/2006/relationships" ref="D211" r:id="rId170"/>
    <hyperlink xmlns:r="http://schemas.openxmlformats.org/officeDocument/2006/relationships" ref="D212" r:id="rId171"/>
    <hyperlink xmlns:r="http://schemas.openxmlformats.org/officeDocument/2006/relationships" ref="D214" r:id="rId172"/>
    <hyperlink xmlns:r="http://schemas.openxmlformats.org/officeDocument/2006/relationships" ref="D215" r:id="rId173"/>
    <hyperlink xmlns:r="http://schemas.openxmlformats.org/officeDocument/2006/relationships" ref="D217" r:id="rId174"/>
    <hyperlink xmlns:r="http://schemas.openxmlformats.org/officeDocument/2006/relationships" ref="D218" r:id="rId175"/>
    <hyperlink xmlns:r="http://schemas.openxmlformats.org/officeDocument/2006/relationships" ref="D219" r:id="rId176"/>
    <hyperlink xmlns:r="http://schemas.openxmlformats.org/officeDocument/2006/relationships" ref="D223" r:id="rId177"/>
    <hyperlink xmlns:r="http://schemas.openxmlformats.org/officeDocument/2006/relationships" ref="D225" r:id="rId178"/>
    <hyperlink xmlns:r="http://schemas.openxmlformats.org/officeDocument/2006/relationships" ref="D226" r:id="rId179"/>
    <hyperlink xmlns:r="http://schemas.openxmlformats.org/officeDocument/2006/relationships" ref="D229" r:id="rId180"/>
    <hyperlink xmlns:r="http://schemas.openxmlformats.org/officeDocument/2006/relationships" ref="D230" r:id="rId181"/>
    <hyperlink xmlns:r="http://schemas.openxmlformats.org/officeDocument/2006/relationships" ref="D231" r:id="rId182"/>
    <hyperlink xmlns:r="http://schemas.openxmlformats.org/officeDocument/2006/relationships" ref="D232" r:id="rId183"/>
    <hyperlink xmlns:r="http://schemas.openxmlformats.org/officeDocument/2006/relationships" ref="D233" r:id="rId184"/>
    <hyperlink xmlns:r="http://schemas.openxmlformats.org/officeDocument/2006/relationships" ref="D234" r:id="rId185"/>
    <hyperlink xmlns:r="http://schemas.openxmlformats.org/officeDocument/2006/relationships" ref="D235" r:id="rId186"/>
    <hyperlink xmlns:r="http://schemas.openxmlformats.org/officeDocument/2006/relationships" ref="D236" r:id="rId187"/>
    <hyperlink xmlns:r="http://schemas.openxmlformats.org/officeDocument/2006/relationships" ref="D237" r:id="rId188"/>
    <hyperlink xmlns:r="http://schemas.openxmlformats.org/officeDocument/2006/relationships" ref="D238" r:id="rId189"/>
    <hyperlink xmlns:r="http://schemas.openxmlformats.org/officeDocument/2006/relationships" ref="D239" r:id="rId190"/>
    <hyperlink xmlns:r="http://schemas.openxmlformats.org/officeDocument/2006/relationships" ref="D240" r:id="rId191"/>
    <hyperlink xmlns:r="http://schemas.openxmlformats.org/officeDocument/2006/relationships" ref="D241" r:id="rId192"/>
    <hyperlink xmlns:r="http://schemas.openxmlformats.org/officeDocument/2006/relationships" ref="D242" r:id="rId193"/>
    <hyperlink xmlns:r="http://schemas.openxmlformats.org/officeDocument/2006/relationships" ref="D243" r:id="rId194"/>
    <hyperlink xmlns:r="http://schemas.openxmlformats.org/officeDocument/2006/relationships" ref="D244" r:id="rId195"/>
    <hyperlink xmlns:r="http://schemas.openxmlformats.org/officeDocument/2006/relationships" ref="D245" r:id="rId196"/>
    <hyperlink xmlns:r="http://schemas.openxmlformats.org/officeDocument/2006/relationships" ref="D246" r:id="rId197"/>
    <hyperlink xmlns:r="http://schemas.openxmlformats.org/officeDocument/2006/relationships" ref="D247" r:id="rId198"/>
    <hyperlink xmlns:r="http://schemas.openxmlformats.org/officeDocument/2006/relationships" ref="D248" r:id="rId199"/>
    <hyperlink xmlns:r="http://schemas.openxmlformats.org/officeDocument/2006/relationships" ref="D249" r:id="rId200"/>
    <hyperlink xmlns:r="http://schemas.openxmlformats.org/officeDocument/2006/relationships" ref="D250" r:id="rId201"/>
    <hyperlink xmlns:r="http://schemas.openxmlformats.org/officeDocument/2006/relationships" ref="D251" r:id="rId202"/>
    <hyperlink xmlns:r="http://schemas.openxmlformats.org/officeDocument/2006/relationships" ref="D252" r:id="rId203"/>
    <hyperlink xmlns:r="http://schemas.openxmlformats.org/officeDocument/2006/relationships" ref="D253" r:id="rId204"/>
    <hyperlink xmlns:r="http://schemas.openxmlformats.org/officeDocument/2006/relationships" ref="D254" r:id="rId205"/>
    <hyperlink xmlns:r="http://schemas.openxmlformats.org/officeDocument/2006/relationships" ref="D255" r:id="rId206"/>
    <hyperlink xmlns:r="http://schemas.openxmlformats.org/officeDocument/2006/relationships" ref="D256" r:id="rId207"/>
    <hyperlink xmlns:r="http://schemas.openxmlformats.org/officeDocument/2006/relationships" ref="D257" r:id="rId208"/>
    <hyperlink xmlns:r="http://schemas.openxmlformats.org/officeDocument/2006/relationships" ref="D258" r:id="rId209"/>
    <hyperlink xmlns:r="http://schemas.openxmlformats.org/officeDocument/2006/relationships" ref="D259" r:id="rId210"/>
    <hyperlink xmlns:r="http://schemas.openxmlformats.org/officeDocument/2006/relationships" ref="D260" r:id="rId211"/>
    <hyperlink xmlns:r="http://schemas.openxmlformats.org/officeDocument/2006/relationships" ref="D261" r:id="rId212"/>
    <hyperlink xmlns:r="http://schemas.openxmlformats.org/officeDocument/2006/relationships" ref="D262" r:id="rId213"/>
    <hyperlink xmlns:r="http://schemas.openxmlformats.org/officeDocument/2006/relationships" ref="D263" r:id="rId214"/>
    <hyperlink xmlns:r="http://schemas.openxmlformats.org/officeDocument/2006/relationships" ref="D264" r:id="rId215"/>
    <hyperlink xmlns:r="http://schemas.openxmlformats.org/officeDocument/2006/relationships" ref="D265" r:id="rId216"/>
    <hyperlink xmlns:r="http://schemas.openxmlformats.org/officeDocument/2006/relationships" ref="D266" r:id="rId217"/>
    <hyperlink xmlns:r="http://schemas.openxmlformats.org/officeDocument/2006/relationships" ref="D267" r:id="rId218"/>
    <hyperlink xmlns:r="http://schemas.openxmlformats.org/officeDocument/2006/relationships" ref="D268" r:id="rId219"/>
    <hyperlink xmlns:r="http://schemas.openxmlformats.org/officeDocument/2006/relationships" ref="D269" r:id="rId220"/>
    <hyperlink xmlns:r="http://schemas.openxmlformats.org/officeDocument/2006/relationships" ref="D270" r:id="rId221"/>
    <hyperlink xmlns:r="http://schemas.openxmlformats.org/officeDocument/2006/relationships" ref="D271" r:id="rId222"/>
    <hyperlink xmlns:r="http://schemas.openxmlformats.org/officeDocument/2006/relationships" ref="D272" r:id="rId223"/>
    <hyperlink xmlns:r="http://schemas.openxmlformats.org/officeDocument/2006/relationships" ref="D273" r:id="rId224"/>
    <hyperlink xmlns:r="http://schemas.openxmlformats.org/officeDocument/2006/relationships" ref="D274" r:id="rId225"/>
    <hyperlink xmlns:r="http://schemas.openxmlformats.org/officeDocument/2006/relationships" ref="D275" r:id="rId226"/>
    <hyperlink xmlns:r="http://schemas.openxmlformats.org/officeDocument/2006/relationships" ref="D276" r:id="rId227"/>
    <hyperlink xmlns:r="http://schemas.openxmlformats.org/officeDocument/2006/relationships" ref="D277" r:id="rId228"/>
    <hyperlink xmlns:r="http://schemas.openxmlformats.org/officeDocument/2006/relationships" ref="D278" r:id="rId229"/>
    <hyperlink xmlns:r="http://schemas.openxmlformats.org/officeDocument/2006/relationships" ref="D279" r:id="rId230"/>
    <hyperlink xmlns:r="http://schemas.openxmlformats.org/officeDocument/2006/relationships" ref="D280" r:id="rId231"/>
    <hyperlink xmlns:r="http://schemas.openxmlformats.org/officeDocument/2006/relationships" ref="D281" r:id="rId232"/>
    <hyperlink xmlns:r="http://schemas.openxmlformats.org/officeDocument/2006/relationships" ref="D282" r:id="rId233"/>
    <hyperlink xmlns:r="http://schemas.openxmlformats.org/officeDocument/2006/relationships" ref="D283" r:id="rId234"/>
    <hyperlink xmlns:r="http://schemas.openxmlformats.org/officeDocument/2006/relationships" ref="D284" r:id="rId235"/>
    <hyperlink xmlns:r="http://schemas.openxmlformats.org/officeDocument/2006/relationships" ref="D285" r:id="rId236"/>
    <hyperlink xmlns:r="http://schemas.openxmlformats.org/officeDocument/2006/relationships" ref="D286" r:id="rId237"/>
    <hyperlink xmlns:r="http://schemas.openxmlformats.org/officeDocument/2006/relationships" ref="D287" r:id="rId238"/>
    <hyperlink xmlns:r="http://schemas.openxmlformats.org/officeDocument/2006/relationships" ref="D288" r:id="rId239"/>
    <hyperlink xmlns:r="http://schemas.openxmlformats.org/officeDocument/2006/relationships" ref="D289" r:id="rId240"/>
    <hyperlink xmlns:r="http://schemas.openxmlformats.org/officeDocument/2006/relationships" ref="D290" r:id="rId241"/>
    <hyperlink xmlns:r="http://schemas.openxmlformats.org/officeDocument/2006/relationships" ref="D291" r:id="rId242"/>
    <hyperlink xmlns:r="http://schemas.openxmlformats.org/officeDocument/2006/relationships" ref="D292" r:id="rId243"/>
    <hyperlink xmlns:r="http://schemas.openxmlformats.org/officeDocument/2006/relationships" ref="D293" r:id="rId244"/>
    <hyperlink xmlns:r="http://schemas.openxmlformats.org/officeDocument/2006/relationships" ref="D294" r:id="rId245"/>
    <hyperlink xmlns:r="http://schemas.openxmlformats.org/officeDocument/2006/relationships" ref="D295" r:id="rId246"/>
    <hyperlink xmlns:r="http://schemas.openxmlformats.org/officeDocument/2006/relationships" ref="D296" r:id="rId247"/>
    <hyperlink xmlns:r="http://schemas.openxmlformats.org/officeDocument/2006/relationships" ref="D297" r:id="rId248"/>
    <hyperlink xmlns:r="http://schemas.openxmlformats.org/officeDocument/2006/relationships" ref="D298" r:id="rId249"/>
    <hyperlink xmlns:r="http://schemas.openxmlformats.org/officeDocument/2006/relationships" ref="D299" r:id="rId250"/>
    <hyperlink xmlns:r="http://schemas.openxmlformats.org/officeDocument/2006/relationships" ref="D300" r:id="rId251"/>
    <hyperlink xmlns:r="http://schemas.openxmlformats.org/officeDocument/2006/relationships" ref="D301" r:id="rId252"/>
    <hyperlink xmlns:r="http://schemas.openxmlformats.org/officeDocument/2006/relationships" ref="D302" r:id="rId253"/>
    <hyperlink xmlns:r="http://schemas.openxmlformats.org/officeDocument/2006/relationships" ref="D303" r:id="rId254"/>
    <hyperlink xmlns:r="http://schemas.openxmlformats.org/officeDocument/2006/relationships" ref="D304" r:id="rId255"/>
    <hyperlink xmlns:r="http://schemas.openxmlformats.org/officeDocument/2006/relationships" ref="D305" r:id="rId256"/>
    <hyperlink xmlns:r="http://schemas.openxmlformats.org/officeDocument/2006/relationships" ref="D306" r:id="rId257"/>
    <hyperlink xmlns:r="http://schemas.openxmlformats.org/officeDocument/2006/relationships" ref="D308" r:id="rId258"/>
    <hyperlink xmlns:r="http://schemas.openxmlformats.org/officeDocument/2006/relationships" ref="D309" r:id="rId259"/>
    <hyperlink xmlns:r="http://schemas.openxmlformats.org/officeDocument/2006/relationships" ref="D310" r:id="rId260"/>
    <hyperlink xmlns:r="http://schemas.openxmlformats.org/officeDocument/2006/relationships" ref="D311" r:id="rId261"/>
    <hyperlink xmlns:r="http://schemas.openxmlformats.org/officeDocument/2006/relationships" ref="D312" r:id="rId262"/>
    <hyperlink xmlns:r="http://schemas.openxmlformats.org/officeDocument/2006/relationships" ref="D313" r:id="rId263"/>
    <hyperlink xmlns:r="http://schemas.openxmlformats.org/officeDocument/2006/relationships" ref="D314" r:id="rId264"/>
    <hyperlink xmlns:r="http://schemas.openxmlformats.org/officeDocument/2006/relationships" ref="D315" r:id="rId265"/>
    <hyperlink xmlns:r="http://schemas.openxmlformats.org/officeDocument/2006/relationships" ref="D317" r:id="rId266"/>
    <hyperlink xmlns:r="http://schemas.openxmlformats.org/officeDocument/2006/relationships" ref="D318" r:id="rId267"/>
    <hyperlink xmlns:r="http://schemas.openxmlformats.org/officeDocument/2006/relationships" ref="D320" r:id="rId268"/>
    <hyperlink xmlns:r="http://schemas.openxmlformats.org/officeDocument/2006/relationships" ref="D321" r:id="rId269"/>
    <hyperlink xmlns:r="http://schemas.openxmlformats.org/officeDocument/2006/relationships" ref="D322" r:id="rId270"/>
    <hyperlink xmlns:r="http://schemas.openxmlformats.org/officeDocument/2006/relationships" ref="D323" r:id="rId271"/>
    <hyperlink xmlns:r="http://schemas.openxmlformats.org/officeDocument/2006/relationships" ref="D324" r:id="rId272"/>
    <hyperlink xmlns:r="http://schemas.openxmlformats.org/officeDocument/2006/relationships" ref="D325" r:id="rId273"/>
    <hyperlink xmlns:r="http://schemas.openxmlformats.org/officeDocument/2006/relationships" ref="D326" r:id="rId274"/>
    <hyperlink xmlns:r="http://schemas.openxmlformats.org/officeDocument/2006/relationships" ref="D327" r:id="rId275"/>
    <hyperlink xmlns:r="http://schemas.openxmlformats.org/officeDocument/2006/relationships" ref="D329" r:id="rId276"/>
    <hyperlink xmlns:r="http://schemas.openxmlformats.org/officeDocument/2006/relationships" ref="D330" r:id="rId277"/>
    <hyperlink xmlns:r="http://schemas.openxmlformats.org/officeDocument/2006/relationships" ref="D331" r:id="rId278"/>
    <hyperlink xmlns:r="http://schemas.openxmlformats.org/officeDocument/2006/relationships" ref="D332" r:id="rId279"/>
    <hyperlink xmlns:r="http://schemas.openxmlformats.org/officeDocument/2006/relationships" ref="D333" r:id="rId280"/>
    <hyperlink xmlns:r="http://schemas.openxmlformats.org/officeDocument/2006/relationships" ref="D335" r:id="rId281"/>
    <hyperlink xmlns:r="http://schemas.openxmlformats.org/officeDocument/2006/relationships" ref="D336" r:id="rId282"/>
    <hyperlink xmlns:r="http://schemas.openxmlformats.org/officeDocument/2006/relationships" ref="D338" r:id="rId283"/>
    <hyperlink xmlns:r="http://schemas.openxmlformats.org/officeDocument/2006/relationships" ref="D339" r:id="rId284"/>
    <hyperlink xmlns:r="http://schemas.openxmlformats.org/officeDocument/2006/relationships" ref="D341" r:id="rId285"/>
    <hyperlink xmlns:r="http://schemas.openxmlformats.org/officeDocument/2006/relationships" ref="D342" r:id="rId286"/>
    <hyperlink xmlns:r="http://schemas.openxmlformats.org/officeDocument/2006/relationships" ref="D344" r:id="rId287"/>
    <hyperlink xmlns:r="http://schemas.openxmlformats.org/officeDocument/2006/relationships" ref="D345" r:id="rId288"/>
    <hyperlink xmlns:r="http://schemas.openxmlformats.org/officeDocument/2006/relationships" ref="D346" r:id="rId289"/>
    <hyperlink xmlns:r="http://schemas.openxmlformats.org/officeDocument/2006/relationships" ref="D347" r:id="rId290"/>
    <hyperlink xmlns:r="http://schemas.openxmlformats.org/officeDocument/2006/relationships" ref="D348" r:id="rId291"/>
    <hyperlink xmlns:r="http://schemas.openxmlformats.org/officeDocument/2006/relationships" ref="D349" r:id="rId292"/>
    <hyperlink xmlns:r="http://schemas.openxmlformats.org/officeDocument/2006/relationships" ref="D350" r:id="rId293"/>
    <hyperlink xmlns:r="http://schemas.openxmlformats.org/officeDocument/2006/relationships" ref="D351" r:id="rId294"/>
    <hyperlink xmlns:r="http://schemas.openxmlformats.org/officeDocument/2006/relationships" ref="D352" r:id="rId295"/>
    <hyperlink xmlns:r="http://schemas.openxmlformats.org/officeDocument/2006/relationships" ref="D354" r:id="rId296"/>
    <hyperlink xmlns:r="http://schemas.openxmlformats.org/officeDocument/2006/relationships" ref="D355" r:id="rId297"/>
    <hyperlink xmlns:r="http://schemas.openxmlformats.org/officeDocument/2006/relationships" ref="D356" r:id="rId298"/>
    <hyperlink xmlns:r="http://schemas.openxmlformats.org/officeDocument/2006/relationships" ref="D357" r:id="rId299"/>
    <hyperlink xmlns:r="http://schemas.openxmlformats.org/officeDocument/2006/relationships" ref="D358" r:id="rId300"/>
    <hyperlink xmlns:r="http://schemas.openxmlformats.org/officeDocument/2006/relationships" ref="D360" r:id="rId301"/>
    <hyperlink xmlns:r="http://schemas.openxmlformats.org/officeDocument/2006/relationships" ref="D362" r:id="rId302"/>
    <hyperlink xmlns:r="http://schemas.openxmlformats.org/officeDocument/2006/relationships" ref="D363" r:id="rId303"/>
    <hyperlink xmlns:r="http://schemas.openxmlformats.org/officeDocument/2006/relationships" ref="D365" r:id="rId304"/>
    <hyperlink xmlns:r="http://schemas.openxmlformats.org/officeDocument/2006/relationships" ref="D367" r:id="rId305"/>
    <hyperlink xmlns:r="http://schemas.openxmlformats.org/officeDocument/2006/relationships" ref="D368" r:id="rId306"/>
    <hyperlink xmlns:r="http://schemas.openxmlformats.org/officeDocument/2006/relationships" ref="D369" r:id="rId307"/>
    <hyperlink xmlns:r="http://schemas.openxmlformats.org/officeDocument/2006/relationships" ref="D370" r:id="rId308"/>
    <hyperlink xmlns:r="http://schemas.openxmlformats.org/officeDocument/2006/relationships" ref="D371" r:id="rId309"/>
    <hyperlink xmlns:r="http://schemas.openxmlformats.org/officeDocument/2006/relationships" ref="D372" r:id="rId310"/>
    <hyperlink xmlns:r="http://schemas.openxmlformats.org/officeDocument/2006/relationships" ref="D373" r:id="rId311"/>
    <hyperlink xmlns:r="http://schemas.openxmlformats.org/officeDocument/2006/relationships" ref="D374" r:id="rId312"/>
    <hyperlink xmlns:r="http://schemas.openxmlformats.org/officeDocument/2006/relationships" ref="D376" r:id="rId313"/>
    <hyperlink xmlns:r="http://schemas.openxmlformats.org/officeDocument/2006/relationships" ref="D377" r:id="rId314"/>
    <hyperlink xmlns:r="http://schemas.openxmlformats.org/officeDocument/2006/relationships" ref="D378" r:id="rId315"/>
    <hyperlink xmlns:r="http://schemas.openxmlformats.org/officeDocument/2006/relationships" ref="D379" r:id="rId316"/>
    <hyperlink xmlns:r="http://schemas.openxmlformats.org/officeDocument/2006/relationships" ref="D380" r:id="rId317"/>
    <hyperlink xmlns:r="http://schemas.openxmlformats.org/officeDocument/2006/relationships" ref="D381" r:id="rId318"/>
    <hyperlink xmlns:r="http://schemas.openxmlformats.org/officeDocument/2006/relationships" ref="D382" r:id="rId319"/>
    <hyperlink xmlns:r="http://schemas.openxmlformats.org/officeDocument/2006/relationships" ref="D383" r:id="rId320"/>
    <hyperlink xmlns:r="http://schemas.openxmlformats.org/officeDocument/2006/relationships" ref="D384" r:id="rId321"/>
    <hyperlink xmlns:r="http://schemas.openxmlformats.org/officeDocument/2006/relationships" ref="D385" r:id="rId322"/>
    <hyperlink xmlns:r="http://schemas.openxmlformats.org/officeDocument/2006/relationships" ref="D386" r:id="rId323"/>
    <hyperlink xmlns:r="http://schemas.openxmlformats.org/officeDocument/2006/relationships" ref="D387" r:id="rId324"/>
    <hyperlink xmlns:r="http://schemas.openxmlformats.org/officeDocument/2006/relationships" ref="D388" r:id="rId325"/>
    <hyperlink xmlns:r="http://schemas.openxmlformats.org/officeDocument/2006/relationships" ref="D389" r:id="rId326"/>
    <hyperlink xmlns:r="http://schemas.openxmlformats.org/officeDocument/2006/relationships" ref="D390" r:id="rId327"/>
    <hyperlink xmlns:r="http://schemas.openxmlformats.org/officeDocument/2006/relationships" ref="D391" r:id="rId328"/>
    <hyperlink xmlns:r="http://schemas.openxmlformats.org/officeDocument/2006/relationships" ref="D392" r:id="rId329"/>
    <hyperlink xmlns:r="http://schemas.openxmlformats.org/officeDocument/2006/relationships" ref="D393" r:id="rId330"/>
    <hyperlink xmlns:r="http://schemas.openxmlformats.org/officeDocument/2006/relationships" ref="D394" r:id="rId331"/>
    <hyperlink xmlns:r="http://schemas.openxmlformats.org/officeDocument/2006/relationships" ref="D395" r:id="rId332"/>
    <hyperlink xmlns:r="http://schemas.openxmlformats.org/officeDocument/2006/relationships" ref="D396" r:id="rId333"/>
    <hyperlink xmlns:r="http://schemas.openxmlformats.org/officeDocument/2006/relationships" ref="D397" r:id="rId334"/>
    <hyperlink xmlns:r="http://schemas.openxmlformats.org/officeDocument/2006/relationships" ref="D398" r:id="rId335"/>
    <hyperlink xmlns:r="http://schemas.openxmlformats.org/officeDocument/2006/relationships" ref="D400" r:id="rId336"/>
    <hyperlink xmlns:r="http://schemas.openxmlformats.org/officeDocument/2006/relationships" ref="D401" r:id="rId337"/>
    <hyperlink xmlns:r="http://schemas.openxmlformats.org/officeDocument/2006/relationships" ref="D402" r:id="rId338"/>
    <hyperlink xmlns:r="http://schemas.openxmlformats.org/officeDocument/2006/relationships" ref="D404" r:id="rId339"/>
    <hyperlink xmlns:r="http://schemas.openxmlformats.org/officeDocument/2006/relationships" ref="D405" r:id="rId340"/>
  </hyperlinks>
  <pageMargins left="0" right="0" top="0" bottom="0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785"/>
  <sheetViews>
    <sheetView workbookViewId="0">
      <selection activeCell="A1" sqref="A1"/>
    </sheetView>
  </sheetViews>
  <sheetFormatPr baseColWidth="8" defaultColWidth="14.453125" defaultRowHeight="15.75" customHeight="1"/>
  <cols>
    <col width="15.26953125" customWidth="1" style="389" min="1" max="1"/>
    <col width="20.26953125" customWidth="1" style="389" min="2" max="2"/>
    <col width="109.81640625" customWidth="1" style="389" min="3" max="3"/>
    <col width="18.1796875" customWidth="1" style="389" min="4" max="4"/>
    <col width="21.7265625" customWidth="1" style="389" min="5" max="5"/>
    <col width="18.7265625" customWidth="1" style="389" min="6" max="6"/>
    <col width="12.453125" customWidth="1" style="389" min="7" max="7"/>
    <col width="16.54296875" customWidth="1" style="389" min="8" max="8"/>
    <col width="18.1796875" customWidth="1" style="389" min="9" max="9"/>
    <col width="17.26953125" customWidth="1" style="389" min="10" max="10"/>
    <col width="21.453125" customWidth="1" style="389" min="11" max="11"/>
    <col width="32.26953125" customWidth="1" style="389" min="12" max="12"/>
    <col width="25" customWidth="1" style="389" min="13" max="13"/>
    <col width="32.7265625" customWidth="1" style="389" min="14" max="17"/>
    <col width="21.26953125" customWidth="1" style="389" min="18" max="18"/>
    <col width="22.1796875" customWidth="1" style="389" min="19" max="19"/>
    <col width="28.7265625" customWidth="1" style="389" min="20" max="20"/>
    <col width="16.81640625" customWidth="1" style="389" min="21" max="21"/>
    <col width="90.1796875" customWidth="1" style="389" min="22" max="22"/>
    <col hidden="1" width="13.54296875" customWidth="1" style="389" min="23" max="23"/>
    <col hidden="1" width="8.453125" customWidth="1" style="389" min="24" max="24"/>
  </cols>
  <sheetData>
    <row r="1" ht="83.25" customHeight="1" s="389">
      <c r="A1" s="445" t="inlineStr">
        <is>
          <t>Nintendo Campaign Status Tracker 2020</t>
        </is>
      </c>
    </row>
    <row r="2" ht="15.5" customHeight="1" s="389">
      <c r="A2" s="446" t="inlineStr">
        <is>
          <t>*** Do Not Delete or skip Lines - Use Flight Start Date to Filters***</t>
        </is>
      </c>
      <c r="W2" s="19" t="n"/>
      <c r="X2" s="19" t="n"/>
    </row>
    <row r="3" ht="27" customHeight="1" s="389">
      <c r="A3" s="20" t="inlineStr">
        <is>
          <t>Phase</t>
        </is>
      </c>
      <c r="B3" s="401" t="inlineStr">
        <is>
          <t>Planning</t>
        </is>
      </c>
      <c r="L3" s="403" t="inlineStr">
        <is>
          <t>Campaign Activation</t>
        </is>
      </c>
      <c r="U3" s="404" t="inlineStr">
        <is>
          <t>Launch</t>
        </is>
      </c>
      <c r="X3" s="21" t="n"/>
    </row>
    <row r="4" ht="44.25" customHeight="1" s="389">
      <c r="A4" s="22" t="inlineStr">
        <is>
          <t>Status</t>
        </is>
      </c>
      <c r="B4" s="23" t="inlineStr">
        <is>
          <t>Campaign ID</t>
        </is>
      </c>
      <c r="C4" s="24" t="inlineStr">
        <is>
          <t>Campaign Name</t>
        </is>
      </c>
      <c r="D4" s="23" t="inlineStr">
        <is>
          <t>Age Group</t>
        </is>
      </c>
      <c r="E4" s="23" t="inlineStr">
        <is>
          <t>Media Team Contact</t>
        </is>
      </c>
      <c r="F4" s="23" t="inlineStr">
        <is>
          <t>Estimated Digital Budget</t>
        </is>
      </c>
      <c r="G4" s="23" t="inlineStr">
        <is>
          <t># of Partners</t>
        </is>
      </c>
      <c r="H4" s="23" t="inlineStr">
        <is>
          <t>Estimated Volume</t>
        </is>
      </c>
      <c r="I4" s="23" t="inlineStr">
        <is>
          <t>Flight Start</t>
        </is>
      </c>
      <c r="J4" s="23" t="inlineStr">
        <is>
          <t>Flight End</t>
        </is>
      </c>
      <c r="K4" s="25" t="inlineStr">
        <is>
          <t>Ad Ops Deadline</t>
        </is>
      </c>
      <c r="L4" s="23" t="inlineStr">
        <is>
          <t xml:space="preserve">Campaign + Creative Naming Convention QA (Y/N) </t>
        </is>
      </c>
      <c r="M4" s="447" t="inlineStr">
        <is>
          <t xml:space="preserve">IAS CIW Form Completion (Y/N) </t>
        </is>
      </c>
      <c r="N4" s="23" t="inlineStr">
        <is>
          <t>URL Vanity Check</t>
        </is>
      </c>
      <c r="O4" s="23" t="inlineStr">
        <is>
          <t>Update Partner Contacts</t>
        </is>
      </c>
      <c r="P4" s="23" t="inlineStr">
        <is>
          <t>Updated Default Creative</t>
        </is>
      </c>
      <c r="Q4" s="23" t="inlineStr">
        <is>
          <t>Traffic Sheet Sent to Ad Ops(Y/N)</t>
        </is>
      </c>
      <c r="R4" s="25" t="inlineStr">
        <is>
          <t>Ad Ops Team Contact</t>
        </is>
      </c>
      <c r="S4" s="25" t="inlineStr">
        <is>
          <t>Final Campaign QA / Troubleshoot Completion (Y/N)</t>
        </is>
      </c>
      <c r="T4" s="25" t="inlineStr">
        <is>
          <t>Tags Delivered</t>
        </is>
      </c>
      <c r="U4" s="23" t="inlineStr">
        <is>
          <t>Live Date</t>
        </is>
      </c>
      <c r="V4" s="23" t="inlineStr">
        <is>
          <t>Notes</t>
        </is>
      </c>
      <c r="W4" s="23" t="inlineStr">
        <is>
          <t>Days Til Live</t>
        </is>
      </c>
      <c r="X4" s="27" t="inlineStr">
        <is>
          <t>All Yes</t>
        </is>
      </c>
    </row>
    <row r="5" ht="21.75" customHeight="1" s="389">
      <c r="A5" s="28">
        <f>IF(T5="Yes","Completed",IF(T5="No","Pending",""))</f>
        <v/>
      </c>
      <c r="B5" s="28" t="n">
        <v>24690821</v>
      </c>
      <c r="C5" s="29" t="inlineStr">
        <is>
          <t>N1066-01_PokemonSS-Expansion_DLC_Launch_PokemonSS-Expansion-Part2_Online Marketing</t>
        </is>
      </c>
      <c r="D5" s="28" t="inlineStr">
        <is>
          <t>13+</t>
        </is>
      </c>
      <c r="E5" s="28" t="inlineStr">
        <is>
          <t>Amber/Carlee/Shea</t>
        </is>
      </c>
      <c r="F5" s="448" t="n">
        <v>530000</v>
      </c>
      <c r="G5" s="28" t="n">
        <v>2</v>
      </c>
      <c r="H5" s="28" t="inlineStr">
        <is>
          <t>Medium</t>
        </is>
      </c>
      <c r="I5" s="449" t="n">
        <v>44109</v>
      </c>
      <c r="J5" s="449" t="n">
        <v>44213</v>
      </c>
      <c r="K5" s="28" t="inlineStr">
        <is>
          <t>9/28/20 3PM PST</t>
        </is>
      </c>
      <c r="L5" s="32" t="inlineStr">
        <is>
          <t>Yes</t>
        </is>
      </c>
      <c r="M5" s="32" t="inlineStr">
        <is>
          <t>Yes</t>
        </is>
      </c>
      <c r="N5" s="32" t="inlineStr">
        <is>
          <t>Yes</t>
        </is>
      </c>
      <c r="O5" s="32" t="inlineStr">
        <is>
          <t>Yes</t>
        </is>
      </c>
      <c r="P5" s="32" t="inlineStr">
        <is>
          <t>Yes</t>
        </is>
      </c>
      <c r="Q5" s="32" t="inlineStr">
        <is>
          <t>Yes</t>
        </is>
      </c>
      <c r="R5" s="28" t="inlineStr">
        <is>
          <t>Rayna/Alicia</t>
        </is>
      </c>
      <c r="S5" s="28" t="inlineStr">
        <is>
          <t>Yes</t>
        </is>
      </c>
      <c r="T5" s="28" t="inlineStr">
        <is>
          <t>Yes</t>
        </is>
      </c>
      <c r="U5" s="449">
        <f>I5</f>
        <v/>
      </c>
      <c r="V5" s="28" t="inlineStr">
        <is>
          <t>MTK 1x1tags sent 10/1</t>
        </is>
      </c>
      <c r="W5" s="28">
        <f>U5-TODAY()</f>
        <v/>
      </c>
      <c r="X5" s="33">
        <f>IF(AND($L5="Yes",$M5="Yes",$Q5="Yes",$S5="Yes",$T5="Yes"),"Yes","No")</f>
        <v/>
      </c>
    </row>
    <row r="6" ht="21.75" customHeight="1" s="389">
      <c r="A6" s="28">
        <f>IF(T6="Yes","Completed",IF(T6="No","Pending",""))</f>
        <v/>
      </c>
      <c r="B6" s="28" t="n">
        <v>24688970</v>
      </c>
      <c r="C6" s="29" t="inlineStr">
        <is>
          <t>N1066-01_PokemonSS-Expansion_DLC_Launch_PokemonSS-Expansion-Part2_Advertising</t>
        </is>
      </c>
      <c r="D6" s="28" t="inlineStr">
        <is>
          <t>13+</t>
        </is>
      </c>
      <c r="E6" s="28" t="inlineStr">
        <is>
          <t>Amber/Carlee/Shea</t>
        </is>
      </c>
      <c r="F6" s="448" t="n">
        <v>320000</v>
      </c>
      <c r="G6" s="28" t="n">
        <v>1</v>
      </c>
      <c r="H6" s="28" t="inlineStr">
        <is>
          <t>Low</t>
        </is>
      </c>
      <c r="I6" s="449" t="n">
        <v>44116</v>
      </c>
      <c r="J6" s="449" t="n">
        <v>44213</v>
      </c>
      <c r="K6" s="28" t="inlineStr">
        <is>
          <t>10/7/2020 3PM PST</t>
        </is>
      </c>
      <c r="L6" s="28" t="inlineStr">
        <is>
          <t>Yes</t>
        </is>
      </c>
      <c r="M6" s="28" t="inlineStr">
        <is>
          <t>Yes</t>
        </is>
      </c>
      <c r="N6" s="28" t="inlineStr">
        <is>
          <t>Yes</t>
        </is>
      </c>
      <c r="O6" s="28" t="inlineStr">
        <is>
          <t>Yes</t>
        </is>
      </c>
      <c r="P6" s="28" t="inlineStr">
        <is>
          <t>Yes</t>
        </is>
      </c>
      <c r="Q6" s="28" t="inlineStr">
        <is>
          <t>Yes</t>
        </is>
      </c>
      <c r="R6" s="28" t="inlineStr">
        <is>
          <t>Alicia</t>
        </is>
      </c>
      <c r="S6" s="28" t="inlineStr">
        <is>
          <t>Yes</t>
        </is>
      </c>
      <c r="T6" s="28" t="inlineStr">
        <is>
          <t>Yes</t>
        </is>
      </c>
      <c r="U6" s="449">
        <f>I6</f>
        <v/>
      </c>
      <c r="V6" s="28" t="inlineStr">
        <is>
          <t>tags sent 10/13/20</t>
        </is>
      </c>
      <c r="W6" s="28">
        <f>U6-TODAY()</f>
        <v/>
      </c>
      <c r="X6" s="33">
        <f>IF(AND($L6="Yes",$M6="Yes",$Q6="Yes",$S6="Yes",$T6="Yes"),"Yes","No")</f>
        <v/>
      </c>
    </row>
    <row r="7" ht="21.75" customHeight="1" s="389">
      <c r="A7" s="28">
        <f>IF(T7="Yes","Completed",IF(T7="No","Pending",""))</f>
        <v/>
      </c>
      <c r="B7" s="34" t="n">
        <v>24896715</v>
      </c>
      <c r="C7" s="29" t="inlineStr">
        <is>
          <t>N1051-01_Switch_HW_Acquisition_HW-Switch-Women18-34_Holiday_Online Marketing</t>
        </is>
      </c>
      <c r="D7" s="28" t="inlineStr">
        <is>
          <t>13+</t>
        </is>
      </c>
      <c r="E7" s="28" t="inlineStr">
        <is>
          <t>Justina/Lilya/Vincent</t>
        </is>
      </c>
      <c r="F7" s="448" t="n">
        <v>1200000</v>
      </c>
      <c r="G7" s="35" t="n">
        <v>3</v>
      </c>
      <c r="H7" s="28" t="inlineStr">
        <is>
          <t>Low</t>
        </is>
      </c>
      <c r="I7" s="449" t="n">
        <v>44137</v>
      </c>
      <c r="J7" s="449" t="n">
        <v>44213</v>
      </c>
      <c r="K7" s="28" t="inlineStr">
        <is>
          <t>10/27/20 3PM PST</t>
        </is>
      </c>
      <c r="L7" s="28" t="inlineStr">
        <is>
          <t>Yes</t>
        </is>
      </c>
      <c r="M7" s="28" t="inlineStr">
        <is>
          <t>Yes</t>
        </is>
      </c>
      <c r="N7" s="28" t="inlineStr">
        <is>
          <t>Yes</t>
        </is>
      </c>
      <c r="O7" s="28" t="inlineStr">
        <is>
          <t>Yes</t>
        </is>
      </c>
      <c r="P7" s="28" t="inlineStr">
        <is>
          <t>Yes</t>
        </is>
      </c>
      <c r="Q7" s="28" t="inlineStr">
        <is>
          <t>Yes</t>
        </is>
      </c>
      <c r="R7" s="28" t="inlineStr">
        <is>
          <t>Alicia</t>
        </is>
      </c>
      <c r="S7" s="28" t="inlineStr">
        <is>
          <t>Yes</t>
        </is>
      </c>
      <c r="T7" s="28" t="inlineStr">
        <is>
          <t>Yes</t>
        </is>
      </c>
      <c r="U7" s="449">
        <f>I7</f>
        <v/>
      </c>
      <c r="V7" s="28" t="inlineStr">
        <is>
          <t>tags sent 10/27/20</t>
        </is>
      </c>
      <c r="W7" s="28">
        <f>U7-TODAY()</f>
        <v/>
      </c>
      <c r="X7" s="33">
        <f>IF(AND($L7="Yes",$M7="Yes",$Q7="Yes",$S7="Yes",$T7="Yes"),"Yes","No")</f>
        <v/>
      </c>
    </row>
    <row r="8" ht="21.75" customHeight="1" s="389">
      <c r="A8" s="28">
        <f>IF(T8="Yes","Completed",IF(T8="No","Pending",""))</f>
        <v/>
      </c>
      <c r="B8" s="28" t="n">
        <v>24846702</v>
      </c>
      <c r="C8" s="29" t="inlineStr">
        <is>
          <t xml:space="preserve">N1051-01_Switch_HW_Acquisition_HW-Switch-Women18-34_Holiday_OTT </t>
        </is>
      </c>
      <c r="D8" s="28" t="inlineStr">
        <is>
          <t>13+</t>
        </is>
      </c>
      <c r="E8" s="28" t="inlineStr">
        <is>
          <t>NY Video Team</t>
        </is>
      </c>
      <c r="F8" s="448" t="n">
        <v>985657.45</v>
      </c>
      <c r="G8" s="28" t="n">
        <v>6</v>
      </c>
      <c r="H8" s="28" t="inlineStr">
        <is>
          <t>Medium</t>
        </is>
      </c>
      <c r="I8" s="449" t="n">
        <v>44137</v>
      </c>
      <c r="J8" s="449" t="n">
        <v>44213</v>
      </c>
      <c r="K8" s="28" t="inlineStr">
        <is>
          <t>10/28/20 3PM PST</t>
        </is>
      </c>
      <c r="L8" s="28" t="inlineStr">
        <is>
          <t>Yes</t>
        </is>
      </c>
      <c r="M8" s="28" t="inlineStr">
        <is>
          <t>Yes</t>
        </is>
      </c>
      <c r="N8" s="28" t="inlineStr">
        <is>
          <t>Yes</t>
        </is>
      </c>
      <c r="O8" s="28" t="inlineStr">
        <is>
          <t>Yes</t>
        </is>
      </c>
      <c r="P8" s="28" t="inlineStr">
        <is>
          <t>Yes</t>
        </is>
      </c>
      <c r="Q8" s="28" t="inlineStr">
        <is>
          <t>Yes</t>
        </is>
      </c>
      <c r="R8" s="28" t="inlineStr">
        <is>
          <t>Alicia</t>
        </is>
      </c>
      <c r="S8" s="28" t="inlineStr">
        <is>
          <t>Yes</t>
        </is>
      </c>
      <c r="T8" s="28" t="inlineStr">
        <is>
          <t>Yes</t>
        </is>
      </c>
      <c r="U8" s="449">
        <f>I8</f>
        <v/>
      </c>
      <c r="V8" s="28" t="inlineStr">
        <is>
          <t>tags sent 10/26/20</t>
        </is>
      </c>
      <c r="W8" s="28">
        <f>U8-TODAY()</f>
        <v/>
      </c>
      <c r="X8" s="33">
        <f>IF(AND($L8="Yes",$M8="Yes",$Q8="Yes",$S8="Yes",$T8="Yes"),"Yes","No")</f>
        <v/>
      </c>
    </row>
    <row r="9" ht="21.75" customHeight="1" s="389">
      <c r="A9" s="28">
        <f>IF(T9="Yes","Completed",IF(T9="No","Pending",""))</f>
        <v/>
      </c>
      <c r="B9" s="34" t="n">
        <v>24896712</v>
      </c>
      <c r="C9" s="29" t="inlineStr">
        <is>
          <t>N1051-01_Switch_HW_Acquisition_HW-Switch-Women18-34_Holiday_Advertising</t>
        </is>
      </c>
      <c r="D9" s="28" t="inlineStr">
        <is>
          <t>13+</t>
        </is>
      </c>
      <c r="E9" s="28" t="inlineStr">
        <is>
          <t>Justina/Lilya/Vincent</t>
        </is>
      </c>
      <c r="F9" s="448" t="n">
        <v>800000</v>
      </c>
      <c r="G9" s="28" t="n">
        <v>5</v>
      </c>
      <c r="H9" s="28" t="inlineStr">
        <is>
          <t>Low</t>
        </is>
      </c>
      <c r="I9" s="449" t="n">
        <v>44137</v>
      </c>
      <c r="J9" s="449" t="n">
        <v>44213</v>
      </c>
      <c r="K9" s="28" t="inlineStr">
        <is>
          <t>10/28/20 3PM PST</t>
        </is>
      </c>
      <c r="L9" s="28" t="inlineStr">
        <is>
          <t>Yes</t>
        </is>
      </c>
      <c r="M9" s="28" t="inlineStr">
        <is>
          <t>Yes</t>
        </is>
      </c>
      <c r="N9" s="28" t="inlineStr">
        <is>
          <t>Yes</t>
        </is>
      </c>
      <c r="O9" s="28" t="inlineStr">
        <is>
          <t>Yes</t>
        </is>
      </c>
      <c r="P9" s="28" t="inlineStr">
        <is>
          <t>Yes</t>
        </is>
      </c>
      <c r="Q9" s="28" t="inlineStr">
        <is>
          <t>Yes</t>
        </is>
      </c>
      <c r="R9" s="28" t="inlineStr">
        <is>
          <t>Alicia</t>
        </is>
      </c>
      <c r="S9" s="28" t="inlineStr">
        <is>
          <t>Yes</t>
        </is>
      </c>
      <c r="T9" s="28" t="inlineStr">
        <is>
          <t>Yes</t>
        </is>
      </c>
      <c r="U9" s="449">
        <f>I9</f>
        <v/>
      </c>
      <c r="V9" s="28" t="inlineStr">
        <is>
          <t>NCM, Zefr, Spotify, and Vevo tags sent 10/29/20; Vice tags sent 10/30/20 ; new placements and creatives</t>
        </is>
      </c>
      <c r="W9" s="28">
        <f>U9-TODAY()</f>
        <v/>
      </c>
      <c r="X9" s="33">
        <f>IF(AND($L9="Yes",$M9="Yes",$Q9="Yes",$S9="Yes",$T9="Yes"),"Yes","No")</f>
        <v/>
      </c>
    </row>
    <row r="10" ht="21.75" customHeight="1" s="389">
      <c r="A10" s="28">
        <f>IF(T10="Yes","Completed",IF(T10="No","Pending",""))</f>
        <v/>
      </c>
      <c r="B10" s="28" t="n">
        <v>24764794</v>
      </c>
      <c r="C10" s="29" t="inlineStr">
        <is>
          <t xml:space="preserve">N1047-01_Switch_HW_Acquisition_HW-Switch-Holiday-FY21-AllKids_Online Marketing </t>
        </is>
      </c>
      <c r="D10" s="28" t="inlineStr">
        <is>
          <t>&lt;13</t>
        </is>
      </c>
      <c r="E10" s="28" t="inlineStr">
        <is>
          <t>Amber/Carlee/Shea</t>
        </is>
      </c>
      <c r="F10" s="448" t="n">
        <v>420000</v>
      </c>
      <c r="G10" s="28" t="n">
        <v>1</v>
      </c>
      <c r="H10" s="28" t="inlineStr">
        <is>
          <t>Low</t>
        </is>
      </c>
      <c r="I10" s="449" t="n">
        <v>44137</v>
      </c>
      <c r="J10" s="449" t="n">
        <v>44199</v>
      </c>
      <c r="K10" s="28" t="inlineStr">
        <is>
          <t>10/27/20 3PM PST</t>
        </is>
      </c>
      <c r="L10" s="28" t="inlineStr">
        <is>
          <t>Yes</t>
        </is>
      </c>
      <c r="M10" s="28" t="inlineStr">
        <is>
          <t>Yes</t>
        </is>
      </c>
      <c r="N10" s="28" t="inlineStr">
        <is>
          <t>Yes</t>
        </is>
      </c>
      <c r="O10" s="28" t="inlineStr">
        <is>
          <t>Yes</t>
        </is>
      </c>
      <c r="P10" s="28" t="inlineStr">
        <is>
          <t>Yes</t>
        </is>
      </c>
      <c r="Q10" s="28" t="inlineStr">
        <is>
          <t>Yes</t>
        </is>
      </c>
      <c r="R10" s="28" t="inlineStr">
        <is>
          <t>Alicia</t>
        </is>
      </c>
      <c r="S10" s="28" t="inlineStr">
        <is>
          <t>Yes</t>
        </is>
      </c>
      <c r="T10" s="28" t="inlineStr">
        <is>
          <t>Yes</t>
        </is>
      </c>
      <c r="U10" s="449">
        <f>I10</f>
        <v/>
      </c>
      <c r="V10" s="28" t="inlineStr">
        <is>
          <t>tags sent 10/27/0</t>
        </is>
      </c>
      <c r="W10" s="28">
        <f>U10-TODAY()</f>
        <v/>
      </c>
      <c r="X10" s="33">
        <f>IF(AND($L10="Yes",$M10="Yes",$Q10="Yes",$S10="Yes",$T10="Yes"),"Yes","No")</f>
        <v/>
      </c>
    </row>
    <row r="11" ht="21.75" customHeight="1" s="389">
      <c r="A11" s="28">
        <f>IF(T11="Yes","Completed",IF(T11="No","Pending",""))</f>
        <v/>
      </c>
      <c r="B11" s="28" t="n">
        <v>24860388</v>
      </c>
      <c r="C11" s="29" t="inlineStr">
        <is>
          <t xml:space="preserve">N1047-01_Switch_HW_Acquisition_HW-Switch-Holiday-FY21-AllKids_Advertising </t>
        </is>
      </c>
      <c r="D11" s="28" t="inlineStr">
        <is>
          <t>&lt;13</t>
        </is>
      </c>
      <c r="E11" s="28" t="inlineStr">
        <is>
          <t>Amber/Carlee/Shea</t>
        </is>
      </c>
      <c r="F11" s="448" t="n">
        <v>667000</v>
      </c>
      <c r="G11" s="28" t="n">
        <v>2</v>
      </c>
      <c r="H11" s="28" t="inlineStr">
        <is>
          <t>Medium</t>
        </is>
      </c>
      <c r="I11" s="449" t="n">
        <v>44137</v>
      </c>
      <c r="J11" s="449" t="n">
        <v>44199</v>
      </c>
      <c r="K11" s="28" t="inlineStr">
        <is>
          <t>10/28/20 3PM PST</t>
        </is>
      </c>
      <c r="L11" s="28" t="inlineStr">
        <is>
          <t>Yes</t>
        </is>
      </c>
      <c r="M11" s="28" t="inlineStr">
        <is>
          <t>Yes</t>
        </is>
      </c>
      <c r="N11" s="28" t="inlineStr">
        <is>
          <t>Yes</t>
        </is>
      </c>
      <c r="O11" s="28" t="inlineStr">
        <is>
          <t>Yes</t>
        </is>
      </c>
      <c r="P11" s="28" t="inlineStr">
        <is>
          <t>Yes</t>
        </is>
      </c>
      <c r="Q11" s="28" t="inlineStr">
        <is>
          <t>Yes</t>
        </is>
      </c>
      <c r="R11" s="28" t="inlineStr">
        <is>
          <t>Alicia</t>
        </is>
      </c>
      <c r="S11" s="28" t="inlineStr">
        <is>
          <t>Yes</t>
        </is>
      </c>
      <c r="T11" s="28" t="inlineStr">
        <is>
          <t>Yes</t>
        </is>
      </c>
      <c r="U11" s="449">
        <f>I11</f>
        <v/>
      </c>
      <c r="V11" s="28" t="inlineStr">
        <is>
          <t>Tags sent 10/28/20; SuperAwesome IAS tags sent 10/30/20</t>
        </is>
      </c>
      <c r="W11" s="28">
        <f>U11-TODAY()</f>
        <v/>
      </c>
      <c r="X11" s="33">
        <f>IF(AND($L11="Yes",$M11="Yes",$Q11="Yes",$S11="Yes",$T11="Yes"),"Yes","No")</f>
        <v/>
      </c>
    </row>
    <row r="12" ht="21.75" customHeight="1" s="389">
      <c r="A12" s="28">
        <f>IF(T12="Yes","Completed",IF(T12="No","Pending",""))</f>
        <v/>
      </c>
      <c r="B12" s="28" t="n">
        <v>24787466</v>
      </c>
      <c r="C12" s="29" t="inlineStr">
        <is>
          <t xml:space="preserve">N1047-04_Switch_HW_Acquisition_HW-Switch-Holiday-FY21-AllAdults_Online Marketing </t>
        </is>
      </c>
      <c r="D12" s="28" t="inlineStr">
        <is>
          <t>13+</t>
        </is>
      </c>
      <c r="E12" s="28" t="inlineStr">
        <is>
          <t>Amber/Carlee/Shea</t>
        </is>
      </c>
      <c r="F12" s="448" t="n">
        <v>1000500</v>
      </c>
      <c r="G12" s="28" t="n">
        <v>2</v>
      </c>
      <c r="H12" s="28" t="inlineStr">
        <is>
          <t>High</t>
        </is>
      </c>
      <c r="I12" s="449" t="n">
        <v>44137</v>
      </c>
      <c r="J12" s="449" t="n">
        <v>44199</v>
      </c>
      <c r="K12" s="28" t="inlineStr">
        <is>
          <t>10/27/20 3PM PST</t>
        </is>
      </c>
      <c r="L12" s="28" t="inlineStr">
        <is>
          <t>Yes</t>
        </is>
      </c>
      <c r="M12" s="28" t="inlineStr">
        <is>
          <t>Yes</t>
        </is>
      </c>
      <c r="N12" s="28" t="inlineStr">
        <is>
          <t>Yes</t>
        </is>
      </c>
      <c r="O12" s="28" t="inlineStr">
        <is>
          <t>Yes</t>
        </is>
      </c>
      <c r="P12" s="28" t="inlineStr">
        <is>
          <t>Yes</t>
        </is>
      </c>
      <c r="Q12" s="28" t="inlineStr">
        <is>
          <t>Yes</t>
        </is>
      </c>
      <c r="R12" s="28" t="inlineStr">
        <is>
          <t>Alicia</t>
        </is>
      </c>
      <c r="S12" s="28" t="inlineStr">
        <is>
          <t>Yes</t>
        </is>
      </c>
      <c r="T12" s="28" t="inlineStr">
        <is>
          <t>Yes</t>
        </is>
      </c>
      <c r="U12" s="449">
        <f>I12</f>
        <v/>
      </c>
      <c r="V12" s="28" t="inlineStr">
        <is>
          <t>tags sent 10/28/20; new placements :6 seconds and new creative,</t>
        </is>
      </c>
      <c r="W12" s="28">
        <f>U12-TODAY()</f>
        <v/>
      </c>
      <c r="X12" s="33">
        <f>IF(AND($L12="Yes",$M12="Yes",$Q12="Yes",$S12="Yes",$T12="Yes"),"Yes","No")</f>
        <v/>
      </c>
    </row>
    <row r="13" ht="21.75" customHeight="1" s="389">
      <c r="A13" s="28">
        <f>IF(T13="Yes","Completed",IF(T13="No","Pending",""))</f>
        <v/>
      </c>
      <c r="B13" s="28" t="n">
        <v>24859383</v>
      </c>
      <c r="C13" s="29" t="inlineStr">
        <is>
          <t>N1047-04_Switch_HW_Acquisition_HW-Switch-Holiday-FY21-AllAdults_Advertising</t>
        </is>
      </c>
      <c r="D13" s="28" t="inlineStr">
        <is>
          <t>13+</t>
        </is>
      </c>
      <c r="E13" s="28" t="inlineStr">
        <is>
          <t>Amber/Carlee/Shea</t>
        </is>
      </c>
      <c r="F13" s="448" t="n">
        <v>400000</v>
      </c>
      <c r="G13" s="28" t="n">
        <v>2</v>
      </c>
      <c r="H13" s="28" t="inlineStr">
        <is>
          <t>Low</t>
        </is>
      </c>
      <c r="I13" s="449" t="n">
        <v>44137</v>
      </c>
      <c r="J13" s="449" t="n">
        <v>44199</v>
      </c>
      <c r="K13" s="28" t="inlineStr">
        <is>
          <t>10/28/20 3PM PST</t>
        </is>
      </c>
      <c r="L13" s="28" t="inlineStr">
        <is>
          <t>Yes</t>
        </is>
      </c>
      <c r="M13" s="28" t="inlineStr">
        <is>
          <t>Yes</t>
        </is>
      </c>
      <c r="N13" s="28" t="inlineStr">
        <is>
          <t>Yes</t>
        </is>
      </c>
      <c r="O13" s="28" t="inlineStr">
        <is>
          <t>Yes</t>
        </is>
      </c>
      <c r="P13" s="28" t="inlineStr">
        <is>
          <t>Yes</t>
        </is>
      </c>
      <c r="Q13" s="28" t="inlineStr">
        <is>
          <t>Yes</t>
        </is>
      </c>
      <c r="R13" s="28" t="inlineStr">
        <is>
          <t>Alicia</t>
        </is>
      </c>
      <c r="S13" s="28" t="inlineStr">
        <is>
          <t>Yes</t>
        </is>
      </c>
      <c r="T13" s="28" t="inlineStr">
        <is>
          <t>Yes</t>
        </is>
      </c>
      <c r="U13" s="449">
        <f>I13</f>
        <v/>
      </c>
      <c r="V13" s="28" t="inlineStr">
        <is>
          <t>tags sent 10/27/20; 30 second placements TBD</t>
        </is>
      </c>
      <c r="W13" s="28">
        <f>U13-TODAY()</f>
        <v/>
      </c>
      <c r="X13" s="33">
        <f>IF(AND($L13="Yes",$M13="Yes",$Q13="Yes",$S13="Yes",$T13="Yes"),"Yes","No")</f>
        <v/>
      </c>
    </row>
    <row r="14" ht="21.75" customHeight="1" s="389">
      <c r="A14" s="28">
        <f>IF(T14="Yes","Completed",IF(T14="No","Pending",""))</f>
        <v/>
      </c>
      <c r="B14" s="28" t="inlineStr">
        <is>
          <t>TBD</t>
        </is>
      </c>
      <c r="C14" s="36" t="inlineStr">
        <is>
          <t>N1047-01_Switch_HW_Acquisition_HW-Switch-1Q-FY21-AllKids_OTT</t>
        </is>
      </c>
      <c r="D14" s="28" t="inlineStr">
        <is>
          <t>&lt;13</t>
        </is>
      </c>
      <c r="E14" s="28" t="inlineStr">
        <is>
          <t>NY Video Team</t>
        </is>
      </c>
      <c r="F14" s="448" t="n">
        <v>515500</v>
      </c>
      <c r="G14" s="28" t="n">
        <v>5</v>
      </c>
      <c r="H14" s="28" t="inlineStr">
        <is>
          <t>Low</t>
        </is>
      </c>
      <c r="I14" s="449" t="n">
        <v>44193</v>
      </c>
      <c r="J14" s="449" t="n">
        <v>44283</v>
      </c>
      <c r="K14" s="28" t="n"/>
      <c r="L14" s="28" t="inlineStr">
        <is>
          <t>No</t>
        </is>
      </c>
      <c r="M14" s="28" t="inlineStr">
        <is>
          <t>No</t>
        </is>
      </c>
      <c r="N14" s="28" t="inlineStr">
        <is>
          <t>No</t>
        </is>
      </c>
      <c r="O14" s="28" t="inlineStr">
        <is>
          <t>No</t>
        </is>
      </c>
      <c r="P14" s="28" t="inlineStr">
        <is>
          <t>No</t>
        </is>
      </c>
      <c r="Q14" s="28" t="inlineStr">
        <is>
          <t>No</t>
        </is>
      </c>
      <c r="R14" s="449" t="n"/>
      <c r="S14" s="28" t="inlineStr">
        <is>
          <t>No</t>
        </is>
      </c>
      <c r="T14" s="28" t="inlineStr">
        <is>
          <t>No</t>
        </is>
      </c>
      <c r="U14" s="449">
        <f>I14</f>
        <v/>
      </c>
      <c r="V14" s="28" t="n"/>
      <c r="W14" s="28">
        <f>U14-TODAY()</f>
        <v/>
      </c>
      <c r="X14" s="33">
        <f>IF(AND($L14="Yes",$M14="Yes",$Q14="Yes",$S14="Yes",$T14="Yes"),"Yes","No")</f>
        <v/>
      </c>
    </row>
    <row r="15" ht="21.75" customHeight="1" s="389">
      <c r="A15" s="28">
        <f>IF(T15="Yes","Completed",IF(T15="No","Pending",""))</f>
        <v/>
      </c>
      <c r="B15" s="28" t="inlineStr">
        <is>
          <t>TBD</t>
        </is>
      </c>
      <c r="C15" s="36" t="inlineStr">
        <is>
          <t xml:space="preserve">Switch Attach FY21 Q1 </t>
        </is>
      </c>
      <c r="D15" s="28" t="inlineStr">
        <is>
          <t>13+</t>
        </is>
      </c>
      <c r="E15" s="28" t="inlineStr">
        <is>
          <t>Meg/Regina/Sydney</t>
        </is>
      </c>
      <c r="F15" s="448" t="n">
        <v>200000</v>
      </c>
      <c r="G15" s="28" t="n">
        <v>1</v>
      </c>
      <c r="H15" s="28" t="inlineStr">
        <is>
          <t>High</t>
        </is>
      </c>
      <c r="I15" s="449" t="n">
        <v>44228</v>
      </c>
      <c r="J15" s="449" t="n">
        <v>44286</v>
      </c>
      <c r="K15" s="28" t="n"/>
      <c r="L15" s="28" t="inlineStr">
        <is>
          <t>No</t>
        </is>
      </c>
      <c r="M15" s="28" t="inlineStr">
        <is>
          <t>No</t>
        </is>
      </c>
      <c r="N15" s="28" t="inlineStr">
        <is>
          <t>No</t>
        </is>
      </c>
      <c r="O15" s="28" t="inlineStr">
        <is>
          <t>No</t>
        </is>
      </c>
      <c r="P15" s="28" t="inlineStr">
        <is>
          <t>No</t>
        </is>
      </c>
      <c r="Q15" s="28" t="inlineStr">
        <is>
          <t>No</t>
        </is>
      </c>
      <c r="R15" s="449" t="n"/>
      <c r="S15" s="28" t="inlineStr">
        <is>
          <t>No</t>
        </is>
      </c>
      <c r="T15" s="28" t="inlineStr">
        <is>
          <t>No</t>
        </is>
      </c>
      <c r="U15" s="449">
        <f>I15</f>
        <v/>
      </c>
      <c r="V15" s="28" t="n"/>
      <c r="W15" s="28">
        <f>U15-TODAY()</f>
        <v/>
      </c>
      <c r="X15" s="33">
        <f>IF(AND($L15="Yes",$M15="Yes",$Q15="Yes",$S15="Yes",$T15="Yes"),"Yes","No")</f>
        <v/>
      </c>
    </row>
    <row r="16" ht="21.75" customHeight="1" s="389">
      <c r="A16" s="28">
        <f>IF(T16="Yes","Completed",IF(T16="No","Pending",""))</f>
        <v/>
      </c>
      <c r="B16" s="28" t="inlineStr">
        <is>
          <t>TBD</t>
        </is>
      </c>
      <c r="C16" s="36" t="inlineStr">
        <is>
          <t>N1047-04_Switch_HW_Acquisition_HW-Switch-1Q-FY21-AllAdults_OTT</t>
        </is>
      </c>
      <c r="D16" s="28" t="inlineStr">
        <is>
          <t>13+</t>
        </is>
      </c>
      <c r="E16" s="28" t="inlineStr">
        <is>
          <t>NY Video Team</t>
        </is>
      </c>
      <c r="F16" s="448" t="n">
        <v>947023.8100000001</v>
      </c>
      <c r="G16" s="28" t="n">
        <v>5</v>
      </c>
      <c r="H16" s="28" t="inlineStr">
        <is>
          <t>Low</t>
        </is>
      </c>
      <c r="I16" s="449" t="n">
        <v>44200</v>
      </c>
      <c r="J16" s="449" t="n">
        <v>44283</v>
      </c>
      <c r="K16" s="28" t="n"/>
      <c r="L16" s="28" t="inlineStr">
        <is>
          <t>No</t>
        </is>
      </c>
      <c r="M16" s="28" t="inlineStr">
        <is>
          <t>No</t>
        </is>
      </c>
      <c r="N16" s="28" t="inlineStr">
        <is>
          <t>No</t>
        </is>
      </c>
      <c r="O16" s="28" t="inlineStr">
        <is>
          <t>No</t>
        </is>
      </c>
      <c r="P16" s="28" t="inlineStr">
        <is>
          <t>No</t>
        </is>
      </c>
      <c r="Q16" s="28" t="inlineStr">
        <is>
          <t>No</t>
        </is>
      </c>
      <c r="R16" s="449" t="n"/>
      <c r="S16" s="28" t="inlineStr">
        <is>
          <t>No</t>
        </is>
      </c>
      <c r="T16" s="28" t="inlineStr">
        <is>
          <t>No</t>
        </is>
      </c>
      <c r="U16" s="449">
        <f>I16</f>
        <v/>
      </c>
      <c r="V16" s="28" t="n"/>
      <c r="W16" s="28">
        <f>U16-TODAY()</f>
        <v/>
      </c>
      <c r="X16" s="33">
        <f>IF(AND($L16="Yes",$M16="Yes",$Q16="Yes",$S16="Yes",$T16="Yes"),"Yes","No")</f>
        <v/>
      </c>
    </row>
    <row r="17" ht="21.75" customHeight="1" s="389">
      <c r="A17" s="28">
        <f>IF(T17="Yes","Completed",IF(T17="No","Pending",""))</f>
        <v/>
      </c>
      <c r="B17" s="28" t="inlineStr">
        <is>
          <t>TBD</t>
        </is>
      </c>
      <c r="C17" s="36" t="inlineStr">
        <is>
          <t>Female HW Q1 FY21 Advertising</t>
        </is>
      </c>
      <c r="D17" s="28" t="inlineStr">
        <is>
          <t>13+</t>
        </is>
      </c>
      <c r="E17" s="28" t="inlineStr">
        <is>
          <t>Shea/Carlee/Amber</t>
        </is>
      </c>
      <c r="F17" s="448" t="n">
        <v>424000</v>
      </c>
      <c r="G17" s="28" t="n">
        <v>2</v>
      </c>
      <c r="H17" s="28" t="inlineStr">
        <is>
          <t>Low</t>
        </is>
      </c>
      <c r="I17" s="449" t="n">
        <v>44200</v>
      </c>
      <c r="J17" s="449" t="n">
        <v>11413</v>
      </c>
      <c r="K17" s="28" t="n"/>
      <c r="L17" s="28" t="inlineStr">
        <is>
          <t>No</t>
        </is>
      </c>
      <c r="M17" s="28" t="inlineStr">
        <is>
          <t>No</t>
        </is>
      </c>
      <c r="N17" s="28" t="inlineStr">
        <is>
          <t>No</t>
        </is>
      </c>
      <c r="O17" s="28" t="inlineStr">
        <is>
          <t>No</t>
        </is>
      </c>
      <c r="P17" s="28" t="inlineStr">
        <is>
          <t>No</t>
        </is>
      </c>
      <c r="Q17" s="28" t="inlineStr">
        <is>
          <t>No</t>
        </is>
      </c>
      <c r="R17" s="449" t="n"/>
      <c r="S17" s="28" t="inlineStr">
        <is>
          <t>No</t>
        </is>
      </c>
      <c r="T17" s="28" t="inlineStr">
        <is>
          <t>No</t>
        </is>
      </c>
      <c r="U17" s="449">
        <f>I17</f>
        <v/>
      </c>
      <c r="V17" s="28" t="n"/>
      <c r="W17" s="28">
        <f>U17-TODAY()</f>
        <v/>
      </c>
      <c r="X17" s="33">
        <f>IF(AND($L17="Yes",$M17="Yes",$Q17="Yes",$S17="Yes",$T17="Yes"),"Yes","No")</f>
        <v/>
      </c>
    </row>
    <row r="18" ht="21.75" customHeight="1" s="389">
      <c r="A18" s="28">
        <f>IF(T18="Yes","Completed",IF(T18="No","Pending",""))</f>
        <v/>
      </c>
      <c r="B18" s="28" t="inlineStr">
        <is>
          <t>TBD</t>
        </is>
      </c>
      <c r="C18" s="36" t="inlineStr">
        <is>
          <t>N1051-01_Switch_HW_Acquisition_HW-Switch-Women18-34_1Q_OTT</t>
        </is>
      </c>
      <c r="D18" s="28" t="inlineStr">
        <is>
          <t>13+</t>
        </is>
      </c>
      <c r="E18" s="28" t="inlineStr">
        <is>
          <t>NY Video Team</t>
        </is>
      </c>
      <c r="F18" s="448" t="n">
        <v>810384</v>
      </c>
      <c r="G18" s="28" t="n">
        <v>4</v>
      </c>
      <c r="H18" s="28" t="inlineStr">
        <is>
          <t>Low</t>
        </is>
      </c>
      <c r="I18" s="449" t="n">
        <v>44200</v>
      </c>
      <c r="J18" s="449" t="n">
        <v>44283</v>
      </c>
      <c r="K18" s="28" t="n"/>
      <c r="L18" s="28" t="inlineStr">
        <is>
          <t>No</t>
        </is>
      </c>
      <c r="M18" s="28" t="inlineStr">
        <is>
          <t>No</t>
        </is>
      </c>
      <c r="N18" s="28" t="inlineStr">
        <is>
          <t>No</t>
        </is>
      </c>
      <c r="O18" s="28" t="inlineStr">
        <is>
          <t>No</t>
        </is>
      </c>
      <c r="P18" s="28" t="inlineStr">
        <is>
          <t>No</t>
        </is>
      </c>
      <c r="Q18" s="28" t="inlineStr">
        <is>
          <t>No</t>
        </is>
      </c>
      <c r="R18" s="449" t="n"/>
      <c r="S18" s="28" t="inlineStr">
        <is>
          <t>No</t>
        </is>
      </c>
      <c r="T18" s="28" t="inlineStr">
        <is>
          <t>No</t>
        </is>
      </c>
      <c r="U18" s="449">
        <f>I18</f>
        <v/>
      </c>
      <c r="V18" s="28" t="n"/>
      <c r="W18" s="28">
        <f>U18-TODAY()</f>
        <v/>
      </c>
      <c r="X18" s="33">
        <f>IF(AND($L18="Yes",$M18="Yes",$Q18="Yes",$S18="Yes",$T18="Yes"),"Yes","No")</f>
        <v/>
      </c>
    </row>
    <row r="19" ht="21.75" customHeight="1" s="389">
      <c r="A19" s="28">
        <f>IF(T19="Yes","Completed",IF(T19="No","Pending",""))</f>
        <v/>
      </c>
      <c r="B19" s="28" t="inlineStr">
        <is>
          <t>TBD</t>
        </is>
      </c>
      <c r="C19" s="36" t="inlineStr">
        <is>
          <t>Female HW Q1 FY21 Online Marketing</t>
        </is>
      </c>
      <c r="D19" s="28" t="inlineStr">
        <is>
          <t>13+</t>
        </is>
      </c>
      <c r="E19" s="28" t="inlineStr">
        <is>
          <t>Shea/Carlee/Amber</t>
        </is>
      </c>
      <c r="F19" s="448" t="n">
        <v>435999</v>
      </c>
      <c r="G19" s="28" t="n">
        <v>2</v>
      </c>
      <c r="H19" s="28" t="inlineStr">
        <is>
          <t>High</t>
        </is>
      </c>
      <c r="I19" s="449" t="n">
        <v>44214</v>
      </c>
      <c r="J19" s="449" t="n">
        <v>44286</v>
      </c>
      <c r="K19" s="28" t="n"/>
      <c r="L19" s="28" t="inlineStr">
        <is>
          <t>No</t>
        </is>
      </c>
      <c r="M19" s="28" t="inlineStr">
        <is>
          <t>No</t>
        </is>
      </c>
      <c r="N19" s="28" t="inlineStr">
        <is>
          <t>No</t>
        </is>
      </c>
      <c r="O19" s="28" t="inlineStr">
        <is>
          <t>No</t>
        </is>
      </c>
      <c r="P19" s="28" t="inlineStr">
        <is>
          <t>No</t>
        </is>
      </c>
      <c r="Q19" s="28" t="inlineStr">
        <is>
          <t>No</t>
        </is>
      </c>
      <c r="R19" s="449" t="n"/>
      <c r="S19" s="28" t="inlineStr">
        <is>
          <t>No</t>
        </is>
      </c>
      <c r="T19" s="28" t="inlineStr">
        <is>
          <t>No</t>
        </is>
      </c>
      <c r="U19" s="449">
        <f>I19</f>
        <v/>
      </c>
      <c r="V19" s="28" t="n"/>
      <c r="W19" s="28">
        <f>U19-TODAY()</f>
        <v/>
      </c>
      <c r="X19" s="33">
        <f>IF(AND($L19="Yes",$M19="Yes",$Q19="Yes",$S19="Yes",$T19="Yes"),"Yes","No")</f>
        <v/>
      </c>
    </row>
    <row r="20" ht="21.75" customHeight="1" s="389">
      <c r="A20" s="28">
        <f>IF(T20="Yes","Completed",IF(T20="No","Pending",""))</f>
        <v/>
      </c>
      <c r="B20" s="28" t="n">
        <v>25165653</v>
      </c>
      <c r="C20" s="36" t="inlineStr">
        <is>
          <t>N1052-01_Switch_HW_Acquisition_HW-Switch-Core_Q1-2021_OnlineMarketing</t>
        </is>
      </c>
      <c r="D20" s="28" t="inlineStr">
        <is>
          <t>13+</t>
        </is>
      </c>
      <c r="E20" s="28" t="inlineStr">
        <is>
          <t>Lilya/Justina/Rachel</t>
        </is>
      </c>
      <c r="F20" s="448" t="n">
        <v>625000</v>
      </c>
      <c r="G20" s="28" t="n">
        <v>1</v>
      </c>
      <c r="H20" s="28" t="inlineStr">
        <is>
          <t>Medium</t>
        </is>
      </c>
      <c r="I20" s="449" t="n">
        <v>44207</v>
      </c>
      <c r="J20" s="449" t="n">
        <v>44285</v>
      </c>
      <c r="K20" s="28" t="n"/>
      <c r="L20" s="28" t="inlineStr">
        <is>
          <t>No</t>
        </is>
      </c>
      <c r="M20" s="28" t="inlineStr">
        <is>
          <t>No</t>
        </is>
      </c>
      <c r="N20" s="28" t="inlineStr">
        <is>
          <t>No</t>
        </is>
      </c>
      <c r="O20" s="28" t="inlineStr">
        <is>
          <t>No</t>
        </is>
      </c>
      <c r="P20" s="28" t="inlineStr">
        <is>
          <t>No</t>
        </is>
      </c>
      <c r="Q20" s="28" t="inlineStr">
        <is>
          <t>No</t>
        </is>
      </c>
      <c r="R20" s="449" t="n"/>
      <c r="S20" s="28" t="inlineStr">
        <is>
          <t>No</t>
        </is>
      </c>
      <c r="T20" s="28" t="inlineStr">
        <is>
          <t>No</t>
        </is>
      </c>
      <c r="U20" s="449">
        <f>I20</f>
        <v/>
      </c>
      <c r="V20" s="28" t="n"/>
      <c r="W20" s="28">
        <f>U20-TODAY()</f>
        <v/>
      </c>
      <c r="X20" s="33">
        <f>IF(AND($L20="Yes",$M20="Yes",$Q20="Yes",$S20="Yes",$T20="Yes"),"Yes","No")</f>
        <v/>
      </c>
    </row>
    <row r="21" ht="21.75" customHeight="1" s="389">
      <c r="A21" s="28" t="inlineStr">
        <is>
          <t>Pending</t>
        </is>
      </c>
      <c r="B21" s="37" t="inlineStr">
        <is>
          <t>TBD</t>
        </is>
      </c>
      <c r="C21" s="38" t="inlineStr">
        <is>
          <t>N1072-01_SuperMario3DWorldBowsers Fury_SW_Launch_SuperMario3DWorldBowsers Fury_OnlineMarketing</t>
        </is>
      </c>
      <c r="D21" s="39" t="inlineStr">
        <is>
          <t>13+</t>
        </is>
      </c>
      <c r="E21" s="39" t="inlineStr">
        <is>
          <t>Lilya/Justina/Rachel</t>
        </is>
      </c>
      <c r="F21" s="450" t="n">
        <v>100000</v>
      </c>
      <c r="G21" s="39" t="n">
        <v>1</v>
      </c>
      <c r="H21" s="39" t="inlineStr">
        <is>
          <t>High</t>
        </is>
      </c>
      <c r="I21" s="451" t="n">
        <v>44228</v>
      </c>
      <c r="J21" s="451" t="n">
        <v>44286</v>
      </c>
      <c r="K21" s="39" t="n"/>
      <c r="L21" s="28" t="inlineStr">
        <is>
          <t>No</t>
        </is>
      </c>
      <c r="M21" s="28" t="inlineStr">
        <is>
          <t>No</t>
        </is>
      </c>
      <c r="N21" s="28" t="inlineStr">
        <is>
          <t>No</t>
        </is>
      </c>
      <c r="O21" s="28" t="inlineStr">
        <is>
          <t>No</t>
        </is>
      </c>
      <c r="P21" s="28" t="inlineStr">
        <is>
          <t>No</t>
        </is>
      </c>
      <c r="Q21" s="28" t="inlineStr">
        <is>
          <t>No</t>
        </is>
      </c>
      <c r="R21" s="449" t="n"/>
      <c r="S21" s="28" t="n"/>
      <c r="T21" s="28" t="n"/>
      <c r="U21" s="449" t="n"/>
      <c r="V21" s="28" t="n"/>
      <c r="W21" s="28" t="n"/>
      <c r="X21" s="33" t="n"/>
    </row>
    <row r="22" ht="21.75" customHeight="1" s="389">
      <c r="A22" s="28" t="inlineStr">
        <is>
          <t>Pending</t>
        </is>
      </c>
      <c r="B22" s="37" t="inlineStr">
        <is>
          <t>TBD</t>
        </is>
      </c>
      <c r="C22" s="42" t="inlineStr">
        <is>
          <t>N1072-01_SuperMario3DWorldBowsers Fury_SW_Launch_SuperMario3DWorldBowsers Fury_Retail</t>
        </is>
      </c>
      <c r="D22" s="39" t="inlineStr">
        <is>
          <t>13+</t>
        </is>
      </c>
      <c r="E22" s="39" t="inlineStr">
        <is>
          <t>Lilya/Justina/Rachel</t>
        </is>
      </c>
      <c r="F22" s="450" t="n">
        <v>48000</v>
      </c>
      <c r="G22" s="39" t="n">
        <v>1</v>
      </c>
      <c r="H22" s="39" t="inlineStr">
        <is>
          <t>High</t>
        </is>
      </c>
      <c r="I22" s="451" t="n">
        <v>44228</v>
      </c>
      <c r="J22" s="451" t="n">
        <v>44286</v>
      </c>
      <c r="K22" s="39" t="n"/>
      <c r="L22" s="28" t="n"/>
      <c r="M22" s="28" t="n"/>
      <c r="N22" s="28" t="n"/>
      <c r="O22" s="28" t="n"/>
      <c r="P22" s="28" t="n"/>
      <c r="Q22" s="28" t="n"/>
      <c r="R22" s="449" t="n"/>
      <c r="S22" s="28" t="n"/>
      <c r="T22" s="28" t="n"/>
      <c r="U22" s="449" t="n"/>
      <c r="V22" s="28" t="n"/>
      <c r="W22" s="28" t="n"/>
      <c r="X22" s="33" t="n"/>
    </row>
    <row r="23" ht="21.75" customHeight="1" s="389">
      <c r="A23" s="28">
        <f>IF(T23="Yes","Completed",IF(T23="No","Pending",""))</f>
        <v/>
      </c>
      <c r="B23" s="43" t="inlineStr">
        <is>
          <t>TBD</t>
        </is>
      </c>
      <c r="C23" s="36" t="inlineStr">
        <is>
          <t>N1072-02_SuperMario3DWorldBowsers Fury_SW_Launch_SuperMario3DWorldBowsers Fury-Kids_Advertising</t>
        </is>
      </c>
      <c r="D23" s="28" t="inlineStr">
        <is>
          <t>&lt;13</t>
        </is>
      </c>
      <c r="E23" s="28" t="inlineStr">
        <is>
          <t>Lilya/Justina/Rachel</t>
        </is>
      </c>
      <c r="F23" s="448" t="n">
        <v>730000</v>
      </c>
      <c r="G23" s="28" t="n">
        <v>2</v>
      </c>
      <c r="H23" s="28" t="inlineStr">
        <is>
          <t>High</t>
        </is>
      </c>
      <c r="I23" s="449" t="n">
        <v>44228</v>
      </c>
      <c r="J23" s="449" t="n">
        <v>44286</v>
      </c>
      <c r="K23" s="28" t="n"/>
      <c r="L23" s="28" t="inlineStr">
        <is>
          <t>No</t>
        </is>
      </c>
      <c r="M23" s="28" t="inlineStr">
        <is>
          <t>No</t>
        </is>
      </c>
      <c r="N23" s="28" t="inlineStr">
        <is>
          <t>No</t>
        </is>
      </c>
      <c r="O23" s="28" t="inlineStr">
        <is>
          <t>No</t>
        </is>
      </c>
      <c r="P23" s="28" t="inlineStr">
        <is>
          <t>No</t>
        </is>
      </c>
      <c r="Q23" s="28" t="inlineStr">
        <is>
          <t>No</t>
        </is>
      </c>
      <c r="R23" s="449" t="n"/>
      <c r="S23" s="28" t="inlineStr">
        <is>
          <t>No</t>
        </is>
      </c>
      <c r="T23" s="28" t="inlineStr">
        <is>
          <t>No</t>
        </is>
      </c>
      <c r="U23" s="449">
        <f>I23</f>
        <v/>
      </c>
      <c r="V23" s="28" t="n"/>
      <c r="W23" s="28">
        <f>U23-TODAY()</f>
        <v/>
      </c>
      <c r="X23" s="33">
        <f>IF(AND($L23="Yes",$M23="Yes",$Q23="Yes",$S23="Yes",$T23="Yes"),"Yes","No")</f>
        <v/>
      </c>
    </row>
    <row r="24" ht="21.75" customHeight="1" s="389">
      <c r="A24" s="28">
        <f>IF(T24="Yes","Completed",IF(T24="No","Pending",""))</f>
        <v/>
      </c>
      <c r="B24" s="28" t="n">
        <v>25325124</v>
      </c>
      <c r="C24" s="36" t="inlineStr">
        <is>
          <t>N1072-02_SuperMario3DWorldBowsers Fury_SW_Launch_SuperMario3DWorldBowsers Fury-Kids_OnlineMarketing</t>
        </is>
      </c>
      <c r="D24" s="28" t="inlineStr">
        <is>
          <t>&lt;13</t>
        </is>
      </c>
      <c r="E24" s="28" t="inlineStr">
        <is>
          <t>Lilya/Justina/Rachel</t>
        </is>
      </c>
      <c r="F24" s="448" t="n">
        <v>525000</v>
      </c>
      <c r="G24" s="28" t="n">
        <v>1</v>
      </c>
      <c r="H24" s="28" t="inlineStr">
        <is>
          <t>High</t>
        </is>
      </c>
      <c r="I24" s="449" t="n">
        <v>44228</v>
      </c>
      <c r="J24" s="449" t="n">
        <v>44286</v>
      </c>
      <c r="K24" s="28" t="n"/>
      <c r="L24" s="28" t="inlineStr">
        <is>
          <t>No</t>
        </is>
      </c>
      <c r="M24" s="28" t="inlineStr">
        <is>
          <t>No</t>
        </is>
      </c>
      <c r="N24" s="28" t="inlineStr">
        <is>
          <t>No</t>
        </is>
      </c>
      <c r="O24" s="28" t="inlineStr">
        <is>
          <t>No</t>
        </is>
      </c>
      <c r="P24" s="28" t="inlineStr">
        <is>
          <t>No</t>
        </is>
      </c>
      <c r="Q24" s="28" t="inlineStr">
        <is>
          <t>No</t>
        </is>
      </c>
      <c r="R24" s="449" t="n"/>
      <c r="S24" s="28" t="inlineStr">
        <is>
          <t>No</t>
        </is>
      </c>
      <c r="T24" s="28" t="inlineStr">
        <is>
          <t>No</t>
        </is>
      </c>
      <c r="U24" s="449">
        <f>I24</f>
        <v/>
      </c>
      <c r="V24" s="28" t="n"/>
      <c r="W24" s="28">
        <f>U24-TODAY()</f>
        <v/>
      </c>
      <c r="X24" s="33">
        <f>IF(AND($L24="Yes",$M24="Yes",$Q24="Yes",$S24="Yes",$T24="Yes"),"Yes","No")</f>
        <v/>
      </c>
    </row>
    <row r="25" ht="21.75" customHeight="1" s="389">
      <c r="A25" s="28">
        <f>IF(T25="Yes","Completed",IF(T25="No","Pending",""))</f>
        <v/>
      </c>
      <c r="B25" s="28" t="n">
        <v>25000871</v>
      </c>
      <c r="C25" s="36" t="inlineStr">
        <is>
          <t>N1072-02_SuperMario3DWorldBowsers Fury_SW_Launch_SuperMario3DWorldBowsers Fury-kids_OTT</t>
        </is>
      </c>
      <c r="D25" s="28" t="inlineStr">
        <is>
          <t>&lt;13</t>
        </is>
      </c>
      <c r="E25" s="28" t="inlineStr">
        <is>
          <t>NY Video Team</t>
        </is>
      </c>
      <c r="F25" s="448" t="n">
        <v>962000</v>
      </c>
      <c r="G25" s="28" t="n">
        <v>5</v>
      </c>
      <c r="H25" s="28" t="inlineStr">
        <is>
          <t>Medium</t>
        </is>
      </c>
      <c r="I25" s="449" t="n">
        <v>44228</v>
      </c>
      <c r="J25" s="449" t="n">
        <v>44283</v>
      </c>
      <c r="K25" s="28" t="n"/>
      <c r="L25" s="28" t="inlineStr">
        <is>
          <t>No</t>
        </is>
      </c>
      <c r="M25" s="28" t="inlineStr">
        <is>
          <t>No</t>
        </is>
      </c>
      <c r="N25" s="28" t="inlineStr">
        <is>
          <t>No</t>
        </is>
      </c>
      <c r="O25" s="28" t="inlineStr">
        <is>
          <t>No</t>
        </is>
      </c>
      <c r="P25" s="28" t="inlineStr">
        <is>
          <t>No</t>
        </is>
      </c>
      <c r="Q25" s="28" t="inlineStr">
        <is>
          <t>No</t>
        </is>
      </c>
      <c r="R25" s="449" t="n"/>
      <c r="S25" s="28" t="inlineStr">
        <is>
          <t>No</t>
        </is>
      </c>
      <c r="T25" s="28" t="inlineStr">
        <is>
          <t>No</t>
        </is>
      </c>
      <c r="U25" s="449">
        <f>I25</f>
        <v/>
      </c>
      <c r="V25" s="28" t="n"/>
      <c r="W25" s="28">
        <f>U25-TODAY()</f>
        <v/>
      </c>
      <c r="X25" s="33">
        <f>IF(AND($L25="Yes",$M25="Yes",$Q25="Yes",$S25="Yes",$T25="Yes"),"Yes","No")</f>
        <v/>
      </c>
    </row>
    <row r="26" ht="21.75" customHeight="1" s="389">
      <c r="A26" s="28">
        <f>IF(T26="Yes","Completed",IF(T26="No","Pending",""))</f>
        <v/>
      </c>
      <c r="B26" s="28" t="inlineStr">
        <is>
          <t>TBD</t>
        </is>
      </c>
      <c r="C26" s="36" t="inlineStr">
        <is>
          <t xml:space="preserve">P1032-01_Monster Hunter Rise_SW_Launch_MonsterHunterRise FY21
</t>
        </is>
      </c>
      <c r="D26" s="28" t="inlineStr">
        <is>
          <t>13+</t>
        </is>
      </c>
      <c r="E26" s="28" t="inlineStr">
        <is>
          <t>Justina/Rachel</t>
        </is>
      </c>
      <c r="F26" s="448" t="n">
        <v>343300</v>
      </c>
      <c r="G26" s="28" t="n">
        <v>1</v>
      </c>
      <c r="H26" s="28" t="inlineStr">
        <is>
          <t>High</t>
        </is>
      </c>
      <c r="I26" s="449" t="n">
        <v>44270</v>
      </c>
      <c r="J26" s="449" t="n">
        <v>44286</v>
      </c>
      <c r="K26" s="28" t="n"/>
      <c r="L26" s="28" t="inlineStr">
        <is>
          <t>No</t>
        </is>
      </c>
      <c r="M26" s="28" t="inlineStr">
        <is>
          <t>No</t>
        </is>
      </c>
      <c r="N26" s="28" t="inlineStr">
        <is>
          <t>No</t>
        </is>
      </c>
      <c r="O26" s="28" t="inlineStr">
        <is>
          <t>No</t>
        </is>
      </c>
      <c r="P26" s="28" t="inlineStr">
        <is>
          <t>No</t>
        </is>
      </c>
      <c r="Q26" s="28" t="inlineStr">
        <is>
          <t>No</t>
        </is>
      </c>
      <c r="R26" s="449" t="n"/>
      <c r="S26" s="28" t="inlineStr">
        <is>
          <t>No</t>
        </is>
      </c>
      <c r="T26" s="28" t="inlineStr">
        <is>
          <t>No</t>
        </is>
      </c>
      <c r="U26" s="449" t="n"/>
      <c r="V26" s="28" t="n"/>
      <c r="W26" s="28">
        <f>U26-TODAY()</f>
        <v/>
      </c>
      <c r="X26" s="33">
        <f>IF(AND($L26="Yes",$M26="Yes",$Q26="Yes",$S26="Yes",$T26="Yes"),"Yes","No")</f>
        <v/>
      </c>
    </row>
    <row r="27" ht="21.75" customHeight="1" s="389">
      <c r="A27" s="28">
        <f>IF(T27="Yes","Completed",IF(T27="No","Pending",""))</f>
        <v/>
      </c>
      <c r="B27" s="28" t="inlineStr">
        <is>
          <t>TBD</t>
        </is>
      </c>
      <c r="C27" s="36" t="inlineStr">
        <is>
          <t>P1032-01_Monster Hunter Rise_SW_Launch_MonsterHunterRise FY22</t>
        </is>
      </c>
      <c r="D27" s="28" t="inlineStr">
        <is>
          <t>13+</t>
        </is>
      </c>
      <c r="E27" s="28" t="inlineStr">
        <is>
          <t>Justina/Rachel</t>
        </is>
      </c>
      <c r="F27" s="448" t="n">
        <v>418700</v>
      </c>
      <c r="G27" s="28" t="n">
        <v>1</v>
      </c>
      <c r="H27" s="28" t="inlineStr">
        <is>
          <t>Medium</t>
        </is>
      </c>
      <c r="I27" s="449" t="n">
        <v>44287</v>
      </c>
      <c r="J27" s="449" t="n">
        <v>44297</v>
      </c>
      <c r="K27" s="28" t="n"/>
      <c r="L27" s="28" t="inlineStr">
        <is>
          <t>No</t>
        </is>
      </c>
      <c r="M27" s="28" t="inlineStr">
        <is>
          <t>No</t>
        </is>
      </c>
      <c r="N27" s="28" t="inlineStr">
        <is>
          <t>No</t>
        </is>
      </c>
      <c r="O27" s="28" t="inlineStr">
        <is>
          <t>No</t>
        </is>
      </c>
      <c r="P27" s="28" t="inlineStr">
        <is>
          <t>No</t>
        </is>
      </c>
      <c r="Q27" s="28" t="inlineStr">
        <is>
          <t>No</t>
        </is>
      </c>
      <c r="R27" s="449" t="n"/>
      <c r="S27" s="28" t="inlineStr">
        <is>
          <t>No</t>
        </is>
      </c>
      <c r="T27" s="28" t="inlineStr">
        <is>
          <t>No</t>
        </is>
      </c>
      <c r="U27" s="449" t="n"/>
      <c r="V27" s="28" t="n"/>
      <c r="W27" s="28">
        <f>U27-TODAY()</f>
        <v/>
      </c>
      <c r="X27" s="33">
        <f>IF(AND($L27="Yes",$M27="Yes",$Q27="Yes",$S27="Yes",$T27="Yes"),"Yes","No")</f>
        <v/>
      </c>
    </row>
    <row r="28" ht="21.75" customHeight="1" s="389">
      <c r="A28" s="28">
        <f>IF(T28="Yes","Completed",IF(T28="No","Pending",""))</f>
        <v/>
      </c>
      <c r="B28" s="28" t="n">
        <v>25165398</v>
      </c>
      <c r="C28" s="36" t="inlineStr">
        <is>
          <t>N1051-01_Switch_HW_Acquisition_HW-Switch-Women18-34_FY22_Apr_Online Marketing 25165398</t>
        </is>
      </c>
      <c r="D28" s="28" t="inlineStr">
        <is>
          <t>13+</t>
        </is>
      </c>
      <c r="E28" s="28" t="inlineStr">
        <is>
          <t>Carlee</t>
        </is>
      </c>
      <c r="F28" s="448" t="n">
        <v>463000</v>
      </c>
      <c r="G28" s="28" t="n">
        <v>2</v>
      </c>
      <c r="H28" s="28" t="inlineStr">
        <is>
          <t>Medium</t>
        </is>
      </c>
      <c r="I28" s="449" t="n">
        <v>44287</v>
      </c>
      <c r="J28" s="452" t="n">
        <v>44318</v>
      </c>
      <c r="K28" s="28" t="n"/>
      <c r="L28" s="28" t="inlineStr">
        <is>
          <t>No</t>
        </is>
      </c>
      <c r="M28" s="28" t="inlineStr">
        <is>
          <t>No</t>
        </is>
      </c>
      <c r="N28" s="28" t="inlineStr">
        <is>
          <t>No</t>
        </is>
      </c>
      <c r="O28" s="28" t="inlineStr">
        <is>
          <t>No</t>
        </is>
      </c>
      <c r="P28" s="28" t="inlineStr">
        <is>
          <t>No</t>
        </is>
      </c>
      <c r="Q28" s="28" t="inlineStr">
        <is>
          <t>No</t>
        </is>
      </c>
      <c r="R28" s="449" t="n"/>
      <c r="S28" s="28" t="inlineStr">
        <is>
          <t>No</t>
        </is>
      </c>
      <c r="T28" s="28" t="inlineStr">
        <is>
          <t>No</t>
        </is>
      </c>
      <c r="U28" s="449">
        <f>I28</f>
        <v/>
      </c>
      <c r="V28" s="28" t="n"/>
      <c r="W28" s="28">
        <f>U28-TODAY()</f>
        <v/>
      </c>
      <c r="X28" s="33">
        <f>IF(AND($L28="Yes",$M28="Yes",$Q28="Yes",$S28="Yes",$T28="Yes"),"Yes","No")</f>
        <v/>
      </c>
    </row>
    <row r="29" ht="21.75" customHeight="1" s="389">
      <c r="A29" s="28">
        <f>IF(T29="Yes","Completed",IF(T29="No","Pending",""))</f>
        <v/>
      </c>
      <c r="B29" s="28" t="n">
        <v>25099430</v>
      </c>
      <c r="C29" s="36" t="inlineStr">
        <is>
          <t>N1051-01_Switch_HW_Acquisition_HW-Switch-Women18-34_FY22_April_Advertising 25099430</t>
        </is>
      </c>
      <c r="D29" s="28" t="inlineStr">
        <is>
          <t>13+</t>
        </is>
      </c>
      <c r="E29" s="28" t="inlineStr">
        <is>
          <t>Carlee</t>
        </is>
      </c>
      <c r="F29" s="448" t="n">
        <v>350000</v>
      </c>
      <c r="G29" s="28" t="n">
        <v>2</v>
      </c>
      <c r="H29" s="28" t="inlineStr">
        <is>
          <t>Low</t>
        </is>
      </c>
      <c r="I29" s="449" t="n">
        <v>44287</v>
      </c>
      <c r="J29" s="452" t="n">
        <v>44318</v>
      </c>
      <c r="K29" s="28" t="n"/>
      <c r="L29" s="28" t="inlineStr">
        <is>
          <t>No</t>
        </is>
      </c>
      <c r="M29" s="28" t="inlineStr">
        <is>
          <t>No</t>
        </is>
      </c>
      <c r="N29" s="28" t="inlineStr">
        <is>
          <t>No</t>
        </is>
      </c>
      <c r="O29" s="28" t="inlineStr">
        <is>
          <t>No</t>
        </is>
      </c>
      <c r="P29" s="28" t="inlineStr">
        <is>
          <t>No</t>
        </is>
      </c>
      <c r="Q29" s="28" t="inlineStr">
        <is>
          <t>No</t>
        </is>
      </c>
      <c r="R29" s="449" t="n"/>
      <c r="S29" s="28" t="inlineStr">
        <is>
          <t>No</t>
        </is>
      </c>
      <c r="T29" s="28" t="inlineStr">
        <is>
          <t>No</t>
        </is>
      </c>
      <c r="U29" s="449">
        <f>I29</f>
        <v/>
      </c>
      <c r="V29" s="28" t="n"/>
      <c r="W29" s="28">
        <f>U29-TODAY()</f>
        <v/>
      </c>
      <c r="X29" s="33">
        <f>IF(AND($L29="Yes",$M29="Yes",$Q29="Yes",$S29="Yes",$T29="Yes"),"Yes","No")</f>
        <v/>
      </c>
    </row>
    <row r="30" ht="21.75" customHeight="1" s="389">
      <c r="A30" s="28">
        <f>IF(T30="Yes","Completed",IF(T30="No","Pending",""))</f>
        <v/>
      </c>
      <c r="B30" s="28" t="n"/>
      <c r="C30" s="36" t="n"/>
      <c r="D30" s="28" t="n"/>
      <c r="E30" s="28" t="n"/>
      <c r="F30" s="448" t="n"/>
      <c r="G30" s="449" t="n"/>
      <c r="H30" s="449" t="n"/>
      <c r="I30" s="449" t="n"/>
      <c r="J30" s="449" t="n"/>
      <c r="K30" s="28" t="n"/>
      <c r="L30" s="28" t="inlineStr">
        <is>
          <t>No</t>
        </is>
      </c>
      <c r="M30" s="28" t="inlineStr">
        <is>
          <t>No</t>
        </is>
      </c>
      <c r="N30" s="28" t="inlineStr">
        <is>
          <t>No</t>
        </is>
      </c>
      <c r="O30" s="28" t="inlineStr">
        <is>
          <t>No</t>
        </is>
      </c>
      <c r="P30" s="28" t="inlineStr">
        <is>
          <t>No</t>
        </is>
      </c>
      <c r="Q30" s="28" t="inlineStr">
        <is>
          <t>No</t>
        </is>
      </c>
      <c r="R30" s="449" t="n"/>
      <c r="S30" s="28" t="inlineStr">
        <is>
          <t>No</t>
        </is>
      </c>
      <c r="T30" s="28" t="inlineStr">
        <is>
          <t>No</t>
        </is>
      </c>
      <c r="U30" s="449">
        <f>I30</f>
        <v/>
      </c>
      <c r="V30" s="28" t="n"/>
      <c r="W30" s="28">
        <f>U30-TODAY()</f>
        <v/>
      </c>
      <c r="X30" s="33">
        <f>IF(AND($L30="Yes",$M30="Yes",$Q30="Yes",$S30="Yes",$T30="Yes"),"Yes","No")</f>
        <v/>
      </c>
    </row>
    <row r="31" ht="21.75" customHeight="1" s="389">
      <c r="A31" s="28">
        <f>IF(T31="Yes","Completed",IF(T31="No","Pending",""))</f>
        <v/>
      </c>
      <c r="B31" s="28" t="n"/>
      <c r="C31" s="36" t="n"/>
      <c r="D31" s="28" t="n"/>
      <c r="E31" s="28" t="n"/>
      <c r="F31" s="448" t="n"/>
      <c r="G31" s="449" t="n"/>
      <c r="H31" s="449" t="n"/>
      <c r="I31" s="449" t="n"/>
      <c r="J31" s="449" t="n"/>
      <c r="K31" s="28" t="n"/>
      <c r="L31" s="28" t="inlineStr">
        <is>
          <t>No</t>
        </is>
      </c>
      <c r="M31" s="28" t="inlineStr">
        <is>
          <t>No</t>
        </is>
      </c>
      <c r="N31" s="28" t="inlineStr">
        <is>
          <t>No</t>
        </is>
      </c>
      <c r="O31" s="28" t="inlineStr">
        <is>
          <t>No</t>
        </is>
      </c>
      <c r="P31" s="28" t="inlineStr">
        <is>
          <t>No</t>
        </is>
      </c>
      <c r="Q31" s="28" t="inlineStr">
        <is>
          <t>No</t>
        </is>
      </c>
      <c r="R31" s="449" t="n"/>
      <c r="S31" s="28" t="inlineStr">
        <is>
          <t>No</t>
        </is>
      </c>
      <c r="T31" s="28" t="inlineStr">
        <is>
          <t>No</t>
        </is>
      </c>
      <c r="U31" s="449">
        <f>I31</f>
        <v/>
      </c>
      <c r="V31" s="28" t="n"/>
      <c r="W31" s="28">
        <f>U31-TODAY()</f>
        <v/>
      </c>
      <c r="X31" s="33">
        <f>IF(AND($L31="Yes",$M31="Yes",$Q31="Yes",$S31="Yes",$T31="Yes"),"Yes","No")</f>
        <v/>
      </c>
    </row>
    <row r="32" ht="21.75" customHeight="1" s="389">
      <c r="A32" s="28">
        <f>IF(T32="Yes","Completed",IF(T32="No","Pending",""))</f>
        <v/>
      </c>
      <c r="B32" s="28" t="n"/>
      <c r="C32" s="36" t="n"/>
      <c r="D32" s="28" t="n"/>
      <c r="E32" s="28" t="n"/>
      <c r="F32" s="448" t="n"/>
      <c r="G32" s="449" t="n"/>
      <c r="H32" s="449" t="n"/>
      <c r="I32" s="449" t="n"/>
      <c r="J32" s="449" t="n"/>
      <c r="K32" s="28" t="n"/>
      <c r="L32" s="28" t="inlineStr">
        <is>
          <t>No</t>
        </is>
      </c>
      <c r="M32" s="28" t="inlineStr">
        <is>
          <t>No</t>
        </is>
      </c>
      <c r="N32" s="28" t="inlineStr">
        <is>
          <t>No</t>
        </is>
      </c>
      <c r="O32" s="28" t="inlineStr">
        <is>
          <t>No</t>
        </is>
      </c>
      <c r="P32" s="28" t="inlineStr">
        <is>
          <t>No</t>
        </is>
      </c>
      <c r="Q32" s="28" t="inlineStr">
        <is>
          <t>No</t>
        </is>
      </c>
      <c r="R32" s="449" t="n"/>
      <c r="S32" s="28" t="inlineStr">
        <is>
          <t>No</t>
        </is>
      </c>
      <c r="T32" s="28" t="inlineStr">
        <is>
          <t>No</t>
        </is>
      </c>
      <c r="U32" s="449">
        <f>I32</f>
        <v/>
      </c>
      <c r="V32" s="28" t="n"/>
      <c r="W32" s="28">
        <f>U32-TODAY()</f>
        <v/>
      </c>
      <c r="X32" s="33">
        <f>IF(AND($L32="Yes",$M32="Yes",$Q32="Yes",$S32="Yes",$T32="Yes"),"Yes","No")</f>
        <v/>
      </c>
    </row>
    <row r="33" ht="21.75" customHeight="1" s="389">
      <c r="A33" s="28">
        <f>IF(T33="Yes","Completed",IF(T33="No","Pending",""))</f>
        <v/>
      </c>
      <c r="B33" s="28" t="n"/>
      <c r="C33" s="36" t="n"/>
      <c r="D33" s="28" t="n"/>
      <c r="E33" s="28" t="n"/>
      <c r="F33" s="448" t="n"/>
      <c r="G33" s="449" t="n"/>
      <c r="H33" s="449" t="n"/>
      <c r="I33" s="449" t="n"/>
      <c r="J33" s="449" t="n"/>
      <c r="K33" s="28" t="n"/>
      <c r="L33" s="28" t="inlineStr">
        <is>
          <t>No</t>
        </is>
      </c>
      <c r="M33" s="28" t="inlineStr">
        <is>
          <t>No</t>
        </is>
      </c>
      <c r="N33" s="28" t="inlineStr">
        <is>
          <t>No</t>
        </is>
      </c>
      <c r="O33" s="28" t="inlineStr">
        <is>
          <t>No</t>
        </is>
      </c>
      <c r="P33" s="28" t="inlineStr">
        <is>
          <t>No</t>
        </is>
      </c>
      <c r="Q33" s="28" t="inlineStr">
        <is>
          <t>No</t>
        </is>
      </c>
      <c r="R33" s="449" t="n"/>
      <c r="S33" s="28" t="inlineStr">
        <is>
          <t>No</t>
        </is>
      </c>
      <c r="T33" s="28" t="inlineStr">
        <is>
          <t>No</t>
        </is>
      </c>
      <c r="U33" s="449">
        <f>I33</f>
        <v/>
      </c>
      <c r="V33" s="28" t="n"/>
      <c r="W33" s="28">
        <f>U33-TODAY()</f>
        <v/>
      </c>
      <c r="X33" s="33">
        <f>IF(AND($L33="Yes",$M33="Yes",$Q33="Yes",$S33="Yes",$T33="Yes"),"Yes","No")</f>
        <v/>
      </c>
    </row>
    <row r="34" ht="21.75" customHeight="1" s="389">
      <c r="A34" s="28">
        <f>IF(T34="Yes","Completed",IF(T34="No","Pending",""))</f>
        <v/>
      </c>
      <c r="B34" s="28" t="n"/>
      <c r="C34" s="36" t="n"/>
      <c r="D34" s="28" t="n"/>
      <c r="E34" s="28" t="n"/>
      <c r="F34" s="448" t="n"/>
      <c r="G34" s="449" t="n"/>
      <c r="H34" s="449" t="n"/>
      <c r="I34" s="449" t="n"/>
      <c r="J34" s="449" t="n"/>
      <c r="K34" s="28" t="n"/>
      <c r="L34" s="28" t="inlineStr">
        <is>
          <t>No</t>
        </is>
      </c>
      <c r="M34" s="28" t="inlineStr">
        <is>
          <t>No</t>
        </is>
      </c>
      <c r="N34" s="28" t="inlineStr">
        <is>
          <t>No</t>
        </is>
      </c>
      <c r="O34" s="28" t="inlineStr">
        <is>
          <t>No</t>
        </is>
      </c>
      <c r="P34" s="28" t="inlineStr">
        <is>
          <t>No</t>
        </is>
      </c>
      <c r="Q34" s="28" t="inlineStr">
        <is>
          <t>No</t>
        </is>
      </c>
      <c r="R34" s="449" t="n"/>
      <c r="S34" s="28" t="inlineStr">
        <is>
          <t>No</t>
        </is>
      </c>
      <c r="T34" s="28" t="inlineStr">
        <is>
          <t>No</t>
        </is>
      </c>
      <c r="U34" s="449">
        <f>I34</f>
        <v/>
      </c>
      <c r="V34" s="28" t="n"/>
      <c r="W34" s="28">
        <f>U34-TODAY()</f>
        <v/>
      </c>
      <c r="X34" s="33">
        <f>IF(AND($L34="Yes",$M34="Yes",$Q34="Yes",$S34="Yes",$T34="Yes"),"Yes","No")</f>
        <v/>
      </c>
    </row>
    <row r="35" ht="21.75" customHeight="1" s="389">
      <c r="A35" s="28">
        <f>IF(T35="Yes","Completed",IF(T35="No","Pending",""))</f>
        <v/>
      </c>
      <c r="B35" s="28" t="n"/>
      <c r="C35" s="36" t="n"/>
      <c r="D35" s="28" t="n"/>
      <c r="E35" s="28" t="n"/>
      <c r="F35" s="448" t="n"/>
      <c r="G35" s="449" t="n"/>
      <c r="H35" s="449" t="n"/>
      <c r="I35" s="449" t="n"/>
      <c r="J35" s="449" t="n"/>
      <c r="K35" s="28" t="n"/>
      <c r="L35" s="28" t="inlineStr">
        <is>
          <t>No</t>
        </is>
      </c>
      <c r="M35" s="28" t="inlineStr">
        <is>
          <t>No</t>
        </is>
      </c>
      <c r="N35" s="28" t="inlineStr">
        <is>
          <t>No</t>
        </is>
      </c>
      <c r="O35" s="28" t="inlineStr">
        <is>
          <t>No</t>
        </is>
      </c>
      <c r="P35" s="28" t="inlineStr">
        <is>
          <t>No</t>
        </is>
      </c>
      <c r="Q35" s="28" t="inlineStr">
        <is>
          <t>No</t>
        </is>
      </c>
      <c r="R35" s="449" t="n"/>
      <c r="S35" s="28" t="inlineStr">
        <is>
          <t>No</t>
        </is>
      </c>
      <c r="T35" s="28" t="inlineStr">
        <is>
          <t>No</t>
        </is>
      </c>
      <c r="U35" s="449">
        <f>I35</f>
        <v/>
      </c>
      <c r="V35" s="28" t="n"/>
      <c r="W35" s="28">
        <f>U35-TODAY()</f>
        <v/>
      </c>
      <c r="X35" s="33">
        <f>IF(AND($L35="Yes",$M35="Yes",$Q35="Yes",$S35="Yes",$T35="Yes"),"Yes","No")</f>
        <v/>
      </c>
    </row>
    <row r="36" ht="21.75" customHeight="1" s="389">
      <c r="A36" s="28">
        <f>IF(T36="Yes","Completed",IF(T36="No","Pending",""))</f>
        <v/>
      </c>
      <c r="B36" s="28" t="n"/>
      <c r="C36" s="36" t="n"/>
      <c r="D36" s="28" t="n"/>
      <c r="E36" s="28" t="n"/>
      <c r="F36" s="448" t="n"/>
      <c r="G36" s="449" t="n"/>
      <c r="H36" s="449" t="n"/>
      <c r="I36" s="449" t="n"/>
      <c r="J36" s="449" t="n"/>
      <c r="K36" s="28" t="n"/>
      <c r="L36" s="28" t="inlineStr">
        <is>
          <t>No</t>
        </is>
      </c>
      <c r="M36" s="28" t="inlineStr">
        <is>
          <t>No</t>
        </is>
      </c>
      <c r="N36" s="28" t="inlineStr">
        <is>
          <t>No</t>
        </is>
      </c>
      <c r="O36" s="28" t="inlineStr">
        <is>
          <t>No</t>
        </is>
      </c>
      <c r="P36" s="28" t="inlineStr">
        <is>
          <t>No</t>
        </is>
      </c>
      <c r="Q36" s="28" t="inlineStr">
        <is>
          <t>No</t>
        </is>
      </c>
      <c r="R36" s="449" t="n"/>
      <c r="S36" s="28" t="inlineStr">
        <is>
          <t>No</t>
        </is>
      </c>
      <c r="T36" s="28" t="inlineStr">
        <is>
          <t>No</t>
        </is>
      </c>
      <c r="U36" s="449">
        <f>I36</f>
        <v/>
      </c>
      <c r="V36" s="28" t="n"/>
      <c r="W36" s="28">
        <f>U36-TODAY()</f>
        <v/>
      </c>
      <c r="X36" s="33">
        <f>IF(AND($L36="Yes",$M36="Yes",$Q36="Yes",$S36="Yes",$T36="Yes"),"Yes","No")</f>
        <v/>
      </c>
    </row>
    <row r="37" ht="21.75" customHeight="1" s="389">
      <c r="A37" s="28">
        <f>IF(T37="Yes","Completed",IF(T37="No","Pending",""))</f>
        <v/>
      </c>
      <c r="B37" s="28" t="n"/>
      <c r="C37" s="36" t="n"/>
      <c r="D37" s="28" t="n"/>
      <c r="E37" s="28" t="n"/>
      <c r="F37" s="448" t="n"/>
      <c r="G37" s="449" t="n"/>
      <c r="H37" s="449" t="n"/>
      <c r="I37" s="449" t="n"/>
      <c r="J37" s="449" t="n"/>
      <c r="K37" s="28" t="n"/>
      <c r="L37" s="28" t="inlineStr">
        <is>
          <t>No</t>
        </is>
      </c>
      <c r="M37" s="28" t="inlineStr">
        <is>
          <t>No</t>
        </is>
      </c>
      <c r="N37" s="28" t="inlineStr">
        <is>
          <t>No</t>
        </is>
      </c>
      <c r="O37" s="28" t="inlineStr">
        <is>
          <t>No</t>
        </is>
      </c>
      <c r="P37" s="28" t="inlineStr">
        <is>
          <t>No</t>
        </is>
      </c>
      <c r="Q37" s="28" t="inlineStr">
        <is>
          <t>No</t>
        </is>
      </c>
      <c r="R37" s="449" t="n"/>
      <c r="S37" s="28" t="inlineStr">
        <is>
          <t>No</t>
        </is>
      </c>
      <c r="T37" s="28" t="inlineStr">
        <is>
          <t>No</t>
        </is>
      </c>
      <c r="U37" s="449">
        <f>I37</f>
        <v/>
      </c>
      <c r="V37" s="28" t="n"/>
      <c r="W37" s="28">
        <f>U37-TODAY()</f>
        <v/>
      </c>
      <c r="X37" s="33">
        <f>IF(AND($L37="Yes",$M37="Yes",$Q37="Yes",$S37="Yes",$T37="Yes"),"Yes","No")</f>
        <v/>
      </c>
    </row>
    <row r="38" ht="21.75" customHeight="1" s="389">
      <c r="A38" s="28">
        <f>IF(T38="Yes","Completed",IF(T38="No","Pending",""))</f>
        <v/>
      </c>
      <c r="B38" s="28" t="n"/>
      <c r="C38" s="36" t="n"/>
      <c r="D38" s="28" t="n"/>
      <c r="E38" s="28" t="n"/>
      <c r="F38" s="448" t="n"/>
      <c r="G38" s="449" t="n"/>
      <c r="H38" s="449" t="n"/>
      <c r="I38" s="449" t="n"/>
      <c r="J38" s="449" t="n"/>
      <c r="K38" s="28" t="n"/>
      <c r="L38" s="28" t="inlineStr">
        <is>
          <t>No</t>
        </is>
      </c>
      <c r="M38" s="28" t="inlineStr">
        <is>
          <t>No</t>
        </is>
      </c>
      <c r="N38" s="28" t="inlineStr">
        <is>
          <t>No</t>
        </is>
      </c>
      <c r="O38" s="28" t="inlineStr">
        <is>
          <t>No</t>
        </is>
      </c>
      <c r="P38" s="28" t="inlineStr">
        <is>
          <t>No</t>
        </is>
      </c>
      <c r="Q38" s="28" t="inlineStr">
        <is>
          <t>No</t>
        </is>
      </c>
      <c r="R38" s="449" t="n"/>
      <c r="S38" s="28" t="inlineStr">
        <is>
          <t>No</t>
        </is>
      </c>
      <c r="T38" s="28" t="inlineStr">
        <is>
          <t>No</t>
        </is>
      </c>
      <c r="U38" s="449">
        <f>I38</f>
        <v/>
      </c>
      <c r="V38" s="28" t="n"/>
      <c r="W38" s="28">
        <f>U38-TODAY()</f>
        <v/>
      </c>
      <c r="X38" s="33">
        <f>IF(AND($L38="Yes",$M38="Yes",$Q38="Yes",$S38="Yes",$T38="Yes"),"Yes","No")</f>
        <v/>
      </c>
    </row>
    <row r="39" ht="21.75" customHeight="1" s="389">
      <c r="A39" s="28">
        <f>IF(T39="Yes","Completed",IF(T39="No","Pending",""))</f>
        <v/>
      </c>
      <c r="B39" s="28" t="n"/>
      <c r="C39" s="36" t="n"/>
      <c r="D39" s="28" t="n"/>
      <c r="E39" s="28" t="n"/>
      <c r="F39" s="448" t="n"/>
      <c r="G39" s="449" t="n"/>
      <c r="H39" s="449" t="n"/>
      <c r="I39" s="449" t="n"/>
      <c r="J39" s="449" t="n"/>
      <c r="K39" s="28" t="n"/>
      <c r="L39" s="28" t="inlineStr">
        <is>
          <t>No</t>
        </is>
      </c>
      <c r="M39" s="28" t="inlineStr">
        <is>
          <t>No</t>
        </is>
      </c>
      <c r="N39" s="28" t="inlineStr">
        <is>
          <t>No</t>
        </is>
      </c>
      <c r="O39" s="28" t="inlineStr">
        <is>
          <t>No</t>
        </is>
      </c>
      <c r="P39" s="28" t="inlineStr">
        <is>
          <t>No</t>
        </is>
      </c>
      <c r="Q39" s="28" t="inlineStr">
        <is>
          <t>No</t>
        </is>
      </c>
      <c r="R39" s="449" t="n"/>
      <c r="S39" s="28" t="inlineStr">
        <is>
          <t>No</t>
        </is>
      </c>
      <c r="T39" s="28" t="inlineStr">
        <is>
          <t>No</t>
        </is>
      </c>
      <c r="U39" s="449">
        <f>I39</f>
        <v/>
      </c>
      <c r="V39" s="28" t="n"/>
      <c r="W39" s="28">
        <f>U39-TODAY()</f>
        <v/>
      </c>
      <c r="X39" s="33">
        <f>IF(AND($L39="Yes",$M39="Yes",$Q39="Yes",$S39="Yes",$T39="Yes"),"Yes","No")</f>
        <v/>
      </c>
    </row>
    <row r="40" ht="21.75" customHeight="1" s="389">
      <c r="A40" s="28">
        <f>IF(T40="Yes","Completed",IF(T40="No","Pending",""))</f>
        <v/>
      </c>
      <c r="B40" s="28" t="n"/>
      <c r="C40" s="36" t="n"/>
      <c r="D40" s="28" t="n"/>
      <c r="E40" s="28" t="n"/>
      <c r="F40" s="448" t="n"/>
      <c r="G40" s="449" t="n"/>
      <c r="H40" s="449" t="n"/>
      <c r="I40" s="449" t="n"/>
      <c r="J40" s="449" t="n"/>
      <c r="K40" s="28" t="n"/>
      <c r="L40" s="28" t="inlineStr">
        <is>
          <t>No</t>
        </is>
      </c>
      <c r="M40" s="28" t="inlineStr">
        <is>
          <t>No</t>
        </is>
      </c>
      <c r="N40" s="28" t="inlineStr">
        <is>
          <t>No</t>
        </is>
      </c>
      <c r="O40" s="28" t="inlineStr">
        <is>
          <t>No</t>
        </is>
      </c>
      <c r="P40" s="28" t="inlineStr">
        <is>
          <t>No</t>
        </is>
      </c>
      <c r="Q40" s="28" t="inlineStr">
        <is>
          <t>No</t>
        </is>
      </c>
      <c r="R40" s="449" t="n"/>
      <c r="S40" s="28" t="inlineStr">
        <is>
          <t>No</t>
        </is>
      </c>
      <c r="T40" s="28" t="inlineStr">
        <is>
          <t>No</t>
        </is>
      </c>
      <c r="U40" s="449">
        <f>I40</f>
        <v/>
      </c>
      <c r="V40" s="28" t="n"/>
      <c r="W40" s="28">
        <f>U40-TODAY()</f>
        <v/>
      </c>
      <c r="X40" s="33">
        <f>IF(AND($L40="Yes",$M40="Yes",$Q40="Yes",$S40="Yes",$T40="Yes"),"Yes","No")</f>
        <v/>
      </c>
    </row>
    <row r="41" ht="21.75" customHeight="1" s="389">
      <c r="A41" s="28">
        <f>IF(T41="Yes","Completed",IF(T41="No","Pending",""))</f>
        <v/>
      </c>
      <c r="B41" s="28" t="n"/>
      <c r="C41" s="36" t="n"/>
      <c r="D41" s="28" t="n"/>
      <c r="E41" s="28" t="n"/>
      <c r="F41" s="448" t="n"/>
      <c r="G41" s="449" t="n"/>
      <c r="H41" s="449" t="n"/>
      <c r="I41" s="449" t="n"/>
      <c r="J41" s="449" t="n"/>
      <c r="K41" s="28" t="n"/>
      <c r="L41" s="28" t="inlineStr">
        <is>
          <t>No</t>
        </is>
      </c>
      <c r="M41" s="28" t="inlineStr">
        <is>
          <t>No</t>
        </is>
      </c>
      <c r="N41" s="28" t="inlineStr">
        <is>
          <t>No</t>
        </is>
      </c>
      <c r="O41" s="28" t="inlineStr">
        <is>
          <t>No</t>
        </is>
      </c>
      <c r="P41" s="28" t="inlineStr">
        <is>
          <t>No</t>
        </is>
      </c>
      <c r="Q41" s="28" t="inlineStr">
        <is>
          <t>No</t>
        </is>
      </c>
      <c r="R41" s="449" t="n"/>
      <c r="S41" s="28" t="inlineStr">
        <is>
          <t>No</t>
        </is>
      </c>
      <c r="T41" s="28" t="inlineStr">
        <is>
          <t>No</t>
        </is>
      </c>
      <c r="U41" s="449">
        <f>I41</f>
        <v/>
      </c>
      <c r="V41" s="28" t="n"/>
      <c r="W41" s="28">
        <f>U41-TODAY()</f>
        <v/>
      </c>
      <c r="X41" s="33">
        <f>IF(AND($L41="Yes",$M41="Yes",$Q41="Yes",$S41="Yes",$T41="Yes"),"Yes","No")</f>
        <v/>
      </c>
    </row>
    <row r="42" ht="21.75" customHeight="1" s="389">
      <c r="A42" s="28">
        <f>IF(T42="Yes","Completed",IF(T42="No","Pending",""))</f>
        <v/>
      </c>
      <c r="B42" s="28" t="n"/>
      <c r="C42" s="36" t="n"/>
      <c r="D42" s="28" t="n"/>
      <c r="E42" s="28" t="n"/>
      <c r="F42" s="448" t="n"/>
      <c r="G42" s="449" t="n"/>
      <c r="H42" s="449" t="n"/>
      <c r="I42" s="449" t="n"/>
      <c r="J42" s="449" t="n"/>
      <c r="K42" s="28" t="n"/>
      <c r="L42" s="28" t="inlineStr">
        <is>
          <t>No</t>
        </is>
      </c>
      <c r="M42" s="28" t="inlineStr">
        <is>
          <t>No</t>
        </is>
      </c>
      <c r="N42" s="28" t="inlineStr">
        <is>
          <t>No</t>
        </is>
      </c>
      <c r="O42" s="28" t="inlineStr">
        <is>
          <t>No</t>
        </is>
      </c>
      <c r="P42" s="28" t="inlineStr">
        <is>
          <t>No</t>
        </is>
      </c>
      <c r="Q42" s="28" t="inlineStr">
        <is>
          <t>No</t>
        </is>
      </c>
      <c r="R42" s="449" t="n"/>
      <c r="S42" s="28" t="inlineStr">
        <is>
          <t>No</t>
        </is>
      </c>
      <c r="T42" s="28" t="inlineStr">
        <is>
          <t>No</t>
        </is>
      </c>
      <c r="U42" s="449">
        <f>I42</f>
        <v/>
      </c>
      <c r="V42" s="28" t="n"/>
      <c r="W42" s="28">
        <f>U42-TODAY()</f>
        <v/>
      </c>
      <c r="X42" s="33">
        <f>IF(AND($L42="Yes",$M42="Yes",$Q42="Yes",$S42="Yes",$T42="Yes"),"Yes","No")</f>
        <v/>
      </c>
    </row>
    <row r="43" ht="21.75" customHeight="1" s="389">
      <c r="A43" s="28">
        <f>IF(T43="Yes","Completed",IF(T43="No","Pending",""))</f>
        <v/>
      </c>
      <c r="B43" s="28" t="n"/>
      <c r="C43" s="36" t="n"/>
      <c r="D43" s="28" t="n"/>
      <c r="E43" s="28" t="n"/>
      <c r="F43" s="448" t="n"/>
      <c r="G43" s="449" t="n"/>
      <c r="H43" s="449" t="n"/>
      <c r="I43" s="449" t="n"/>
      <c r="J43" s="449" t="n"/>
      <c r="K43" s="28" t="n"/>
      <c r="L43" s="28" t="inlineStr">
        <is>
          <t>No</t>
        </is>
      </c>
      <c r="M43" s="28" t="inlineStr">
        <is>
          <t>No</t>
        </is>
      </c>
      <c r="N43" s="28" t="inlineStr">
        <is>
          <t>No</t>
        </is>
      </c>
      <c r="O43" s="28" t="inlineStr">
        <is>
          <t>No</t>
        </is>
      </c>
      <c r="P43" s="28" t="inlineStr">
        <is>
          <t>No</t>
        </is>
      </c>
      <c r="Q43" s="28" t="inlineStr">
        <is>
          <t>No</t>
        </is>
      </c>
      <c r="R43" s="449" t="n"/>
      <c r="S43" s="28" t="inlineStr">
        <is>
          <t>No</t>
        </is>
      </c>
      <c r="T43" s="28" t="inlineStr">
        <is>
          <t>No</t>
        </is>
      </c>
      <c r="U43" s="449">
        <f>I43</f>
        <v/>
      </c>
      <c r="V43" s="28" t="n"/>
      <c r="W43" s="28">
        <f>U43-TODAY()</f>
        <v/>
      </c>
      <c r="X43" s="33">
        <f>IF(AND($L43="Yes",$M43="Yes",$Q43="Yes",$S43="Yes",$T43="Yes"),"Yes","No")</f>
        <v/>
      </c>
    </row>
    <row r="44" ht="21.75" customHeight="1" s="389">
      <c r="A44" s="28">
        <f>IF(T44="Yes","Completed",IF(T44="No","Pending",""))</f>
        <v/>
      </c>
      <c r="B44" s="28" t="n"/>
      <c r="C44" s="36" t="n"/>
      <c r="D44" s="28" t="n"/>
      <c r="E44" s="28" t="n"/>
      <c r="F44" s="448" t="n"/>
      <c r="G44" s="449" t="n"/>
      <c r="H44" s="449" t="n"/>
      <c r="I44" s="449" t="n"/>
      <c r="J44" s="449" t="n"/>
      <c r="K44" s="28" t="n"/>
      <c r="L44" s="28" t="inlineStr">
        <is>
          <t>No</t>
        </is>
      </c>
      <c r="M44" s="28" t="inlineStr">
        <is>
          <t>No</t>
        </is>
      </c>
      <c r="N44" s="28" t="inlineStr">
        <is>
          <t>No</t>
        </is>
      </c>
      <c r="O44" s="28" t="inlineStr">
        <is>
          <t>No</t>
        </is>
      </c>
      <c r="P44" s="28" t="inlineStr">
        <is>
          <t>No</t>
        </is>
      </c>
      <c r="Q44" s="28" t="inlineStr">
        <is>
          <t>No</t>
        </is>
      </c>
      <c r="R44" s="449" t="n"/>
      <c r="S44" s="28" t="inlineStr">
        <is>
          <t>No</t>
        </is>
      </c>
      <c r="T44" s="28" t="inlineStr">
        <is>
          <t>No</t>
        </is>
      </c>
      <c r="U44" s="449">
        <f>I44</f>
        <v/>
      </c>
      <c r="V44" s="28" t="n"/>
      <c r="W44" s="28">
        <f>U44-TODAY()</f>
        <v/>
      </c>
      <c r="X44" s="33">
        <f>IF(AND($L44="Yes",$M44="Yes",$Q44="Yes",$S44="Yes",$T44="Yes"),"Yes","No")</f>
        <v/>
      </c>
    </row>
    <row r="45" ht="21.75" customHeight="1" s="389">
      <c r="A45" s="28">
        <f>IF(T45="Yes","Completed",IF(T45="No","Pending",""))</f>
        <v/>
      </c>
      <c r="B45" s="28" t="n"/>
      <c r="C45" s="36" t="n"/>
      <c r="D45" s="28" t="n"/>
      <c r="E45" s="28" t="n"/>
      <c r="F45" s="448" t="n"/>
      <c r="G45" s="449" t="n"/>
      <c r="H45" s="449" t="n"/>
      <c r="I45" s="449" t="n"/>
      <c r="J45" s="449" t="n"/>
      <c r="K45" s="28" t="n"/>
      <c r="L45" s="28" t="inlineStr">
        <is>
          <t>No</t>
        </is>
      </c>
      <c r="M45" s="28" t="inlineStr">
        <is>
          <t>No</t>
        </is>
      </c>
      <c r="N45" s="28" t="inlineStr">
        <is>
          <t>No</t>
        </is>
      </c>
      <c r="O45" s="28" t="inlineStr">
        <is>
          <t>No</t>
        </is>
      </c>
      <c r="P45" s="28" t="inlineStr">
        <is>
          <t>No</t>
        </is>
      </c>
      <c r="Q45" s="28" t="inlineStr">
        <is>
          <t>No</t>
        </is>
      </c>
      <c r="R45" s="449" t="n"/>
      <c r="S45" s="28" t="inlineStr">
        <is>
          <t>No</t>
        </is>
      </c>
      <c r="T45" s="28" t="inlineStr">
        <is>
          <t>No</t>
        </is>
      </c>
      <c r="U45" s="449">
        <f>I45</f>
        <v/>
      </c>
      <c r="V45" s="28" t="n"/>
      <c r="W45" s="28">
        <f>U45-TODAY()</f>
        <v/>
      </c>
      <c r="X45" s="33">
        <f>IF(AND($L45="Yes",$M45="Yes",$Q45="Yes",$S45="Yes",$T45="Yes"),"Yes","No")</f>
        <v/>
      </c>
    </row>
    <row r="46" ht="21.75" customHeight="1" s="389">
      <c r="A46" s="28">
        <f>IF(T46="Yes","Completed",IF(T46="No","Pending",""))</f>
        <v/>
      </c>
      <c r="B46" s="28" t="n"/>
      <c r="C46" s="36" t="n"/>
      <c r="D46" s="28" t="n"/>
      <c r="E46" s="28" t="n"/>
      <c r="F46" s="448" t="n"/>
      <c r="G46" s="449" t="n"/>
      <c r="H46" s="449" t="n"/>
      <c r="I46" s="449" t="n"/>
      <c r="J46" s="449" t="n"/>
      <c r="K46" s="28" t="n"/>
      <c r="L46" s="28" t="inlineStr">
        <is>
          <t>No</t>
        </is>
      </c>
      <c r="M46" s="28" t="inlineStr">
        <is>
          <t>No</t>
        </is>
      </c>
      <c r="N46" s="28" t="inlineStr">
        <is>
          <t>No</t>
        </is>
      </c>
      <c r="O46" s="28" t="inlineStr">
        <is>
          <t>No</t>
        </is>
      </c>
      <c r="P46" s="28" t="inlineStr">
        <is>
          <t>No</t>
        </is>
      </c>
      <c r="Q46" s="28" t="inlineStr">
        <is>
          <t>No</t>
        </is>
      </c>
      <c r="R46" s="449" t="n"/>
      <c r="S46" s="28" t="inlineStr">
        <is>
          <t>No</t>
        </is>
      </c>
      <c r="T46" s="28" t="inlineStr">
        <is>
          <t>No</t>
        </is>
      </c>
      <c r="U46" s="449">
        <f>I46</f>
        <v/>
      </c>
      <c r="V46" s="28" t="n"/>
      <c r="W46" s="28">
        <f>U46-TODAY()</f>
        <v/>
      </c>
      <c r="X46" s="33">
        <f>IF(AND($L46="Yes",$M46="Yes",$Q46="Yes",$S46="Yes",$T46="Yes"),"Yes","No")</f>
        <v/>
      </c>
    </row>
    <row r="47" ht="21.75" customHeight="1" s="389">
      <c r="A47" s="28">
        <f>IF(T47="Yes","Completed",IF(T47="No","Pending",""))</f>
        <v/>
      </c>
      <c r="B47" s="28" t="n"/>
      <c r="C47" s="36" t="n"/>
      <c r="D47" s="28" t="n"/>
      <c r="E47" s="28" t="n"/>
      <c r="F47" s="448" t="n"/>
      <c r="G47" s="449" t="n"/>
      <c r="H47" s="449" t="n"/>
      <c r="I47" s="449" t="n"/>
      <c r="J47" s="449" t="n"/>
      <c r="K47" s="28" t="n"/>
      <c r="L47" s="28" t="inlineStr">
        <is>
          <t>No</t>
        </is>
      </c>
      <c r="M47" s="28" t="inlineStr">
        <is>
          <t>No</t>
        </is>
      </c>
      <c r="N47" s="28" t="inlineStr">
        <is>
          <t>No</t>
        </is>
      </c>
      <c r="O47" s="28" t="inlineStr">
        <is>
          <t>No</t>
        </is>
      </c>
      <c r="P47" s="28" t="inlineStr">
        <is>
          <t>No</t>
        </is>
      </c>
      <c r="Q47" s="28" t="inlineStr">
        <is>
          <t>No</t>
        </is>
      </c>
      <c r="R47" s="449" t="n"/>
      <c r="S47" s="28" t="inlineStr">
        <is>
          <t>No</t>
        </is>
      </c>
      <c r="T47" s="28" t="inlineStr">
        <is>
          <t>No</t>
        </is>
      </c>
      <c r="U47" s="449">
        <f>I47</f>
        <v/>
      </c>
      <c r="V47" s="28" t="n"/>
      <c r="W47" s="28">
        <f>U47-TODAY()</f>
        <v/>
      </c>
      <c r="X47" s="33">
        <f>IF(AND($L47="Yes",$M47="Yes",$Q47="Yes",$S47="Yes",$T47="Yes"),"Yes","No")</f>
        <v/>
      </c>
    </row>
    <row r="48" ht="21.75" customHeight="1" s="389">
      <c r="A48" s="28">
        <f>IF(T48="Yes","Completed",IF(T48="No","Pending",""))</f>
        <v/>
      </c>
      <c r="B48" s="28" t="n"/>
      <c r="C48" s="36" t="n"/>
      <c r="D48" s="28" t="n"/>
      <c r="E48" s="28" t="n"/>
      <c r="F48" s="448" t="n"/>
      <c r="G48" s="449" t="n"/>
      <c r="H48" s="449" t="n"/>
      <c r="I48" s="449" t="n"/>
      <c r="J48" s="449" t="n"/>
      <c r="K48" s="28" t="n"/>
      <c r="L48" s="28" t="inlineStr">
        <is>
          <t>No</t>
        </is>
      </c>
      <c r="M48" s="28" t="inlineStr">
        <is>
          <t>No</t>
        </is>
      </c>
      <c r="N48" s="28" t="inlineStr">
        <is>
          <t>No</t>
        </is>
      </c>
      <c r="O48" s="28" t="inlineStr">
        <is>
          <t>No</t>
        </is>
      </c>
      <c r="P48" s="28" t="inlineStr">
        <is>
          <t>No</t>
        </is>
      </c>
      <c r="Q48" s="28" t="inlineStr">
        <is>
          <t>No</t>
        </is>
      </c>
      <c r="R48" s="449" t="n"/>
      <c r="S48" s="28" t="inlineStr">
        <is>
          <t>No</t>
        </is>
      </c>
      <c r="T48" s="28" t="inlineStr">
        <is>
          <t>No</t>
        </is>
      </c>
      <c r="U48" s="449">
        <f>I48</f>
        <v/>
      </c>
      <c r="V48" s="28" t="n"/>
      <c r="W48" s="28">
        <f>U48-TODAY()</f>
        <v/>
      </c>
      <c r="X48" s="33">
        <f>IF(AND($L48="Yes",$M48="Yes",$Q48="Yes",$S48="Yes",$T48="Yes"),"Yes","No")</f>
        <v/>
      </c>
    </row>
    <row r="49" ht="21.75" customHeight="1" s="389">
      <c r="A49" s="28">
        <f>IF(T49="Yes","Completed",IF(T49="No","Pending",""))</f>
        <v/>
      </c>
      <c r="B49" s="28" t="n"/>
      <c r="C49" s="36" t="n"/>
      <c r="D49" s="28" t="n"/>
      <c r="E49" s="28" t="n"/>
      <c r="F49" s="448" t="n"/>
      <c r="G49" s="449" t="n"/>
      <c r="H49" s="449" t="n"/>
      <c r="I49" s="449" t="n"/>
      <c r="J49" s="449" t="n"/>
      <c r="K49" s="28" t="n"/>
      <c r="L49" s="28" t="inlineStr">
        <is>
          <t>No</t>
        </is>
      </c>
      <c r="M49" s="28" t="inlineStr">
        <is>
          <t>No</t>
        </is>
      </c>
      <c r="N49" s="28" t="inlineStr">
        <is>
          <t>No</t>
        </is>
      </c>
      <c r="O49" s="28" t="inlineStr">
        <is>
          <t>No</t>
        </is>
      </c>
      <c r="P49" s="28" t="inlineStr">
        <is>
          <t>No</t>
        </is>
      </c>
      <c r="Q49" s="28" t="inlineStr">
        <is>
          <t>No</t>
        </is>
      </c>
      <c r="R49" s="449" t="n"/>
      <c r="S49" s="28" t="inlineStr">
        <is>
          <t>No</t>
        </is>
      </c>
      <c r="T49" s="28" t="inlineStr">
        <is>
          <t>No</t>
        </is>
      </c>
      <c r="U49" s="449">
        <f>I49</f>
        <v/>
      </c>
      <c r="V49" s="28" t="n"/>
      <c r="W49" s="28">
        <f>U49-TODAY()</f>
        <v/>
      </c>
      <c r="X49" s="33">
        <f>IF(AND($L49="Yes",$M49="Yes",$Q49="Yes",$S49="Yes",$T49="Yes"),"Yes","No")</f>
        <v/>
      </c>
    </row>
    <row r="50" ht="21.75" customHeight="1" s="389">
      <c r="A50" s="28">
        <f>IF(T50="Yes","Completed",IF(T50="No","Pending",""))</f>
        <v/>
      </c>
      <c r="B50" s="28" t="n"/>
      <c r="C50" s="36" t="n"/>
      <c r="D50" s="28" t="n"/>
      <c r="E50" s="28" t="n"/>
      <c r="F50" s="448" t="n"/>
      <c r="G50" s="449" t="n"/>
      <c r="H50" s="449" t="n"/>
      <c r="I50" s="449" t="n"/>
      <c r="J50" s="449" t="n"/>
      <c r="K50" s="28" t="n"/>
      <c r="L50" s="28" t="inlineStr">
        <is>
          <t>No</t>
        </is>
      </c>
      <c r="M50" s="28" t="inlineStr">
        <is>
          <t>No</t>
        </is>
      </c>
      <c r="N50" s="28" t="inlineStr">
        <is>
          <t>No</t>
        </is>
      </c>
      <c r="O50" s="28" t="inlineStr">
        <is>
          <t>No</t>
        </is>
      </c>
      <c r="P50" s="28" t="inlineStr">
        <is>
          <t>No</t>
        </is>
      </c>
      <c r="Q50" s="28" t="inlineStr">
        <is>
          <t>No</t>
        </is>
      </c>
      <c r="R50" s="449" t="n"/>
      <c r="S50" s="28" t="inlineStr">
        <is>
          <t>No</t>
        </is>
      </c>
      <c r="T50" s="28" t="inlineStr">
        <is>
          <t>No</t>
        </is>
      </c>
      <c r="U50" s="449">
        <f>I50</f>
        <v/>
      </c>
      <c r="V50" s="28" t="n"/>
      <c r="W50" s="28">
        <f>U50-TODAY()</f>
        <v/>
      </c>
      <c r="X50" s="33">
        <f>IF(AND($L50="Yes",$M50="Yes",$Q50="Yes",$S50="Yes",$T50="Yes"),"Yes","No")</f>
        <v/>
      </c>
    </row>
    <row r="51" ht="21.75" customHeight="1" s="389">
      <c r="A51" s="28">
        <f>IF(T51="Yes","Completed",IF(T51="No","Pending",""))</f>
        <v/>
      </c>
      <c r="B51" s="28" t="n"/>
      <c r="C51" s="36" t="n"/>
      <c r="D51" s="28" t="n"/>
      <c r="E51" s="28" t="n"/>
      <c r="F51" s="448" t="n"/>
      <c r="G51" s="449" t="n"/>
      <c r="H51" s="449" t="n"/>
      <c r="I51" s="449" t="n"/>
      <c r="J51" s="449" t="n"/>
      <c r="K51" s="28" t="n"/>
      <c r="L51" s="28" t="inlineStr">
        <is>
          <t>No</t>
        </is>
      </c>
      <c r="M51" s="28" t="inlineStr">
        <is>
          <t>No</t>
        </is>
      </c>
      <c r="N51" s="28" t="inlineStr">
        <is>
          <t>No</t>
        </is>
      </c>
      <c r="O51" s="28" t="inlineStr">
        <is>
          <t>No</t>
        </is>
      </c>
      <c r="P51" s="28" t="inlineStr">
        <is>
          <t>No</t>
        </is>
      </c>
      <c r="Q51" s="28" t="inlineStr">
        <is>
          <t>No</t>
        </is>
      </c>
      <c r="R51" s="449" t="n"/>
      <c r="S51" s="28" t="inlineStr">
        <is>
          <t>No</t>
        </is>
      </c>
      <c r="T51" s="28" t="inlineStr">
        <is>
          <t>No</t>
        </is>
      </c>
      <c r="U51" s="449">
        <f>I51</f>
        <v/>
      </c>
      <c r="V51" s="28" t="n"/>
      <c r="W51" s="28">
        <f>U51-TODAY()</f>
        <v/>
      </c>
      <c r="X51" s="33">
        <f>IF(AND($L51="Yes",$M51="Yes",$Q51="Yes",$S51="Yes",$T51="Yes"),"Yes","No")</f>
        <v/>
      </c>
    </row>
    <row r="52" ht="21.75" customHeight="1" s="389">
      <c r="A52" s="28">
        <f>IF(T52="Yes","Completed",IF(T52="No","Pending",""))</f>
        <v/>
      </c>
      <c r="B52" s="28" t="n"/>
      <c r="C52" s="36" t="n"/>
      <c r="D52" s="28" t="n"/>
      <c r="E52" s="28" t="n"/>
      <c r="F52" s="448" t="n"/>
      <c r="G52" s="449" t="n"/>
      <c r="H52" s="449" t="n"/>
      <c r="I52" s="449" t="n"/>
      <c r="J52" s="449" t="n"/>
      <c r="K52" s="28" t="n"/>
      <c r="L52" s="28" t="inlineStr">
        <is>
          <t>No</t>
        </is>
      </c>
      <c r="M52" s="28" t="inlineStr">
        <is>
          <t>No</t>
        </is>
      </c>
      <c r="N52" s="28" t="inlineStr">
        <is>
          <t>No</t>
        </is>
      </c>
      <c r="O52" s="28" t="inlineStr">
        <is>
          <t>No</t>
        </is>
      </c>
      <c r="P52" s="28" t="inlineStr">
        <is>
          <t>No</t>
        </is>
      </c>
      <c r="Q52" s="28" t="inlineStr">
        <is>
          <t>No</t>
        </is>
      </c>
      <c r="R52" s="449" t="n"/>
      <c r="S52" s="28" t="inlineStr">
        <is>
          <t>No</t>
        </is>
      </c>
      <c r="T52" s="28" t="inlineStr">
        <is>
          <t>No</t>
        </is>
      </c>
      <c r="U52" s="449">
        <f>I52</f>
        <v/>
      </c>
      <c r="V52" s="28" t="n"/>
      <c r="W52" s="28">
        <f>U52-TODAY()</f>
        <v/>
      </c>
      <c r="X52" s="33">
        <f>IF(AND($L52="Yes",$M52="Yes",$Q52="Yes",$S52="Yes",$T52="Yes"),"Yes","No")</f>
        <v/>
      </c>
    </row>
    <row r="53" ht="21.75" customHeight="1" s="389">
      <c r="A53" s="28">
        <f>IF(T53="Yes","Completed",IF(T53="No","Pending",""))</f>
        <v/>
      </c>
      <c r="B53" s="28" t="n"/>
      <c r="C53" s="36" t="n"/>
      <c r="D53" s="28" t="n"/>
      <c r="E53" s="28" t="n"/>
      <c r="F53" s="448" t="n"/>
      <c r="G53" s="449" t="n"/>
      <c r="H53" s="449" t="n"/>
      <c r="I53" s="449" t="n"/>
      <c r="J53" s="449" t="n"/>
      <c r="K53" s="28" t="n"/>
      <c r="L53" s="28" t="inlineStr">
        <is>
          <t>No</t>
        </is>
      </c>
      <c r="M53" s="28" t="inlineStr">
        <is>
          <t>No</t>
        </is>
      </c>
      <c r="N53" s="28" t="inlineStr">
        <is>
          <t>No</t>
        </is>
      </c>
      <c r="O53" s="28" t="inlineStr">
        <is>
          <t>No</t>
        </is>
      </c>
      <c r="P53" s="28" t="inlineStr">
        <is>
          <t>No</t>
        </is>
      </c>
      <c r="Q53" s="28" t="inlineStr">
        <is>
          <t>No</t>
        </is>
      </c>
      <c r="R53" s="449" t="n"/>
      <c r="S53" s="28" t="inlineStr">
        <is>
          <t>No</t>
        </is>
      </c>
      <c r="T53" s="28" t="inlineStr">
        <is>
          <t>No</t>
        </is>
      </c>
      <c r="U53" s="449">
        <f>I53</f>
        <v/>
      </c>
      <c r="V53" s="28" t="n"/>
      <c r="W53" s="28">
        <f>U53-TODAY()</f>
        <v/>
      </c>
      <c r="X53" s="33">
        <f>IF(AND($L53="Yes",$M53="Yes",$Q53="Yes",$S53="Yes",$T53="Yes"),"Yes","No")</f>
        <v/>
      </c>
    </row>
    <row r="54" ht="21.75" customHeight="1" s="389">
      <c r="A54" s="28">
        <f>IF(T54="Yes","Completed",IF(T54="No","Pending",""))</f>
        <v/>
      </c>
      <c r="B54" s="28" t="n"/>
      <c r="C54" s="36" t="n"/>
      <c r="D54" s="28" t="n"/>
      <c r="E54" s="28" t="n"/>
      <c r="F54" s="448" t="n"/>
      <c r="G54" s="449" t="n"/>
      <c r="H54" s="449" t="n"/>
      <c r="I54" s="449" t="n"/>
      <c r="J54" s="449" t="n"/>
      <c r="K54" s="28" t="n"/>
      <c r="L54" s="28" t="inlineStr">
        <is>
          <t>No</t>
        </is>
      </c>
      <c r="M54" s="28" t="inlineStr">
        <is>
          <t>No</t>
        </is>
      </c>
      <c r="N54" s="28" t="inlineStr">
        <is>
          <t>No</t>
        </is>
      </c>
      <c r="O54" s="28" t="inlineStr">
        <is>
          <t>No</t>
        </is>
      </c>
      <c r="P54" s="28" t="inlineStr">
        <is>
          <t>No</t>
        </is>
      </c>
      <c r="Q54" s="28" t="inlineStr">
        <is>
          <t>No</t>
        </is>
      </c>
      <c r="R54" s="449" t="n"/>
      <c r="S54" s="28" t="inlineStr">
        <is>
          <t>No</t>
        </is>
      </c>
      <c r="T54" s="28" t="inlineStr">
        <is>
          <t>No</t>
        </is>
      </c>
      <c r="U54" s="449">
        <f>I54</f>
        <v/>
      </c>
      <c r="V54" s="28" t="n"/>
      <c r="W54" s="28">
        <f>U54-TODAY()</f>
        <v/>
      </c>
      <c r="X54" s="33">
        <f>IF(AND($L54="Yes",$M54="Yes",$Q54="Yes",$S54="Yes",$T54="Yes"),"Yes","No")</f>
        <v/>
      </c>
    </row>
    <row r="55" ht="21.75" customHeight="1" s="389">
      <c r="A55" s="28">
        <f>IF(T55="Yes","Completed",IF(T55="No","Pending",""))</f>
        <v/>
      </c>
      <c r="B55" s="28" t="n"/>
      <c r="C55" s="36" t="n"/>
      <c r="D55" s="28" t="n"/>
      <c r="E55" s="28" t="n"/>
      <c r="F55" s="448" t="n"/>
      <c r="G55" s="449" t="n"/>
      <c r="H55" s="449" t="n"/>
      <c r="I55" s="449" t="n"/>
      <c r="J55" s="449" t="n"/>
      <c r="K55" s="28" t="n"/>
      <c r="L55" s="28" t="inlineStr">
        <is>
          <t>No</t>
        </is>
      </c>
      <c r="M55" s="28" t="inlineStr">
        <is>
          <t>No</t>
        </is>
      </c>
      <c r="N55" s="28" t="inlineStr">
        <is>
          <t>No</t>
        </is>
      </c>
      <c r="O55" s="28" t="inlineStr">
        <is>
          <t>No</t>
        </is>
      </c>
      <c r="P55" s="28" t="inlineStr">
        <is>
          <t>No</t>
        </is>
      </c>
      <c r="Q55" s="28" t="inlineStr">
        <is>
          <t>No</t>
        </is>
      </c>
      <c r="R55" s="449" t="n"/>
      <c r="S55" s="28" t="inlineStr">
        <is>
          <t>No</t>
        </is>
      </c>
      <c r="T55" s="28" t="inlineStr">
        <is>
          <t>No</t>
        </is>
      </c>
      <c r="U55" s="449">
        <f>I55</f>
        <v/>
      </c>
      <c r="V55" s="28" t="n"/>
      <c r="W55" s="28">
        <f>U55-TODAY()</f>
        <v/>
      </c>
      <c r="X55" s="33">
        <f>IF(AND($L55="Yes",$M55="Yes",$Q55="Yes",$S55="Yes",$T55="Yes"),"Yes","No")</f>
        <v/>
      </c>
    </row>
    <row r="56" ht="21.75" customHeight="1" s="389">
      <c r="A56" s="28">
        <f>IF(T56="Yes","Completed",IF(T56="No","Pending",""))</f>
        <v/>
      </c>
      <c r="B56" s="28" t="n"/>
      <c r="C56" s="36" t="n"/>
      <c r="D56" s="28" t="n"/>
      <c r="E56" s="28" t="n"/>
      <c r="F56" s="448" t="n"/>
      <c r="G56" s="449" t="n"/>
      <c r="H56" s="449" t="n"/>
      <c r="I56" s="449" t="n"/>
      <c r="J56" s="449" t="n"/>
      <c r="K56" s="28" t="n"/>
      <c r="L56" s="28" t="inlineStr">
        <is>
          <t>No</t>
        </is>
      </c>
      <c r="M56" s="28" t="inlineStr">
        <is>
          <t>No</t>
        </is>
      </c>
      <c r="N56" s="28" t="inlineStr">
        <is>
          <t>No</t>
        </is>
      </c>
      <c r="O56" s="28" t="inlineStr">
        <is>
          <t>No</t>
        </is>
      </c>
      <c r="P56" s="28" t="inlineStr">
        <is>
          <t>No</t>
        </is>
      </c>
      <c r="Q56" s="28" t="inlineStr">
        <is>
          <t>No</t>
        </is>
      </c>
      <c r="R56" s="449" t="n"/>
      <c r="S56" s="28" t="inlineStr">
        <is>
          <t>No</t>
        </is>
      </c>
      <c r="T56" s="28" t="inlineStr">
        <is>
          <t>No</t>
        </is>
      </c>
      <c r="U56" s="449">
        <f>I56</f>
        <v/>
      </c>
      <c r="V56" s="28" t="n"/>
      <c r="W56" s="28">
        <f>U56-TODAY()</f>
        <v/>
      </c>
      <c r="X56" s="33">
        <f>IF(AND($L56="Yes",$M56="Yes",$Q56="Yes",$S56="Yes",$T56="Yes"),"Yes","No")</f>
        <v/>
      </c>
    </row>
    <row r="57" ht="21.75" customHeight="1" s="389">
      <c r="A57" s="28">
        <f>IF(T57="Yes","Completed",IF(T57="No","Pending",""))</f>
        <v/>
      </c>
      <c r="B57" s="28" t="n"/>
      <c r="C57" s="36" t="n"/>
      <c r="D57" s="28" t="n"/>
      <c r="E57" s="28" t="n"/>
      <c r="F57" s="448" t="n"/>
      <c r="G57" s="449" t="n"/>
      <c r="H57" s="449" t="n"/>
      <c r="I57" s="449" t="n"/>
      <c r="J57" s="449" t="n"/>
      <c r="K57" s="28" t="n"/>
      <c r="L57" s="28" t="inlineStr">
        <is>
          <t>No</t>
        </is>
      </c>
      <c r="M57" s="28" t="inlineStr">
        <is>
          <t>No</t>
        </is>
      </c>
      <c r="N57" s="28" t="inlineStr">
        <is>
          <t>No</t>
        </is>
      </c>
      <c r="O57" s="28" t="inlineStr">
        <is>
          <t>No</t>
        </is>
      </c>
      <c r="P57" s="28" t="inlineStr">
        <is>
          <t>No</t>
        </is>
      </c>
      <c r="Q57" s="28" t="inlineStr">
        <is>
          <t>No</t>
        </is>
      </c>
      <c r="R57" s="449" t="n"/>
      <c r="S57" s="28" t="inlineStr">
        <is>
          <t>No</t>
        </is>
      </c>
      <c r="T57" s="28" t="inlineStr">
        <is>
          <t>No</t>
        </is>
      </c>
      <c r="U57" s="449">
        <f>I57</f>
        <v/>
      </c>
      <c r="V57" s="28" t="n"/>
      <c r="W57" s="28">
        <f>U57-TODAY()</f>
        <v/>
      </c>
      <c r="X57" s="33">
        <f>IF(AND($L57="Yes",$M57="Yes",$Q57="Yes",$S57="Yes",$T57="Yes"),"Yes","No")</f>
        <v/>
      </c>
    </row>
    <row r="58" ht="21.75" customHeight="1" s="389">
      <c r="A58" s="28">
        <f>IF(T58="Yes","Completed",IF(T58="No","Pending",""))</f>
        <v/>
      </c>
      <c r="B58" s="28" t="n"/>
      <c r="C58" s="36" t="n"/>
      <c r="D58" s="28" t="n"/>
      <c r="E58" s="28" t="n"/>
      <c r="F58" s="448" t="n"/>
      <c r="G58" s="449" t="n"/>
      <c r="H58" s="449" t="n"/>
      <c r="I58" s="449" t="n"/>
      <c r="J58" s="449" t="n"/>
      <c r="K58" s="28" t="n"/>
      <c r="L58" s="28" t="inlineStr">
        <is>
          <t>No</t>
        </is>
      </c>
      <c r="M58" s="28" t="inlineStr">
        <is>
          <t>No</t>
        </is>
      </c>
      <c r="N58" s="28" t="inlineStr">
        <is>
          <t>No</t>
        </is>
      </c>
      <c r="O58" s="28" t="inlineStr">
        <is>
          <t>No</t>
        </is>
      </c>
      <c r="P58" s="28" t="inlineStr">
        <is>
          <t>No</t>
        </is>
      </c>
      <c r="Q58" s="28" t="inlineStr">
        <is>
          <t>No</t>
        </is>
      </c>
      <c r="R58" s="449" t="n"/>
      <c r="S58" s="28" t="inlineStr">
        <is>
          <t>No</t>
        </is>
      </c>
      <c r="T58" s="28" t="inlineStr">
        <is>
          <t>No</t>
        </is>
      </c>
      <c r="U58" s="449">
        <f>I58</f>
        <v/>
      </c>
      <c r="V58" s="28" t="n"/>
      <c r="W58" s="28">
        <f>U58-TODAY()</f>
        <v/>
      </c>
      <c r="X58" s="33">
        <f>IF(AND($L58="Yes",$M58="Yes",$Q58="Yes",$S58="Yes",$T58="Yes"),"Yes","No")</f>
        <v/>
      </c>
    </row>
    <row r="59" ht="21.75" customHeight="1" s="389">
      <c r="A59" s="28">
        <f>IF(T59="Yes","Completed",IF(T59="No","Pending",""))</f>
        <v/>
      </c>
      <c r="B59" s="28" t="n"/>
      <c r="C59" s="36" t="n"/>
      <c r="D59" s="28" t="n"/>
      <c r="E59" s="28" t="n"/>
      <c r="F59" s="448" t="n"/>
      <c r="G59" s="449" t="n"/>
      <c r="H59" s="449" t="n"/>
      <c r="I59" s="449" t="n"/>
      <c r="J59" s="449" t="n"/>
      <c r="K59" s="28" t="n"/>
      <c r="L59" s="28" t="inlineStr">
        <is>
          <t>No</t>
        </is>
      </c>
      <c r="M59" s="28" t="inlineStr">
        <is>
          <t>No</t>
        </is>
      </c>
      <c r="N59" s="28" t="inlineStr">
        <is>
          <t>No</t>
        </is>
      </c>
      <c r="O59" s="28" t="inlineStr">
        <is>
          <t>No</t>
        </is>
      </c>
      <c r="P59" s="28" t="inlineStr">
        <is>
          <t>No</t>
        </is>
      </c>
      <c r="Q59" s="28" t="inlineStr">
        <is>
          <t>No</t>
        </is>
      </c>
      <c r="R59" s="449" t="n"/>
      <c r="S59" s="28" t="inlineStr">
        <is>
          <t>No</t>
        </is>
      </c>
      <c r="T59" s="28" t="inlineStr">
        <is>
          <t>No</t>
        </is>
      </c>
      <c r="U59" s="449">
        <f>I59</f>
        <v/>
      </c>
      <c r="V59" s="28" t="n"/>
      <c r="W59" s="28">
        <f>U59-TODAY()</f>
        <v/>
      </c>
      <c r="X59" s="33">
        <f>IF(AND($L59="Yes",$M59="Yes",$Q59="Yes",$S59="Yes",$T59="Yes"),"Yes","No")</f>
        <v/>
      </c>
    </row>
    <row r="60" ht="21.75" customHeight="1" s="389">
      <c r="A60" s="28">
        <f>IF(T60="Yes","Completed",IF(T60="No","Pending",""))</f>
        <v/>
      </c>
      <c r="B60" s="28" t="n"/>
      <c r="C60" s="36" t="n"/>
      <c r="D60" s="28" t="n"/>
      <c r="E60" s="28" t="n"/>
      <c r="F60" s="448" t="n"/>
      <c r="G60" s="449" t="n"/>
      <c r="H60" s="449" t="n"/>
      <c r="I60" s="449" t="n"/>
      <c r="J60" s="449" t="n"/>
      <c r="K60" s="28" t="n"/>
      <c r="L60" s="28" t="inlineStr">
        <is>
          <t>No</t>
        </is>
      </c>
      <c r="M60" s="28" t="inlineStr">
        <is>
          <t>No</t>
        </is>
      </c>
      <c r="N60" s="28" t="inlineStr">
        <is>
          <t>No</t>
        </is>
      </c>
      <c r="O60" s="28" t="inlineStr">
        <is>
          <t>No</t>
        </is>
      </c>
      <c r="P60" s="28" t="inlineStr">
        <is>
          <t>No</t>
        </is>
      </c>
      <c r="Q60" s="28" t="inlineStr">
        <is>
          <t>No</t>
        </is>
      </c>
      <c r="R60" s="449" t="n"/>
      <c r="S60" s="28" t="inlineStr">
        <is>
          <t>No</t>
        </is>
      </c>
      <c r="T60" s="28" t="inlineStr">
        <is>
          <t>No</t>
        </is>
      </c>
      <c r="U60" s="449">
        <f>I60</f>
        <v/>
      </c>
      <c r="V60" s="28" t="n"/>
      <c r="W60" s="28">
        <f>U60-TODAY()</f>
        <v/>
      </c>
      <c r="X60" s="33">
        <f>IF(AND($L60="Yes",$M60="Yes",$Q60="Yes",$S60="Yes",$T60="Yes"),"Yes","No")</f>
        <v/>
      </c>
    </row>
    <row r="61" ht="21.75" customHeight="1" s="389">
      <c r="A61" s="28">
        <f>IF(T61="Yes","Completed",IF(T61="No","Pending",""))</f>
        <v/>
      </c>
      <c r="B61" s="28" t="n"/>
      <c r="C61" s="36" t="n"/>
      <c r="D61" s="28" t="n"/>
      <c r="E61" s="28" t="n"/>
      <c r="F61" s="448" t="n"/>
      <c r="G61" s="449" t="n"/>
      <c r="H61" s="449" t="n"/>
      <c r="I61" s="449" t="n"/>
      <c r="J61" s="449" t="n"/>
      <c r="K61" s="28" t="n"/>
      <c r="L61" s="28" t="inlineStr">
        <is>
          <t>No</t>
        </is>
      </c>
      <c r="M61" s="28" t="inlineStr">
        <is>
          <t>No</t>
        </is>
      </c>
      <c r="N61" s="28" t="inlineStr">
        <is>
          <t>No</t>
        </is>
      </c>
      <c r="O61" s="28" t="inlineStr">
        <is>
          <t>No</t>
        </is>
      </c>
      <c r="P61" s="28" t="inlineStr">
        <is>
          <t>No</t>
        </is>
      </c>
      <c r="Q61" s="28" t="inlineStr">
        <is>
          <t>No</t>
        </is>
      </c>
      <c r="R61" s="449" t="n"/>
      <c r="S61" s="28" t="inlineStr">
        <is>
          <t>No</t>
        </is>
      </c>
      <c r="T61" s="28" t="inlineStr">
        <is>
          <t>No</t>
        </is>
      </c>
      <c r="U61" s="449">
        <f>I61</f>
        <v/>
      </c>
      <c r="V61" s="28" t="n"/>
      <c r="W61" s="28">
        <f>U61-TODAY()</f>
        <v/>
      </c>
      <c r="X61" s="33">
        <f>IF(AND($L61="Yes",$M61="Yes",$Q61="Yes",$S61="Yes",$T61="Yes"),"Yes","No")</f>
        <v/>
      </c>
    </row>
    <row r="62" ht="21.75" customHeight="1" s="389">
      <c r="A62" s="28">
        <f>IF(T62="Yes","Completed",IF(T62="No","Pending",""))</f>
        <v/>
      </c>
      <c r="B62" s="28" t="n"/>
      <c r="C62" s="36" t="n"/>
      <c r="D62" s="28" t="n"/>
      <c r="E62" s="28" t="n"/>
      <c r="F62" s="448" t="n"/>
      <c r="G62" s="449" t="n"/>
      <c r="H62" s="449" t="n"/>
      <c r="I62" s="449" t="n"/>
      <c r="J62" s="449" t="n"/>
      <c r="K62" s="28" t="n"/>
      <c r="L62" s="28" t="inlineStr">
        <is>
          <t>No</t>
        </is>
      </c>
      <c r="M62" s="28" t="inlineStr">
        <is>
          <t>No</t>
        </is>
      </c>
      <c r="N62" s="28" t="inlineStr">
        <is>
          <t>No</t>
        </is>
      </c>
      <c r="O62" s="28" t="inlineStr">
        <is>
          <t>No</t>
        </is>
      </c>
      <c r="P62" s="28" t="inlineStr">
        <is>
          <t>No</t>
        </is>
      </c>
      <c r="Q62" s="28" t="inlineStr">
        <is>
          <t>No</t>
        </is>
      </c>
      <c r="R62" s="449" t="n"/>
      <c r="S62" s="28" t="inlineStr">
        <is>
          <t>No</t>
        </is>
      </c>
      <c r="T62" s="28" t="inlineStr">
        <is>
          <t>No</t>
        </is>
      </c>
      <c r="U62" s="449">
        <f>I62</f>
        <v/>
      </c>
      <c r="V62" s="28" t="n"/>
      <c r="W62" s="28">
        <f>U62-TODAY()</f>
        <v/>
      </c>
      <c r="X62" s="33">
        <f>IF(AND($L62="Yes",$M62="Yes",$Q62="Yes",$S62="Yes",$T62="Yes"),"Yes","No")</f>
        <v/>
      </c>
    </row>
    <row r="63" ht="21.75" customHeight="1" s="389">
      <c r="A63" s="28">
        <f>IF(T63="Yes","Completed",IF(T63="No","Pending",""))</f>
        <v/>
      </c>
      <c r="B63" s="28" t="n"/>
      <c r="C63" s="36" t="n"/>
      <c r="D63" s="28" t="n"/>
      <c r="E63" s="28" t="n"/>
      <c r="F63" s="448" t="n"/>
      <c r="G63" s="449" t="n"/>
      <c r="H63" s="449" t="n"/>
      <c r="I63" s="449" t="n"/>
      <c r="J63" s="449" t="n"/>
      <c r="K63" s="28" t="n"/>
      <c r="L63" s="28" t="inlineStr">
        <is>
          <t>No</t>
        </is>
      </c>
      <c r="M63" s="28" t="inlineStr">
        <is>
          <t>No</t>
        </is>
      </c>
      <c r="N63" s="28" t="inlineStr">
        <is>
          <t>No</t>
        </is>
      </c>
      <c r="O63" s="28" t="inlineStr">
        <is>
          <t>No</t>
        </is>
      </c>
      <c r="P63" s="28" t="inlineStr">
        <is>
          <t>No</t>
        </is>
      </c>
      <c r="Q63" s="28" t="inlineStr">
        <is>
          <t>No</t>
        </is>
      </c>
      <c r="R63" s="449" t="n"/>
      <c r="S63" s="28" t="inlineStr">
        <is>
          <t>No</t>
        </is>
      </c>
      <c r="T63" s="28" t="inlineStr">
        <is>
          <t>No</t>
        </is>
      </c>
      <c r="U63" s="449">
        <f>I63</f>
        <v/>
      </c>
      <c r="V63" s="28" t="n"/>
      <c r="W63" s="28">
        <f>U63-TODAY()</f>
        <v/>
      </c>
      <c r="X63" s="33">
        <f>IF(AND($L63="Yes",$M63="Yes",$Q63="Yes",$S63="Yes",$T63="Yes"),"Yes","No")</f>
        <v/>
      </c>
    </row>
    <row r="64" ht="21.75" customHeight="1" s="389">
      <c r="A64" s="28">
        <f>IF(T64="Yes","Completed",IF(T64="No","Pending",""))</f>
        <v/>
      </c>
      <c r="B64" s="28" t="n"/>
      <c r="C64" s="36" t="n"/>
      <c r="D64" s="28" t="n"/>
      <c r="E64" s="28" t="n"/>
      <c r="F64" s="448" t="n"/>
      <c r="G64" s="449" t="n"/>
      <c r="H64" s="449" t="n"/>
      <c r="I64" s="449" t="n"/>
      <c r="J64" s="449" t="n"/>
      <c r="K64" s="28" t="n"/>
      <c r="L64" s="28" t="inlineStr">
        <is>
          <t>No</t>
        </is>
      </c>
      <c r="M64" s="28" t="inlineStr">
        <is>
          <t>No</t>
        </is>
      </c>
      <c r="N64" s="28" t="inlineStr">
        <is>
          <t>No</t>
        </is>
      </c>
      <c r="O64" s="28" t="inlineStr">
        <is>
          <t>No</t>
        </is>
      </c>
      <c r="P64" s="28" t="inlineStr">
        <is>
          <t>No</t>
        </is>
      </c>
      <c r="Q64" s="28" t="inlineStr">
        <is>
          <t>No</t>
        </is>
      </c>
      <c r="R64" s="449" t="n"/>
      <c r="S64" s="28" t="inlineStr">
        <is>
          <t>No</t>
        </is>
      </c>
      <c r="T64" s="28" t="inlineStr">
        <is>
          <t>No</t>
        </is>
      </c>
      <c r="U64" s="449">
        <f>I64</f>
        <v/>
      </c>
      <c r="V64" s="28" t="n"/>
      <c r="W64" s="28">
        <f>U64-TODAY()</f>
        <v/>
      </c>
      <c r="X64" s="33">
        <f>IF(AND($L64="Yes",$M64="Yes",$Q64="Yes",$S64="Yes",$T64="Yes"),"Yes","No")</f>
        <v/>
      </c>
    </row>
    <row r="65" ht="21.75" customHeight="1" s="389">
      <c r="A65" s="28">
        <f>IF(T65="Yes","Completed",IF(T65="No","Pending",""))</f>
        <v/>
      </c>
      <c r="B65" s="28" t="n"/>
      <c r="C65" s="36" t="n"/>
      <c r="D65" s="28" t="n"/>
      <c r="E65" s="28" t="n"/>
      <c r="F65" s="448" t="n"/>
      <c r="G65" s="449" t="n"/>
      <c r="H65" s="449" t="n"/>
      <c r="I65" s="449" t="n"/>
      <c r="J65" s="449" t="n"/>
      <c r="K65" s="28" t="n"/>
      <c r="L65" s="28" t="inlineStr">
        <is>
          <t>No</t>
        </is>
      </c>
      <c r="M65" s="28" t="inlineStr">
        <is>
          <t>No</t>
        </is>
      </c>
      <c r="N65" s="28" t="inlineStr">
        <is>
          <t>No</t>
        </is>
      </c>
      <c r="O65" s="28" t="inlineStr">
        <is>
          <t>No</t>
        </is>
      </c>
      <c r="P65" s="28" t="inlineStr">
        <is>
          <t>No</t>
        </is>
      </c>
      <c r="Q65" s="28" t="inlineStr">
        <is>
          <t>No</t>
        </is>
      </c>
      <c r="R65" s="449" t="n"/>
      <c r="S65" s="28" t="inlineStr">
        <is>
          <t>No</t>
        </is>
      </c>
      <c r="T65" s="28" t="inlineStr">
        <is>
          <t>No</t>
        </is>
      </c>
      <c r="U65" s="449">
        <f>I65</f>
        <v/>
      </c>
      <c r="V65" s="28" t="n"/>
      <c r="W65" s="28">
        <f>U65-TODAY()</f>
        <v/>
      </c>
      <c r="X65" s="33">
        <f>IF(AND($L65="Yes",$M65="Yes",$Q65="Yes",$S65="Yes",$T65="Yes"),"Yes","No")</f>
        <v/>
      </c>
    </row>
    <row r="66" ht="21.75" customHeight="1" s="389">
      <c r="A66" s="28">
        <f>IF(T66="Yes","Completed",IF(T66="No","Pending",""))</f>
        <v/>
      </c>
      <c r="B66" s="28" t="n"/>
      <c r="C66" s="36" t="n"/>
      <c r="D66" s="28" t="n"/>
      <c r="E66" s="28" t="n"/>
      <c r="F66" s="448" t="n"/>
      <c r="G66" s="449" t="n"/>
      <c r="H66" s="449" t="n"/>
      <c r="I66" s="449" t="n"/>
      <c r="J66" s="449" t="n"/>
      <c r="K66" s="28" t="n"/>
      <c r="L66" s="28" t="inlineStr">
        <is>
          <t>No</t>
        </is>
      </c>
      <c r="M66" s="28" t="inlineStr">
        <is>
          <t>No</t>
        </is>
      </c>
      <c r="N66" s="28" t="inlineStr">
        <is>
          <t>No</t>
        </is>
      </c>
      <c r="O66" s="28" t="inlineStr">
        <is>
          <t>No</t>
        </is>
      </c>
      <c r="P66" s="28" t="inlineStr">
        <is>
          <t>No</t>
        </is>
      </c>
      <c r="Q66" s="28" t="inlineStr">
        <is>
          <t>No</t>
        </is>
      </c>
      <c r="R66" s="449" t="n"/>
      <c r="S66" s="28" t="inlineStr">
        <is>
          <t>No</t>
        </is>
      </c>
      <c r="T66" s="28" t="inlineStr">
        <is>
          <t>No</t>
        </is>
      </c>
      <c r="U66" s="449">
        <f>I66</f>
        <v/>
      </c>
      <c r="V66" s="28" t="n"/>
      <c r="W66" s="28">
        <f>U66-TODAY()</f>
        <v/>
      </c>
      <c r="X66" s="33">
        <f>IF(AND($L66="Yes",$M66="Yes",$Q66="Yes",$S66="Yes",$T66="Yes"),"Yes","No")</f>
        <v/>
      </c>
    </row>
    <row r="67" ht="21.75" customHeight="1" s="389">
      <c r="A67" s="28">
        <f>IF(T67="Yes","Completed",IF(T67="No","Pending",""))</f>
        <v/>
      </c>
      <c r="B67" s="28" t="n"/>
      <c r="C67" s="36" t="n"/>
      <c r="D67" s="28" t="n"/>
      <c r="E67" s="28" t="n"/>
      <c r="F67" s="448" t="n"/>
      <c r="G67" s="449" t="n"/>
      <c r="H67" s="449" t="n"/>
      <c r="I67" s="449" t="n"/>
      <c r="J67" s="449" t="n"/>
      <c r="K67" s="28" t="n"/>
      <c r="L67" s="28" t="inlineStr">
        <is>
          <t>No</t>
        </is>
      </c>
      <c r="M67" s="28" t="inlineStr">
        <is>
          <t>No</t>
        </is>
      </c>
      <c r="N67" s="28" t="inlineStr">
        <is>
          <t>No</t>
        </is>
      </c>
      <c r="O67" s="28" t="inlineStr">
        <is>
          <t>No</t>
        </is>
      </c>
      <c r="P67" s="28" t="inlineStr">
        <is>
          <t>No</t>
        </is>
      </c>
      <c r="Q67" s="28" t="inlineStr">
        <is>
          <t>No</t>
        </is>
      </c>
      <c r="R67" s="449" t="n"/>
      <c r="S67" s="28" t="inlineStr">
        <is>
          <t>No</t>
        </is>
      </c>
      <c r="T67" s="28" t="inlineStr">
        <is>
          <t>No</t>
        </is>
      </c>
      <c r="U67" s="449">
        <f>I67</f>
        <v/>
      </c>
      <c r="V67" s="28" t="n"/>
      <c r="W67" s="28">
        <f>U67-TODAY()</f>
        <v/>
      </c>
      <c r="X67" s="33">
        <f>IF(AND($L67="Yes",$M67="Yes",$Q67="Yes",$S67="Yes",$T67="Yes"),"Yes","No")</f>
        <v/>
      </c>
    </row>
    <row r="68" ht="21.75" customHeight="1" s="389">
      <c r="A68" s="28">
        <f>IF(T68="Yes","Completed",IF(T68="No","Pending",""))</f>
        <v/>
      </c>
      <c r="B68" s="28" t="n"/>
      <c r="C68" s="36" t="n"/>
      <c r="D68" s="28" t="n"/>
      <c r="E68" s="28" t="n"/>
      <c r="F68" s="448" t="n"/>
      <c r="G68" s="449" t="n"/>
      <c r="H68" s="449" t="n"/>
      <c r="I68" s="449" t="n"/>
      <c r="J68" s="449" t="n"/>
      <c r="K68" s="28" t="n"/>
      <c r="L68" s="28" t="inlineStr">
        <is>
          <t>No</t>
        </is>
      </c>
      <c r="M68" s="28" t="inlineStr">
        <is>
          <t>No</t>
        </is>
      </c>
      <c r="N68" s="28" t="inlineStr">
        <is>
          <t>No</t>
        </is>
      </c>
      <c r="O68" s="28" t="inlineStr">
        <is>
          <t>No</t>
        </is>
      </c>
      <c r="P68" s="28" t="inlineStr">
        <is>
          <t>No</t>
        </is>
      </c>
      <c r="Q68" s="28" t="inlineStr">
        <is>
          <t>No</t>
        </is>
      </c>
      <c r="R68" s="449" t="n"/>
      <c r="S68" s="28" t="inlineStr">
        <is>
          <t>No</t>
        </is>
      </c>
      <c r="T68" s="28" t="inlineStr">
        <is>
          <t>No</t>
        </is>
      </c>
      <c r="U68" s="449">
        <f>I68</f>
        <v/>
      </c>
      <c r="V68" s="28" t="n"/>
      <c r="W68" s="28">
        <f>U68-TODAY()</f>
        <v/>
      </c>
      <c r="X68" s="33">
        <f>IF(AND($L68="Yes",$M68="Yes",$Q68="Yes",$S68="Yes",$T68="Yes"),"Yes","No")</f>
        <v/>
      </c>
    </row>
    <row r="69" ht="21.75" customHeight="1" s="389">
      <c r="A69" s="28">
        <f>IF(T69="Yes","Completed",IF(T69="No","Pending",""))</f>
        <v/>
      </c>
      <c r="B69" s="28" t="n"/>
      <c r="C69" s="36" t="n"/>
      <c r="D69" s="28" t="n"/>
      <c r="E69" s="28" t="n"/>
      <c r="F69" s="448" t="n"/>
      <c r="G69" s="449" t="n"/>
      <c r="H69" s="449" t="n"/>
      <c r="I69" s="449" t="n"/>
      <c r="J69" s="449" t="n"/>
      <c r="K69" s="28" t="n"/>
      <c r="L69" s="28" t="inlineStr">
        <is>
          <t>No</t>
        </is>
      </c>
      <c r="M69" s="28" t="inlineStr">
        <is>
          <t>No</t>
        </is>
      </c>
      <c r="N69" s="28" t="inlineStr">
        <is>
          <t>No</t>
        </is>
      </c>
      <c r="O69" s="28" t="inlineStr">
        <is>
          <t>No</t>
        </is>
      </c>
      <c r="P69" s="28" t="inlineStr">
        <is>
          <t>No</t>
        </is>
      </c>
      <c r="Q69" s="28" t="inlineStr">
        <is>
          <t>No</t>
        </is>
      </c>
      <c r="R69" s="449" t="n"/>
      <c r="S69" s="28" t="inlineStr">
        <is>
          <t>No</t>
        </is>
      </c>
      <c r="T69" s="28" t="inlineStr">
        <is>
          <t>No</t>
        </is>
      </c>
      <c r="U69" s="449">
        <f>I69</f>
        <v/>
      </c>
      <c r="V69" s="28" t="n"/>
      <c r="W69" s="28">
        <f>U69-TODAY()</f>
        <v/>
      </c>
      <c r="X69" s="33">
        <f>IF(AND($L69="Yes",$M69="Yes",$Q69="Yes",$S69="Yes",$T69="Yes"),"Yes","No")</f>
        <v/>
      </c>
    </row>
    <row r="70" ht="21.75" customHeight="1" s="389">
      <c r="A70" s="28">
        <f>IF(T70="Yes","Completed",IF(T70="No","Pending",""))</f>
        <v/>
      </c>
      <c r="B70" s="28" t="n"/>
      <c r="C70" s="36" t="n"/>
      <c r="D70" s="28" t="n"/>
      <c r="E70" s="28" t="n"/>
      <c r="F70" s="448" t="n"/>
      <c r="G70" s="449" t="n"/>
      <c r="H70" s="449" t="n"/>
      <c r="I70" s="449" t="n"/>
      <c r="J70" s="449" t="n"/>
      <c r="K70" s="28" t="n"/>
      <c r="L70" s="28" t="inlineStr">
        <is>
          <t>No</t>
        </is>
      </c>
      <c r="M70" s="28" t="inlineStr">
        <is>
          <t>No</t>
        </is>
      </c>
      <c r="N70" s="28" t="inlineStr">
        <is>
          <t>No</t>
        </is>
      </c>
      <c r="O70" s="28" t="inlineStr">
        <is>
          <t>No</t>
        </is>
      </c>
      <c r="P70" s="28" t="inlineStr">
        <is>
          <t>No</t>
        </is>
      </c>
      <c r="Q70" s="28" t="inlineStr">
        <is>
          <t>No</t>
        </is>
      </c>
      <c r="R70" s="449" t="n"/>
      <c r="S70" s="28" t="inlineStr">
        <is>
          <t>No</t>
        </is>
      </c>
      <c r="T70" s="28" t="inlineStr">
        <is>
          <t>No</t>
        </is>
      </c>
      <c r="U70" s="449">
        <f>I70</f>
        <v/>
      </c>
      <c r="V70" s="28" t="n"/>
      <c r="W70" s="28">
        <f>U70-TODAY()</f>
        <v/>
      </c>
      <c r="X70" s="33">
        <f>IF(AND($L70="Yes",$M70="Yes",$Q70="Yes",$S70="Yes",$T70="Yes"),"Yes","No")</f>
        <v/>
      </c>
    </row>
    <row r="71" ht="21.75" customHeight="1" s="389">
      <c r="A71" s="28">
        <f>IF(T71="Yes","Completed",IF(T71="No","Pending",""))</f>
        <v/>
      </c>
      <c r="B71" s="28" t="n"/>
      <c r="C71" s="36" t="n"/>
      <c r="D71" s="28" t="n"/>
      <c r="E71" s="28" t="n"/>
      <c r="F71" s="448" t="n"/>
      <c r="G71" s="449" t="n"/>
      <c r="H71" s="449" t="n"/>
      <c r="I71" s="449" t="n"/>
      <c r="J71" s="449" t="n"/>
      <c r="K71" s="28" t="n"/>
      <c r="L71" s="28" t="inlineStr">
        <is>
          <t>No</t>
        </is>
      </c>
      <c r="M71" s="28" t="inlineStr">
        <is>
          <t>No</t>
        </is>
      </c>
      <c r="N71" s="28" t="inlineStr">
        <is>
          <t>No</t>
        </is>
      </c>
      <c r="O71" s="28" t="inlineStr">
        <is>
          <t>No</t>
        </is>
      </c>
      <c r="P71" s="28" t="inlineStr">
        <is>
          <t>No</t>
        </is>
      </c>
      <c r="Q71" s="28" t="inlineStr">
        <is>
          <t>No</t>
        </is>
      </c>
      <c r="R71" s="449" t="n"/>
      <c r="S71" s="28" t="inlineStr">
        <is>
          <t>No</t>
        </is>
      </c>
      <c r="T71" s="28" t="inlineStr">
        <is>
          <t>No</t>
        </is>
      </c>
      <c r="U71" s="449">
        <f>I71</f>
        <v/>
      </c>
      <c r="V71" s="28" t="n"/>
      <c r="W71" s="28">
        <f>U71-TODAY()</f>
        <v/>
      </c>
      <c r="X71" s="33">
        <f>IF(AND($L71="Yes",$M71="Yes",$Q71="Yes",$S71="Yes",$T71="Yes"),"Yes","No")</f>
        <v/>
      </c>
    </row>
    <row r="72" ht="21.75" customHeight="1" s="389">
      <c r="A72" s="28">
        <f>IF(T72="Yes","Completed",IF(T72="No","Pending",""))</f>
        <v/>
      </c>
      <c r="B72" s="28" t="n"/>
      <c r="C72" s="36" t="n"/>
      <c r="D72" s="28" t="n"/>
      <c r="E72" s="28" t="n"/>
      <c r="F72" s="448" t="n"/>
      <c r="G72" s="449" t="n"/>
      <c r="H72" s="449" t="n"/>
      <c r="I72" s="449" t="n"/>
      <c r="J72" s="449" t="n"/>
      <c r="K72" s="28" t="n"/>
      <c r="L72" s="28" t="inlineStr">
        <is>
          <t>No</t>
        </is>
      </c>
      <c r="M72" s="28" t="inlineStr">
        <is>
          <t>No</t>
        </is>
      </c>
      <c r="N72" s="28" t="inlineStr">
        <is>
          <t>No</t>
        </is>
      </c>
      <c r="O72" s="28" t="inlineStr">
        <is>
          <t>No</t>
        </is>
      </c>
      <c r="P72" s="28" t="inlineStr">
        <is>
          <t>No</t>
        </is>
      </c>
      <c r="Q72" s="28" t="inlineStr">
        <is>
          <t>No</t>
        </is>
      </c>
      <c r="R72" s="449" t="n"/>
      <c r="S72" s="28" t="inlineStr">
        <is>
          <t>No</t>
        </is>
      </c>
      <c r="T72" s="28" t="inlineStr">
        <is>
          <t>No</t>
        </is>
      </c>
      <c r="U72" s="449">
        <f>I72</f>
        <v/>
      </c>
      <c r="V72" s="28" t="n"/>
      <c r="W72" s="28">
        <f>U72-TODAY()</f>
        <v/>
      </c>
      <c r="X72" s="33">
        <f>IF(AND($L72="Yes",$M72="Yes",$Q72="Yes",$S72="Yes",$T72="Yes"),"Yes","No")</f>
        <v/>
      </c>
    </row>
    <row r="73" ht="21.75" customHeight="1" s="389">
      <c r="A73" s="28">
        <f>IF(T73="Yes","Completed",IF(T73="No","Pending",""))</f>
        <v/>
      </c>
      <c r="B73" s="28" t="n"/>
      <c r="C73" s="36" t="n"/>
      <c r="D73" s="28" t="n"/>
      <c r="E73" s="28" t="n"/>
      <c r="F73" s="448" t="n"/>
      <c r="G73" s="449" t="n"/>
      <c r="H73" s="449" t="n"/>
      <c r="I73" s="449" t="n"/>
      <c r="J73" s="449" t="n"/>
      <c r="K73" s="28" t="n"/>
      <c r="L73" s="28" t="inlineStr">
        <is>
          <t>No</t>
        </is>
      </c>
      <c r="M73" s="28" t="inlineStr">
        <is>
          <t>No</t>
        </is>
      </c>
      <c r="N73" s="28" t="inlineStr">
        <is>
          <t>No</t>
        </is>
      </c>
      <c r="O73" s="28" t="inlineStr">
        <is>
          <t>No</t>
        </is>
      </c>
      <c r="P73" s="28" t="inlineStr">
        <is>
          <t>No</t>
        </is>
      </c>
      <c r="Q73" s="28" t="inlineStr">
        <is>
          <t>No</t>
        </is>
      </c>
      <c r="R73" s="449" t="n"/>
      <c r="S73" s="28" t="inlineStr">
        <is>
          <t>No</t>
        </is>
      </c>
      <c r="T73" s="28" t="inlineStr">
        <is>
          <t>No</t>
        </is>
      </c>
      <c r="U73" s="449">
        <f>I73</f>
        <v/>
      </c>
      <c r="V73" s="28" t="n"/>
      <c r="W73" s="28">
        <f>U73-TODAY()</f>
        <v/>
      </c>
      <c r="X73" s="33">
        <f>IF(AND($L73="Yes",$M73="Yes",$Q73="Yes",$S73="Yes",$T73="Yes"),"Yes","No")</f>
        <v/>
      </c>
    </row>
    <row r="74" ht="21.75" customHeight="1" s="389">
      <c r="A74" s="28">
        <f>IF(T74="Yes","Completed",IF(T74="No","Pending",""))</f>
        <v/>
      </c>
      <c r="B74" s="28" t="n"/>
      <c r="C74" s="36" t="n"/>
      <c r="D74" s="28" t="n"/>
      <c r="E74" s="28" t="n"/>
      <c r="F74" s="448" t="n"/>
      <c r="G74" s="449" t="n"/>
      <c r="H74" s="449" t="n"/>
      <c r="I74" s="449" t="n"/>
      <c r="J74" s="449" t="n"/>
      <c r="K74" s="28" t="n"/>
      <c r="L74" s="28" t="inlineStr">
        <is>
          <t>No</t>
        </is>
      </c>
      <c r="M74" s="28" t="inlineStr">
        <is>
          <t>No</t>
        </is>
      </c>
      <c r="N74" s="28" t="inlineStr">
        <is>
          <t>No</t>
        </is>
      </c>
      <c r="O74" s="28" t="inlineStr">
        <is>
          <t>No</t>
        </is>
      </c>
      <c r="P74" s="28" t="inlineStr">
        <is>
          <t>No</t>
        </is>
      </c>
      <c r="Q74" s="28" t="inlineStr">
        <is>
          <t>No</t>
        </is>
      </c>
      <c r="R74" s="449" t="n"/>
      <c r="S74" s="28" t="inlineStr">
        <is>
          <t>No</t>
        </is>
      </c>
      <c r="T74" s="28" t="inlineStr">
        <is>
          <t>No</t>
        </is>
      </c>
      <c r="U74" s="449">
        <f>I74</f>
        <v/>
      </c>
      <c r="V74" s="28" t="n"/>
      <c r="W74" s="28">
        <f>U74-TODAY()</f>
        <v/>
      </c>
      <c r="X74" s="33">
        <f>IF(AND($L74="Yes",$M74="Yes",$Q74="Yes",$S74="Yes",$T74="Yes"),"Yes","No")</f>
        <v/>
      </c>
    </row>
    <row r="75" ht="21.75" customHeight="1" s="389">
      <c r="A75" s="28">
        <f>IF(T75="Yes","Completed",IF(T75="No","Pending",""))</f>
        <v/>
      </c>
      <c r="B75" s="28" t="n"/>
      <c r="C75" s="36" t="n"/>
      <c r="D75" s="28" t="n"/>
      <c r="E75" s="28" t="n"/>
      <c r="F75" s="448" t="n"/>
      <c r="G75" s="449" t="n"/>
      <c r="H75" s="449" t="n"/>
      <c r="I75" s="449" t="n"/>
      <c r="J75" s="449" t="n"/>
      <c r="K75" s="28" t="n"/>
      <c r="L75" s="28" t="inlineStr">
        <is>
          <t>No</t>
        </is>
      </c>
      <c r="M75" s="28" t="inlineStr">
        <is>
          <t>No</t>
        </is>
      </c>
      <c r="N75" s="28" t="inlineStr">
        <is>
          <t>No</t>
        </is>
      </c>
      <c r="O75" s="28" t="inlineStr">
        <is>
          <t>No</t>
        </is>
      </c>
      <c r="P75" s="28" t="inlineStr">
        <is>
          <t>No</t>
        </is>
      </c>
      <c r="Q75" s="28" t="inlineStr">
        <is>
          <t>No</t>
        </is>
      </c>
      <c r="R75" s="449" t="n"/>
      <c r="S75" s="28" t="inlineStr">
        <is>
          <t>No</t>
        </is>
      </c>
      <c r="T75" s="28" t="inlineStr">
        <is>
          <t>No</t>
        </is>
      </c>
      <c r="U75" s="449">
        <f>I75</f>
        <v/>
      </c>
      <c r="V75" s="28" t="n"/>
      <c r="W75" s="28">
        <f>U75-TODAY()</f>
        <v/>
      </c>
      <c r="X75" s="33">
        <f>IF(AND($L75="Yes",$M75="Yes",$Q75="Yes",$S75="Yes",$T75="Yes"),"Yes","No")</f>
        <v/>
      </c>
    </row>
    <row r="76" ht="21.75" customHeight="1" s="389">
      <c r="A76" s="28">
        <f>IF(T76="Yes","Completed",IF(T76="No","Pending",""))</f>
        <v/>
      </c>
      <c r="B76" s="28" t="n"/>
      <c r="C76" s="36" t="n"/>
      <c r="D76" s="28" t="n"/>
      <c r="E76" s="28" t="n"/>
      <c r="F76" s="448" t="n"/>
      <c r="G76" s="449" t="n"/>
      <c r="H76" s="449" t="n"/>
      <c r="I76" s="449" t="n"/>
      <c r="J76" s="449" t="n"/>
      <c r="K76" s="28" t="n"/>
      <c r="L76" s="28" t="inlineStr">
        <is>
          <t>No</t>
        </is>
      </c>
      <c r="M76" s="28" t="inlineStr">
        <is>
          <t>No</t>
        </is>
      </c>
      <c r="N76" s="28" t="inlineStr">
        <is>
          <t>No</t>
        </is>
      </c>
      <c r="O76" s="28" t="inlineStr">
        <is>
          <t>No</t>
        </is>
      </c>
      <c r="P76" s="28" t="inlineStr">
        <is>
          <t>No</t>
        </is>
      </c>
      <c r="Q76" s="28" t="inlineStr">
        <is>
          <t>No</t>
        </is>
      </c>
      <c r="R76" s="449" t="n"/>
      <c r="S76" s="28" t="inlineStr">
        <is>
          <t>No</t>
        </is>
      </c>
      <c r="T76" s="28" t="inlineStr">
        <is>
          <t>No</t>
        </is>
      </c>
      <c r="U76" s="449">
        <f>I76</f>
        <v/>
      </c>
      <c r="V76" s="28" t="n"/>
      <c r="W76" s="28">
        <f>U76-TODAY()</f>
        <v/>
      </c>
      <c r="X76" s="33">
        <f>IF(AND($L76="Yes",$M76="Yes",$Q76="Yes",$S76="Yes",$T76="Yes"),"Yes","No")</f>
        <v/>
      </c>
    </row>
    <row r="77" ht="21.75" customHeight="1" s="389">
      <c r="A77" s="28">
        <f>IF(T77="Yes","Completed",IF(T77="No","Pending",""))</f>
        <v/>
      </c>
      <c r="B77" s="28" t="n"/>
      <c r="C77" s="36" t="n"/>
      <c r="D77" s="28" t="n"/>
      <c r="E77" s="28" t="n"/>
      <c r="F77" s="448" t="n"/>
      <c r="G77" s="449" t="n"/>
      <c r="H77" s="449" t="n"/>
      <c r="I77" s="449" t="n"/>
      <c r="J77" s="449" t="n"/>
      <c r="K77" s="28" t="n"/>
      <c r="L77" s="28" t="inlineStr">
        <is>
          <t>No</t>
        </is>
      </c>
      <c r="M77" s="28" t="inlineStr">
        <is>
          <t>No</t>
        </is>
      </c>
      <c r="N77" s="28" t="inlineStr">
        <is>
          <t>No</t>
        </is>
      </c>
      <c r="O77" s="28" t="inlineStr">
        <is>
          <t>No</t>
        </is>
      </c>
      <c r="P77" s="28" t="inlineStr">
        <is>
          <t>No</t>
        </is>
      </c>
      <c r="Q77" s="28" t="inlineStr">
        <is>
          <t>No</t>
        </is>
      </c>
      <c r="R77" s="449" t="n"/>
      <c r="S77" s="28" t="inlineStr">
        <is>
          <t>No</t>
        </is>
      </c>
      <c r="T77" s="28" t="inlineStr">
        <is>
          <t>No</t>
        </is>
      </c>
      <c r="U77" s="449">
        <f>I77</f>
        <v/>
      </c>
      <c r="V77" s="28" t="n"/>
      <c r="W77" s="28">
        <f>U77-TODAY()</f>
        <v/>
      </c>
      <c r="X77" s="33">
        <f>IF(AND($L77="Yes",$M77="Yes",$Q77="Yes",$S77="Yes",$T77="Yes"),"Yes","No")</f>
        <v/>
      </c>
    </row>
    <row r="78" ht="21.75" customHeight="1" s="389">
      <c r="A78" s="28">
        <f>IF(T78="Yes","Completed",IF(T78="No","Pending",""))</f>
        <v/>
      </c>
      <c r="B78" s="28" t="n"/>
      <c r="C78" s="36" t="n"/>
      <c r="D78" s="28" t="n"/>
      <c r="E78" s="28" t="n"/>
      <c r="F78" s="448" t="n"/>
      <c r="G78" s="449" t="n"/>
      <c r="H78" s="449" t="n"/>
      <c r="I78" s="449" t="n"/>
      <c r="J78" s="449" t="n"/>
      <c r="K78" s="28" t="n"/>
      <c r="L78" s="28" t="inlineStr">
        <is>
          <t>No</t>
        </is>
      </c>
      <c r="M78" s="28" t="inlineStr">
        <is>
          <t>No</t>
        </is>
      </c>
      <c r="N78" s="28" t="inlineStr">
        <is>
          <t>No</t>
        </is>
      </c>
      <c r="O78" s="28" t="inlineStr">
        <is>
          <t>No</t>
        </is>
      </c>
      <c r="P78" s="28" t="inlineStr">
        <is>
          <t>No</t>
        </is>
      </c>
      <c r="Q78" s="28" t="inlineStr">
        <is>
          <t>No</t>
        </is>
      </c>
      <c r="R78" s="449" t="n"/>
      <c r="S78" s="28" t="inlineStr">
        <is>
          <t>No</t>
        </is>
      </c>
      <c r="T78" s="28" t="inlineStr">
        <is>
          <t>No</t>
        </is>
      </c>
      <c r="U78" s="449">
        <f>I78</f>
        <v/>
      </c>
      <c r="V78" s="28" t="n"/>
      <c r="W78" s="28">
        <f>U78-TODAY()</f>
        <v/>
      </c>
      <c r="X78" s="33">
        <f>IF(AND($L78="Yes",$M78="Yes",$Q78="Yes",$S78="Yes",$T78="Yes"),"Yes","No")</f>
        <v/>
      </c>
    </row>
    <row r="79" ht="21.75" customHeight="1" s="389">
      <c r="A79" s="28">
        <f>IF(T79="Yes","Completed",IF(T79="No","Pending",""))</f>
        <v/>
      </c>
      <c r="B79" s="28" t="n"/>
      <c r="C79" s="36" t="n"/>
      <c r="D79" s="28" t="n"/>
      <c r="E79" s="28" t="n"/>
      <c r="F79" s="448" t="n"/>
      <c r="G79" s="449" t="n"/>
      <c r="H79" s="449" t="n"/>
      <c r="I79" s="449" t="n"/>
      <c r="J79" s="449" t="n"/>
      <c r="K79" s="28" t="n"/>
      <c r="L79" s="28" t="inlineStr">
        <is>
          <t>No</t>
        </is>
      </c>
      <c r="M79" s="28" t="inlineStr">
        <is>
          <t>No</t>
        </is>
      </c>
      <c r="N79" s="28" t="inlineStr">
        <is>
          <t>No</t>
        </is>
      </c>
      <c r="O79" s="28" t="inlineStr">
        <is>
          <t>No</t>
        </is>
      </c>
      <c r="P79" s="28" t="inlineStr">
        <is>
          <t>No</t>
        </is>
      </c>
      <c r="Q79" s="28" t="inlineStr">
        <is>
          <t>No</t>
        </is>
      </c>
      <c r="R79" s="449" t="n"/>
      <c r="S79" s="28" t="inlineStr">
        <is>
          <t>No</t>
        </is>
      </c>
      <c r="T79" s="28" t="inlineStr">
        <is>
          <t>No</t>
        </is>
      </c>
      <c r="U79" s="449">
        <f>I79</f>
        <v/>
      </c>
      <c r="V79" s="28" t="n"/>
      <c r="W79" s="28">
        <f>U79-TODAY()</f>
        <v/>
      </c>
      <c r="X79" s="33">
        <f>IF(AND($L79="Yes",$M79="Yes",$Q79="Yes",$S79="Yes",$T79="Yes"),"Yes","No")</f>
        <v/>
      </c>
    </row>
    <row r="80" ht="21.75" customHeight="1" s="389">
      <c r="A80" s="28">
        <f>IF(T80="Yes","Completed",IF(T80="No","Pending",""))</f>
        <v/>
      </c>
      <c r="B80" s="28" t="n"/>
      <c r="C80" s="36" t="n"/>
      <c r="D80" s="28" t="n"/>
      <c r="E80" s="28" t="n"/>
      <c r="F80" s="448" t="n"/>
      <c r="G80" s="449" t="n"/>
      <c r="H80" s="449" t="n"/>
      <c r="I80" s="449" t="n"/>
      <c r="J80" s="449" t="n"/>
      <c r="K80" s="28" t="n"/>
      <c r="L80" s="28" t="inlineStr">
        <is>
          <t>No</t>
        </is>
      </c>
      <c r="M80" s="28" t="inlineStr">
        <is>
          <t>No</t>
        </is>
      </c>
      <c r="N80" s="28" t="inlineStr">
        <is>
          <t>No</t>
        </is>
      </c>
      <c r="O80" s="28" t="inlineStr">
        <is>
          <t>No</t>
        </is>
      </c>
      <c r="P80" s="28" t="inlineStr">
        <is>
          <t>No</t>
        </is>
      </c>
      <c r="Q80" s="28" t="inlineStr">
        <is>
          <t>No</t>
        </is>
      </c>
      <c r="R80" s="449" t="n"/>
      <c r="S80" s="28" t="inlineStr">
        <is>
          <t>No</t>
        </is>
      </c>
      <c r="T80" s="28" t="inlineStr">
        <is>
          <t>No</t>
        </is>
      </c>
      <c r="U80" s="449">
        <f>I80</f>
        <v/>
      </c>
      <c r="V80" s="28" t="n"/>
      <c r="W80" s="28">
        <f>U80-TODAY()</f>
        <v/>
      </c>
      <c r="X80" s="33">
        <f>IF(AND($L80="Yes",$M80="Yes",$Q80="Yes",$S80="Yes",$T80="Yes"),"Yes","No")</f>
        <v/>
      </c>
    </row>
    <row r="81" ht="21.75" customHeight="1" s="389">
      <c r="A81" s="28">
        <f>IF(T81="Yes","Completed",IF(T81="No","Pending",""))</f>
        <v/>
      </c>
      <c r="B81" s="28" t="n"/>
      <c r="C81" s="36" t="n"/>
      <c r="D81" s="28" t="n"/>
      <c r="E81" s="28" t="n"/>
      <c r="F81" s="448" t="n"/>
      <c r="G81" s="449" t="n"/>
      <c r="H81" s="449" t="n"/>
      <c r="I81" s="449" t="n"/>
      <c r="J81" s="449" t="n"/>
      <c r="K81" s="28" t="n"/>
      <c r="L81" s="28" t="inlineStr">
        <is>
          <t>No</t>
        </is>
      </c>
      <c r="M81" s="28" t="inlineStr">
        <is>
          <t>No</t>
        </is>
      </c>
      <c r="N81" s="28" t="inlineStr">
        <is>
          <t>No</t>
        </is>
      </c>
      <c r="O81" s="28" t="inlineStr">
        <is>
          <t>No</t>
        </is>
      </c>
      <c r="P81" s="28" t="inlineStr">
        <is>
          <t>No</t>
        </is>
      </c>
      <c r="Q81" s="28" t="inlineStr">
        <is>
          <t>No</t>
        </is>
      </c>
      <c r="R81" s="449" t="n"/>
      <c r="S81" s="28" t="inlineStr">
        <is>
          <t>No</t>
        </is>
      </c>
      <c r="T81" s="28" t="inlineStr">
        <is>
          <t>No</t>
        </is>
      </c>
      <c r="U81" s="449">
        <f>I81</f>
        <v/>
      </c>
      <c r="V81" s="28" t="n"/>
      <c r="W81" s="28">
        <f>U81-TODAY()</f>
        <v/>
      </c>
      <c r="X81" s="33">
        <f>IF(AND($L81="Yes",$M81="Yes",$Q81="Yes",$S81="Yes",$T81="Yes"),"Yes","No")</f>
        <v/>
      </c>
    </row>
    <row r="82" ht="21.75" customHeight="1" s="389">
      <c r="A82" s="28">
        <f>IF(T82="Yes","Completed",IF(T82="No","Pending",""))</f>
        <v/>
      </c>
      <c r="B82" s="28" t="n"/>
      <c r="C82" s="36" t="n"/>
      <c r="D82" s="28" t="n"/>
      <c r="E82" s="28" t="n"/>
      <c r="F82" s="448" t="n"/>
      <c r="G82" s="449" t="n"/>
      <c r="H82" s="449" t="n"/>
      <c r="I82" s="449" t="n"/>
      <c r="J82" s="449" t="n"/>
      <c r="K82" s="28" t="n"/>
      <c r="L82" s="28" t="inlineStr">
        <is>
          <t>No</t>
        </is>
      </c>
      <c r="M82" s="28" t="inlineStr">
        <is>
          <t>No</t>
        </is>
      </c>
      <c r="N82" s="28" t="inlineStr">
        <is>
          <t>No</t>
        </is>
      </c>
      <c r="O82" s="28" t="inlineStr">
        <is>
          <t>No</t>
        </is>
      </c>
      <c r="P82" s="28" t="inlineStr">
        <is>
          <t>No</t>
        </is>
      </c>
      <c r="Q82" s="28" t="inlineStr">
        <is>
          <t>No</t>
        </is>
      </c>
      <c r="R82" s="449" t="n"/>
      <c r="S82" s="28" t="inlineStr">
        <is>
          <t>No</t>
        </is>
      </c>
      <c r="T82" s="28" t="inlineStr">
        <is>
          <t>No</t>
        </is>
      </c>
      <c r="U82" s="449">
        <f>I82</f>
        <v/>
      </c>
      <c r="V82" s="28" t="n"/>
      <c r="W82" s="28">
        <f>U82-TODAY()</f>
        <v/>
      </c>
      <c r="X82" s="33">
        <f>IF(AND($L82="Yes",$M82="Yes",$Q82="Yes",$S82="Yes",$T82="Yes"),"Yes","No")</f>
        <v/>
      </c>
    </row>
    <row r="83" ht="21.75" customHeight="1" s="389">
      <c r="A83" s="28">
        <f>IF(T83="Yes","Completed",IF(T83="No","Pending",""))</f>
        <v/>
      </c>
      <c r="B83" s="28" t="n"/>
      <c r="C83" s="36" t="n"/>
      <c r="D83" s="28" t="n"/>
      <c r="E83" s="28" t="n"/>
      <c r="F83" s="448" t="n"/>
      <c r="G83" s="449" t="n"/>
      <c r="H83" s="449" t="n"/>
      <c r="I83" s="449" t="n"/>
      <c r="J83" s="449" t="n"/>
      <c r="K83" s="28" t="n"/>
      <c r="L83" s="28" t="inlineStr">
        <is>
          <t>No</t>
        </is>
      </c>
      <c r="M83" s="28" t="inlineStr">
        <is>
          <t>No</t>
        </is>
      </c>
      <c r="N83" s="28" t="inlineStr">
        <is>
          <t>No</t>
        </is>
      </c>
      <c r="O83" s="28" t="inlineStr">
        <is>
          <t>No</t>
        </is>
      </c>
      <c r="P83" s="28" t="inlineStr">
        <is>
          <t>No</t>
        </is>
      </c>
      <c r="Q83" s="28" t="inlineStr">
        <is>
          <t>No</t>
        </is>
      </c>
      <c r="R83" s="449" t="n"/>
      <c r="S83" s="28" t="inlineStr">
        <is>
          <t>No</t>
        </is>
      </c>
      <c r="T83" s="28" t="inlineStr">
        <is>
          <t>No</t>
        </is>
      </c>
      <c r="U83" s="449">
        <f>I83</f>
        <v/>
      </c>
      <c r="V83" s="28" t="n"/>
      <c r="W83" s="28">
        <f>U83-TODAY()</f>
        <v/>
      </c>
      <c r="X83" s="33">
        <f>IF(AND($L83="Yes",$M83="Yes",$Q83="Yes",$S83="Yes",$T83="Yes"),"Yes","No")</f>
        <v/>
      </c>
    </row>
    <row r="84" ht="21.75" customHeight="1" s="389">
      <c r="A84" s="28">
        <f>IF(T84="Yes","Completed",IF(T84="No","Pending",""))</f>
        <v/>
      </c>
      <c r="B84" s="28" t="n"/>
      <c r="C84" s="36" t="n"/>
      <c r="D84" s="28" t="n"/>
      <c r="E84" s="28" t="n"/>
      <c r="F84" s="448" t="n"/>
      <c r="G84" s="449" t="n"/>
      <c r="H84" s="449" t="n"/>
      <c r="I84" s="449" t="n"/>
      <c r="J84" s="449" t="n"/>
      <c r="K84" s="28" t="n"/>
      <c r="L84" s="28" t="inlineStr">
        <is>
          <t>No</t>
        </is>
      </c>
      <c r="M84" s="28" t="inlineStr">
        <is>
          <t>No</t>
        </is>
      </c>
      <c r="N84" s="28" t="inlineStr">
        <is>
          <t>No</t>
        </is>
      </c>
      <c r="O84" s="28" t="inlineStr">
        <is>
          <t>No</t>
        </is>
      </c>
      <c r="P84" s="28" t="inlineStr">
        <is>
          <t>No</t>
        </is>
      </c>
      <c r="Q84" s="28" t="inlineStr">
        <is>
          <t>No</t>
        </is>
      </c>
      <c r="R84" s="449" t="n"/>
      <c r="S84" s="28" t="inlineStr">
        <is>
          <t>No</t>
        </is>
      </c>
      <c r="T84" s="28" t="inlineStr">
        <is>
          <t>No</t>
        </is>
      </c>
      <c r="U84" s="449">
        <f>I84</f>
        <v/>
      </c>
      <c r="V84" s="28" t="n"/>
      <c r="W84" s="28">
        <f>U84-TODAY()</f>
        <v/>
      </c>
      <c r="X84" s="33">
        <f>IF(AND($L84="Yes",$M84="Yes",$Q84="Yes",$S84="Yes",$T84="Yes"),"Yes","No")</f>
        <v/>
      </c>
    </row>
    <row r="85" ht="21.75" customHeight="1" s="389">
      <c r="A85" s="28">
        <f>IF(T85="Yes","Completed",IF(T85="No","Pending",""))</f>
        <v/>
      </c>
      <c r="B85" s="28" t="n"/>
      <c r="C85" s="36" t="n"/>
      <c r="D85" s="28" t="n"/>
      <c r="E85" s="28" t="n"/>
      <c r="F85" s="448" t="n"/>
      <c r="G85" s="449" t="n"/>
      <c r="H85" s="449" t="n"/>
      <c r="I85" s="449" t="n"/>
      <c r="J85" s="449" t="n"/>
      <c r="K85" s="28" t="n"/>
      <c r="L85" s="28" t="inlineStr">
        <is>
          <t>No</t>
        </is>
      </c>
      <c r="M85" s="28" t="inlineStr">
        <is>
          <t>No</t>
        </is>
      </c>
      <c r="N85" s="28" t="inlineStr">
        <is>
          <t>No</t>
        </is>
      </c>
      <c r="O85" s="28" t="inlineStr">
        <is>
          <t>No</t>
        </is>
      </c>
      <c r="P85" s="28" t="inlineStr">
        <is>
          <t>No</t>
        </is>
      </c>
      <c r="Q85" s="28" t="inlineStr">
        <is>
          <t>No</t>
        </is>
      </c>
      <c r="R85" s="449" t="n"/>
      <c r="S85" s="28" t="inlineStr">
        <is>
          <t>No</t>
        </is>
      </c>
      <c r="T85" s="28" t="inlineStr">
        <is>
          <t>No</t>
        </is>
      </c>
      <c r="U85" s="449">
        <f>I85</f>
        <v/>
      </c>
      <c r="V85" s="28" t="n"/>
      <c r="W85" s="28">
        <f>U85-TODAY()</f>
        <v/>
      </c>
      <c r="X85" s="33">
        <f>IF(AND($L85="Yes",$M85="Yes",$Q85="Yes",$S85="Yes",$T85="Yes"),"Yes","No")</f>
        <v/>
      </c>
    </row>
    <row r="86" ht="21.75" customHeight="1" s="389">
      <c r="A86" s="28">
        <f>IF(T86="Yes","Completed",IF(T86="No","Pending",""))</f>
        <v/>
      </c>
      <c r="B86" s="28" t="n"/>
      <c r="C86" s="36" t="n"/>
      <c r="D86" s="28" t="n"/>
      <c r="E86" s="28" t="n"/>
      <c r="F86" s="448" t="n"/>
      <c r="G86" s="449" t="n"/>
      <c r="H86" s="449" t="n"/>
      <c r="I86" s="449" t="n"/>
      <c r="J86" s="449" t="n"/>
      <c r="K86" s="28" t="n"/>
      <c r="L86" s="28" t="inlineStr">
        <is>
          <t>No</t>
        </is>
      </c>
      <c r="M86" s="28" t="inlineStr">
        <is>
          <t>No</t>
        </is>
      </c>
      <c r="N86" s="28" t="inlineStr">
        <is>
          <t>No</t>
        </is>
      </c>
      <c r="O86" s="28" t="inlineStr">
        <is>
          <t>No</t>
        </is>
      </c>
      <c r="P86" s="28" t="inlineStr">
        <is>
          <t>No</t>
        </is>
      </c>
      <c r="Q86" s="28" t="inlineStr">
        <is>
          <t>No</t>
        </is>
      </c>
      <c r="R86" s="449" t="n"/>
      <c r="S86" s="28" t="inlineStr">
        <is>
          <t>No</t>
        </is>
      </c>
      <c r="T86" s="28" t="inlineStr">
        <is>
          <t>No</t>
        </is>
      </c>
      <c r="U86" s="449">
        <f>I86</f>
        <v/>
      </c>
      <c r="V86" s="28" t="n"/>
      <c r="W86" s="28">
        <f>U86-TODAY()</f>
        <v/>
      </c>
      <c r="X86" s="33">
        <f>IF(AND($L86="Yes",$M86="Yes",$Q86="Yes",$S86="Yes",$T86="Yes"),"Yes","No")</f>
        <v/>
      </c>
    </row>
    <row r="87" ht="21.75" customHeight="1" s="389">
      <c r="A87" s="28">
        <f>IF(T87="Yes","Completed",IF(T87="No","Pending",""))</f>
        <v/>
      </c>
      <c r="B87" s="28" t="n"/>
      <c r="C87" s="36" t="n"/>
      <c r="D87" s="28" t="n"/>
      <c r="E87" s="28" t="n"/>
      <c r="F87" s="448" t="n"/>
      <c r="G87" s="449" t="n"/>
      <c r="H87" s="449" t="n"/>
      <c r="I87" s="449" t="n"/>
      <c r="J87" s="449" t="n"/>
      <c r="K87" s="28" t="n"/>
      <c r="L87" s="28" t="inlineStr">
        <is>
          <t>No</t>
        </is>
      </c>
      <c r="M87" s="28" t="inlineStr">
        <is>
          <t>No</t>
        </is>
      </c>
      <c r="N87" s="28" t="inlineStr">
        <is>
          <t>No</t>
        </is>
      </c>
      <c r="O87" s="28" t="inlineStr">
        <is>
          <t>No</t>
        </is>
      </c>
      <c r="P87" s="28" t="inlineStr">
        <is>
          <t>No</t>
        </is>
      </c>
      <c r="Q87" s="28" t="inlineStr">
        <is>
          <t>No</t>
        </is>
      </c>
      <c r="R87" s="449" t="n"/>
      <c r="S87" s="28" t="inlineStr">
        <is>
          <t>No</t>
        </is>
      </c>
      <c r="T87" s="28" t="inlineStr">
        <is>
          <t>No</t>
        </is>
      </c>
      <c r="U87" s="449">
        <f>I87</f>
        <v/>
      </c>
      <c r="V87" s="28" t="n"/>
      <c r="W87" s="28">
        <f>U87-TODAY()</f>
        <v/>
      </c>
      <c r="X87" s="33">
        <f>IF(AND($L87="Yes",$M87="Yes",$Q87="Yes",$S87="Yes",$T87="Yes"),"Yes","No")</f>
        <v/>
      </c>
    </row>
    <row r="88" ht="21.75" customHeight="1" s="389">
      <c r="A88" s="28">
        <f>IF(T88="Yes","Completed",IF(T88="No","Pending",""))</f>
        <v/>
      </c>
      <c r="B88" s="28" t="n"/>
      <c r="C88" s="36" t="n"/>
      <c r="D88" s="28" t="n"/>
      <c r="E88" s="28" t="n"/>
      <c r="F88" s="448" t="n"/>
      <c r="G88" s="449" t="n"/>
      <c r="H88" s="449" t="n"/>
      <c r="I88" s="449" t="n"/>
      <c r="J88" s="449" t="n"/>
      <c r="K88" s="28" t="n"/>
      <c r="L88" s="28" t="inlineStr">
        <is>
          <t>No</t>
        </is>
      </c>
      <c r="M88" s="28" t="inlineStr">
        <is>
          <t>No</t>
        </is>
      </c>
      <c r="N88" s="28" t="inlineStr">
        <is>
          <t>No</t>
        </is>
      </c>
      <c r="O88" s="28" t="inlineStr">
        <is>
          <t>No</t>
        </is>
      </c>
      <c r="P88" s="28" t="inlineStr">
        <is>
          <t>No</t>
        </is>
      </c>
      <c r="Q88" s="28" t="inlineStr">
        <is>
          <t>No</t>
        </is>
      </c>
      <c r="R88" s="449" t="n"/>
      <c r="S88" s="28" t="inlineStr">
        <is>
          <t>No</t>
        </is>
      </c>
      <c r="T88" s="28" t="inlineStr">
        <is>
          <t>No</t>
        </is>
      </c>
      <c r="U88" s="449">
        <f>I88</f>
        <v/>
      </c>
      <c r="V88" s="28" t="n"/>
      <c r="W88" s="28">
        <f>U88-TODAY()</f>
        <v/>
      </c>
      <c r="X88" s="33">
        <f>IF(AND($L88="Yes",$M88="Yes",$Q88="Yes",$S88="Yes",$T88="Yes"),"Yes","No")</f>
        <v/>
      </c>
    </row>
    <row r="89" ht="21.75" customHeight="1" s="389">
      <c r="A89" s="28">
        <f>IF(T89="Yes","Completed",IF(T89="No","Pending",""))</f>
        <v/>
      </c>
      <c r="B89" s="28" t="n"/>
      <c r="C89" s="36" t="n"/>
      <c r="D89" s="28" t="n"/>
      <c r="E89" s="28" t="n"/>
      <c r="F89" s="448" t="n"/>
      <c r="G89" s="449" t="n"/>
      <c r="H89" s="449" t="n"/>
      <c r="I89" s="449" t="n"/>
      <c r="J89" s="449" t="n"/>
      <c r="K89" s="28" t="n"/>
      <c r="L89" s="28" t="inlineStr">
        <is>
          <t>No</t>
        </is>
      </c>
      <c r="M89" s="28" t="inlineStr">
        <is>
          <t>No</t>
        </is>
      </c>
      <c r="N89" s="28" t="inlineStr">
        <is>
          <t>No</t>
        </is>
      </c>
      <c r="O89" s="28" t="inlineStr">
        <is>
          <t>No</t>
        </is>
      </c>
      <c r="P89" s="28" t="inlineStr">
        <is>
          <t>No</t>
        </is>
      </c>
      <c r="Q89" s="28" t="inlineStr">
        <is>
          <t>No</t>
        </is>
      </c>
      <c r="R89" s="449" t="n"/>
      <c r="S89" s="28" t="inlineStr">
        <is>
          <t>No</t>
        </is>
      </c>
      <c r="T89" s="28" t="inlineStr">
        <is>
          <t>No</t>
        </is>
      </c>
      <c r="U89" s="449">
        <f>I89</f>
        <v/>
      </c>
      <c r="V89" s="28" t="n"/>
      <c r="W89" s="28">
        <f>U89-TODAY()</f>
        <v/>
      </c>
      <c r="X89" s="33">
        <f>IF(AND($L89="Yes",$M89="Yes",$Q89="Yes",$S89="Yes",$T89="Yes"),"Yes","No")</f>
        <v/>
      </c>
    </row>
    <row r="90" ht="21.75" customHeight="1" s="389">
      <c r="A90" s="28">
        <f>IF(T90="Yes","Completed",IF(T90="No","Pending",""))</f>
        <v/>
      </c>
      <c r="B90" s="28" t="n"/>
      <c r="C90" s="36" t="n"/>
      <c r="D90" s="28" t="n"/>
      <c r="E90" s="28" t="n"/>
      <c r="F90" s="448" t="n"/>
      <c r="G90" s="449" t="n"/>
      <c r="H90" s="449" t="n"/>
      <c r="I90" s="449" t="n"/>
      <c r="J90" s="449" t="n"/>
      <c r="K90" s="28" t="n"/>
      <c r="L90" s="28" t="inlineStr">
        <is>
          <t>No</t>
        </is>
      </c>
      <c r="M90" s="28" t="inlineStr">
        <is>
          <t>No</t>
        </is>
      </c>
      <c r="N90" s="28" t="inlineStr">
        <is>
          <t>No</t>
        </is>
      </c>
      <c r="O90" s="28" t="inlineStr">
        <is>
          <t>No</t>
        </is>
      </c>
      <c r="P90" s="28" t="inlineStr">
        <is>
          <t>No</t>
        </is>
      </c>
      <c r="Q90" s="28" t="inlineStr">
        <is>
          <t>No</t>
        </is>
      </c>
      <c r="R90" s="449" t="n"/>
      <c r="S90" s="28" t="inlineStr">
        <is>
          <t>No</t>
        </is>
      </c>
      <c r="T90" s="28" t="inlineStr">
        <is>
          <t>No</t>
        </is>
      </c>
      <c r="U90" s="449">
        <f>I90</f>
        <v/>
      </c>
      <c r="V90" s="28" t="n"/>
      <c r="W90" s="28">
        <f>U90-TODAY()</f>
        <v/>
      </c>
      <c r="X90" s="33">
        <f>IF(AND($L90="Yes",$M90="Yes",$Q90="Yes",$S90="Yes",$T90="Yes"),"Yes","No")</f>
        <v/>
      </c>
    </row>
    <row r="91" ht="21.75" customHeight="1" s="389">
      <c r="A91" s="28">
        <f>IF(T91="Yes","Completed",IF(T91="No","Pending",""))</f>
        <v/>
      </c>
      <c r="B91" s="28" t="n"/>
      <c r="C91" s="36" t="n"/>
      <c r="D91" s="28" t="n"/>
      <c r="E91" s="28" t="n"/>
      <c r="F91" s="448" t="n"/>
      <c r="G91" s="449" t="n"/>
      <c r="H91" s="449" t="n"/>
      <c r="I91" s="449" t="n"/>
      <c r="J91" s="449" t="n"/>
      <c r="K91" s="28" t="n"/>
      <c r="L91" s="28" t="inlineStr">
        <is>
          <t>No</t>
        </is>
      </c>
      <c r="M91" s="28" t="inlineStr">
        <is>
          <t>No</t>
        </is>
      </c>
      <c r="N91" s="28" t="inlineStr">
        <is>
          <t>No</t>
        </is>
      </c>
      <c r="O91" s="28" t="inlineStr">
        <is>
          <t>No</t>
        </is>
      </c>
      <c r="P91" s="28" t="inlineStr">
        <is>
          <t>No</t>
        </is>
      </c>
      <c r="Q91" s="28" t="inlineStr">
        <is>
          <t>No</t>
        </is>
      </c>
      <c r="R91" s="449" t="n"/>
      <c r="S91" s="28" t="inlineStr">
        <is>
          <t>No</t>
        </is>
      </c>
      <c r="T91" s="28" t="inlineStr">
        <is>
          <t>No</t>
        </is>
      </c>
      <c r="U91" s="449">
        <f>I91</f>
        <v/>
      </c>
      <c r="V91" s="28" t="n"/>
      <c r="W91" s="28">
        <f>U91-TODAY()</f>
        <v/>
      </c>
      <c r="X91" s="33">
        <f>IF(AND($L91="Yes",$M91="Yes",$Q91="Yes",$S91="Yes",$T91="Yes"),"Yes","No")</f>
        <v/>
      </c>
    </row>
    <row r="92" ht="21.75" customHeight="1" s="389">
      <c r="A92" s="28">
        <f>IF(T92="Yes","Completed",IF(T92="No","Pending",""))</f>
        <v/>
      </c>
      <c r="B92" s="28" t="n"/>
      <c r="C92" s="36" t="n"/>
      <c r="D92" s="28" t="n"/>
      <c r="E92" s="28" t="n"/>
      <c r="F92" s="448" t="n"/>
      <c r="G92" s="449" t="n"/>
      <c r="H92" s="449" t="n"/>
      <c r="I92" s="449" t="n"/>
      <c r="J92" s="449" t="n"/>
      <c r="K92" s="28" t="n"/>
      <c r="L92" s="28" t="inlineStr">
        <is>
          <t>No</t>
        </is>
      </c>
      <c r="M92" s="28" t="inlineStr">
        <is>
          <t>No</t>
        </is>
      </c>
      <c r="N92" s="28" t="inlineStr">
        <is>
          <t>No</t>
        </is>
      </c>
      <c r="O92" s="28" t="inlineStr">
        <is>
          <t>No</t>
        </is>
      </c>
      <c r="P92" s="28" t="inlineStr">
        <is>
          <t>No</t>
        </is>
      </c>
      <c r="Q92" s="28" t="inlineStr">
        <is>
          <t>No</t>
        </is>
      </c>
      <c r="R92" s="449" t="n"/>
      <c r="S92" s="28" t="inlineStr">
        <is>
          <t>No</t>
        </is>
      </c>
      <c r="T92" s="28" t="inlineStr">
        <is>
          <t>No</t>
        </is>
      </c>
      <c r="U92" s="449">
        <f>I92</f>
        <v/>
      </c>
      <c r="V92" s="28" t="n"/>
      <c r="W92" s="28">
        <f>U92-TODAY()</f>
        <v/>
      </c>
      <c r="X92" s="33">
        <f>IF(AND($L92="Yes",$M92="Yes",$Q92="Yes",$S92="Yes",$T92="Yes"),"Yes","No")</f>
        <v/>
      </c>
    </row>
    <row r="93" ht="21.75" customHeight="1" s="389">
      <c r="A93" s="28">
        <f>IF(T93="Yes","Completed",IF(T93="No","Pending",""))</f>
        <v/>
      </c>
      <c r="B93" s="28" t="n"/>
      <c r="C93" s="36" t="n"/>
      <c r="D93" s="28" t="n"/>
      <c r="E93" s="28" t="n"/>
      <c r="F93" s="448" t="n"/>
      <c r="G93" s="449" t="n"/>
      <c r="H93" s="449" t="n"/>
      <c r="I93" s="449" t="n"/>
      <c r="J93" s="449" t="n"/>
      <c r="K93" s="28" t="n"/>
      <c r="L93" s="28" t="inlineStr">
        <is>
          <t>No</t>
        </is>
      </c>
      <c r="M93" s="28" t="inlineStr">
        <is>
          <t>No</t>
        </is>
      </c>
      <c r="N93" s="28" t="inlineStr">
        <is>
          <t>No</t>
        </is>
      </c>
      <c r="O93" s="28" t="inlineStr">
        <is>
          <t>No</t>
        </is>
      </c>
      <c r="P93" s="28" t="inlineStr">
        <is>
          <t>No</t>
        </is>
      </c>
      <c r="Q93" s="28" t="inlineStr">
        <is>
          <t>No</t>
        </is>
      </c>
      <c r="R93" s="449" t="n"/>
      <c r="S93" s="28" t="inlineStr">
        <is>
          <t>No</t>
        </is>
      </c>
      <c r="T93" s="28" t="inlineStr">
        <is>
          <t>No</t>
        </is>
      </c>
      <c r="U93" s="449">
        <f>I93</f>
        <v/>
      </c>
      <c r="V93" s="28" t="n"/>
      <c r="W93" s="28">
        <f>U93-TODAY()</f>
        <v/>
      </c>
      <c r="X93" s="33">
        <f>IF(AND($L93="Yes",$M93="Yes",$Q93="Yes",$S93="Yes",$T93="Yes"),"Yes","No")</f>
        <v/>
      </c>
    </row>
    <row r="94" ht="21.75" customHeight="1" s="389">
      <c r="A94" s="28">
        <f>IF(T94="Yes","Completed",IF(T94="No","Pending",""))</f>
        <v/>
      </c>
      <c r="B94" s="28" t="n"/>
      <c r="C94" s="36" t="n"/>
      <c r="D94" s="28" t="n"/>
      <c r="E94" s="28" t="n"/>
      <c r="F94" s="448" t="n"/>
      <c r="G94" s="449" t="n"/>
      <c r="H94" s="449" t="n"/>
      <c r="I94" s="449" t="n"/>
      <c r="J94" s="449" t="n"/>
      <c r="K94" s="28" t="n"/>
      <c r="L94" s="28" t="inlineStr">
        <is>
          <t>No</t>
        </is>
      </c>
      <c r="M94" s="28" t="inlineStr">
        <is>
          <t>No</t>
        </is>
      </c>
      <c r="N94" s="28" t="inlineStr">
        <is>
          <t>No</t>
        </is>
      </c>
      <c r="O94" s="28" t="inlineStr">
        <is>
          <t>No</t>
        </is>
      </c>
      <c r="P94" s="28" t="inlineStr">
        <is>
          <t>No</t>
        </is>
      </c>
      <c r="Q94" s="28" t="inlineStr">
        <is>
          <t>No</t>
        </is>
      </c>
      <c r="R94" s="449" t="n"/>
      <c r="S94" s="28" t="inlineStr">
        <is>
          <t>No</t>
        </is>
      </c>
      <c r="T94" s="28" t="inlineStr">
        <is>
          <t>No</t>
        </is>
      </c>
      <c r="U94" s="449">
        <f>I94</f>
        <v/>
      </c>
      <c r="V94" s="28" t="n"/>
      <c r="W94" s="28">
        <f>U94-TODAY()</f>
        <v/>
      </c>
      <c r="X94" s="33">
        <f>IF(AND($L94="Yes",$M94="Yes",$Q94="Yes",$S94="Yes",$T94="Yes"),"Yes","No")</f>
        <v/>
      </c>
    </row>
    <row r="95" ht="21.75" customHeight="1" s="389">
      <c r="A95" s="28">
        <f>IF(T95="Yes","Completed",IF(T95="No","Pending",""))</f>
        <v/>
      </c>
      <c r="B95" s="28" t="n"/>
      <c r="C95" s="36" t="n"/>
      <c r="D95" s="28" t="n"/>
      <c r="E95" s="28" t="n"/>
      <c r="F95" s="448" t="n"/>
      <c r="G95" s="449" t="n"/>
      <c r="H95" s="449" t="n"/>
      <c r="I95" s="449" t="n"/>
      <c r="J95" s="449" t="n"/>
      <c r="K95" s="28" t="n"/>
      <c r="L95" s="28" t="inlineStr">
        <is>
          <t>No</t>
        </is>
      </c>
      <c r="M95" s="28" t="inlineStr">
        <is>
          <t>No</t>
        </is>
      </c>
      <c r="N95" s="28" t="inlineStr">
        <is>
          <t>No</t>
        </is>
      </c>
      <c r="O95" s="28" t="inlineStr">
        <is>
          <t>No</t>
        </is>
      </c>
      <c r="P95" s="28" t="inlineStr">
        <is>
          <t>No</t>
        </is>
      </c>
      <c r="Q95" s="28" t="inlineStr">
        <is>
          <t>No</t>
        </is>
      </c>
      <c r="R95" s="449" t="n"/>
      <c r="S95" s="28" t="inlineStr">
        <is>
          <t>No</t>
        </is>
      </c>
      <c r="T95" s="28" t="inlineStr">
        <is>
          <t>No</t>
        </is>
      </c>
      <c r="U95" s="449">
        <f>I95</f>
        <v/>
      </c>
      <c r="V95" s="28" t="n"/>
      <c r="W95" s="28">
        <f>U95-TODAY()</f>
        <v/>
      </c>
      <c r="X95" s="33">
        <f>IF(AND($L95="Yes",$M95="Yes",$Q95="Yes",$S95="Yes",$T95="Yes"),"Yes","No")</f>
        <v/>
      </c>
    </row>
    <row r="96" ht="21.75" customHeight="1" s="389">
      <c r="A96" s="28">
        <f>IF(T96="Yes","Completed",IF(T96="No","Pending",""))</f>
        <v/>
      </c>
      <c r="B96" s="28" t="n"/>
      <c r="C96" s="36" t="n"/>
      <c r="D96" s="28" t="n"/>
      <c r="E96" s="28" t="n"/>
      <c r="F96" s="448" t="n"/>
      <c r="G96" s="449" t="n"/>
      <c r="H96" s="449" t="n"/>
      <c r="I96" s="449" t="n"/>
      <c r="J96" s="449" t="n"/>
      <c r="K96" s="28" t="n"/>
      <c r="L96" s="28" t="inlineStr">
        <is>
          <t>No</t>
        </is>
      </c>
      <c r="M96" s="28" t="inlineStr">
        <is>
          <t>No</t>
        </is>
      </c>
      <c r="N96" s="28" t="inlineStr">
        <is>
          <t>No</t>
        </is>
      </c>
      <c r="O96" s="28" t="inlineStr">
        <is>
          <t>No</t>
        </is>
      </c>
      <c r="P96" s="28" t="inlineStr">
        <is>
          <t>No</t>
        </is>
      </c>
      <c r="Q96" s="28" t="inlineStr">
        <is>
          <t>No</t>
        </is>
      </c>
      <c r="R96" s="449" t="n"/>
      <c r="S96" s="28" t="inlineStr">
        <is>
          <t>No</t>
        </is>
      </c>
      <c r="T96" s="28" t="inlineStr">
        <is>
          <t>No</t>
        </is>
      </c>
      <c r="U96" s="449">
        <f>I96</f>
        <v/>
      </c>
      <c r="V96" s="28" t="n"/>
      <c r="W96" s="28">
        <f>U96-TODAY()</f>
        <v/>
      </c>
      <c r="X96" s="33">
        <f>IF(AND($L96="Yes",$M96="Yes",$Q96="Yes",$S96="Yes",$T96="Yes"),"Yes","No")</f>
        <v/>
      </c>
    </row>
    <row r="97" ht="21.75" customHeight="1" s="389">
      <c r="A97" s="28">
        <f>IF(T97="Yes","Completed",IF(T97="No","Pending",""))</f>
        <v/>
      </c>
      <c r="B97" s="28" t="n"/>
      <c r="C97" s="36" t="n"/>
      <c r="D97" s="28" t="n"/>
      <c r="E97" s="28" t="n"/>
      <c r="F97" s="448" t="n"/>
      <c r="G97" s="449" t="n"/>
      <c r="H97" s="449" t="n"/>
      <c r="I97" s="449" t="n"/>
      <c r="J97" s="449" t="n"/>
      <c r="K97" s="28" t="n"/>
      <c r="L97" s="28" t="inlineStr">
        <is>
          <t>No</t>
        </is>
      </c>
      <c r="M97" s="28" t="inlineStr">
        <is>
          <t>No</t>
        </is>
      </c>
      <c r="N97" s="28" t="inlineStr">
        <is>
          <t>No</t>
        </is>
      </c>
      <c r="O97" s="28" t="inlineStr">
        <is>
          <t>No</t>
        </is>
      </c>
      <c r="P97" s="28" t="inlineStr">
        <is>
          <t>No</t>
        </is>
      </c>
      <c r="Q97" s="28" t="inlineStr">
        <is>
          <t>No</t>
        </is>
      </c>
      <c r="R97" s="449" t="n"/>
      <c r="S97" s="28" t="inlineStr">
        <is>
          <t>No</t>
        </is>
      </c>
      <c r="T97" s="28" t="inlineStr">
        <is>
          <t>No</t>
        </is>
      </c>
      <c r="U97" s="449">
        <f>I97</f>
        <v/>
      </c>
      <c r="V97" s="28" t="n"/>
      <c r="W97" s="28">
        <f>U97-TODAY()</f>
        <v/>
      </c>
      <c r="X97" s="33">
        <f>IF(AND($L97="Yes",$M97="Yes",$Q97="Yes",$S97="Yes",$T97="Yes"),"Yes","No")</f>
        <v/>
      </c>
    </row>
    <row r="98" ht="21.75" customHeight="1" s="389">
      <c r="A98" s="28">
        <f>IF(T98="Yes","Completed",IF(T98="No","Pending",""))</f>
        <v/>
      </c>
      <c r="B98" s="28" t="n"/>
      <c r="C98" s="36" t="n"/>
      <c r="D98" s="28" t="n"/>
      <c r="E98" s="28" t="n"/>
      <c r="F98" s="448" t="n"/>
      <c r="G98" s="449" t="n"/>
      <c r="H98" s="449" t="n"/>
      <c r="I98" s="449" t="n"/>
      <c r="J98" s="449" t="n"/>
      <c r="K98" s="28" t="n"/>
      <c r="L98" s="28" t="inlineStr">
        <is>
          <t>No</t>
        </is>
      </c>
      <c r="M98" s="28" t="inlineStr">
        <is>
          <t>No</t>
        </is>
      </c>
      <c r="N98" s="28" t="inlineStr">
        <is>
          <t>No</t>
        </is>
      </c>
      <c r="O98" s="28" t="inlineStr">
        <is>
          <t>No</t>
        </is>
      </c>
      <c r="P98" s="28" t="inlineStr">
        <is>
          <t>No</t>
        </is>
      </c>
      <c r="Q98" s="28" t="inlineStr">
        <is>
          <t>No</t>
        </is>
      </c>
      <c r="R98" s="449" t="n"/>
      <c r="S98" s="28" t="inlineStr">
        <is>
          <t>No</t>
        </is>
      </c>
      <c r="T98" s="28" t="inlineStr">
        <is>
          <t>No</t>
        </is>
      </c>
      <c r="U98" s="449">
        <f>I98</f>
        <v/>
      </c>
      <c r="V98" s="28" t="n"/>
      <c r="W98" s="28">
        <f>U98-TODAY()</f>
        <v/>
      </c>
      <c r="X98" s="33">
        <f>IF(AND($L98="Yes",$M98="Yes",$Q98="Yes",$S98="Yes",$T98="Yes"),"Yes","No")</f>
        <v/>
      </c>
    </row>
    <row r="99" ht="21.75" customHeight="1" s="389">
      <c r="A99" s="28">
        <f>IF(T99="Yes","Completed",IF(T99="No","Pending",""))</f>
        <v/>
      </c>
      <c r="B99" s="28" t="n"/>
      <c r="C99" s="36" t="n"/>
      <c r="D99" s="28" t="n"/>
      <c r="E99" s="28" t="n"/>
      <c r="F99" s="448" t="n"/>
      <c r="G99" s="449" t="n"/>
      <c r="H99" s="449" t="n"/>
      <c r="I99" s="449" t="n"/>
      <c r="J99" s="449" t="n"/>
      <c r="K99" s="28" t="n"/>
      <c r="L99" s="28" t="inlineStr">
        <is>
          <t>No</t>
        </is>
      </c>
      <c r="M99" s="28" t="inlineStr">
        <is>
          <t>No</t>
        </is>
      </c>
      <c r="N99" s="28" t="inlineStr">
        <is>
          <t>No</t>
        </is>
      </c>
      <c r="O99" s="28" t="inlineStr">
        <is>
          <t>No</t>
        </is>
      </c>
      <c r="P99" s="28" t="inlineStr">
        <is>
          <t>No</t>
        </is>
      </c>
      <c r="Q99" s="28" t="inlineStr">
        <is>
          <t>No</t>
        </is>
      </c>
      <c r="R99" s="449" t="n"/>
      <c r="S99" s="28" t="inlineStr">
        <is>
          <t>No</t>
        </is>
      </c>
      <c r="T99" s="28" t="inlineStr">
        <is>
          <t>No</t>
        </is>
      </c>
      <c r="U99" s="449">
        <f>I99</f>
        <v/>
      </c>
      <c r="V99" s="28" t="n"/>
      <c r="W99" s="28">
        <f>U99-TODAY()</f>
        <v/>
      </c>
      <c r="X99" s="33">
        <f>IF(AND($L99="Yes",$M99="Yes",$Q99="Yes",$S99="Yes",$T99="Yes"),"Yes","No")</f>
        <v/>
      </c>
    </row>
    <row r="100" ht="21.75" customHeight="1" s="389">
      <c r="A100" s="28">
        <f>IF(T100="Yes","Completed",IF(T100="No","Pending",""))</f>
        <v/>
      </c>
      <c r="B100" s="28" t="n"/>
      <c r="C100" s="36" t="n"/>
      <c r="D100" s="28" t="n"/>
      <c r="E100" s="28" t="n"/>
      <c r="F100" s="448" t="n"/>
      <c r="G100" s="449" t="n"/>
      <c r="H100" s="449" t="n"/>
      <c r="I100" s="449" t="n"/>
      <c r="J100" s="449" t="n"/>
      <c r="K100" s="28" t="n"/>
      <c r="L100" s="28" t="inlineStr">
        <is>
          <t>No</t>
        </is>
      </c>
      <c r="M100" s="28" t="inlineStr">
        <is>
          <t>No</t>
        </is>
      </c>
      <c r="N100" s="28" t="inlineStr">
        <is>
          <t>No</t>
        </is>
      </c>
      <c r="O100" s="28" t="inlineStr">
        <is>
          <t>No</t>
        </is>
      </c>
      <c r="P100" s="28" t="inlineStr">
        <is>
          <t>No</t>
        </is>
      </c>
      <c r="Q100" s="28" t="inlineStr">
        <is>
          <t>No</t>
        </is>
      </c>
      <c r="R100" s="449" t="n"/>
      <c r="S100" s="28" t="inlineStr">
        <is>
          <t>No</t>
        </is>
      </c>
      <c r="T100" s="28" t="inlineStr">
        <is>
          <t>No</t>
        </is>
      </c>
      <c r="U100" s="449">
        <f>I100</f>
        <v/>
      </c>
      <c r="V100" s="28" t="n"/>
      <c r="W100" s="28">
        <f>U100-TODAY()</f>
        <v/>
      </c>
      <c r="X100" s="33">
        <f>IF(AND($L100="Yes",$M100="Yes",$Q100="Yes",$S100="Yes",$T100="Yes"),"Yes","No")</f>
        <v/>
      </c>
    </row>
    <row r="101" ht="21.75" customHeight="1" s="389">
      <c r="A101" s="28">
        <f>IF(T101="Yes","Completed",IF(T101="No","Pending",""))</f>
        <v/>
      </c>
      <c r="B101" s="28" t="n"/>
      <c r="C101" s="36" t="n"/>
      <c r="D101" s="28" t="n"/>
      <c r="E101" s="28" t="n"/>
      <c r="F101" s="448" t="n"/>
      <c r="G101" s="449" t="n"/>
      <c r="H101" s="449" t="n"/>
      <c r="I101" s="449" t="n"/>
      <c r="J101" s="449" t="n"/>
      <c r="K101" s="28" t="n"/>
      <c r="L101" s="28" t="inlineStr">
        <is>
          <t>No</t>
        </is>
      </c>
      <c r="M101" s="28" t="inlineStr">
        <is>
          <t>No</t>
        </is>
      </c>
      <c r="N101" s="28" t="inlineStr">
        <is>
          <t>No</t>
        </is>
      </c>
      <c r="O101" s="28" t="inlineStr">
        <is>
          <t>No</t>
        </is>
      </c>
      <c r="P101" s="28" t="inlineStr">
        <is>
          <t>No</t>
        </is>
      </c>
      <c r="Q101" s="28" t="inlineStr">
        <is>
          <t>No</t>
        </is>
      </c>
      <c r="R101" s="449" t="n"/>
      <c r="S101" s="28" t="inlineStr">
        <is>
          <t>No</t>
        </is>
      </c>
      <c r="T101" s="28" t="inlineStr">
        <is>
          <t>No</t>
        </is>
      </c>
      <c r="U101" s="449">
        <f>I101</f>
        <v/>
      </c>
      <c r="V101" s="28" t="n"/>
      <c r="W101" s="28">
        <f>U101-TODAY()</f>
        <v/>
      </c>
      <c r="X101" s="33">
        <f>IF(AND($L101="Yes",$M101="Yes",$Q101="Yes",$S101="Yes",$T101="Yes"),"Yes","No")</f>
        <v/>
      </c>
    </row>
    <row r="102" ht="21.75" customHeight="1" s="389">
      <c r="A102" s="28">
        <f>IF(T102="Yes","Completed",IF(T102="No","Pending",""))</f>
        <v/>
      </c>
      <c r="B102" s="28" t="n"/>
      <c r="C102" s="36" t="n"/>
      <c r="D102" s="28" t="n"/>
      <c r="E102" s="28" t="n"/>
      <c r="F102" s="448" t="n"/>
      <c r="G102" s="449" t="n"/>
      <c r="H102" s="449" t="n"/>
      <c r="I102" s="449" t="n"/>
      <c r="J102" s="449" t="n"/>
      <c r="K102" s="28" t="n"/>
      <c r="L102" s="28" t="inlineStr">
        <is>
          <t>No</t>
        </is>
      </c>
      <c r="M102" s="28" t="inlineStr">
        <is>
          <t>No</t>
        </is>
      </c>
      <c r="N102" s="28" t="inlineStr">
        <is>
          <t>No</t>
        </is>
      </c>
      <c r="O102" s="28" t="inlineStr">
        <is>
          <t>No</t>
        </is>
      </c>
      <c r="P102" s="28" t="inlineStr">
        <is>
          <t>No</t>
        </is>
      </c>
      <c r="Q102" s="28" t="inlineStr">
        <is>
          <t>No</t>
        </is>
      </c>
      <c r="R102" s="449" t="n"/>
      <c r="S102" s="28" t="inlineStr">
        <is>
          <t>No</t>
        </is>
      </c>
      <c r="T102" s="28" t="inlineStr">
        <is>
          <t>No</t>
        </is>
      </c>
      <c r="U102" s="449">
        <f>I102</f>
        <v/>
      </c>
      <c r="V102" s="28" t="n"/>
      <c r="W102" s="28">
        <f>U102-TODAY()</f>
        <v/>
      </c>
      <c r="X102" s="33">
        <f>IF(AND($L102="Yes",$M102="Yes",$Q102="Yes",$S102="Yes",$T102="Yes"),"Yes","No")</f>
        <v/>
      </c>
    </row>
    <row r="103" ht="21.75" customHeight="1" s="389">
      <c r="A103" s="28">
        <f>IF(T103="Yes","Completed",IF(T103="No","Pending",""))</f>
        <v/>
      </c>
      <c r="B103" s="28" t="n"/>
      <c r="C103" s="36" t="n"/>
      <c r="D103" s="28" t="n"/>
      <c r="E103" s="28" t="n"/>
      <c r="F103" s="448" t="n"/>
      <c r="G103" s="449" t="n"/>
      <c r="H103" s="449" t="n"/>
      <c r="I103" s="449" t="n"/>
      <c r="J103" s="449" t="n"/>
      <c r="K103" s="28" t="n"/>
      <c r="L103" s="28" t="inlineStr">
        <is>
          <t>No</t>
        </is>
      </c>
      <c r="M103" s="28" t="inlineStr">
        <is>
          <t>No</t>
        </is>
      </c>
      <c r="N103" s="28" t="inlineStr">
        <is>
          <t>No</t>
        </is>
      </c>
      <c r="O103" s="28" t="inlineStr">
        <is>
          <t>No</t>
        </is>
      </c>
      <c r="P103" s="28" t="inlineStr">
        <is>
          <t>No</t>
        </is>
      </c>
      <c r="Q103" s="28" t="inlineStr">
        <is>
          <t>No</t>
        </is>
      </c>
      <c r="R103" s="449" t="n"/>
      <c r="S103" s="28" t="inlineStr">
        <is>
          <t>No</t>
        </is>
      </c>
      <c r="T103" s="28" t="inlineStr">
        <is>
          <t>No</t>
        </is>
      </c>
      <c r="U103" s="449">
        <f>I103</f>
        <v/>
      </c>
      <c r="V103" s="28" t="n"/>
      <c r="W103" s="28">
        <f>U103-TODAY()</f>
        <v/>
      </c>
      <c r="X103" s="33">
        <f>IF(AND($L103="Yes",$M103="Yes",$Q103="Yes",$S103="Yes",$T103="Yes"),"Yes","No")</f>
        <v/>
      </c>
    </row>
    <row r="104" ht="21.75" customHeight="1" s="389">
      <c r="A104" s="28">
        <f>IF(T104="Yes","Completed",IF(T104="No","Pending",""))</f>
        <v/>
      </c>
      <c r="B104" s="28" t="n"/>
      <c r="C104" s="36" t="n"/>
      <c r="D104" s="28" t="n"/>
      <c r="E104" s="28" t="n"/>
      <c r="F104" s="448" t="n"/>
      <c r="G104" s="449" t="n"/>
      <c r="H104" s="449" t="n"/>
      <c r="I104" s="449" t="n"/>
      <c r="J104" s="449" t="n"/>
      <c r="K104" s="28" t="n"/>
      <c r="L104" s="28" t="inlineStr">
        <is>
          <t>No</t>
        </is>
      </c>
      <c r="M104" s="28" t="inlineStr">
        <is>
          <t>No</t>
        </is>
      </c>
      <c r="N104" s="28" t="inlineStr">
        <is>
          <t>No</t>
        </is>
      </c>
      <c r="O104" s="28" t="inlineStr">
        <is>
          <t>No</t>
        </is>
      </c>
      <c r="P104" s="28" t="inlineStr">
        <is>
          <t>No</t>
        </is>
      </c>
      <c r="Q104" s="28" t="inlineStr">
        <is>
          <t>No</t>
        </is>
      </c>
      <c r="R104" s="449" t="n"/>
      <c r="S104" s="28" t="inlineStr">
        <is>
          <t>No</t>
        </is>
      </c>
      <c r="T104" s="28" t="inlineStr">
        <is>
          <t>No</t>
        </is>
      </c>
      <c r="U104" s="449">
        <f>I104</f>
        <v/>
      </c>
      <c r="V104" s="28" t="n"/>
      <c r="W104" s="28">
        <f>U104-TODAY()</f>
        <v/>
      </c>
      <c r="X104" s="33">
        <f>IF(AND($L104="Yes",$M104="Yes",$Q104="Yes",$S104="Yes",$T104="Yes"),"Yes","No")</f>
        <v/>
      </c>
    </row>
    <row r="105" ht="21.75" customHeight="1" s="389">
      <c r="A105" s="28">
        <f>IF(T105="Yes","Completed",IF(T105="No","Pending",""))</f>
        <v/>
      </c>
      <c r="B105" s="28" t="n"/>
      <c r="C105" s="36" t="n"/>
      <c r="D105" s="28" t="n"/>
      <c r="E105" s="28" t="n"/>
      <c r="F105" s="448" t="n"/>
      <c r="G105" s="449" t="n"/>
      <c r="H105" s="449" t="n"/>
      <c r="I105" s="449" t="n"/>
      <c r="J105" s="449" t="n"/>
      <c r="K105" s="28" t="n"/>
      <c r="L105" s="28" t="inlineStr">
        <is>
          <t>No</t>
        </is>
      </c>
      <c r="M105" s="28" t="inlineStr">
        <is>
          <t>No</t>
        </is>
      </c>
      <c r="N105" s="28" t="inlineStr">
        <is>
          <t>No</t>
        </is>
      </c>
      <c r="O105" s="28" t="inlineStr">
        <is>
          <t>No</t>
        </is>
      </c>
      <c r="P105" s="28" t="inlineStr">
        <is>
          <t>No</t>
        </is>
      </c>
      <c r="Q105" s="28" t="inlineStr">
        <is>
          <t>No</t>
        </is>
      </c>
      <c r="R105" s="449" t="n"/>
      <c r="S105" s="28" t="inlineStr">
        <is>
          <t>No</t>
        </is>
      </c>
      <c r="T105" s="28" t="inlineStr">
        <is>
          <t>No</t>
        </is>
      </c>
      <c r="U105" s="449">
        <f>I105</f>
        <v/>
      </c>
      <c r="V105" s="28" t="n"/>
      <c r="W105" s="28">
        <f>U105-TODAY()</f>
        <v/>
      </c>
      <c r="X105" s="33">
        <f>IF(AND($L105="Yes",$M105="Yes",$Q105="Yes",$S105="Yes",$T105="Yes"),"Yes","No")</f>
        <v/>
      </c>
    </row>
    <row r="106" ht="21.75" customHeight="1" s="389">
      <c r="A106" s="28">
        <f>IF(T106="Yes","Completed",IF(T106="No","Pending",""))</f>
        <v/>
      </c>
      <c r="B106" s="28" t="n"/>
      <c r="C106" s="36" t="n"/>
      <c r="D106" s="28" t="n"/>
      <c r="E106" s="28" t="n"/>
      <c r="F106" s="448" t="n"/>
      <c r="G106" s="449" t="n"/>
      <c r="H106" s="449" t="n"/>
      <c r="I106" s="449" t="n"/>
      <c r="J106" s="449" t="n"/>
      <c r="K106" s="28" t="n"/>
      <c r="L106" s="28" t="inlineStr">
        <is>
          <t>No</t>
        </is>
      </c>
      <c r="M106" s="28" t="inlineStr">
        <is>
          <t>No</t>
        </is>
      </c>
      <c r="N106" s="28" t="inlineStr">
        <is>
          <t>No</t>
        </is>
      </c>
      <c r="O106" s="28" t="inlineStr">
        <is>
          <t>No</t>
        </is>
      </c>
      <c r="P106" s="28" t="inlineStr">
        <is>
          <t>No</t>
        </is>
      </c>
      <c r="Q106" s="28" t="inlineStr">
        <is>
          <t>No</t>
        </is>
      </c>
      <c r="R106" s="449" t="n"/>
      <c r="S106" s="28" t="inlineStr">
        <is>
          <t>No</t>
        </is>
      </c>
      <c r="T106" s="28" t="inlineStr">
        <is>
          <t>No</t>
        </is>
      </c>
      <c r="U106" s="449">
        <f>I106</f>
        <v/>
      </c>
      <c r="V106" s="28" t="n"/>
      <c r="W106" s="28">
        <f>U106-TODAY()</f>
        <v/>
      </c>
      <c r="X106" s="33">
        <f>IF(AND($L106="Yes",$M106="Yes",$Q106="Yes",$S106="Yes",$T106="Yes"),"Yes","No")</f>
        <v/>
      </c>
    </row>
    <row r="107" ht="21.75" customHeight="1" s="389">
      <c r="A107" s="28">
        <f>IF(T107="Yes","Completed",IF(T107="No","Pending",""))</f>
        <v/>
      </c>
      <c r="B107" s="28" t="n"/>
      <c r="C107" s="36" t="n"/>
      <c r="D107" s="28" t="n"/>
      <c r="E107" s="28" t="n"/>
      <c r="F107" s="448" t="n"/>
      <c r="G107" s="449" t="n"/>
      <c r="H107" s="449" t="n"/>
      <c r="I107" s="449" t="n"/>
      <c r="J107" s="449" t="n"/>
      <c r="K107" s="28" t="n"/>
      <c r="L107" s="28" t="inlineStr">
        <is>
          <t>No</t>
        </is>
      </c>
      <c r="M107" s="28" t="inlineStr">
        <is>
          <t>No</t>
        </is>
      </c>
      <c r="N107" s="28" t="inlineStr">
        <is>
          <t>No</t>
        </is>
      </c>
      <c r="O107" s="28" t="inlineStr">
        <is>
          <t>No</t>
        </is>
      </c>
      <c r="P107" s="28" t="inlineStr">
        <is>
          <t>No</t>
        </is>
      </c>
      <c r="Q107" s="28" t="inlineStr">
        <is>
          <t>No</t>
        </is>
      </c>
      <c r="R107" s="449" t="n"/>
      <c r="S107" s="28" t="inlineStr">
        <is>
          <t>No</t>
        </is>
      </c>
      <c r="T107" s="28" t="inlineStr">
        <is>
          <t>No</t>
        </is>
      </c>
      <c r="U107" s="449">
        <f>I107</f>
        <v/>
      </c>
      <c r="V107" s="28" t="n"/>
      <c r="W107" s="28">
        <f>U107-TODAY()</f>
        <v/>
      </c>
      <c r="X107" s="33">
        <f>IF(AND($L107="Yes",$M107="Yes",$Q107="Yes",$S107="Yes",$T107="Yes"),"Yes","No")</f>
        <v/>
      </c>
    </row>
    <row r="108" ht="21.75" customHeight="1" s="389">
      <c r="A108" s="28">
        <f>IF(T108="Yes","Completed",IF(T108="No","Pending",""))</f>
        <v/>
      </c>
      <c r="B108" s="28" t="n"/>
      <c r="C108" s="36" t="n"/>
      <c r="D108" s="28" t="n"/>
      <c r="E108" s="28" t="n"/>
      <c r="F108" s="448" t="n"/>
      <c r="G108" s="449" t="n"/>
      <c r="H108" s="449" t="n"/>
      <c r="I108" s="449" t="n"/>
      <c r="J108" s="449" t="n"/>
      <c r="K108" s="28" t="n"/>
      <c r="L108" s="28" t="inlineStr">
        <is>
          <t>No</t>
        </is>
      </c>
      <c r="M108" s="28" t="inlineStr">
        <is>
          <t>No</t>
        </is>
      </c>
      <c r="N108" s="28" t="inlineStr">
        <is>
          <t>No</t>
        </is>
      </c>
      <c r="O108" s="28" t="inlineStr">
        <is>
          <t>No</t>
        </is>
      </c>
      <c r="P108" s="28" t="inlineStr">
        <is>
          <t>No</t>
        </is>
      </c>
      <c r="Q108" s="28" t="inlineStr">
        <is>
          <t>No</t>
        </is>
      </c>
      <c r="R108" s="449" t="n"/>
      <c r="S108" s="28" t="inlineStr">
        <is>
          <t>No</t>
        </is>
      </c>
      <c r="T108" s="28" t="inlineStr">
        <is>
          <t>No</t>
        </is>
      </c>
      <c r="U108" s="449">
        <f>I108</f>
        <v/>
      </c>
      <c r="V108" s="28" t="n"/>
      <c r="W108" s="28">
        <f>U108-TODAY()</f>
        <v/>
      </c>
      <c r="X108" s="33">
        <f>IF(AND($L108="Yes",$M108="Yes",$Q108="Yes",$S108="Yes",$T108="Yes"),"Yes","No")</f>
        <v/>
      </c>
    </row>
    <row r="109" ht="21.75" customHeight="1" s="389">
      <c r="A109" s="28">
        <f>IF(T109="Yes","Completed",IF(T109="No","Pending",""))</f>
        <v/>
      </c>
      <c r="B109" s="28" t="n"/>
      <c r="C109" s="36" t="n"/>
      <c r="D109" s="28" t="n"/>
      <c r="E109" s="28" t="n"/>
      <c r="F109" s="448" t="n"/>
      <c r="G109" s="449" t="n"/>
      <c r="H109" s="449" t="n"/>
      <c r="I109" s="449" t="n"/>
      <c r="J109" s="449" t="n"/>
      <c r="K109" s="28" t="n"/>
      <c r="L109" s="28" t="inlineStr">
        <is>
          <t>No</t>
        </is>
      </c>
      <c r="M109" s="28" t="inlineStr">
        <is>
          <t>No</t>
        </is>
      </c>
      <c r="N109" s="28" t="inlineStr">
        <is>
          <t>No</t>
        </is>
      </c>
      <c r="O109" s="28" t="inlineStr">
        <is>
          <t>No</t>
        </is>
      </c>
      <c r="P109" s="28" t="inlineStr">
        <is>
          <t>No</t>
        </is>
      </c>
      <c r="Q109" s="28" t="inlineStr">
        <is>
          <t>No</t>
        </is>
      </c>
      <c r="R109" s="449" t="n"/>
      <c r="S109" s="28" t="inlineStr">
        <is>
          <t>No</t>
        </is>
      </c>
      <c r="T109" s="28" t="inlineStr">
        <is>
          <t>No</t>
        </is>
      </c>
      <c r="U109" s="449">
        <f>I109</f>
        <v/>
      </c>
      <c r="V109" s="28" t="n"/>
      <c r="W109" s="28">
        <f>U109-TODAY()</f>
        <v/>
      </c>
      <c r="X109" s="33">
        <f>IF(AND($L109="Yes",$M109="Yes",$Q109="Yes",$S109="Yes",$T109="Yes"),"Yes","No")</f>
        <v/>
      </c>
    </row>
    <row r="110" ht="21.75" customHeight="1" s="389">
      <c r="A110" s="28">
        <f>IF(T110="Yes","Completed",IF(T110="No","Pending",""))</f>
        <v/>
      </c>
      <c r="B110" s="28" t="n"/>
      <c r="C110" s="36" t="n"/>
      <c r="D110" s="28" t="n"/>
      <c r="E110" s="28" t="n"/>
      <c r="F110" s="448" t="n"/>
      <c r="G110" s="449" t="n"/>
      <c r="H110" s="449" t="n"/>
      <c r="I110" s="449" t="n"/>
      <c r="J110" s="449" t="n"/>
      <c r="K110" s="28" t="n"/>
      <c r="L110" s="28" t="inlineStr">
        <is>
          <t>No</t>
        </is>
      </c>
      <c r="M110" s="28" t="inlineStr">
        <is>
          <t>No</t>
        </is>
      </c>
      <c r="N110" s="28" t="inlineStr">
        <is>
          <t>No</t>
        </is>
      </c>
      <c r="O110" s="28" t="inlineStr">
        <is>
          <t>No</t>
        </is>
      </c>
      <c r="P110" s="28" t="inlineStr">
        <is>
          <t>No</t>
        </is>
      </c>
      <c r="Q110" s="28" t="inlineStr">
        <is>
          <t>No</t>
        </is>
      </c>
      <c r="R110" s="449" t="n"/>
      <c r="S110" s="28" t="inlineStr">
        <is>
          <t>No</t>
        </is>
      </c>
      <c r="T110" s="28" t="inlineStr">
        <is>
          <t>No</t>
        </is>
      </c>
      <c r="U110" s="449">
        <f>I110</f>
        <v/>
      </c>
      <c r="V110" s="28" t="n"/>
      <c r="W110" s="28">
        <f>U110-TODAY()</f>
        <v/>
      </c>
      <c r="X110" s="33">
        <f>IF(AND($L110="Yes",$M110="Yes",$Q110="Yes",$S110="Yes",$T110="Yes"),"Yes","No")</f>
        <v/>
      </c>
    </row>
    <row r="111" ht="21.75" customHeight="1" s="389">
      <c r="A111" s="28">
        <f>IF(T111="Yes","Completed",IF(T111="No","Pending",""))</f>
        <v/>
      </c>
      <c r="B111" s="28" t="n"/>
      <c r="C111" s="36" t="n"/>
      <c r="D111" s="28" t="n"/>
      <c r="E111" s="28" t="n"/>
      <c r="F111" s="448" t="n"/>
      <c r="G111" s="449" t="n"/>
      <c r="H111" s="449" t="n"/>
      <c r="I111" s="449" t="n"/>
      <c r="J111" s="449" t="n"/>
      <c r="K111" s="28" t="n"/>
      <c r="L111" s="28" t="inlineStr">
        <is>
          <t>No</t>
        </is>
      </c>
      <c r="M111" s="28" t="inlineStr">
        <is>
          <t>No</t>
        </is>
      </c>
      <c r="N111" s="28" t="inlineStr">
        <is>
          <t>No</t>
        </is>
      </c>
      <c r="O111" s="28" t="inlineStr">
        <is>
          <t>No</t>
        </is>
      </c>
      <c r="P111" s="28" t="inlineStr">
        <is>
          <t>No</t>
        </is>
      </c>
      <c r="Q111" s="28" t="inlineStr">
        <is>
          <t>No</t>
        </is>
      </c>
      <c r="R111" s="449" t="n"/>
      <c r="S111" s="28" t="inlineStr">
        <is>
          <t>No</t>
        </is>
      </c>
      <c r="T111" s="28" t="inlineStr">
        <is>
          <t>No</t>
        </is>
      </c>
      <c r="U111" s="449">
        <f>I111</f>
        <v/>
      </c>
      <c r="V111" s="28" t="n"/>
      <c r="W111" s="28">
        <f>U111-TODAY()</f>
        <v/>
      </c>
      <c r="X111" s="33">
        <f>IF(AND($L111="Yes",$M111="Yes",$Q111="Yes",$S111="Yes",$T111="Yes"),"Yes","No")</f>
        <v/>
      </c>
    </row>
    <row r="112" ht="21.75" customHeight="1" s="389">
      <c r="A112" s="28">
        <f>IF(T112="Yes","Completed",IF(T112="No","Pending",""))</f>
        <v/>
      </c>
      <c r="B112" s="28" t="n"/>
      <c r="C112" s="36" t="n"/>
      <c r="D112" s="28" t="n"/>
      <c r="E112" s="28" t="n"/>
      <c r="F112" s="448" t="n"/>
      <c r="G112" s="449" t="n"/>
      <c r="H112" s="449" t="n"/>
      <c r="I112" s="449" t="n"/>
      <c r="J112" s="449" t="n"/>
      <c r="K112" s="28" t="n"/>
      <c r="L112" s="28" t="inlineStr">
        <is>
          <t>No</t>
        </is>
      </c>
      <c r="M112" s="28" t="inlineStr">
        <is>
          <t>No</t>
        </is>
      </c>
      <c r="N112" s="28" t="inlineStr">
        <is>
          <t>No</t>
        </is>
      </c>
      <c r="O112" s="28" t="inlineStr">
        <is>
          <t>No</t>
        </is>
      </c>
      <c r="P112" s="28" t="inlineStr">
        <is>
          <t>No</t>
        </is>
      </c>
      <c r="Q112" s="28" t="inlineStr">
        <is>
          <t>No</t>
        </is>
      </c>
      <c r="R112" s="449" t="n"/>
      <c r="S112" s="28" t="inlineStr">
        <is>
          <t>No</t>
        </is>
      </c>
      <c r="T112" s="28" t="inlineStr">
        <is>
          <t>No</t>
        </is>
      </c>
      <c r="U112" s="449">
        <f>I112</f>
        <v/>
      </c>
      <c r="V112" s="28" t="n"/>
      <c r="W112" s="28">
        <f>U112-TODAY()</f>
        <v/>
      </c>
      <c r="X112" s="33">
        <f>IF(AND($L112="Yes",$M112="Yes",$Q112="Yes",$S112="Yes",$T112="Yes"),"Yes","No")</f>
        <v/>
      </c>
    </row>
    <row r="113" ht="21.75" customHeight="1" s="389">
      <c r="A113" s="28">
        <f>IF(T113="Yes","Completed",IF(T113="No","Pending",""))</f>
        <v/>
      </c>
      <c r="B113" s="28" t="n"/>
      <c r="C113" s="36" t="n"/>
      <c r="D113" s="28" t="n"/>
      <c r="E113" s="28" t="n"/>
      <c r="F113" s="448" t="n"/>
      <c r="G113" s="449" t="n"/>
      <c r="H113" s="449" t="n"/>
      <c r="I113" s="449" t="n"/>
      <c r="J113" s="449" t="n"/>
      <c r="K113" s="28" t="n"/>
      <c r="L113" s="28" t="inlineStr">
        <is>
          <t>No</t>
        </is>
      </c>
      <c r="M113" s="28" t="inlineStr">
        <is>
          <t>No</t>
        </is>
      </c>
      <c r="N113" s="28" t="inlineStr">
        <is>
          <t>No</t>
        </is>
      </c>
      <c r="O113" s="28" t="inlineStr">
        <is>
          <t>No</t>
        </is>
      </c>
      <c r="P113" s="28" t="inlineStr">
        <is>
          <t>No</t>
        </is>
      </c>
      <c r="Q113" s="28" t="inlineStr">
        <is>
          <t>No</t>
        </is>
      </c>
      <c r="R113" s="449" t="n"/>
      <c r="S113" s="28" t="inlineStr">
        <is>
          <t>No</t>
        </is>
      </c>
      <c r="T113" s="28" t="inlineStr">
        <is>
          <t>No</t>
        </is>
      </c>
      <c r="U113" s="449">
        <f>I113</f>
        <v/>
      </c>
      <c r="V113" s="28" t="n"/>
      <c r="W113" s="28">
        <f>U113-TODAY()</f>
        <v/>
      </c>
      <c r="X113" s="33">
        <f>IF(AND($L113="Yes",$M113="Yes",$Q113="Yes",$S113="Yes",$T113="Yes"),"Yes","No")</f>
        <v/>
      </c>
    </row>
    <row r="114" ht="21.75" customHeight="1" s="389">
      <c r="A114" s="28">
        <f>IF(T114="Yes","Completed",IF(T114="No","Pending",""))</f>
        <v/>
      </c>
      <c r="B114" s="28" t="n"/>
      <c r="C114" s="36" t="n"/>
      <c r="D114" s="28" t="n"/>
      <c r="E114" s="28" t="n"/>
      <c r="F114" s="448" t="n"/>
      <c r="G114" s="449" t="n"/>
      <c r="H114" s="449" t="n"/>
      <c r="I114" s="449" t="n"/>
      <c r="J114" s="449" t="n"/>
      <c r="K114" s="28" t="n"/>
      <c r="L114" s="28" t="inlineStr">
        <is>
          <t>No</t>
        </is>
      </c>
      <c r="M114" s="28" t="inlineStr">
        <is>
          <t>No</t>
        </is>
      </c>
      <c r="N114" s="28" t="inlineStr">
        <is>
          <t>No</t>
        </is>
      </c>
      <c r="O114" s="28" t="inlineStr">
        <is>
          <t>No</t>
        </is>
      </c>
      <c r="P114" s="28" t="inlineStr">
        <is>
          <t>No</t>
        </is>
      </c>
      <c r="Q114" s="28" t="inlineStr">
        <is>
          <t>No</t>
        </is>
      </c>
      <c r="R114" s="449" t="n"/>
      <c r="S114" s="28" t="inlineStr">
        <is>
          <t>No</t>
        </is>
      </c>
      <c r="T114" s="28" t="inlineStr">
        <is>
          <t>No</t>
        </is>
      </c>
      <c r="U114" s="449">
        <f>I114</f>
        <v/>
      </c>
      <c r="V114" s="28" t="n"/>
      <c r="W114" s="28">
        <f>U114-TODAY()</f>
        <v/>
      </c>
      <c r="X114" s="33">
        <f>IF(AND($L114="Yes",$M114="Yes",$Q114="Yes",$S114="Yes",$T114="Yes"),"Yes","No")</f>
        <v/>
      </c>
    </row>
    <row r="115" ht="21.75" customHeight="1" s="389">
      <c r="A115" s="28">
        <f>IF(T115="Yes","Completed",IF(T115="No","Pending",""))</f>
        <v/>
      </c>
      <c r="B115" s="28" t="n"/>
      <c r="C115" s="36" t="n"/>
      <c r="D115" s="28" t="n"/>
      <c r="E115" s="28" t="n"/>
      <c r="F115" s="448" t="n"/>
      <c r="G115" s="449" t="n"/>
      <c r="H115" s="449" t="n"/>
      <c r="I115" s="449" t="n"/>
      <c r="J115" s="449" t="n"/>
      <c r="K115" s="28" t="n"/>
      <c r="L115" s="28" t="inlineStr">
        <is>
          <t>No</t>
        </is>
      </c>
      <c r="M115" s="28" t="inlineStr">
        <is>
          <t>No</t>
        </is>
      </c>
      <c r="N115" s="28" t="inlineStr">
        <is>
          <t>No</t>
        </is>
      </c>
      <c r="O115" s="28" t="inlineStr">
        <is>
          <t>No</t>
        </is>
      </c>
      <c r="P115" s="28" t="inlineStr">
        <is>
          <t>No</t>
        </is>
      </c>
      <c r="Q115" s="28" t="inlineStr">
        <is>
          <t>No</t>
        </is>
      </c>
      <c r="R115" s="449" t="n"/>
      <c r="S115" s="28" t="inlineStr">
        <is>
          <t>No</t>
        </is>
      </c>
      <c r="T115" s="28" t="inlineStr">
        <is>
          <t>No</t>
        </is>
      </c>
      <c r="U115" s="449">
        <f>I115</f>
        <v/>
      </c>
      <c r="V115" s="28" t="n"/>
      <c r="W115" s="28">
        <f>U115-TODAY()</f>
        <v/>
      </c>
      <c r="X115" s="33">
        <f>IF(AND($L115="Yes",$M115="Yes",$Q115="Yes",$S115="Yes",$T115="Yes"),"Yes","No")</f>
        <v/>
      </c>
    </row>
    <row r="116" ht="21.75" customHeight="1" s="389">
      <c r="A116" s="28">
        <f>IF(T116="Yes","Completed",IF(T116="No","Pending",""))</f>
        <v/>
      </c>
      <c r="B116" s="28" t="n"/>
      <c r="C116" s="36" t="n"/>
      <c r="D116" s="28" t="n"/>
      <c r="E116" s="28" t="n"/>
      <c r="F116" s="448" t="n"/>
      <c r="G116" s="449" t="n"/>
      <c r="H116" s="449" t="n"/>
      <c r="I116" s="449" t="n"/>
      <c r="J116" s="449" t="n"/>
      <c r="K116" s="28" t="n"/>
      <c r="L116" s="28" t="inlineStr">
        <is>
          <t>No</t>
        </is>
      </c>
      <c r="M116" s="28" t="inlineStr">
        <is>
          <t>No</t>
        </is>
      </c>
      <c r="N116" s="28" t="inlineStr">
        <is>
          <t>No</t>
        </is>
      </c>
      <c r="O116" s="28" t="inlineStr">
        <is>
          <t>No</t>
        </is>
      </c>
      <c r="P116" s="28" t="inlineStr">
        <is>
          <t>No</t>
        </is>
      </c>
      <c r="Q116" s="28" t="inlineStr">
        <is>
          <t>No</t>
        </is>
      </c>
      <c r="R116" s="449" t="n"/>
      <c r="S116" s="28" t="inlineStr">
        <is>
          <t>No</t>
        </is>
      </c>
      <c r="T116" s="28" t="inlineStr">
        <is>
          <t>No</t>
        </is>
      </c>
      <c r="U116" s="449">
        <f>I116</f>
        <v/>
      </c>
      <c r="V116" s="28" t="n"/>
      <c r="W116" s="28">
        <f>U116-TODAY()</f>
        <v/>
      </c>
      <c r="X116" s="33">
        <f>IF(AND($L116="Yes",$M116="Yes",$Q116="Yes",$S116="Yes",$T116="Yes"),"Yes","No")</f>
        <v/>
      </c>
    </row>
    <row r="117" ht="21.75" customHeight="1" s="389">
      <c r="A117" s="28">
        <f>IF(T117="Yes","Completed",IF(T117="No","Pending",""))</f>
        <v/>
      </c>
      <c r="B117" s="28" t="n"/>
      <c r="C117" s="36" t="n"/>
      <c r="D117" s="28" t="n"/>
      <c r="E117" s="28" t="n"/>
      <c r="F117" s="448" t="n"/>
      <c r="G117" s="449" t="n"/>
      <c r="H117" s="449" t="n"/>
      <c r="I117" s="449" t="n"/>
      <c r="J117" s="449" t="n"/>
      <c r="K117" s="28" t="n"/>
      <c r="L117" s="28" t="inlineStr">
        <is>
          <t>No</t>
        </is>
      </c>
      <c r="M117" s="28" t="inlineStr">
        <is>
          <t>No</t>
        </is>
      </c>
      <c r="N117" s="28" t="inlineStr">
        <is>
          <t>No</t>
        </is>
      </c>
      <c r="O117" s="28" t="inlineStr">
        <is>
          <t>No</t>
        </is>
      </c>
      <c r="P117" s="28" t="inlineStr">
        <is>
          <t>No</t>
        </is>
      </c>
      <c r="Q117" s="28" t="inlineStr">
        <is>
          <t>No</t>
        </is>
      </c>
      <c r="R117" s="449" t="n"/>
      <c r="S117" s="28" t="inlineStr">
        <is>
          <t>No</t>
        </is>
      </c>
      <c r="T117" s="28" t="inlineStr">
        <is>
          <t>No</t>
        </is>
      </c>
      <c r="U117" s="449">
        <f>I117</f>
        <v/>
      </c>
      <c r="V117" s="28" t="n"/>
      <c r="W117" s="28">
        <f>U117-TODAY()</f>
        <v/>
      </c>
      <c r="X117" s="33">
        <f>IF(AND($L117="Yes",$M117="Yes",$Q117="Yes",$S117="Yes",$T117="Yes"),"Yes","No")</f>
        <v/>
      </c>
    </row>
    <row r="118" ht="21.75" customHeight="1" s="389">
      <c r="A118" s="28">
        <f>IF(T118="Yes","Completed",IF(T118="No","Pending",""))</f>
        <v/>
      </c>
      <c r="B118" s="28" t="n"/>
      <c r="C118" s="36" t="n"/>
      <c r="D118" s="28" t="n"/>
      <c r="E118" s="28" t="n"/>
      <c r="F118" s="448" t="n"/>
      <c r="G118" s="449" t="n"/>
      <c r="H118" s="449" t="n"/>
      <c r="I118" s="449" t="n"/>
      <c r="J118" s="449" t="n"/>
      <c r="K118" s="28" t="n"/>
      <c r="L118" s="28" t="inlineStr">
        <is>
          <t>No</t>
        </is>
      </c>
      <c r="M118" s="28" t="inlineStr">
        <is>
          <t>No</t>
        </is>
      </c>
      <c r="N118" s="28" t="inlineStr">
        <is>
          <t>No</t>
        </is>
      </c>
      <c r="O118" s="28" t="inlineStr">
        <is>
          <t>No</t>
        </is>
      </c>
      <c r="P118" s="28" t="inlineStr">
        <is>
          <t>No</t>
        </is>
      </c>
      <c r="Q118" s="28" t="inlineStr">
        <is>
          <t>No</t>
        </is>
      </c>
      <c r="R118" s="449" t="n"/>
      <c r="S118" s="28" t="inlineStr">
        <is>
          <t>No</t>
        </is>
      </c>
      <c r="T118" s="28" t="inlineStr">
        <is>
          <t>No</t>
        </is>
      </c>
      <c r="U118" s="449">
        <f>I118</f>
        <v/>
      </c>
      <c r="V118" s="28" t="n"/>
      <c r="W118" s="28">
        <f>U118-TODAY()</f>
        <v/>
      </c>
      <c r="X118" s="33">
        <f>IF(AND($L118="Yes",$M118="Yes",$Q118="Yes",$S118="Yes",$T118="Yes"),"Yes","No")</f>
        <v/>
      </c>
    </row>
    <row r="119" ht="21.75" customHeight="1" s="389">
      <c r="A119" s="28">
        <f>IF(T119="Yes","Completed",IF(T119="No","Pending",""))</f>
        <v/>
      </c>
      <c r="B119" s="28" t="n"/>
      <c r="C119" s="36" t="n"/>
      <c r="D119" s="28" t="n"/>
      <c r="E119" s="28" t="n"/>
      <c r="F119" s="448" t="n"/>
      <c r="G119" s="449" t="n"/>
      <c r="H119" s="449" t="n"/>
      <c r="I119" s="449" t="n"/>
      <c r="J119" s="449" t="n"/>
      <c r="K119" s="28" t="n"/>
      <c r="L119" s="28" t="inlineStr">
        <is>
          <t>No</t>
        </is>
      </c>
      <c r="M119" s="28" t="inlineStr">
        <is>
          <t>No</t>
        </is>
      </c>
      <c r="N119" s="28" t="inlineStr">
        <is>
          <t>No</t>
        </is>
      </c>
      <c r="O119" s="28" t="inlineStr">
        <is>
          <t>No</t>
        </is>
      </c>
      <c r="P119" s="28" t="inlineStr">
        <is>
          <t>No</t>
        </is>
      </c>
      <c r="Q119" s="28" t="inlineStr">
        <is>
          <t>No</t>
        </is>
      </c>
      <c r="R119" s="449" t="n"/>
      <c r="S119" s="28" t="inlineStr">
        <is>
          <t>No</t>
        </is>
      </c>
      <c r="T119" s="28" t="inlineStr">
        <is>
          <t>No</t>
        </is>
      </c>
      <c r="U119" s="449">
        <f>I119</f>
        <v/>
      </c>
      <c r="V119" s="28" t="n"/>
      <c r="W119" s="28">
        <f>U119-TODAY()</f>
        <v/>
      </c>
      <c r="X119" s="33">
        <f>IF(AND($L119="Yes",$M119="Yes",$Q119="Yes",$S119="Yes",$T119="Yes"),"Yes","No")</f>
        <v/>
      </c>
    </row>
    <row r="120" ht="21.75" customHeight="1" s="389">
      <c r="A120" s="28">
        <f>IF(T120="Yes","Completed",IF(T120="No","Pending",""))</f>
        <v/>
      </c>
      <c r="B120" s="28" t="n"/>
      <c r="C120" s="36" t="n"/>
      <c r="D120" s="28" t="n"/>
      <c r="E120" s="28" t="n"/>
      <c r="F120" s="448" t="n"/>
      <c r="G120" s="449" t="n"/>
      <c r="H120" s="449" t="n"/>
      <c r="I120" s="449" t="n"/>
      <c r="J120" s="449" t="n"/>
      <c r="K120" s="28" t="n"/>
      <c r="L120" s="28" t="inlineStr">
        <is>
          <t>No</t>
        </is>
      </c>
      <c r="M120" s="28" t="inlineStr">
        <is>
          <t>No</t>
        </is>
      </c>
      <c r="N120" s="28" t="inlineStr">
        <is>
          <t>No</t>
        </is>
      </c>
      <c r="O120" s="28" t="inlineStr">
        <is>
          <t>No</t>
        </is>
      </c>
      <c r="P120" s="28" t="inlineStr">
        <is>
          <t>No</t>
        </is>
      </c>
      <c r="Q120" s="28" t="inlineStr">
        <is>
          <t>No</t>
        </is>
      </c>
      <c r="R120" s="449" t="n"/>
      <c r="S120" s="28" t="inlineStr">
        <is>
          <t>No</t>
        </is>
      </c>
      <c r="T120" s="28" t="inlineStr">
        <is>
          <t>No</t>
        </is>
      </c>
      <c r="U120" s="449">
        <f>I120</f>
        <v/>
      </c>
      <c r="V120" s="28" t="n"/>
      <c r="W120" s="28">
        <f>U120-TODAY()</f>
        <v/>
      </c>
      <c r="X120" s="33">
        <f>IF(AND($L120="Yes",$M120="Yes",$Q120="Yes",$S120="Yes",$T120="Yes"),"Yes","No")</f>
        <v/>
      </c>
    </row>
    <row r="121" ht="21.75" customHeight="1" s="389">
      <c r="A121" s="28">
        <f>IF(T121="Yes","Completed",IF(T121="No","Pending",""))</f>
        <v/>
      </c>
      <c r="B121" s="28" t="n"/>
      <c r="C121" s="36" t="n"/>
      <c r="D121" s="28" t="n"/>
      <c r="E121" s="28" t="n"/>
      <c r="F121" s="448" t="n"/>
      <c r="G121" s="449" t="n"/>
      <c r="H121" s="449" t="n"/>
      <c r="I121" s="449" t="n"/>
      <c r="J121" s="449" t="n"/>
      <c r="K121" s="28" t="n"/>
      <c r="L121" s="28" t="inlineStr">
        <is>
          <t>No</t>
        </is>
      </c>
      <c r="M121" s="28" t="inlineStr">
        <is>
          <t>No</t>
        </is>
      </c>
      <c r="N121" s="28" t="inlineStr">
        <is>
          <t>No</t>
        </is>
      </c>
      <c r="O121" s="28" t="inlineStr">
        <is>
          <t>No</t>
        </is>
      </c>
      <c r="P121" s="28" t="inlineStr">
        <is>
          <t>No</t>
        </is>
      </c>
      <c r="Q121" s="28" t="inlineStr">
        <is>
          <t>No</t>
        </is>
      </c>
      <c r="R121" s="449" t="n"/>
      <c r="S121" s="28" t="inlineStr">
        <is>
          <t>No</t>
        </is>
      </c>
      <c r="T121" s="28" t="inlineStr">
        <is>
          <t>No</t>
        </is>
      </c>
      <c r="U121" s="449">
        <f>I121</f>
        <v/>
      </c>
      <c r="V121" s="28" t="n"/>
      <c r="W121" s="28">
        <f>U121-TODAY()</f>
        <v/>
      </c>
      <c r="X121" s="33">
        <f>IF(AND($L121="Yes",$M121="Yes",$Q121="Yes",$S121="Yes",$T121="Yes"),"Yes","No")</f>
        <v/>
      </c>
    </row>
    <row r="122" ht="21.75" customHeight="1" s="389">
      <c r="A122" s="28">
        <f>IF(T122="Yes","Completed",IF(T122="No","Pending",""))</f>
        <v/>
      </c>
      <c r="B122" s="28" t="n"/>
      <c r="C122" s="36" t="n"/>
      <c r="D122" s="28" t="n"/>
      <c r="E122" s="28" t="n"/>
      <c r="F122" s="448" t="n"/>
      <c r="G122" s="449" t="n"/>
      <c r="H122" s="449" t="n"/>
      <c r="I122" s="449" t="n"/>
      <c r="J122" s="449" t="n"/>
      <c r="K122" s="28" t="n"/>
      <c r="L122" s="28" t="inlineStr">
        <is>
          <t>No</t>
        </is>
      </c>
      <c r="M122" s="28" t="inlineStr">
        <is>
          <t>No</t>
        </is>
      </c>
      <c r="N122" s="28" t="inlineStr">
        <is>
          <t>No</t>
        </is>
      </c>
      <c r="O122" s="28" t="inlineStr">
        <is>
          <t>No</t>
        </is>
      </c>
      <c r="P122" s="28" t="inlineStr">
        <is>
          <t>No</t>
        </is>
      </c>
      <c r="Q122" s="28" t="inlineStr">
        <is>
          <t>No</t>
        </is>
      </c>
      <c r="R122" s="449" t="n"/>
      <c r="S122" s="28" t="inlineStr">
        <is>
          <t>No</t>
        </is>
      </c>
      <c r="T122" s="28" t="inlineStr">
        <is>
          <t>No</t>
        </is>
      </c>
      <c r="U122" s="449">
        <f>I122</f>
        <v/>
      </c>
      <c r="V122" s="28" t="n"/>
      <c r="W122" s="28">
        <f>U122-TODAY()</f>
        <v/>
      </c>
      <c r="X122" s="33">
        <f>IF(AND($L122="Yes",$M122="Yes",$Q122="Yes",$S122="Yes",$T122="Yes"),"Yes","No")</f>
        <v/>
      </c>
    </row>
    <row r="123" ht="21.75" customHeight="1" s="389">
      <c r="A123" s="28">
        <f>IF(T123="Yes","Completed",IF(T123="No","Pending",""))</f>
        <v/>
      </c>
      <c r="B123" s="28" t="n"/>
      <c r="C123" s="36" t="n"/>
      <c r="D123" s="28" t="n"/>
      <c r="E123" s="28" t="n"/>
      <c r="F123" s="448" t="n"/>
      <c r="G123" s="449" t="n"/>
      <c r="H123" s="449" t="n"/>
      <c r="I123" s="449" t="n"/>
      <c r="J123" s="449" t="n"/>
      <c r="K123" s="28" t="n"/>
      <c r="L123" s="28" t="inlineStr">
        <is>
          <t>No</t>
        </is>
      </c>
      <c r="M123" s="28" t="inlineStr">
        <is>
          <t>No</t>
        </is>
      </c>
      <c r="N123" s="28" t="inlineStr">
        <is>
          <t>No</t>
        </is>
      </c>
      <c r="O123" s="28" t="inlineStr">
        <is>
          <t>No</t>
        </is>
      </c>
      <c r="P123" s="28" t="inlineStr">
        <is>
          <t>No</t>
        </is>
      </c>
      <c r="Q123" s="28" t="inlineStr">
        <is>
          <t>No</t>
        </is>
      </c>
      <c r="R123" s="449" t="n"/>
      <c r="S123" s="28" t="inlineStr">
        <is>
          <t>No</t>
        </is>
      </c>
      <c r="T123" s="28" t="inlineStr">
        <is>
          <t>No</t>
        </is>
      </c>
      <c r="U123" s="449">
        <f>I123</f>
        <v/>
      </c>
      <c r="V123" s="28" t="n"/>
      <c r="W123" s="28">
        <f>U123-TODAY()</f>
        <v/>
      </c>
      <c r="X123" s="33">
        <f>IF(AND($L123="Yes",$M123="Yes",$Q123="Yes",$S123="Yes",$T123="Yes"),"Yes","No")</f>
        <v/>
      </c>
    </row>
    <row r="124" ht="21.75" customHeight="1" s="389">
      <c r="A124" s="28">
        <f>IF(T124="Yes","Completed",IF(T124="No","Pending",""))</f>
        <v/>
      </c>
      <c r="B124" s="28" t="n"/>
      <c r="C124" s="36" t="n"/>
      <c r="D124" s="28" t="n"/>
      <c r="E124" s="28" t="n"/>
      <c r="F124" s="448" t="n"/>
      <c r="G124" s="449" t="n"/>
      <c r="H124" s="449" t="n"/>
      <c r="I124" s="449" t="n"/>
      <c r="J124" s="449" t="n"/>
      <c r="K124" s="28" t="n"/>
      <c r="L124" s="28" t="inlineStr">
        <is>
          <t>No</t>
        </is>
      </c>
      <c r="M124" s="28" t="inlineStr">
        <is>
          <t>No</t>
        </is>
      </c>
      <c r="N124" s="28" t="inlineStr">
        <is>
          <t>No</t>
        </is>
      </c>
      <c r="O124" s="28" t="inlineStr">
        <is>
          <t>No</t>
        </is>
      </c>
      <c r="P124" s="28" t="inlineStr">
        <is>
          <t>No</t>
        </is>
      </c>
      <c r="Q124" s="28" t="inlineStr">
        <is>
          <t>No</t>
        </is>
      </c>
      <c r="R124" s="449" t="n"/>
      <c r="S124" s="28" t="inlineStr">
        <is>
          <t>No</t>
        </is>
      </c>
      <c r="T124" s="28" t="inlineStr">
        <is>
          <t>No</t>
        </is>
      </c>
      <c r="U124" s="449">
        <f>I124</f>
        <v/>
      </c>
      <c r="V124" s="28" t="n"/>
      <c r="W124" s="28">
        <f>U124-TODAY()</f>
        <v/>
      </c>
      <c r="X124" s="33">
        <f>IF(AND($L124="Yes",$M124="Yes",$Q124="Yes",$S124="Yes",$T124="Yes"),"Yes","No")</f>
        <v/>
      </c>
    </row>
    <row r="125" ht="21.75" customHeight="1" s="389">
      <c r="A125" s="28">
        <f>IF(T125="Yes","Completed",IF(T125="No","Pending",""))</f>
        <v/>
      </c>
      <c r="B125" s="28" t="n"/>
      <c r="C125" s="36" t="n"/>
      <c r="D125" s="28" t="n"/>
      <c r="E125" s="28" t="n"/>
      <c r="F125" s="448" t="n"/>
      <c r="G125" s="449" t="n"/>
      <c r="H125" s="449" t="n"/>
      <c r="I125" s="449" t="n"/>
      <c r="J125" s="449" t="n"/>
      <c r="K125" s="28" t="n"/>
      <c r="L125" s="28" t="inlineStr">
        <is>
          <t>No</t>
        </is>
      </c>
      <c r="M125" s="28" t="inlineStr">
        <is>
          <t>No</t>
        </is>
      </c>
      <c r="N125" s="28" t="inlineStr">
        <is>
          <t>No</t>
        </is>
      </c>
      <c r="O125" s="28" t="inlineStr">
        <is>
          <t>No</t>
        </is>
      </c>
      <c r="P125" s="28" t="inlineStr">
        <is>
          <t>No</t>
        </is>
      </c>
      <c r="Q125" s="28" t="inlineStr">
        <is>
          <t>No</t>
        </is>
      </c>
      <c r="R125" s="449" t="n"/>
      <c r="S125" s="28" t="inlineStr">
        <is>
          <t>No</t>
        </is>
      </c>
      <c r="T125" s="28" t="inlineStr">
        <is>
          <t>No</t>
        </is>
      </c>
      <c r="U125" s="449">
        <f>I125</f>
        <v/>
      </c>
      <c r="V125" s="28" t="n"/>
      <c r="W125" s="28">
        <f>U125-TODAY()</f>
        <v/>
      </c>
      <c r="X125" s="33">
        <f>IF(AND($L125="Yes",$M125="Yes",$Q125="Yes",$S125="Yes",$T125="Yes"),"Yes","No")</f>
        <v/>
      </c>
    </row>
    <row r="126" ht="21.75" customHeight="1" s="389">
      <c r="A126" s="28">
        <f>IF(T126="Yes","Completed",IF(T126="No","Pending",""))</f>
        <v/>
      </c>
      <c r="B126" s="28" t="n"/>
      <c r="C126" s="36" t="n"/>
      <c r="D126" s="28" t="n"/>
      <c r="E126" s="28" t="n"/>
      <c r="F126" s="448" t="n"/>
      <c r="G126" s="449" t="n"/>
      <c r="H126" s="449" t="n"/>
      <c r="I126" s="449" t="n"/>
      <c r="J126" s="449" t="n"/>
      <c r="K126" s="28" t="n"/>
      <c r="L126" s="28" t="inlineStr">
        <is>
          <t>No</t>
        </is>
      </c>
      <c r="M126" s="28" t="inlineStr">
        <is>
          <t>No</t>
        </is>
      </c>
      <c r="N126" s="28" t="inlineStr">
        <is>
          <t>No</t>
        </is>
      </c>
      <c r="O126" s="28" t="inlineStr">
        <is>
          <t>No</t>
        </is>
      </c>
      <c r="P126" s="28" t="inlineStr">
        <is>
          <t>No</t>
        </is>
      </c>
      <c r="Q126" s="28" t="inlineStr">
        <is>
          <t>No</t>
        </is>
      </c>
      <c r="R126" s="449" t="n"/>
      <c r="S126" s="28" t="inlineStr">
        <is>
          <t>No</t>
        </is>
      </c>
      <c r="T126" s="28" t="inlineStr">
        <is>
          <t>No</t>
        </is>
      </c>
      <c r="U126" s="449">
        <f>I126</f>
        <v/>
      </c>
      <c r="V126" s="28" t="n"/>
      <c r="W126" s="28">
        <f>U126-TODAY()</f>
        <v/>
      </c>
      <c r="X126" s="33">
        <f>IF(AND($L126="Yes",$M126="Yes",$Q126="Yes",$S126="Yes",$T126="Yes"),"Yes","No")</f>
        <v/>
      </c>
    </row>
    <row r="127" ht="21.75" customHeight="1" s="389">
      <c r="A127" s="28">
        <f>IF(T127="Yes","Completed",IF(T127="No","Pending",""))</f>
        <v/>
      </c>
      <c r="B127" s="28" t="n"/>
      <c r="C127" s="36" t="n"/>
      <c r="D127" s="28" t="n"/>
      <c r="E127" s="28" t="n"/>
      <c r="F127" s="448" t="n"/>
      <c r="G127" s="449" t="n"/>
      <c r="H127" s="449" t="n"/>
      <c r="I127" s="449" t="n"/>
      <c r="J127" s="449" t="n"/>
      <c r="K127" s="28" t="n"/>
      <c r="L127" s="28" t="inlineStr">
        <is>
          <t>No</t>
        </is>
      </c>
      <c r="M127" s="28" t="inlineStr">
        <is>
          <t>No</t>
        </is>
      </c>
      <c r="N127" s="28" t="inlineStr">
        <is>
          <t>No</t>
        </is>
      </c>
      <c r="O127" s="28" t="inlineStr">
        <is>
          <t>No</t>
        </is>
      </c>
      <c r="P127" s="28" t="inlineStr">
        <is>
          <t>No</t>
        </is>
      </c>
      <c r="Q127" s="28" t="inlineStr">
        <is>
          <t>No</t>
        </is>
      </c>
      <c r="R127" s="449" t="n"/>
      <c r="S127" s="28" t="inlineStr">
        <is>
          <t>No</t>
        </is>
      </c>
      <c r="T127" s="28" t="inlineStr">
        <is>
          <t>No</t>
        </is>
      </c>
      <c r="U127" s="449">
        <f>I127</f>
        <v/>
      </c>
      <c r="V127" s="28" t="n"/>
      <c r="W127" s="28">
        <f>U127-TODAY()</f>
        <v/>
      </c>
      <c r="X127" s="33">
        <f>IF(AND($L127="Yes",$M127="Yes",$Q127="Yes",$S127="Yes",$T127="Yes"),"Yes","No")</f>
        <v/>
      </c>
    </row>
    <row r="128" ht="21.75" customHeight="1" s="389">
      <c r="A128" s="28">
        <f>IF(T128="Yes","Completed",IF(T128="No","Pending",""))</f>
        <v/>
      </c>
      <c r="B128" s="28" t="n"/>
      <c r="C128" s="36" t="n"/>
      <c r="D128" s="28" t="n"/>
      <c r="E128" s="28" t="n"/>
      <c r="F128" s="448" t="n"/>
      <c r="G128" s="449" t="n"/>
      <c r="H128" s="449" t="n"/>
      <c r="I128" s="449" t="n"/>
      <c r="J128" s="449" t="n"/>
      <c r="K128" s="28" t="n"/>
      <c r="L128" s="28" t="inlineStr">
        <is>
          <t>No</t>
        </is>
      </c>
      <c r="M128" s="28" t="inlineStr">
        <is>
          <t>No</t>
        </is>
      </c>
      <c r="N128" s="28" t="inlineStr">
        <is>
          <t>No</t>
        </is>
      </c>
      <c r="O128" s="28" t="inlineStr">
        <is>
          <t>No</t>
        </is>
      </c>
      <c r="P128" s="28" t="inlineStr">
        <is>
          <t>No</t>
        </is>
      </c>
      <c r="Q128" s="28" t="inlineStr">
        <is>
          <t>No</t>
        </is>
      </c>
      <c r="R128" s="449" t="n"/>
      <c r="S128" s="28" t="inlineStr">
        <is>
          <t>No</t>
        </is>
      </c>
      <c r="T128" s="28" t="inlineStr">
        <is>
          <t>No</t>
        </is>
      </c>
      <c r="U128" s="449">
        <f>I128</f>
        <v/>
      </c>
      <c r="V128" s="28" t="n"/>
      <c r="W128" s="28">
        <f>U128-TODAY()</f>
        <v/>
      </c>
      <c r="X128" s="33">
        <f>IF(AND($L128="Yes",$M128="Yes",$Q128="Yes",$S128="Yes",$T128="Yes"),"Yes","No")</f>
        <v/>
      </c>
    </row>
    <row r="129" ht="21.75" customHeight="1" s="389">
      <c r="A129" s="28">
        <f>IF(T129="Yes","Completed",IF(T129="No","Pending",""))</f>
        <v/>
      </c>
      <c r="B129" s="28" t="n"/>
      <c r="C129" s="36" t="n"/>
      <c r="D129" s="28" t="n"/>
      <c r="E129" s="28" t="n"/>
      <c r="F129" s="448" t="n"/>
      <c r="G129" s="449" t="n"/>
      <c r="H129" s="449" t="n"/>
      <c r="I129" s="449" t="n"/>
      <c r="J129" s="449" t="n"/>
      <c r="K129" s="28" t="n"/>
      <c r="L129" s="28" t="inlineStr">
        <is>
          <t>No</t>
        </is>
      </c>
      <c r="M129" s="28" t="inlineStr">
        <is>
          <t>No</t>
        </is>
      </c>
      <c r="N129" s="28" t="inlineStr">
        <is>
          <t>No</t>
        </is>
      </c>
      <c r="O129" s="28" t="inlineStr">
        <is>
          <t>No</t>
        </is>
      </c>
      <c r="P129" s="28" t="inlineStr">
        <is>
          <t>No</t>
        </is>
      </c>
      <c r="Q129" s="28" t="inlineStr">
        <is>
          <t>No</t>
        </is>
      </c>
      <c r="R129" s="449" t="n"/>
      <c r="S129" s="28" t="inlineStr">
        <is>
          <t>No</t>
        </is>
      </c>
      <c r="T129" s="28" t="inlineStr">
        <is>
          <t>No</t>
        </is>
      </c>
      <c r="U129" s="449">
        <f>I129</f>
        <v/>
      </c>
      <c r="V129" s="28" t="n"/>
      <c r="W129" s="28">
        <f>U129-TODAY()</f>
        <v/>
      </c>
      <c r="X129" s="33">
        <f>IF(AND($L129="Yes",$M129="Yes",$Q129="Yes",$S129="Yes",$T129="Yes"),"Yes","No")</f>
        <v/>
      </c>
    </row>
    <row r="130" ht="21.75" customHeight="1" s="389">
      <c r="A130" s="28">
        <f>IF(T130="Yes","Completed",IF(T130="No","Pending",""))</f>
        <v/>
      </c>
      <c r="B130" s="28" t="n"/>
      <c r="C130" s="36" t="n"/>
      <c r="D130" s="28" t="n"/>
      <c r="E130" s="28" t="n"/>
      <c r="F130" s="448" t="n"/>
      <c r="G130" s="449" t="n"/>
      <c r="H130" s="449" t="n"/>
      <c r="I130" s="449" t="n"/>
      <c r="J130" s="449" t="n"/>
      <c r="K130" s="28" t="n"/>
      <c r="L130" s="28" t="inlineStr">
        <is>
          <t>No</t>
        </is>
      </c>
      <c r="M130" s="28" t="inlineStr">
        <is>
          <t>No</t>
        </is>
      </c>
      <c r="N130" s="28" t="inlineStr">
        <is>
          <t>No</t>
        </is>
      </c>
      <c r="O130" s="28" t="inlineStr">
        <is>
          <t>No</t>
        </is>
      </c>
      <c r="P130" s="28" t="inlineStr">
        <is>
          <t>No</t>
        </is>
      </c>
      <c r="Q130" s="28" t="inlineStr">
        <is>
          <t>No</t>
        </is>
      </c>
      <c r="R130" s="449" t="n"/>
      <c r="S130" s="28" t="inlineStr">
        <is>
          <t>No</t>
        </is>
      </c>
      <c r="T130" s="28" t="inlineStr">
        <is>
          <t>No</t>
        </is>
      </c>
      <c r="U130" s="449">
        <f>I130</f>
        <v/>
      </c>
      <c r="V130" s="28" t="n"/>
      <c r="W130" s="28">
        <f>U130-TODAY()</f>
        <v/>
      </c>
      <c r="X130" s="33">
        <f>IF(AND($L130="Yes",$M130="Yes",$Q130="Yes",$S130="Yes",$T130="Yes"),"Yes","No")</f>
        <v/>
      </c>
    </row>
    <row r="131" ht="21.75" customHeight="1" s="389">
      <c r="A131" s="28">
        <f>IF(T131="Yes","Completed",IF(T131="No","Pending",""))</f>
        <v/>
      </c>
      <c r="B131" s="28" t="n"/>
      <c r="C131" s="36" t="n"/>
      <c r="D131" s="28" t="n"/>
      <c r="E131" s="28" t="n"/>
      <c r="F131" s="448" t="n"/>
      <c r="G131" s="449" t="n"/>
      <c r="H131" s="449" t="n"/>
      <c r="I131" s="449" t="n"/>
      <c r="J131" s="449" t="n"/>
      <c r="K131" s="28" t="n"/>
      <c r="L131" s="28" t="inlineStr">
        <is>
          <t>No</t>
        </is>
      </c>
      <c r="M131" s="28" t="inlineStr">
        <is>
          <t>No</t>
        </is>
      </c>
      <c r="N131" s="28" t="inlineStr">
        <is>
          <t>No</t>
        </is>
      </c>
      <c r="O131" s="28" t="inlineStr">
        <is>
          <t>No</t>
        </is>
      </c>
      <c r="P131" s="28" t="inlineStr">
        <is>
          <t>No</t>
        </is>
      </c>
      <c r="Q131" s="28" t="inlineStr">
        <is>
          <t>No</t>
        </is>
      </c>
      <c r="R131" s="449" t="n"/>
      <c r="S131" s="28" t="inlineStr">
        <is>
          <t>No</t>
        </is>
      </c>
      <c r="T131" s="28" t="inlineStr">
        <is>
          <t>No</t>
        </is>
      </c>
      <c r="U131" s="449">
        <f>I131</f>
        <v/>
      </c>
      <c r="V131" s="28" t="n"/>
      <c r="W131" s="28">
        <f>U131-TODAY()</f>
        <v/>
      </c>
      <c r="X131" s="33">
        <f>IF(AND($L131="Yes",$M131="Yes",$Q131="Yes",$S131="Yes",$T131="Yes"),"Yes","No")</f>
        <v/>
      </c>
    </row>
    <row r="132" ht="21.75" customHeight="1" s="389">
      <c r="A132" s="28">
        <f>IF(T132="Yes","Completed",IF(T132="No","Pending",""))</f>
        <v/>
      </c>
      <c r="B132" s="28" t="n"/>
      <c r="C132" s="36" t="n"/>
      <c r="D132" s="28" t="n"/>
      <c r="E132" s="28" t="n"/>
      <c r="F132" s="448" t="n"/>
      <c r="G132" s="449" t="n"/>
      <c r="H132" s="449" t="n"/>
      <c r="I132" s="449" t="n"/>
      <c r="J132" s="449" t="n"/>
      <c r="K132" s="28" t="n"/>
      <c r="L132" s="28" t="inlineStr">
        <is>
          <t>No</t>
        </is>
      </c>
      <c r="M132" s="28" t="inlineStr">
        <is>
          <t>No</t>
        </is>
      </c>
      <c r="N132" s="28" t="inlineStr">
        <is>
          <t>No</t>
        </is>
      </c>
      <c r="O132" s="28" t="inlineStr">
        <is>
          <t>No</t>
        </is>
      </c>
      <c r="P132" s="28" t="inlineStr">
        <is>
          <t>No</t>
        </is>
      </c>
      <c r="Q132" s="28" t="inlineStr">
        <is>
          <t>No</t>
        </is>
      </c>
      <c r="R132" s="449" t="n"/>
      <c r="S132" s="28" t="inlineStr">
        <is>
          <t>No</t>
        </is>
      </c>
      <c r="T132" s="28" t="inlineStr">
        <is>
          <t>No</t>
        </is>
      </c>
      <c r="U132" s="449">
        <f>I132</f>
        <v/>
      </c>
      <c r="V132" s="28" t="n"/>
      <c r="W132" s="28">
        <f>U132-TODAY()</f>
        <v/>
      </c>
      <c r="X132" s="33">
        <f>IF(AND($L132="Yes",$M132="Yes",$Q132="Yes",$S132="Yes",$T132="Yes"),"Yes","No")</f>
        <v/>
      </c>
    </row>
    <row r="133" ht="21.75" customHeight="1" s="389">
      <c r="A133" s="28">
        <f>IF(T133="Yes","Completed",IF(T133="No","Pending",""))</f>
        <v/>
      </c>
      <c r="B133" s="28" t="n"/>
      <c r="C133" s="36" t="n"/>
      <c r="D133" s="28" t="n"/>
      <c r="E133" s="28" t="n"/>
      <c r="F133" s="448" t="n"/>
      <c r="G133" s="449" t="n"/>
      <c r="H133" s="449" t="n"/>
      <c r="I133" s="449" t="n"/>
      <c r="J133" s="449" t="n"/>
      <c r="K133" s="28" t="n"/>
      <c r="L133" s="28" t="inlineStr">
        <is>
          <t>No</t>
        </is>
      </c>
      <c r="M133" s="28" t="inlineStr">
        <is>
          <t>No</t>
        </is>
      </c>
      <c r="N133" s="28" t="inlineStr">
        <is>
          <t>No</t>
        </is>
      </c>
      <c r="O133" s="28" t="inlineStr">
        <is>
          <t>No</t>
        </is>
      </c>
      <c r="P133" s="28" t="inlineStr">
        <is>
          <t>No</t>
        </is>
      </c>
      <c r="Q133" s="28" t="inlineStr">
        <is>
          <t>No</t>
        </is>
      </c>
      <c r="R133" s="449" t="n"/>
      <c r="S133" s="28" t="inlineStr">
        <is>
          <t>No</t>
        </is>
      </c>
      <c r="T133" s="28" t="inlineStr">
        <is>
          <t>No</t>
        </is>
      </c>
      <c r="U133" s="449">
        <f>I133</f>
        <v/>
      </c>
      <c r="V133" s="28" t="n"/>
      <c r="W133" s="28">
        <f>U133-TODAY()</f>
        <v/>
      </c>
      <c r="X133" s="33">
        <f>IF(AND($L133="Yes",$M133="Yes",$Q133="Yes",$S133="Yes",$T133="Yes"),"Yes","No")</f>
        <v/>
      </c>
    </row>
    <row r="134" ht="21.75" customHeight="1" s="389">
      <c r="A134" s="28">
        <f>IF(T134="Yes","Completed",IF(T134="No","Pending",""))</f>
        <v/>
      </c>
      <c r="B134" s="28" t="n"/>
      <c r="C134" s="36" t="n"/>
      <c r="D134" s="28" t="n"/>
      <c r="E134" s="28" t="n"/>
      <c r="F134" s="448" t="n"/>
      <c r="G134" s="449" t="n"/>
      <c r="H134" s="449" t="n"/>
      <c r="I134" s="449" t="n"/>
      <c r="J134" s="449" t="n"/>
      <c r="K134" s="28" t="n"/>
      <c r="L134" s="28" t="inlineStr">
        <is>
          <t>No</t>
        </is>
      </c>
      <c r="M134" s="28" t="inlineStr">
        <is>
          <t>No</t>
        </is>
      </c>
      <c r="N134" s="28" t="inlineStr">
        <is>
          <t>No</t>
        </is>
      </c>
      <c r="O134" s="28" t="inlineStr">
        <is>
          <t>No</t>
        </is>
      </c>
      <c r="P134" s="28" t="inlineStr">
        <is>
          <t>No</t>
        </is>
      </c>
      <c r="Q134" s="28" t="inlineStr">
        <is>
          <t>No</t>
        </is>
      </c>
      <c r="R134" s="449" t="n"/>
      <c r="S134" s="28" t="inlineStr">
        <is>
          <t>No</t>
        </is>
      </c>
      <c r="T134" s="28" t="inlineStr">
        <is>
          <t>No</t>
        </is>
      </c>
      <c r="U134" s="449">
        <f>I134</f>
        <v/>
      </c>
      <c r="V134" s="28" t="n"/>
      <c r="W134" s="28">
        <f>U134-TODAY()</f>
        <v/>
      </c>
      <c r="X134" s="33">
        <f>IF(AND($L134="Yes",$M134="Yes",$Q134="Yes",$S134="Yes",$T134="Yes"),"Yes","No")</f>
        <v/>
      </c>
    </row>
    <row r="135" ht="21.75" customHeight="1" s="389">
      <c r="A135" s="28">
        <f>IF(T135="Yes","Completed",IF(T135="No","Pending",""))</f>
        <v/>
      </c>
      <c r="B135" s="28" t="n"/>
      <c r="C135" s="36" t="n"/>
      <c r="D135" s="28" t="n"/>
      <c r="E135" s="28" t="n"/>
      <c r="F135" s="448" t="n"/>
      <c r="G135" s="449" t="n"/>
      <c r="H135" s="449" t="n"/>
      <c r="I135" s="449" t="n"/>
      <c r="J135" s="449" t="n"/>
      <c r="K135" s="28" t="n"/>
      <c r="L135" s="28" t="inlineStr">
        <is>
          <t>No</t>
        </is>
      </c>
      <c r="M135" s="28" t="inlineStr">
        <is>
          <t>No</t>
        </is>
      </c>
      <c r="N135" s="28" t="inlineStr">
        <is>
          <t>No</t>
        </is>
      </c>
      <c r="O135" s="28" t="inlineStr">
        <is>
          <t>No</t>
        </is>
      </c>
      <c r="P135" s="28" t="inlineStr">
        <is>
          <t>No</t>
        </is>
      </c>
      <c r="Q135" s="28" t="inlineStr">
        <is>
          <t>No</t>
        </is>
      </c>
      <c r="R135" s="449" t="n"/>
      <c r="S135" s="28" t="inlineStr">
        <is>
          <t>No</t>
        </is>
      </c>
      <c r="T135" s="28" t="inlineStr">
        <is>
          <t>No</t>
        </is>
      </c>
      <c r="U135" s="449">
        <f>I135</f>
        <v/>
      </c>
      <c r="V135" s="28" t="n"/>
      <c r="W135" s="28">
        <f>U135-TODAY()</f>
        <v/>
      </c>
      <c r="X135" s="33">
        <f>IF(AND($L135="Yes",$M135="Yes",$Q135="Yes",$S135="Yes",$T135="Yes"),"Yes","No")</f>
        <v/>
      </c>
    </row>
    <row r="136" ht="21.75" customHeight="1" s="389">
      <c r="A136" s="28">
        <f>IF(T136="Yes","Completed",IF(T136="No","Pending",""))</f>
        <v/>
      </c>
      <c r="B136" s="28" t="n"/>
      <c r="C136" s="36" t="n"/>
      <c r="D136" s="28" t="n"/>
      <c r="E136" s="28" t="n"/>
      <c r="F136" s="448" t="n"/>
      <c r="G136" s="449" t="n"/>
      <c r="H136" s="449" t="n"/>
      <c r="I136" s="449" t="n"/>
      <c r="J136" s="449" t="n"/>
      <c r="K136" s="28" t="n"/>
      <c r="L136" s="28" t="inlineStr">
        <is>
          <t>No</t>
        </is>
      </c>
      <c r="M136" s="28" t="inlineStr">
        <is>
          <t>No</t>
        </is>
      </c>
      <c r="N136" s="28" t="inlineStr">
        <is>
          <t>No</t>
        </is>
      </c>
      <c r="O136" s="28" t="inlineStr">
        <is>
          <t>No</t>
        </is>
      </c>
      <c r="P136" s="28" t="inlineStr">
        <is>
          <t>No</t>
        </is>
      </c>
      <c r="Q136" s="28" t="inlineStr">
        <is>
          <t>No</t>
        </is>
      </c>
      <c r="R136" s="449" t="n"/>
      <c r="S136" s="28" t="inlineStr">
        <is>
          <t>No</t>
        </is>
      </c>
      <c r="T136" s="28" t="inlineStr">
        <is>
          <t>No</t>
        </is>
      </c>
      <c r="U136" s="449">
        <f>I136</f>
        <v/>
      </c>
      <c r="V136" s="28" t="n"/>
      <c r="W136" s="28">
        <f>U136-TODAY()</f>
        <v/>
      </c>
      <c r="X136" s="33">
        <f>IF(AND($L136="Yes",$M136="Yes",$Q136="Yes",$S136="Yes",$T136="Yes"),"Yes","No")</f>
        <v/>
      </c>
    </row>
    <row r="137" ht="21.75" customHeight="1" s="389">
      <c r="A137" s="28">
        <f>IF(T137="Yes","Completed",IF(T137="No","Pending",""))</f>
        <v/>
      </c>
      <c r="B137" s="28" t="n"/>
      <c r="C137" s="36" t="n"/>
      <c r="D137" s="28" t="n"/>
      <c r="E137" s="28" t="n"/>
      <c r="F137" s="448" t="n"/>
      <c r="G137" s="449" t="n"/>
      <c r="H137" s="449" t="n"/>
      <c r="I137" s="449" t="n"/>
      <c r="J137" s="449" t="n"/>
      <c r="K137" s="28" t="n"/>
      <c r="L137" s="28" t="inlineStr">
        <is>
          <t>No</t>
        </is>
      </c>
      <c r="M137" s="28" t="inlineStr">
        <is>
          <t>No</t>
        </is>
      </c>
      <c r="N137" s="28" t="inlineStr">
        <is>
          <t>No</t>
        </is>
      </c>
      <c r="O137" s="28" t="inlineStr">
        <is>
          <t>No</t>
        </is>
      </c>
      <c r="P137" s="28" t="inlineStr">
        <is>
          <t>No</t>
        </is>
      </c>
      <c r="Q137" s="28" t="inlineStr">
        <is>
          <t>No</t>
        </is>
      </c>
      <c r="R137" s="449" t="n"/>
      <c r="S137" s="28" t="inlineStr">
        <is>
          <t>No</t>
        </is>
      </c>
      <c r="T137" s="28" t="inlineStr">
        <is>
          <t>No</t>
        </is>
      </c>
      <c r="U137" s="449">
        <f>I137</f>
        <v/>
      </c>
      <c r="V137" s="28" t="n"/>
      <c r="W137" s="28">
        <f>U137-TODAY()</f>
        <v/>
      </c>
      <c r="X137" s="33">
        <f>IF(AND($L137="Yes",$M137="Yes",$Q137="Yes",$S137="Yes",$T137="Yes"),"Yes","No")</f>
        <v/>
      </c>
    </row>
    <row r="138" ht="21.75" customHeight="1" s="389">
      <c r="A138" s="28">
        <f>IF(T138="Yes","Completed",IF(T138="No","Pending",""))</f>
        <v/>
      </c>
      <c r="B138" s="28" t="n"/>
      <c r="C138" s="36" t="n"/>
      <c r="D138" s="28" t="n"/>
      <c r="E138" s="28" t="n"/>
      <c r="F138" s="448" t="n"/>
      <c r="G138" s="449" t="n"/>
      <c r="H138" s="449" t="n"/>
      <c r="I138" s="449" t="n"/>
      <c r="J138" s="449" t="n"/>
      <c r="K138" s="28" t="n"/>
      <c r="L138" s="28" t="inlineStr">
        <is>
          <t>No</t>
        </is>
      </c>
      <c r="M138" s="28" t="inlineStr">
        <is>
          <t>No</t>
        </is>
      </c>
      <c r="N138" s="28" t="inlineStr">
        <is>
          <t>No</t>
        </is>
      </c>
      <c r="O138" s="28" t="inlineStr">
        <is>
          <t>No</t>
        </is>
      </c>
      <c r="P138" s="28" t="inlineStr">
        <is>
          <t>No</t>
        </is>
      </c>
      <c r="Q138" s="28" t="inlineStr">
        <is>
          <t>No</t>
        </is>
      </c>
      <c r="R138" s="449" t="n"/>
      <c r="S138" s="28" t="inlineStr">
        <is>
          <t>No</t>
        </is>
      </c>
      <c r="T138" s="28" t="inlineStr">
        <is>
          <t>No</t>
        </is>
      </c>
      <c r="U138" s="449">
        <f>I138</f>
        <v/>
      </c>
      <c r="V138" s="28" t="n"/>
      <c r="W138" s="28">
        <f>U138-TODAY()</f>
        <v/>
      </c>
      <c r="X138" s="33">
        <f>IF(AND($L138="Yes",$M138="Yes",$Q138="Yes",$S138="Yes",$T138="Yes"),"Yes","No")</f>
        <v/>
      </c>
    </row>
    <row r="139" ht="21.75" customHeight="1" s="389">
      <c r="A139" s="28">
        <f>IF(T139="Yes","Completed",IF(T139="No","Pending",""))</f>
        <v/>
      </c>
      <c r="B139" s="28" t="n"/>
      <c r="C139" s="36" t="n"/>
      <c r="D139" s="28" t="n"/>
      <c r="E139" s="28" t="n"/>
      <c r="F139" s="448" t="n"/>
      <c r="G139" s="449" t="n"/>
      <c r="H139" s="449" t="n"/>
      <c r="I139" s="449" t="n"/>
      <c r="J139" s="449" t="n"/>
      <c r="K139" s="28" t="n"/>
      <c r="L139" s="28" t="inlineStr">
        <is>
          <t>No</t>
        </is>
      </c>
      <c r="M139" s="28" t="inlineStr">
        <is>
          <t>No</t>
        </is>
      </c>
      <c r="N139" s="28" t="inlineStr">
        <is>
          <t>No</t>
        </is>
      </c>
      <c r="O139" s="28" t="inlineStr">
        <is>
          <t>No</t>
        </is>
      </c>
      <c r="P139" s="28" t="inlineStr">
        <is>
          <t>No</t>
        </is>
      </c>
      <c r="Q139" s="28" t="inlineStr">
        <is>
          <t>No</t>
        </is>
      </c>
      <c r="R139" s="449" t="n"/>
      <c r="S139" s="28" t="inlineStr">
        <is>
          <t>No</t>
        </is>
      </c>
      <c r="T139" s="28" t="inlineStr">
        <is>
          <t>No</t>
        </is>
      </c>
      <c r="U139" s="449">
        <f>I139</f>
        <v/>
      </c>
      <c r="V139" s="28" t="n"/>
      <c r="W139" s="28">
        <f>U139-TODAY()</f>
        <v/>
      </c>
      <c r="X139" s="33">
        <f>IF(AND($L139="Yes",$M139="Yes",$Q139="Yes",$S139="Yes",$T139="Yes"),"Yes","No")</f>
        <v/>
      </c>
    </row>
    <row r="140" ht="21.75" customHeight="1" s="389">
      <c r="A140" s="28">
        <f>IF(T140="Yes","Completed",IF(T140="No","Pending",""))</f>
        <v/>
      </c>
      <c r="B140" s="28" t="n"/>
      <c r="C140" s="36" t="n"/>
      <c r="D140" s="28" t="n"/>
      <c r="E140" s="28" t="n"/>
      <c r="F140" s="448" t="n"/>
      <c r="G140" s="449" t="n"/>
      <c r="H140" s="449" t="n"/>
      <c r="I140" s="449" t="n"/>
      <c r="J140" s="449" t="n"/>
      <c r="K140" s="28" t="n"/>
      <c r="L140" s="28" t="inlineStr">
        <is>
          <t>No</t>
        </is>
      </c>
      <c r="M140" s="28" t="inlineStr">
        <is>
          <t>No</t>
        </is>
      </c>
      <c r="N140" s="28" t="inlineStr">
        <is>
          <t>No</t>
        </is>
      </c>
      <c r="O140" s="28" t="inlineStr">
        <is>
          <t>No</t>
        </is>
      </c>
      <c r="P140" s="28" t="inlineStr">
        <is>
          <t>No</t>
        </is>
      </c>
      <c r="Q140" s="28" t="inlineStr">
        <is>
          <t>No</t>
        </is>
      </c>
      <c r="R140" s="449" t="n"/>
      <c r="S140" s="28" t="inlineStr">
        <is>
          <t>No</t>
        </is>
      </c>
      <c r="T140" s="28" t="inlineStr">
        <is>
          <t>No</t>
        </is>
      </c>
      <c r="U140" s="449">
        <f>I140</f>
        <v/>
      </c>
      <c r="V140" s="28" t="n"/>
      <c r="W140" s="28">
        <f>U140-TODAY()</f>
        <v/>
      </c>
      <c r="X140" s="33">
        <f>IF(AND($L140="Yes",$M140="Yes",$Q140="Yes",$S140="Yes",$T140="Yes"),"Yes","No")</f>
        <v/>
      </c>
    </row>
    <row r="141" ht="21.75" customHeight="1" s="389">
      <c r="A141" s="28">
        <f>IF(T141="Yes","Completed",IF(T141="No","Pending",""))</f>
        <v/>
      </c>
      <c r="B141" s="28" t="n"/>
      <c r="C141" s="36" t="n"/>
      <c r="D141" s="28" t="n"/>
      <c r="E141" s="28" t="n"/>
      <c r="F141" s="448" t="n"/>
      <c r="G141" s="449" t="n"/>
      <c r="H141" s="449" t="n"/>
      <c r="I141" s="449" t="n"/>
      <c r="J141" s="449" t="n"/>
      <c r="K141" s="28" t="n"/>
      <c r="L141" s="28" t="inlineStr">
        <is>
          <t>No</t>
        </is>
      </c>
      <c r="M141" s="28" t="inlineStr">
        <is>
          <t>No</t>
        </is>
      </c>
      <c r="N141" s="28" t="inlineStr">
        <is>
          <t>No</t>
        </is>
      </c>
      <c r="O141" s="28" t="inlineStr">
        <is>
          <t>No</t>
        </is>
      </c>
      <c r="P141" s="28" t="inlineStr">
        <is>
          <t>No</t>
        </is>
      </c>
      <c r="Q141" s="28" t="inlineStr">
        <is>
          <t>No</t>
        </is>
      </c>
      <c r="R141" s="449" t="n"/>
      <c r="S141" s="28" t="inlineStr">
        <is>
          <t>No</t>
        </is>
      </c>
      <c r="T141" s="28" t="inlineStr">
        <is>
          <t>No</t>
        </is>
      </c>
      <c r="U141" s="449">
        <f>I141</f>
        <v/>
      </c>
      <c r="V141" s="28" t="n"/>
      <c r="W141" s="28">
        <f>U141-TODAY()</f>
        <v/>
      </c>
      <c r="X141" s="33">
        <f>IF(AND($L141="Yes",$M141="Yes",$Q141="Yes",$S141="Yes",$T141="Yes"),"Yes","No")</f>
        <v/>
      </c>
    </row>
    <row r="142" ht="21.75" customHeight="1" s="389">
      <c r="A142" s="28">
        <f>IF(T142="Yes","Completed",IF(T142="No","Pending",""))</f>
        <v/>
      </c>
      <c r="B142" s="28" t="n"/>
      <c r="C142" s="36" t="n"/>
      <c r="D142" s="28" t="n"/>
      <c r="E142" s="28" t="n"/>
      <c r="F142" s="448" t="n"/>
      <c r="G142" s="449" t="n"/>
      <c r="H142" s="449" t="n"/>
      <c r="I142" s="449" t="n"/>
      <c r="J142" s="449" t="n"/>
      <c r="K142" s="28" t="n"/>
      <c r="L142" s="28" t="inlineStr">
        <is>
          <t>No</t>
        </is>
      </c>
      <c r="M142" s="28" t="inlineStr">
        <is>
          <t>No</t>
        </is>
      </c>
      <c r="N142" s="28" t="inlineStr">
        <is>
          <t>No</t>
        </is>
      </c>
      <c r="O142" s="28" t="inlineStr">
        <is>
          <t>No</t>
        </is>
      </c>
      <c r="P142" s="28" t="inlineStr">
        <is>
          <t>No</t>
        </is>
      </c>
      <c r="Q142" s="28" t="inlineStr">
        <is>
          <t>No</t>
        </is>
      </c>
      <c r="R142" s="449" t="n"/>
      <c r="S142" s="28" t="inlineStr">
        <is>
          <t>No</t>
        </is>
      </c>
      <c r="T142" s="28" t="inlineStr">
        <is>
          <t>No</t>
        </is>
      </c>
      <c r="U142" s="449">
        <f>I142</f>
        <v/>
      </c>
      <c r="V142" s="28" t="n"/>
      <c r="W142" s="28">
        <f>U142-TODAY()</f>
        <v/>
      </c>
      <c r="X142" s="33">
        <f>IF(AND($L142="Yes",$M142="Yes",$Q142="Yes",$S142="Yes",$T142="Yes"),"Yes","No")</f>
        <v/>
      </c>
    </row>
    <row r="143" ht="21.75" customHeight="1" s="389">
      <c r="A143" s="28">
        <f>IF(T143="Yes","Completed",IF(T143="No","Pending",""))</f>
        <v/>
      </c>
      <c r="B143" s="28" t="n"/>
      <c r="C143" s="36" t="n"/>
      <c r="D143" s="28" t="n"/>
      <c r="E143" s="28" t="n"/>
      <c r="F143" s="448" t="n"/>
      <c r="G143" s="449" t="n"/>
      <c r="H143" s="449" t="n"/>
      <c r="I143" s="449" t="n"/>
      <c r="J143" s="449" t="n"/>
      <c r="K143" s="28" t="n"/>
      <c r="L143" s="28" t="inlineStr">
        <is>
          <t>No</t>
        </is>
      </c>
      <c r="M143" s="28" t="inlineStr">
        <is>
          <t>No</t>
        </is>
      </c>
      <c r="N143" s="28" t="inlineStr">
        <is>
          <t>No</t>
        </is>
      </c>
      <c r="O143" s="28" t="inlineStr">
        <is>
          <t>No</t>
        </is>
      </c>
      <c r="P143" s="28" t="inlineStr">
        <is>
          <t>No</t>
        </is>
      </c>
      <c r="Q143" s="28" t="inlineStr">
        <is>
          <t>No</t>
        </is>
      </c>
      <c r="R143" s="449" t="n"/>
      <c r="S143" s="28" t="inlineStr">
        <is>
          <t>No</t>
        </is>
      </c>
      <c r="T143" s="28" t="inlineStr">
        <is>
          <t>No</t>
        </is>
      </c>
      <c r="U143" s="449">
        <f>I143</f>
        <v/>
      </c>
      <c r="V143" s="28" t="n"/>
      <c r="W143" s="28">
        <f>U143-TODAY()</f>
        <v/>
      </c>
      <c r="X143" s="33">
        <f>IF(AND($L143="Yes",$M143="Yes",$Q143="Yes",$S143="Yes",$T143="Yes"),"Yes","No")</f>
        <v/>
      </c>
    </row>
    <row r="144" ht="21.75" customHeight="1" s="389">
      <c r="A144" s="28">
        <f>IF(T144="Yes","Completed",IF(T144="No","Pending",""))</f>
        <v/>
      </c>
      <c r="B144" s="28" t="n"/>
      <c r="C144" s="36" t="n"/>
      <c r="D144" s="28" t="n"/>
      <c r="E144" s="28" t="n"/>
      <c r="F144" s="448" t="n"/>
      <c r="G144" s="449" t="n"/>
      <c r="H144" s="449" t="n"/>
      <c r="I144" s="449" t="n"/>
      <c r="J144" s="449" t="n"/>
      <c r="K144" s="28" t="n"/>
      <c r="L144" s="28" t="inlineStr">
        <is>
          <t>No</t>
        </is>
      </c>
      <c r="M144" s="28" t="inlineStr">
        <is>
          <t>No</t>
        </is>
      </c>
      <c r="N144" s="28" t="inlineStr">
        <is>
          <t>No</t>
        </is>
      </c>
      <c r="O144" s="28" t="inlineStr">
        <is>
          <t>No</t>
        </is>
      </c>
      <c r="P144" s="28" t="inlineStr">
        <is>
          <t>No</t>
        </is>
      </c>
      <c r="Q144" s="28" t="inlineStr">
        <is>
          <t>No</t>
        </is>
      </c>
      <c r="R144" s="449" t="n"/>
      <c r="S144" s="28" t="inlineStr">
        <is>
          <t>No</t>
        </is>
      </c>
      <c r="T144" s="28" t="inlineStr">
        <is>
          <t>No</t>
        </is>
      </c>
      <c r="U144" s="449">
        <f>I144</f>
        <v/>
      </c>
      <c r="V144" s="28" t="n"/>
      <c r="W144" s="28">
        <f>U144-TODAY()</f>
        <v/>
      </c>
      <c r="X144" s="33">
        <f>IF(AND($L144="Yes",$M144="Yes",$Q144="Yes",$S144="Yes",$T144="Yes"),"Yes","No")</f>
        <v/>
      </c>
    </row>
    <row r="145" ht="21.75" customHeight="1" s="389">
      <c r="A145" s="28">
        <f>IF(T145="Yes","Completed",IF(T145="No","Pending",""))</f>
        <v/>
      </c>
      <c r="B145" s="28" t="n"/>
      <c r="C145" s="36" t="n"/>
      <c r="D145" s="28" t="n"/>
      <c r="E145" s="28" t="n"/>
      <c r="F145" s="448" t="n"/>
      <c r="G145" s="449" t="n"/>
      <c r="H145" s="449" t="n"/>
      <c r="I145" s="449" t="n"/>
      <c r="J145" s="449" t="n"/>
      <c r="K145" s="28" t="n"/>
      <c r="L145" s="28" t="inlineStr">
        <is>
          <t>No</t>
        </is>
      </c>
      <c r="M145" s="28" t="inlineStr">
        <is>
          <t>No</t>
        </is>
      </c>
      <c r="N145" s="28" t="inlineStr">
        <is>
          <t>No</t>
        </is>
      </c>
      <c r="O145" s="28" t="inlineStr">
        <is>
          <t>No</t>
        </is>
      </c>
      <c r="P145" s="28" t="inlineStr">
        <is>
          <t>No</t>
        </is>
      </c>
      <c r="Q145" s="28" t="inlineStr">
        <is>
          <t>No</t>
        </is>
      </c>
      <c r="R145" s="449" t="n"/>
      <c r="S145" s="28" t="inlineStr">
        <is>
          <t>No</t>
        </is>
      </c>
      <c r="T145" s="28" t="inlineStr">
        <is>
          <t>No</t>
        </is>
      </c>
      <c r="U145" s="449">
        <f>I145</f>
        <v/>
      </c>
      <c r="V145" s="28" t="n"/>
      <c r="W145" s="28">
        <f>U145-TODAY()</f>
        <v/>
      </c>
      <c r="X145" s="33">
        <f>IF(AND($L145="Yes",$M145="Yes",$Q145="Yes",$S145="Yes",$T145="Yes"),"Yes","No")</f>
        <v/>
      </c>
    </row>
    <row r="146" ht="21.75" customHeight="1" s="389">
      <c r="A146" s="28">
        <f>IF(T146="Yes","Completed",IF(T146="No","Pending",""))</f>
        <v/>
      </c>
      <c r="B146" s="28" t="n"/>
      <c r="C146" s="36" t="n"/>
      <c r="D146" s="28" t="n"/>
      <c r="E146" s="28" t="n"/>
      <c r="F146" s="448" t="n"/>
      <c r="G146" s="449" t="n"/>
      <c r="H146" s="449" t="n"/>
      <c r="I146" s="449" t="n"/>
      <c r="J146" s="449" t="n"/>
      <c r="K146" s="28" t="n"/>
      <c r="L146" s="28" t="inlineStr">
        <is>
          <t>No</t>
        </is>
      </c>
      <c r="M146" s="28" t="inlineStr">
        <is>
          <t>No</t>
        </is>
      </c>
      <c r="N146" s="28" t="inlineStr">
        <is>
          <t>No</t>
        </is>
      </c>
      <c r="O146" s="28" t="inlineStr">
        <is>
          <t>No</t>
        </is>
      </c>
      <c r="P146" s="28" t="inlineStr">
        <is>
          <t>No</t>
        </is>
      </c>
      <c r="Q146" s="28" t="inlineStr">
        <is>
          <t>No</t>
        </is>
      </c>
      <c r="R146" s="449" t="n"/>
      <c r="S146" s="28" t="inlineStr">
        <is>
          <t>No</t>
        </is>
      </c>
      <c r="T146" s="28" t="inlineStr">
        <is>
          <t>No</t>
        </is>
      </c>
      <c r="U146" s="449">
        <f>I146</f>
        <v/>
      </c>
      <c r="V146" s="28" t="n"/>
      <c r="W146" s="28">
        <f>U146-TODAY()</f>
        <v/>
      </c>
      <c r="X146" s="33">
        <f>IF(AND($L146="Yes",$M146="Yes",$Q146="Yes",$S146="Yes",$T146="Yes"),"Yes","No")</f>
        <v/>
      </c>
    </row>
    <row r="147" ht="21.75" customHeight="1" s="389">
      <c r="A147" s="28">
        <f>IF(T147="Yes","Completed",IF(T147="No","Pending",""))</f>
        <v/>
      </c>
      <c r="B147" s="28" t="n"/>
      <c r="C147" s="36" t="n"/>
      <c r="D147" s="28" t="n"/>
      <c r="E147" s="28" t="n"/>
      <c r="F147" s="448" t="n"/>
      <c r="G147" s="449" t="n"/>
      <c r="H147" s="449" t="n"/>
      <c r="I147" s="449" t="n"/>
      <c r="J147" s="449" t="n"/>
      <c r="K147" s="28" t="n"/>
      <c r="L147" s="28" t="inlineStr">
        <is>
          <t>No</t>
        </is>
      </c>
      <c r="M147" s="28" t="inlineStr">
        <is>
          <t>No</t>
        </is>
      </c>
      <c r="N147" s="28" t="inlineStr">
        <is>
          <t>No</t>
        </is>
      </c>
      <c r="O147" s="28" t="inlineStr">
        <is>
          <t>No</t>
        </is>
      </c>
      <c r="P147" s="28" t="inlineStr">
        <is>
          <t>No</t>
        </is>
      </c>
      <c r="Q147" s="28" t="inlineStr">
        <is>
          <t>No</t>
        </is>
      </c>
      <c r="R147" s="449" t="n"/>
      <c r="S147" s="28" t="inlineStr">
        <is>
          <t>No</t>
        </is>
      </c>
      <c r="T147" s="28" t="inlineStr">
        <is>
          <t>No</t>
        </is>
      </c>
      <c r="U147" s="449">
        <f>I147</f>
        <v/>
      </c>
      <c r="V147" s="28" t="n"/>
      <c r="W147" s="28">
        <f>U147-TODAY()</f>
        <v/>
      </c>
      <c r="X147" s="33">
        <f>IF(AND($L147="Yes",$M147="Yes",$Q147="Yes",$S147="Yes",$T147="Yes"),"Yes","No")</f>
        <v/>
      </c>
    </row>
    <row r="148" ht="21.75" customHeight="1" s="389">
      <c r="A148" s="28">
        <f>IF(T148="Yes","Completed",IF(T148="No","Pending",""))</f>
        <v/>
      </c>
      <c r="B148" s="28" t="n"/>
      <c r="C148" s="36" t="n"/>
      <c r="D148" s="28" t="n"/>
      <c r="E148" s="28" t="n"/>
      <c r="F148" s="448" t="n"/>
      <c r="G148" s="449" t="n"/>
      <c r="H148" s="449" t="n"/>
      <c r="I148" s="449" t="n"/>
      <c r="J148" s="449" t="n"/>
      <c r="K148" s="28" t="n"/>
      <c r="L148" s="28" t="inlineStr">
        <is>
          <t>No</t>
        </is>
      </c>
      <c r="M148" s="28" t="inlineStr">
        <is>
          <t>No</t>
        </is>
      </c>
      <c r="N148" s="28" t="inlineStr">
        <is>
          <t>No</t>
        </is>
      </c>
      <c r="O148" s="28" t="inlineStr">
        <is>
          <t>No</t>
        </is>
      </c>
      <c r="P148" s="28" t="inlineStr">
        <is>
          <t>No</t>
        </is>
      </c>
      <c r="Q148" s="28" t="inlineStr">
        <is>
          <t>No</t>
        </is>
      </c>
      <c r="R148" s="449" t="n"/>
      <c r="S148" s="28" t="inlineStr">
        <is>
          <t>No</t>
        </is>
      </c>
      <c r="T148" s="28" t="inlineStr">
        <is>
          <t>No</t>
        </is>
      </c>
      <c r="U148" s="449">
        <f>I148</f>
        <v/>
      </c>
      <c r="V148" s="28" t="n"/>
      <c r="W148" s="28">
        <f>U148-TODAY()</f>
        <v/>
      </c>
      <c r="X148" s="33">
        <f>IF(AND($L148="Yes",$M148="Yes",$Q148="Yes",$S148="Yes",$T148="Yes"),"Yes","No")</f>
        <v/>
      </c>
    </row>
    <row r="149" ht="21.75" customHeight="1" s="389">
      <c r="A149" s="28">
        <f>IF(T149="Yes","Completed",IF(T149="No","Pending",""))</f>
        <v/>
      </c>
      <c r="B149" s="28" t="n"/>
      <c r="C149" s="36" t="n"/>
      <c r="D149" s="28" t="n"/>
      <c r="E149" s="28" t="n"/>
      <c r="F149" s="448" t="n"/>
      <c r="G149" s="449" t="n"/>
      <c r="H149" s="449" t="n"/>
      <c r="I149" s="449" t="n"/>
      <c r="J149" s="449" t="n"/>
      <c r="K149" s="28" t="n"/>
      <c r="L149" s="28" t="inlineStr">
        <is>
          <t>No</t>
        </is>
      </c>
      <c r="M149" s="28" t="inlineStr">
        <is>
          <t>No</t>
        </is>
      </c>
      <c r="N149" s="28" t="inlineStr">
        <is>
          <t>No</t>
        </is>
      </c>
      <c r="O149" s="28" t="inlineStr">
        <is>
          <t>No</t>
        </is>
      </c>
      <c r="P149" s="28" t="inlineStr">
        <is>
          <t>No</t>
        </is>
      </c>
      <c r="Q149" s="28" t="inlineStr">
        <is>
          <t>No</t>
        </is>
      </c>
      <c r="R149" s="449" t="n"/>
      <c r="S149" s="28" t="inlineStr">
        <is>
          <t>No</t>
        </is>
      </c>
      <c r="T149" s="28" t="inlineStr">
        <is>
          <t>No</t>
        </is>
      </c>
      <c r="U149" s="449">
        <f>I149</f>
        <v/>
      </c>
      <c r="V149" s="28" t="n"/>
      <c r="W149" s="28">
        <f>U149-TODAY()</f>
        <v/>
      </c>
      <c r="X149" s="33">
        <f>IF(AND($L149="Yes",$M149="Yes",$Q149="Yes",$S149="Yes",$T149="Yes"),"Yes","No")</f>
        <v/>
      </c>
    </row>
    <row r="150" ht="21.75" customHeight="1" s="389">
      <c r="A150" s="28">
        <f>IF(T150="Yes","Completed",IF(T150="No","Pending",""))</f>
        <v/>
      </c>
      <c r="B150" s="28" t="n"/>
      <c r="C150" s="36" t="n"/>
      <c r="D150" s="28" t="n"/>
      <c r="E150" s="28" t="n"/>
      <c r="F150" s="448" t="n"/>
      <c r="G150" s="449" t="n"/>
      <c r="H150" s="449" t="n"/>
      <c r="I150" s="449" t="n"/>
      <c r="J150" s="449" t="n"/>
      <c r="K150" s="28" t="n"/>
      <c r="L150" s="28" t="inlineStr">
        <is>
          <t>No</t>
        </is>
      </c>
      <c r="M150" s="28" t="inlineStr">
        <is>
          <t>No</t>
        </is>
      </c>
      <c r="N150" s="28" t="inlineStr">
        <is>
          <t>No</t>
        </is>
      </c>
      <c r="O150" s="28" t="inlineStr">
        <is>
          <t>No</t>
        </is>
      </c>
      <c r="P150" s="28" t="inlineStr">
        <is>
          <t>No</t>
        </is>
      </c>
      <c r="Q150" s="28" t="inlineStr">
        <is>
          <t>No</t>
        </is>
      </c>
      <c r="R150" s="449" t="n"/>
      <c r="S150" s="28" t="inlineStr">
        <is>
          <t>No</t>
        </is>
      </c>
      <c r="T150" s="28" t="inlineStr">
        <is>
          <t>No</t>
        </is>
      </c>
      <c r="U150" s="449">
        <f>I150</f>
        <v/>
      </c>
      <c r="V150" s="28" t="n"/>
      <c r="W150" s="28">
        <f>U150-TODAY()</f>
        <v/>
      </c>
      <c r="X150" s="33">
        <f>IF(AND($L150="Yes",$M150="Yes",$Q150="Yes",$S150="Yes",$T150="Yes"),"Yes","No")</f>
        <v/>
      </c>
    </row>
    <row r="151" ht="21.75" customHeight="1" s="389">
      <c r="A151" s="28">
        <f>IF(T151="Yes","Completed",IF(T151="No","Pending",""))</f>
        <v/>
      </c>
      <c r="B151" s="28" t="n"/>
      <c r="C151" s="36" t="n"/>
      <c r="D151" s="28" t="n"/>
      <c r="E151" s="28" t="n"/>
      <c r="F151" s="448" t="n"/>
      <c r="G151" s="449" t="n"/>
      <c r="H151" s="449" t="n"/>
      <c r="I151" s="449" t="n"/>
      <c r="J151" s="449" t="n"/>
      <c r="K151" s="28" t="n"/>
      <c r="L151" s="28" t="inlineStr">
        <is>
          <t>No</t>
        </is>
      </c>
      <c r="M151" s="28" t="inlineStr">
        <is>
          <t>No</t>
        </is>
      </c>
      <c r="N151" s="28" t="inlineStr">
        <is>
          <t>No</t>
        </is>
      </c>
      <c r="O151" s="28" t="inlineStr">
        <is>
          <t>No</t>
        </is>
      </c>
      <c r="P151" s="28" t="inlineStr">
        <is>
          <t>No</t>
        </is>
      </c>
      <c r="Q151" s="28" t="inlineStr">
        <is>
          <t>No</t>
        </is>
      </c>
      <c r="R151" s="449" t="n"/>
      <c r="S151" s="28" t="inlineStr">
        <is>
          <t>No</t>
        </is>
      </c>
      <c r="T151" s="28" t="inlineStr">
        <is>
          <t>No</t>
        </is>
      </c>
      <c r="U151" s="449">
        <f>I151</f>
        <v/>
      </c>
      <c r="V151" s="28" t="n"/>
      <c r="W151" s="28">
        <f>U151-TODAY()</f>
        <v/>
      </c>
      <c r="X151" s="33">
        <f>IF(AND($L151="Yes",$M151="Yes",$Q151="Yes",$S151="Yes",$T151="Yes"),"Yes","No")</f>
        <v/>
      </c>
    </row>
    <row r="152" ht="21.75" customHeight="1" s="389">
      <c r="A152" s="28">
        <f>IF(T152="Yes","Completed",IF(T152="No","Pending",""))</f>
        <v/>
      </c>
      <c r="B152" s="28" t="n"/>
      <c r="C152" s="36" t="n"/>
      <c r="D152" s="28" t="n"/>
      <c r="E152" s="28" t="n"/>
      <c r="F152" s="448" t="n"/>
      <c r="G152" s="449" t="n"/>
      <c r="H152" s="449" t="n"/>
      <c r="I152" s="449" t="n"/>
      <c r="J152" s="449" t="n"/>
      <c r="K152" s="28" t="n"/>
      <c r="L152" s="28" t="inlineStr">
        <is>
          <t>No</t>
        </is>
      </c>
      <c r="M152" s="28" t="inlineStr">
        <is>
          <t>No</t>
        </is>
      </c>
      <c r="N152" s="28" t="inlineStr">
        <is>
          <t>No</t>
        </is>
      </c>
      <c r="O152" s="28" t="inlineStr">
        <is>
          <t>No</t>
        </is>
      </c>
      <c r="P152" s="28" t="inlineStr">
        <is>
          <t>No</t>
        </is>
      </c>
      <c r="Q152" s="28" t="inlineStr">
        <is>
          <t>No</t>
        </is>
      </c>
      <c r="R152" s="449" t="n"/>
      <c r="S152" s="28" t="inlineStr">
        <is>
          <t>No</t>
        </is>
      </c>
      <c r="T152" s="28" t="inlineStr">
        <is>
          <t>No</t>
        </is>
      </c>
      <c r="U152" s="449">
        <f>I152</f>
        <v/>
      </c>
      <c r="V152" s="28" t="n"/>
      <c r="W152" s="28">
        <f>U152-TODAY()</f>
        <v/>
      </c>
      <c r="X152" s="33">
        <f>IF(AND($L152="Yes",$M152="Yes",$Q152="Yes",$S152="Yes",$T152="Yes"),"Yes","No")</f>
        <v/>
      </c>
    </row>
    <row r="153" ht="21.75" customHeight="1" s="389">
      <c r="A153" s="28">
        <f>IF(T153="Yes","Completed",IF(T153="No","Pending",""))</f>
        <v/>
      </c>
      <c r="B153" s="28" t="n"/>
      <c r="C153" s="36" t="n"/>
      <c r="D153" s="28" t="n"/>
      <c r="E153" s="28" t="n"/>
      <c r="F153" s="448" t="n"/>
      <c r="G153" s="449" t="n"/>
      <c r="H153" s="449" t="n"/>
      <c r="I153" s="449" t="n"/>
      <c r="J153" s="449" t="n"/>
      <c r="K153" s="28" t="n"/>
      <c r="L153" s="28" t="inlineStr">
        <is>
          <t>No</t>
        </is>
      </c>
      <c r="M153" s="28" t="inlineStr">
        <is>
          <t>No</t>
        </is>
      </c>
      <c r="N153" s="28" t="inlineStr">
        <is>
          <t>No</t>
        </is>
      </c>
      <c r="O153" s="28" t="inlineStr">
        <is>
          <t>No</t>
        </is>
      </c>
      <c r="P153" s="28" t="inlineStr">
        <is>
          <t>No</t>
        </is>
      </c>
      <c r="Q153" s="28" t="inlineStr">
        <is>
          <t>No</t>
        </is>
      </c>
      <c r="R153" s="449" t="n"/>
      <c r="S153" s="28" t="inlineStr">
        <is>
          <t>No</t>
        </is>
      </c>
      <c r="T153" s="28" t="inlineStr">
        <is>
          <t>No</t>
        </is>
      </c>
      <c r="U153" s="449">
        <f>I153</f>
        <v/>
      </c>
      <c r="V153" s="28" t="n"/>
      <c r="W153" s="28">
        <f>U153-TODAY()</f>
        <v/>
      </c>
      <c r="X153" s="33">
        <f>IF(AND($L153="Yes",$M153="Yes",$Q153="Yes",$S153="Yes",$T153="Yes"),"Yes","No")</f>
        <v/>
      </c>
    </row>
    <row r="154" ht="21.75" customHeight="1" s="389">
      <c r="A154" s="28">
        <f>IF(T154="Yes","Completed",IF(T154="No","Pending",""))</f>
        <v/>
      </c>
      <c r="B154" s="28" t="n"/>
      <c r="C154" s="36" t="n"/>
      <c r="D154" s="28" t="n"/>
      <c r="E154" s="28" t="n"/>
      <c r="F154" s="448" t="n"/>
      <c r="G154" s="449" t="n"/>
      <c r="H154" s="449" t="n"/>
      <c r="I154" s="449" t="n"/>
      <c r="J154" s="449" t="n"/>
      <c r="K154" s="28" t="n"/>
      <c r="L154" s="28" t="inlineStr">
        <is>
          <t>No</t>
        </is>
      </c>
      <c r="M154" s="28" t="inlineStr">
        <is>
          <t>No</t>
        </is>
      </c>
      <c r="N154" s="28" t="inlineStr">
        <is>
          <t>No</t>
        </is>
      </c>
      <c r="O154" s="28" t="inlineStr">
        <is>
          <t>No</t>
        </is>
      </c>
      <c r="P154" s="28" t="inlineStr">
        <is>
          <t>No</t>
        </is>
      </c>
      <c r="Q154" s="28" t="inlineStr">
        <is>
          <t>No</t>
        </is>
      </c>
      <c r="R154" s="449" t="n"/>
      <c r="S154" s="28" t="inlineStr">
        <is>
          <t>No</t>
        </is>
      </c>
      <c r="T154" s="28" t="inlineStr">
        <is>
          <t>No</t>
        </is>
      </c>
      <c r="U154" s="449">
        <f>I154</f>
        <v/>
      </c>
      <c r="V154" s="28" t="n"/>
      <c r="W154" s="28">
        <f>U154-TODAY()</f>
        <v/>
      </c>
      <c r="X154" s="33">
        <f>IF(AND($L154="Yes",$M154="Yes",$Q154="Yes",$S154="Yes",$T154="Yes"),"Yes","No")</f>
        <v/>
      </c>
    </row>
    <row r="155" ht="21.75" customHeight="1" s="389">
      <c r="A155" s="28">
        <f>IF(T155="Yes","Completed",IF(T155="No","Pending",""))</f>
        <v/>
      </c>
      <c r="B155" s="28" t="n"/>
      <c r="C155" s="36" t="n"/>
      <c r="D155" s="28" t="n"/>
      <c r="E155" s="28" t="n"/>
      <c r="F155" s="448" t="n"/>
      <c r="G155" s="449" t="n"/>
      <c r="H155" s="449" t="n"/>
      <c r="I155" s="449" t="n"/>
      <c r="J155" s="449" t="n"/>
      <c r="K155" s="28" t="n"/>
      <c r="L155" s="28" t="inlineStr">
        <is>
          <t>No</t>
        </is>
      </c>
      <c r="M155" s="28" t="inlineStr">
        <is>
          <t>No</t>
        </is>
      </c>
      <c r="N155" s="28" t="inlineStr">
        <is>
          <t>No</t>
        </is>
      </c>
      <c r="O155" s="28" t="inlineStr">
        <is>
          <t>No</t>
        </is>
      </c>
      <c r="P155" s="28" t="inlineStr">
        <is>
          <t>No</t>
        </is>
      </c>
      <c r="Q155" s="28" t="inlineStr">
        <is>
          <t>No</t>
        </is>
      </c>
      <c r="R155" s="449" t="n"/>
      <c r="S155" s="28" t="inlineStr">
        <is>
          <t>No</t>
        </is>
      </c>
      <c r="T155" s="28" t="inlineStr">
        <is>
          <t>No</t>
        </is>
      </c>
      <c r="U155" s="449">
        <f>I155</f>
        <v/>
      </c>
      <c r="V155" s="28" t="n"/>
      <c r="W155" s="28">
        <f>U155-TODAY()</f>
        <v/>
      </c>
      <c r="X155" s="33">
        <f>IF(AND($L155="Yes",$M155="Yes",$Q155="Yes",$S155="Yes",$T155="Yes"),"Yes","No")</f>
        <v/>
      </c>
    </row>
    <row r="156" ht="21.75" customHeight="1" s="389">
      <c r="A156" s="28">
        <f>IF(T156="Yes","Completed",IF(T156="No","Pending",""))</f>
        <v/>
      </c>
      <c r="B156" s="28" t="n"/>
      <c r="C156" s="36" t="n"/>
      <c r="D156" s="28" t="n"/>
      <c r="E156" s="28" t="n"/>
      <c r="F156" s="448" t="n"/>
      <c r="G156" s="449" t="n"/>
      <c r="H156" s="449" t="n"/>
      <c r="I156" s="449" t="n"/>
      <c r="J156" s="449" t="n"/>
      <c r="K156" s="28" t="n"/>
      <c r="L156" s="28" t="inlineStr">
        <is>
          <t>No</t>
        </is>
      </c>
      <c r="M156" s="28" t="inlineStr">
        <is>
          <t>No</t>
        </is>
      </c>
      <c r="N156" s="28" t="inlineStr">
        <is>
          <t>No</t>
        </is>
      </c>
      <c r="O156" s="28" t="inlineStr">
        <is>
          <t>No</t>
        </is>
      </c>
      <c r="P156" s="28" t="inlineStr">
        <is>
          <t>No</t>
        </is>
      </c>
      <c r="Q156" s="28" t="inlineStr">
        <is>
          <t>No</t>
        </is>
      </c>
      <c r="R156" s="449" t="n"/>
      <c r="S156" s="28" t="inlineStr">
        <is>
          <t>No</t>
        </is>
      </c>
      <c r="T156" s="28" t="inlineStr">
        <is>
          <t>No</t>
        </is>
      </c>
      <c r="U156" s="449">
        <f>I156</f>
        <v/>
      </c>
      <c r="V156" s="28" t="n"/>
      <c r="W156" s="28">
        <f>U156-TODAY()</f>
        <v/>
      </c>
      <c r="X156" s="33">
        <f>IF(AND($L156="Yes",$M156="Yes",$Q156="Yes",$S156="Yes",$T156="Yes"),"Yes","No")</f>
        <v/>
      </c>
    </row>
    <row r="157" ht="21.75" customHeight="1" s="389">
      <c r="A157" s="28">
        <f>IF(T157="Yes","Completed",IF(T157="No","Pending",""))</f>
        <v/>
      </c>
      <c r="B157" s="28" t="n"/>
      <c r="C157" s="36" t="n"/>
      <c r="D157" s="28" t="n"/>
      <c r="E157" s="28" t="n"/>
      <c r="F157" s="448" t="n"/>
      <c r="G157" s="449" t="n"/>
      <c r="H157" s="449" t="n"/>
      <c r="I157" s="449" t="n"/>
      <c r="J157" s="449" t="n"/>
      <c r="K157" s="28" t="n"/>
      <c r="L157" s="28" t="inlineStr">
        <is>
          <t>No</t>
        </is>
      </c>
      <c r="M157" s="28" t="inlineStr">
        <is>
          <t>No</t>
        </is>
      </c>
      <c r="N157" s="28" t="inlineStr">
        <is>
          <t>No</t>
        </is>
      </c>
      <c r="O157" s="28" t="inlineStr">
        <is>
          <t>No</t>
        </is>
      </c>
      <c r="P157" s="28" t="inlineStr">
        <is>
          <t>No</t>
        </is>
      </c>
      <c r="Q157" s="28" t="inlineStr">
        <is>
          <t>No</t>
        </is>
      </c>
      <c r="R157" s="449" t="n"/>
      <c r="S157" s="28" t="inlineStr">
        <is>
          <t>No</t>
        </is>
      </c>
      <c r="T157" s="28" t="inlineStr">
        <is>
          <t>No</t>
        </is>
      </c>
      <c r="U157" s="449">
        <f>I157</f>
        <v/>
      </c>
      <c r="V157" s="28" t="n"/>
      <c r="W157" s="28">
        <f>U157-TODAY()</f>
        <v/>
      </c>
      <c r="X157" s="33">
        <f>IF(AND($L157="Yes",$M157="Yes",$Q157="Yes",$S157="Yes",$T157="Yes"),"Yes","No")</f>
        <v/>
      </c>
    </row>
    <row r="158" ht="21.75" customHeight="1" s="389">
      <c r="A158" s="28">
        <f>IF(T158="Yes","Completed",IF(T158="No","Pending",""))</f>
        <v/>
      </c>
      <c r="B158" s="28" t="n"/>
      <c r="C158" s="36" t="n"/>
      <c r="D158" s="28" t="n"/>
      <c r="E158" s="28" t="n"/>
      <c r="F158" s="448" t="n"/>
      <c r="G158" s="449" t="n"/>
      <c r="H158" s="449" t="n"/>
      <c r="I158" s="449" t="n"/>
      <c r="J158" s="449" t="n"/>
      <c r="K158" s="28" t="n"/>
      <c r="L158" s="28" t="inlineStr">
        <is>
          <t>No</t>
        </is>
      </c>
      <c r="M158" s="28" t="inlineStr">
        <is>
          <t>No</t>
        </is>
      </c>
      <c r="N158" s="28" t="inlineStr">
        <is>
          <t>No</t>
        </is>
      </c>
      <c r="O158" s="28" t="inlineStr">
        <is>
          <t>No</t>
        </is>
      </c>
      <c r="P158" s="28" t="inlineStr">
        <is>
          <t>No</t>
        </is>
      </c>
      <c r="Q158" s="28" t="inlineStr">
        <is>
          <t>No</t>
        </is>
      </c>
      <c r="R158" s="449" t="n"/>
      <c r="S158" s="28" t="inlineStr">
        <is>
          <t>No</t>
        </is>
      </c>
      <c r="T158" s="28" t="inlineStr">
        <is>
          <t>No</t>
        </is>
      </c>
      <c r="U158" s="449">
        <f>I158</f>
        <v/>
      </c>
      <c r="V158" s="28" t="n"/>
      <c r="W158" s="28">
        <f>U158-TODAY()</f>
        <v/>
      </c>
      <c r="X158" s="33">
        <f>IF(AND($L158="Yes",$M158="Yes",$Q158="Yes",$S158="Yes",$T158="Yes"),"Yes","No")</f>
        <v/>
      </c>
    </row>
    <row r="159" ht="21.75" customHeight="1" s="389">
      <c r="A159" s="28">
        <f>IF(T159="Yes","Completed",IF(T159="No","Pending",""))</f>
        <v/>
      </c>
      <c r="B159" s="28" t="n"/>
      <c r="C159" s="36" t="n"/>
      <c r="D159" s="28" t="n"/>
      <c r="E159" s="28" t="n"/>
      <c r="F159" s="448" t="n"/>
      <c r="G159" s="449" t="n"/>
      <c r="H159" s="449" t="n"/>
      <c r="I159" s="449" t="n"/>
      <c r="J159" s="449" t="n"/>
      <c r="K159" s="28" t="n"/>
      <c r="L159" s="28" t="inlineStr">
        <is>
          <t>No</t>
        </is>
      </c>
      <c r="M159" s="28" t="inlineStr">
        <is>
          <t>No</t>
        </is>
      </c>
      <c r="N159" s="28" t="inlineStr">
        <is>
          <t>No</t>
        </is>
      </c>
      <c r="O159" s="28" t="inlineStr">
        <is>
          <t>No</t>
        </is>
      </c>
      <c r="P159" s="28" t="inlineStr">
        <is>
          <t>No</t>
        </is>
      </c>
      <c r="Q159" s="28" t="inlineStr">
        <is>
          <t>No</t>
        </is>
      </c>
      <c r="R159" s="449" t="n"/>
      <c r="S159" s="28" t="inlineStr">
        <is>
          <t>No</t>
        </is>
      </c>
      <c r="T159" s="28" t="inlineStr">
        <is>
          <t>No</t>
        </is>
      </c>
      <c r="U159" s="449">
        <f>I159</f>
        <v/>
      </c>
      <c r="V159" s="28" t="n"/>
      <c r="W159" s="28">
        <f>U159-TODAY()</f>
        <v/>
      </c>
      <c r="X159" s="33">
        <f>IF(AND($L159="Yes",$M159="Yes",$Q159="Yes",$S159="Yes",$T159="Yes"),"Yes","No")</f>
        <v/>
      </c>
    </row>
    <row r="160" ht="21.75" customHeight="1" s="389">
      <c r="A160" s="28">
        <f>IF(T160="Yes","Completed",IF(T160="No","Pending",""))</f>
        <v/>
      </c>
      <c r="B160" s="28" t="n"/>
      <c r="C160" s="36" t="n"/>
      <c r="D160" s="28" t="n"/>
      <c r="E160" s="28" t="n"/>
      <c r="F160" s="448" t="n"/>
      <c r="G160" s="449" t="n"/>
      <c r="H160" s="449" t="n"/>
      <c r="I160" s="449" t="n"/>
      <c r="J160" s="449" t="n"/>
      <c r="K160" s="28" t="n"/>
      <c r="L160" s="28" t="inlineStr">
        <is>
          <t>No</t>
        </is>
      </c>
      <c r="M160" s="28" t="inlineStr">
        <is>
          <t>No</t>
        </is>
      </c>
      <c r="N160" s="28" t="inlineStr">
        <is>
          <t>No</t>
        </is>
      </c>
      <c r="O160" s="28" t="inlineStr">
        <is>
          <t>No</t>
        </is>
      </c>
      <c r="P160" s="28" t="inlineStr">
        <is>
          <t>No</t>
        </is>
      </c>
      <c r="Q160" s="28" t="inlineStr">
        <is>
          <t>No</t>
        </is>
      </c>
      <c r="R160" s="449" t="n"/>
      <c r="S160" s="28" t="inlineStr">
        <is>
          <t>No</t>
        </is>
      </c>
      <c r="T160" s="28" t="inlineStr">
        <is>
          <t>No</t>
        </is>
      </c>
      <c r="U160" s="449">
        <f>I160</f>
        <v/>
      </c>
      <c r="V160" s="28" t="n"/>
      <c r="W160" s="28">
        <f>U160-TODAY()</f>
        <v/>
      </c>
      <c r="X160" s="33">
        <f>IF(AND($L160="Yes",$M160="Yes",$Q160="Yes",$S160="Yes",$T160="Yes"),"Yes","No")</f>
        <v/>
      </c>
    </row>
    <row r="161" ht="21.75" customHeight="1" s="389">
      <c r="A161" s="28">
        <f>IF(T161="Yes","Completed",IF(T161="No","Pending",""))</f>
        <v/>
      </c>
      <c r="B161" s="28" t="n"/>
      <c r="C161" s="36" t="n"/>
      <c r="D161" s="28" t="n"/>
      <c r="E161" s="28" t="n"/>
      <c r="F161" s="448" t="n"/>
      <c r="G161" s="449" t="n"/>
      <c r="H161" s="449" t="n"/>
      <c r="I161" s="449" t="n"/>
      <c r="J161" s="449" t="n"/>
      <c r="K161" s="28" t="n"/>
      <c r="L161" s="28" t="inlineStr">
        <is>
          <t>No</t>
        </is>
      </c>
      <c r="M161" s="28" t="inlineStr">
        <is>
          <t>No</t>
        </is>
      </c>
      <c r="N161" s="28" t="inlineStr">
        <is>
          <t>No</t>
        </is>
      </c>
      <c r="O161" s="28" t="inlineStr">
        <is>
          <t>No</t>
        </is>
      </c>
      <c r="P161" s="28" t="inlineStr">
        <is>
          <t>No</t>
        </is>
      </c>
      <c r="Q161" s="28" t="inlineStr">
        <is>
          <t>No</t>
        </is>
      </c>
      <c r="R161" s="449" t="n"/>
      <c r="S161" s="28" t="inlineStr">
        <is>
          <t>No</t>
        </is>
      </c>
      <c r="T161" s="28" t="inlineStr">
        <is>
          <t>No</t>
        </is>
      </c>
      <c r="U161" s="449">
        <f>I161</f>
        <v/>
      </c>
      <c r="V161" s="28" t="n"/>
      <c r="W161" s="28">
        <f>U161-TODAY()</f>
        <v/>
      </c>
      <c r="X161" s="33">
        <f>IF(AND($L161="Yes",$M161="Yes",$Q161="Yes",$S161="Yes",$T161="Yes"),"Yes","No")</f>
        <v/>
      </c>
    </row>
    <row r="162" ht="21.75" customHeight="1" s="389">
      <c r="A162" s="28">
        <f>IF(T162="Yes","Completed",IF(T162="No","Pending",""))</f>
        <v/>
      </c>
      <c r="B162" s="28" t="n"/>
      <c r="C162" s="36" t="n"/>
      <c r="D162" s="28" t="n"/>
      <c r="E162" s="28" t="n"/>
      <c r="F162" s="448" t="n"/>
      <c r="G162" s="449" t="n"/>
      <c r="H162" s="449" t="n"/>
      <c r="I162" s="449" t="n"/>
      <c r="J162" s="449" t="n"/>
      <c r="K162" s="28" t="n"/>
      <c r="L162" s="28" t="inlineStr">
        <is>
          <t>No</t>
        </is>
      </c>
      <c r="M162" s="28" t="inlineStr">
        <is>
          <t>No</t>
        </is>
      </c>
      <c r="N162" s="28" t="inlineStr">
        <is>
          <t>No</t>
        </is>
      </c>
      <c r="O162" s="28" t="inlineStr">
        <is>
          <t>No</t>
        </is>
      </c>
      <c r="P162" s="28" t="inlineStr">
        <is>
          <t>No</t>
        </is>
      </c>
      <c r="Q162" s="28" t="inlineStr">
        <is>
          <t>No</t>
        </is>
      </c>
      <c r="R162" s="449" t="n"/>
      <c r="S162" s="28" t="inlineStr">
        <is>
          <t>No</t>
        </is>
      </c>
      <c r="T162" s="28" t="inlineStr">
        <is>
          <t>No</t>
        </is>
      </c>
      <c r="U162" s="449">
        <f>I162</f>
        <v/>
      </c>
      <c r="V162" s="28" t="n"/>
      <c r="W162" s="28">
        <f>U162-TODAY()</f>
        <v/>
      </c>
      <c r="X162" s="33">
        <f>IF(AND($L162="Yes",$M162="Yes",$Q162="Yes",$S162="Yes",$T162="Yes"),"Yes","No")</f>
        <v/>
      </c>
    </row>
    <row r="163" ht="21.75" customHeight="1" s="389">
      <c r="A163" s="28">
        <f>IF(T163="Yes","Completed",IF(T163="No","Pending",""))</f>
        <v/>
      </c>
      <c r="B163" s="28" t="n"/>
      <c r="C163" s="36" t="n"/>
      <c r="D163" s="28" t="n"/>
      <c r="E163" s="28" t="n"/>
      <c r="F163" s="448" t="n"/>
      <c r="G163" s="449" t="n"/>
      <c r="H163" s="449" t="n"/>
      <c r="I163" s="449" t="n"/>
      <c r="J163" s="449" t="n"/>
      <c r="K163" s="28" t="n"/>
      <c r="L163" s="28" t="inlineStr">
        <is>
          <t>No</t>
        </is>
      </c>
      <c r="M163" s="28" t="inlineStr">
        <is>
          <t>No</t>
        </is>
      </c>
      <c r="N163" s="28" t="inlineStr">
        <is>
          <t>No</t>
        </is>
      </c>
      <c r="O163" s="28" t="inlineStr">
        <is>
          <t>No</t>
        </is>
      </c>
      <c r="P163" s="28" t="inlineStr">
        <is>
          <t>No</t>
        </is>
      </c>
      <c r="Q163" s="28" t="inlineStr">
        <is>
          <t>No</t>
        </is>
      </c>
      <c r="R163" s="449" t="n"/>
      <c r="S163" s="28" t="inlineStr">
        <is>
          <t>No</t>
        </is>
      </c>
      <c r="T163" s="28" t="inlineStr">
        <is>
          <t>No</t>
        </is>
      </c>
      <c r="U163" s="449">
        <f>I163</f>
        <v/>
      </c>
      <c r="V163" s="28" t="n"/>
      <c r="W163" s="28">
        <f>U163-TODAY()</f>
        <v/>
      </c>
      <c r="X163" s="33">
        <f>IF(AND($L163="Yes",$M163="Yes",$Q163="Yes",$S163="Yes",$T163="Yes"),"Yes","No")</f>
        <v/>
      </c>
    </row>
    <row r="164" ht="21.75" customHeight="1" s="389">
      <c r="A164" s="28">
        <f>IF(T164="Yes","Completed",IF(T164="No","Pending",""))</f>
        <v/>
      </c>
      <c r="B164" s="28" t="n"/>
      <c r="C164" s="36" t="n"/>
      <c r="D164" s="28" t="n"/>
      <c r="E164" s="28" t="n"/>
      <c r="F164" s="448" t="n"/>
      <c r="G164" s="449" t="n"/>
      <c r="H164" s="449" t="n"/>
      <c r="I164" s="449" t="n"/>
      <c r="J164" s="449" t="n"/>
      <c r="K164" s="28" t="n"/>
      <c r="L164" s="28" t="inlineStr">
        <is>
          <t>No</t>
        </is>
      </c>
      <c r="M164" s="28" t="inlineStr">
        <is>
          <t>No</t>
        </is>
      </c>
      <c r="N164" s="28" t="inlineStr">
        <is>
          <t>No</t>
        </is>
      </c>
      <c r="O164" s="28" t="inlineStr">
        <is>
          <t>No</t>
        </is>
      </c>
      <c r="P164" s="28" t="inlineStr">
        <is>
          <t>No</t>
        </is>
      </c>
      <c r="Q164" s="28" t="inlineStr">
        <is>
          <t>No</t>
        </is>
      </c>
      <c r="R164" s="449" t="n"/>
      <c r="S164" s="28" t="inlineStr">
        <is>
          <t>No</t>
        </is>
      </c>
      <c r="T164" s="28" t="inlineStr">
        <is>
          <t>No</t>
        </is>
      </c>
      <c r="U164" s="449">
        <f>I164</f>
        <v/>
      </c>
      <c r="V164" s="28" t="n"/>
      <c r="W164" s="28">
        <f>U164-TODAY()</f>
        <v/>
      </c>
      <c r="X164" s="33">
        <f>IF(AND($L164="Yes",$M164="Yes",$Q164="Yes",$S164="Yes",$T164="Yes"),"Yes","No")</f>
        <v/>
      </c>
    </row>
    <row r="165" ht="21.75" customHeight="1" s="389">
      <c r="A165" s="28">
        <f>IF(T165="Yes","Completed",IF(T165="No","Pending",""))</f>
        <v/>
      </c>
      <c r="B165" s="28" t="n"/>
      <c r="C165" s="36" t="n"/>
      <c r="D165" s="28" t="n"/>
      <c r="E165" s="28" t="n"/>
      <c r="F165" s="448" t="n"/>
      <c r="G165" s="449" t="n"/>
      <c r="H165" s="449" t="n"/>
      <c r="I165" s="449" t="n"/>
      <c r="J165" s="449" t="n"/>
      <c r="K165" s="28" t="n"/>
      <c r="L165" s="28" t="inlineStr">
        <is>
          <t>No</t>
        </is>
      </c>
      <c r="M165" s="28" t="inlineStr">
        <is>
          <t>No</t>
        </is>
      </c>
      <c r="N165" s="28" t="inlineStr">
        <is>
          <t>No</t>
        </is>
      </c>
      <c r="O165" s="28" t="inlineStr">
        <is>
          <t>No</t>
        </is>
      </c>
      <c r="P165" s="28" t="inlineStr">
        <is>
          <t>No</t>
        </is>
      </c>
      <c r="Q165" s="28" t="inlineStr">
        <is>
          <t>No</t>
        </is>
      </c>
      <c r="R165" s="449" t="n"/>
      <c r="S165" s="28" t="inlineStr">
        <is>
          <t>No</t>
        </is>
      </c>
      <c r="T165" s="28" t="inlineStr">
        <is>
          <t>No</t>
        </is>
      </c>
      <c r="U165" s="449">
        <f>I165</f>
        <v/>
      </c>
      <c r="V165" s="28" t="n"/>
      <c r="W165" s="28">
        <f>U165-TODAY()</f>
        <v/>
      </c>
      <c r="X165" s="33">
        <f>IF(AND($L165="Yes",$M165="Yes",$Q165="Yes",$S165="Yes",$T165="Yes"),"Yes","No")</f>
        <v/>
      </c>
    </row>
    <row r="166" ht="21.75" customHeight="1" s="389">
      <c r="A166" s="28">
        <f>IF(T166="Yes","Completed",IF(T166="No","Pending",""))</f>
        <v/>
      </c>
      <c r="B166" s="28" t="n"/>
      <c r="C166" s="36" t="n"/>
      <c r="D166" s="28" t="n"/>
      <c r="E166" s="28" t="n"/>
      <c r="F166" s="448" t="n"/>
      <c r="G166" s="449" t="n"/>
      <c r="H166" s="449" t="n"/>
      <c r="I166" s="449" t="n"/>
      <c r="J166" s="449" t="n"/>
      <c r="K166" s="28" t="n"/>
      <c r="L166" s="28" t="inlineStr">
        <is>
          <t>No</t>
        </is>
      </c>
      <c r="M166" s="28" t="inlineStr">
        <is>
          <t>No</t>
        </is>
      </c>
      <c r="N166" s="28" t="inlineStr">
        <is>
          <t>No</t>
        </is>
      </c>
      <c r="O166" s="28" t="inlineStr">
        <is>
          <t>No</t>
        </is>
      </c>
      <c r="P166" s="28" t="inlineStr">
        <is>
          <t>No</t>
        </is>
      </c>
      <c r="Q166" s="28" t="inlineStr">
        <is>
          <t>No</t>
        </is>
      </c>
      <c r="R166" s="449" t="n"/>
      <c r="S166" s="28" t="inlineStr">
        <is>
          <t>No</t>
        </is>
      </c>
      <c r="T166" s="28" t="inlineStr">
        <is>
          <t>No</t>
        </is>
      </c>
      <c r="U166" s="449">
        <f>I166</f>
        <v/>
      </c>
      <c r="V166" s="28" t="n"/>
      <c r="W166" s="28">
        <f>U166-TODAY()</f>
        <v/>
      </c>
      <c r="X166" s="33">
        <f>IF(AND($L166="Yes",$M166="Yes",$Q166="Yes",$S166="Yes",$T166="Yes"),"Yes","No")</f>
        <v/>
      </c>
    </row>
    <row r="167" ht="21.75" customHeight="1" s="389">
      <c r="A167" s="28">
        <f>IF(T167="Yes","Completed",IF(T167="No","Pending",""))</f>
        <v/>
      </c>
      <c r="B167" s="28" t="n"/>
      <c r="C167" s="36" t="n"/>
      <c r="D167" s="28" t="n"/>
      <c r="E167" s="28" t="n"/>
      <c r="F167" s="448" t="n"/>
      <c r="G167" s="449" t="n"/>
      <c r="H167" s="449" t="n"/>
      <c r="I167" s="449" t="n"/>
      <c r="J167" s="449" t="n"/>
      <c r="K167" s="28" t="n"/>
      <c r="L167" s="28" t="inlineStr">
        <is>
          <t>No</t>
        </is>
      </c>
      <c r="M167" s="28" t="inlineStr">
        <is>
          <t>No</t>
        </is>
      </c>
      <c r="N167" s="28" t="inlineStr">
        <is>
          <t>No</t>
        </is>
      </c>
      <c r="O167" s="28" t="inlineStr">
        <is>
          <t>No</t>
        </is>
      </c>
      <c r="P167" s="28" t="inlineStr">
        <is>
          <t>No</t>
        </is>
      </c>
      <c r="Q167" s="28" t="inlineStr">
        <is>
          <t>No</t>
        </is>
      </c>
      <c r="R167" s="449" t="n"/>
      <c r="S167" s="28" t="inlineStr">
        <is>
          <t>No</t>
        </is>
      </c>
      <c r="T167" s="28" t="inlineStr">
        <is>
          <t>No</t>
        </is>
      </c>
      <c r="U167" s="449">
        <f>I167</f>
        <v/>
      </c>
      <c r="V167" s="28" t="n"/>
      <c r="W167" s="28">
        <f>U167-TODAY()</f>
        <v/>
      </c>
      <c r="X167" s="33">
        <f>IF(AND($L167="Yes",$M167="Yes",$Q167="Yes",$S167="Yes",$T167="Yes"),"Yes","No")</f>
        <v/>
      </c>
    </row>
    <row r="168" ht="21.75" customHeight="1" s="389">
      <c r="A168" s="28">
        <f>IF(T168="Yes","Completed",IF(T168="No","Pending",""))</f>
        <v/>
      </c>
      <c r="B168" s="28" t="n"/>
      <c r="C168" s="36" t="n"/>
      <c r="D168" s="28" t="n"/>
      <c r="E168" s="28" t="n"/>
      <c r="F168" s="448" t="n"/>
      <c r="G168" s="449" t="n"/>
      <c r="H168" s="449" t="n"/>
      <c r="I168" s="449" t="n"/>
      <c r="J168" s="449" t="n"/>
      <c r="K168" s="28" t="n"/>
      <c r="L168" s="28" t="inlineStr">
        <is>
          <t>No</t>
        </is>
      </c>
      <c r="M168" s="28" t="inlineStr">
        <is>
          <t>No</t>
        </is>
      </c>
      <c r="N168" s="28" t="inlineStr">
        <is>
          <t>No</t>
        </is>
      </c>
      <c r="O168" s="28" t="inlineStr">
        <is>
          <t>No</t>
        </is>
      </c>
      <c r="P168" s="28" t="inlineStr">
        <is>
          <t>No</t>
        </is>
      </c>
      <c r="Q168" s="28" t="inlineStr">
        <is>
          <t>No</t>
        </is>
      </c>
      <c r="R168" s="449" t="n"/>
      <c r="S168" s="28" t="inlineStr">
        <is>
          <t>No</t>
        </is>
      </c>
      <c r="T168" s="28" t="inlineStr">
        <is>
          <t>No</t>
        </is>
      </c>
      <c r="U168" s="449">
        <f>I168</f>
        <v/>
      </c>
      <c r="V168" s="28" t="n"/>
      <c r="W168" s="28">
        <f>U168-TODAY()</f>
        <v/>
      </c>
      <c r="X168" s="33">
        <f>IF(AND($L168="Yes",$M168="Yes",$Q168="Yes",$S168="Yes",$T168="Yes"),"Yes","No")</f>
        <v/>
      </c>
    </row>
    <row r="169" ht="21.75" customHeight="1" s="389">
      <c r="A169" s="28">
        <f>IF(T169="Yes","Completed",IF(T169="No","Pending",""))</f>
        <v/>
      </c>
      <c r="B169" s="28" t="n"/>
      <c r="C169" s="36" t="n"/>
      <c r="D169" s="28" t="n"/>
      <c r="E169" s="28" t="n"/>
      <c r="F169" s="448" t="n"/>
      <c r="G169" s="449" t="n"/>
      <c r="H169" s="449" t="n"/>
      <c r="I169" s="449" t="n"/>
      <c r="J169" s="449" t="n"/>
      <c r="K169" s="28" t="n"/>
      <c r="L169" s="28" t="inlineStr">
        <is>
          <t>No</t>
        </is>
      </c>
      <c r="M169" s="28" t="inlineStr">
        <is>
          <t>No</t>
        </is>
      </c>
      <c r="N169" s="28" t="inlineStr">
        <is>
          <t>No</t>
        </is>
      </c>
      <c r="O169" s="28" t="inlineStr">
        <is>
          <t>No</t>
        </is>
      </c>
      <c r="P169" s="28" t="inlineStr">
        <is>
          <t>No</t>
        </is>
      </c>
      <c r="Q169" s="28" t="inlineStr">
        <is>
          <t>No</t>
        </is>
      </c>
      <c r="R169" s="449" t="n"/>
      <c r="S169" s="28" t="inlineStr">
        <is>
          <t>No</t>
        </is>
      </c>
      <c r="T169" s="28" t="inlineStr">
        <is>
          <t>No</t>
        </is>
      </c>
      <c r="U169" s="449">
        <f>I169</f>
        <v/>
      </c>
      <c r="V169" s="28" t="n"/>
      <c r="W169" s="28">
        <f>U169-TODAY()</f>
        <v/>
      </c>
      <c r="X169" s="33">
        <f>IF(AND($L169="Yes",$M169="Yes",$Q169="Yes",$S169="Yes",$T169="Yes"),"Yes","No")</f>
        <v/>
      </c>
    </row>
    <row r="170" ht="21.75" customHeight="1" s="389">
      <c r="A170" s="28">
        <f>IF(T170="Yes","Completed",IF(T170="No","Pending",""))</f>
        <v/>
      </c>
      <c r="B170" s="28" t="n"/>
      <c r="C170" s="36" t="n"/>
      <c r="D170" s="28" t="n"/>
      <c r="E170" s="28" t="n"/>
      <c r="F170" s="448" t="n"/>
      <c r="G170" s="449" t="n"/>
      <c r="H170" s="449" t="n"/>
      <c r="I170" s="449" t="n"/>
      <c r="J170" s="449" t="n"/>
      <c r="K170" s="28" t="n"/>
      <c r="L170" s="28" t="inlineStr">
        <is>
          <t>No</t>
        </is>
      </c>
      <c r="M170" s="28" t="inlineStr">
        <is>
          <t>No</t>
        </is>
      </c>
      <c r="N170" s="28" t="inlineStr">
        <is>
          <t>No</t>
        </is>
      </c>
      <c r="O170" s="28" t="inlineStr">
        <is>
          <t>No</t>
        </is>
      </c>
      <c r="P170" s="28" t="inlineStr">
        <is>
          <t>No</t>
        </is>
      </c>
      <c r="Q170" s="28" t="inlineStr">
        <is>
          <t>No</t>
        </is>
      </c>
      <c r="R170" s="449" t="n"/>
      <c r="S170" s="28" t="inlineStr">
        <is>
          <t>No</t>
        </is>
      </c>
      <c r="T170" s="28" t="inlineStr">
        <is>
          <t>No</t>
        </is>
      </c>
      <c r="U170" s="449">
        <f>I170</f>
        <v/>
      </c>
      <c r="V170" s="28" t="n"/>
      <c r="W170" s="28">
        <f>U170-TODAY()</f>
        <v/>
      </c>
      <c r="X170" s="33">
        <f>IF(AND($L170="Yes",$M170="Yes",$Q170="Yes",$S170="Yes",$T170="Yes"),"Yes","No")</f>
        <v/>
      </c>
    </row>
    <row r="171" ht="21.75" customHeight="1" s="389">
      <c r="A171" s="28">
        <f>IF(T171="Yes","Completed",IF(T171="No","Pending",""))</f>
        <v/>
      </c>
      <c r="B171" s="28" t="n"/>
      <c r="C171" s="36" t="n"/>
      <c r="D171" s="28" t="n"/>
      <c r="E171" s="28" t="n"/>
      <c r="F171" s="448" t="n"/>
      <c r="G171" s="449" t="n"/>
      <c r="H171" s="449" t="n"/>
      <c r="I171" s="449" t="n"/>
      <c r="J171" s="449" t="n"/>
      <c r="K171" s="28" t="n"/>
      <c r="L171" s="28" t="inlineStr">
        <is>
          <t>No</t>
        </is>
      </c>
      <c r="M171" s="28" t="inlineStr">
        <is>
          <t>No</t>
        </is>
      </c>
      <c r="N171" s="28" t="inlineStr">
        <is>
          <t>No</t>
        </is>
      </c>
      <c r="O171" s="28" t="inlineStr">
        <is>
          <t>No</t>
        </is>
      </c>
      <c r="P171" s="28" t="inlineStr">
        <is>
          <t>No</t>
        </is>
      </c>
      <c r="Q171" s="28" t="inlineStr">
        <is>
          <t>No</t>
        </is>
      </c>
      <c r="R171" s="449" t="n"/>
      <c r="S171" s="28" t="inlineStr">
        <is>
          <t>No</t>
        </is>
      </c>
      <c r="T171" s="28" t="inlineStr">
        <is>
          <t>No</t>
        </is>
      </c>
      <c r="U171" s="449">
        <f>I171</f>
        <v/>
      </c>
      <c r="V171" s="28" t="n"/>
      <c r="W171" s="28">
        <f>U171-TODAY()</f>
        <v/>
      </c>
      <c r="X171" s="33">
        <f>IF(AND($L171="Yes",$M171="Yes",$Q171="Yes",$S171="Yes",$T171="Yes"),"Yes","No")</f>
        <v/>
      </c>
    </row>
    <row r="172" ht="21.75" customHeight="1" s="389">
      <c r="A172" s="28">
        <f>IF(T172="Yes","Completed",IF(T172="No","Pending",""))</f>
        <v/>
      </c>
      <c r="B172" s="28" t="n"/>
      <c r="C172" s="36" t="n"/>
      <c r="D172" s="28" t="n"/>
      <c r="E172" s="28" t="n"/>
      <c r="F172" s="448" t="n"/>
      <c r="G172" s="449" t="n"/>
      <c r="H172" s="449" t="n"/>
      <c r="I172" s="449" t="n"/>
      <c r="J172" s="449" t="n"/>
      <c r="K172" s="28" t="n"/>
      <c r="L172" s="28" t="inlineStr">
        <is>
          <t>No</t>
        </is>
      </c>
      <c r="M172" s="28" t="inlineStr">
        <is>
          <t>No</t>
        </is>
      </c>
      <c r="N172" s="28" t="inlineStr">
        <is>
          <t>No</t>
        </is>
      </c>
      <c r="O172" s="28" t="inlineStr">
        <is>
          <t>No</t>
        </is>
      </c>
      <c r="P172" s="28" t="inlineStr">
        <is>
          <t>No</t>
        </is>
      </c>
      <c r="Q172" s="28" t="inlineStr">
        <is>
          <t>No</t>
        </is>
      </c>
      <c r="R172" s="449" t="n"/>
      <c r="S172" s="28" t="inlineStr">
        <is>
          <t>No</t>
        </is>
      </c>
      <c r="T172" s="28" t="inlineStr">
        <is>
          <t>No</t>
        </is>
      </c>
      <c r="U172" s="449">
        <f>I172</f>
        <v/>
      </c>
      <c r="V172" s="28" t="n"/>
      <c r="W172" s="28">
        <f>U172-TODAY()</f>
        <v/>
      </c>
      <c r="X172" s="33">
        <f>IF(AND($L172="Yes",$M172="Yes",$Q172="Yes",$S172="Yes",$T172="Yes"),"Yes","No")</f>
        <v/>
      </c>
    </row>
    <row r="173" ht="21.75" customHeight="1" s="389">
      <c r="A173" s="28">
        <f>IF(T173="Yes","Completed",IF(T173="No","Pending",""))</f>
        <v/>
      </c>
      <c r="B173" s="28" t="n"/>
      <c r="C173" s="36" t="n"/>
      <c r="D173" s="28" t="n"/>
      <c r="E173" s="28" t="n"/>
      <c r="F173" s="448" t="n"/>
      <c r="G173" s="449" t="n"/>
      <c r="H173" s="449" t="n"/>
      <c r="I173" s="449" t="n"/>
      <c r="J173" s="449" t="n"/>
      <c r="K173" s="28" t="n"/>
      <c r="L173" s="28" t="inlineStr">
        <is>
          <t>No</t>
        </is>
      </c>
      <c r="M173" s="28" t="inlineStr">
        <is>
          <t>No</t>
        </is>
      </c>
      <c r="N173" s="28" t="inlineStr">
        <is>
          <t>No</t>
        </is>
      </c>
      <c r="O173" s="28" t="inlineStr">
        <is>
          <t>No</t>
        </is>
      </c>
      <c r="P173" s="28" t="inlineStr">
        <is>
          <t>No</t>
        </is>
      </c>
      <c r="Q173" s="28" t="inlineStr">
        <is>
          <t>No</t>
        </is>
      </c>
      <c r="R173" s="449" t="n"/>
      <c r="S173" s="28" t="inlineStr">
        <is>
          <t>No</t>
        </is>
      </c>
      <c r="T173" s="28" t="inlineStr">
        <is>
          <t>No</t>
        </is>
      </c>
      <c r="U173" s="449">
        <f>I173</f>
        <v/>
      </c>
      <c r="V173" s="28" t="n"/>
      <c r="W173" s="28">
        <f>U173-TODAY()</f>
        <v/>
      </c>
      <c r="X173" s="33">
        <f>IF(AND($L173="Yes",$M173="Yes",$Q173="Yes",$S173="Yes",$T173="Yes"),"Yes","No")</f>
        <v/>
      </c>
    </row>
    <row r="174" ht="21.75" customHeight="1" s="389">
      <c r="A174" s="28">
        <f>IF(T174="Yes","Completed",IF(T174="No","Pending",""))</f>
        <v/>
      </c>
      <c r="B174" s="28" t="n"/>
      <c r="C174" s="36" t="n"/>
      <c r="D174" s="28" t="n"/>
      <c r="E174" s="28" t="n"/>
      <c r="F174" s="448" t="n"/>
      <c r="G174" s="449" t="n"/>
      <c r="H174" s="449" t="n"/>
      <c r="I174" s="449" t="n"/>
      <c r="J174" s="449" t="n"/>
      <c r="K174" s="28" t="n"/>
      <c r="L174" s="28" t="inlineStr">
        <is>
          <t>No</t>
        </is>
      </c>
      <c r="M174" s="28" t="inlineStr">
        <is>
          <t>No</t>
        </is>
      </c>
      <c r="N174" s="28" t="inlineStr">
        <is>
          <t>No</t>
        </is>
      </c>
      <c r="O174" s="28" t="inlineStr">
        <is>
          <t>No</t>
        </is>
      </c>
      <c r="P174" s="28" t="inlineStr">
        <is>
          <t>No</t>
        </is>
      </c>
      <c r="Q174" s="28" t="inlineStr">
        <is>
          <t>No</t>
        </is>
      </c>
      <c r="R174" s="449" t="n"/>
      <c r="S174" s="28" t="inlineStr">
        <is>
          <t>No</t>
        </is>
      </c>
      <c r="T174" s="28" t="inlineStr">
        <is>
          <t>No</t>
        </is>
      </c>
      <c r="U174" s="449">
        <f>I174</f>
        <v/>
      </c>
      <c r="V174" s="28" t="n"/>
      <c r="W174" s="28">
        <f>U174-TODAY()</f>
        <v/>
      </c>
      <c r="X174" s="33">
        <f>IF(AND($L174="Yes",$M174="Yes",$Q174="Yes",$S174="Yes",$T174="Yes"),"Yes","No")</f>
        <v/>
      </c>
    </row>
    <row r="175" ht="21.75" customHeight="1" s="389">
      <c r="A175" s="28">
        <f>IF(T175="Yes","Completed",IF(T175="No","Pending",""))</f>
        <v/>
      </c>
      <c r="B175" s="28" t="n"/>
      <c r="C175" s="36" t="n"/>
      <c r="D175" s="28" t="n"/>
      <c r="E175" s="28" t="n"/>
      <c r="F175" s="448" t="n"/>
      <c r="G175" s="449" t="n"/>
      <c r="H175" s="449" t="n"/>
      <c r="I175" s="449" t="n"/>
      <c r="J175" s="449" t="n"/>
      <c r="K175" s="28" t="n"/>
      <c r="L175" s="28" t="inlineStr">
        <is>
          <t>No</t>
        </is>
      </c>
      <c r="M175" s="28" t="inlineStr">
        <is>
          <t>No</t>
        </is>
      </c>
      <c r="N175" s="28" t="inlineStr">
        <is>
          <t>No</t>
        </is>
      </c>
      <c r="O175" s="28" t="inlineStr">
        <is>
          <t>No</t>
        </is>
      </c>
      <c r="P175" s="28" t="inlineStr">
        <is>
          <t>No</t>
        </is>
      </c>
      <c r="Q175" s="28" t="inlineStr">
        <is>
          <t>No</t>
        </is>
      </c>
      <c r="R175" s="449" t="n"/>
      <c r="S175" s="28" t="inlineStr">
        <is>
          <t>No</t>
        </is>
      </c>
      <c r="T175" s="28" t="inlineStr">
        <is>
          <t>No</t>
        </is>
      </c>
      <c r="U175" s="449">
        <f>I175</f>
        <v/>
      </c>
      <c r="V175" s="28" t="n"/>
      <c r="W175" s="28">
        <f>U175-TODAY()</f>
        <v/>
      </c>
      <c r="X175" s="33">
        <f>IF(AND($L175="Yes",$M175="Yes",$Q175="Yes",$S175="Yes",$T175="Yes"),"Yes","No")</f>
        <v/>
      </c>
    </row>
    <row r="176" ht="21.75" customHeight="1" s="389">
      <c r="A176" s="28">
        <f>IF(T176="Yes","Completed",IF(T176="No","Pending",""))</f>
        <v/>
      </c>
      <c r="B176" s="28" t="n"/>
      <c r="C176" s="36" t="n"/>
      <c r="D176" s="28" t="n"/>
      <c r="E176" s="28" t="n"/>
      <c r="F176" s="448" t="n"/>
      <c r="G176" s="449" t="n"/>
      <c r="H176" s="449" t="n"/>
      <c r="I176" s="449" t="n"/>
      <c r="J176" s="449" t="n"/>
      <c r="K176" s="28" t="n"/>
      <c r="L176" s="28" t="inlineStr">
        <is>
          <t>No</t>
        </is>
      </c>
      <c r="M176" s="28" t="inlineStr">
        <is>
          <t>No</t>
        </is>
      </c>
      <c r="N176" s="28" t="inlineStr">
        <is>
          <t>No</t>
        </is>
      </c>
      <c r="O176" s="28" t="inlineStr">
        <is>
          <t>No</t>
        </is>
      </c>
      <c r="P176" s="28" t="inlineStr">
        <is>
          <t>No</t>
        </is>
      </c>
      <c r="Q176" s="28" t="inlineStr">
        <is>
          <t>No</t>
        </is>
      </c>
      <c r="R176" s="449" t="n"/>
      <c r="S176" s="28" t="inlineStr">
        <is>
          <t>No</t>
        </is>
      </c>
      <c r="T176" s="28" t="inlineStr">
        <is>
          <t>No</t>
        </is>
      </c>
      <c r="U176" s="449">
        <f>I176</f>
        <v/>
      </c>
      <c r="V176" s="28" t="n"/>
      <c r="W176" s="28">
        <f>U176-TODAY()</f>
        <v/>
      </c>
      <c r="X176" s="33">
        <f>IF(AND($L176="Yes",$M176="Yes",$Q176="Yes",$S176="Yes",$T176="Yes"),"Yes","No")</f>
        <v/>
      </c>
    </row>
    <row r="177" ht="21.75" customHeight="1" s="389">
      <c r="A177" s="28">
        <f>IF(T177="Yes","Completed",IF(T177="No","Pending",""))</f>
        <v/>
      </c>
      <c r="B177" s="28" t="n"/>
      <c r="C177" s="36" t="n"/>
      <c r="D177" s="28" t="n"/>
      <c r="E177" s="28" t="n"/>
      <c r="F177" s="448" t="n"/>
      <c r="G177" s="449" t="n"/>
      <c r="H177" s="449" t="n"/>
      <c r="I177" s="449" t="n"/>
      <c r="J177" s="449" t="n"/>
      <c r="K177" s="28" t="n"/>
      <c r="L177" s="28" t="inlineStr">
        <is>
          <t>No</t>
        </is>
      </c>
      <c r="M177" s="28" t="inlineStr">
        <is>
          <t>No</t>
        </is>
      </c>
      <c r="N177" s="28" t="inlineStr">
        <is>
          <t>No</t>
        </is>
      </c>
      <c r="O177" s="28" t="inlineStr">
        <is>
          <t>No</t>
        </is>
      </c>
      <c r="P177" s="28" t="inlineStr">
        <is>
          <t>No</t>
        </is>
      </c>
      <c r="Q177" s="28" t="inlineStr">
        <is>
          <t>No</t>
        </is>
      </c>
      <c r="R177" s="449" t="n"/>
      <c r="S177" s="28" t="inlineStr">
        <is>
          <t>No</t>
        </is>
      </c>
      <c r="T177" s="28" t="inlineStr">
        <is>
          <t>No</t>
        </is>
      </c>
      <c r="U177" s="449">
        <f>I177</f>
        <v/>
      </c>
      <c r="V177" s="28" t="n"/>
      <c r="W177" s="28">
        <f>U177-TODAY()</f>
        <v/>
      </c>
      <c r="X177" s="33">
        <f>IF(AND($L177="Yes",$M177="Yes",$Q177="Yes",$S177="Yes",$T177="Yes"),"Yes","No")</f>
        <v/>
      </c>
    </row>
    <row r="178" ht="21.75" customHeight="1" s="389">
      <c r="A178" s="28">
        <f>IF(T178="Yes","Completed",IF(T178="No","Pending",""))</f>
        <v/>
      </c>
      <c r="B178" s="28" t="n"/>
      <c r="C178" s="36" t="n"/>
      <c r="D178" s="28" t="n"/>
      <c r="E178" s="28" t="n"/>
      <c r="F178" s="448" t="n"/>
      <c r="G178" s="449" t="n"/>
      <c r="H178" s="449" t="n"/>
      <c r="I178" s="449" t="n"/>
      <c r="J178" s="449" t="n"/>
      <c r="K178" s="28" t="n"/>
      <c r="L178" s="28" t="inlineStr">
        <is>
          <t>No</t>
        </is>
      </c>
      <c r="M178" s="28" t="inlineStr">
        <is>
          <t>No</t>
        </is>
      </c>
      <c r="N178" s="28" t="inlineStr">
        <is>
          <t>No</t>
        </is>
      </c>
      <c r="O178" s="28" t="inlineStr">
        <is>
          <t>No</t>
        </is>
      </c>
      <c r="P178" s="28" t="inlineStr">
        <is>
          <t>No</t>
        </is>
      </c>
      <c r="Q178" s="28" t="inlineStr">
        <is>
          <t>No</t>
        </is>
      </c>
      <c r="R178" s="449" t="n"/>
      <c r="S178" s="28" t="inlineStr">
        <is>
          <t>No</t>
        </is>
      </c>
      <c r="T178" s="28" t="inlineStr">
        <is>
          <t>No</t>
        </is>
      </c>
      <c r="U178" s="449">
        <f>I178</f>
        <v/>
      </c>
      <c r="V178" s="28" t="n"/>
      <c r="W178" s="28">
        <f>U178-TODAY()</f>
        <v/>
      </c>
      <c r="X178" s="33">
        <f>IF(AND($L178="Yes",$M178="Yes",$Q178="Yes",$S178="Yes",$T178="Yes"),"Yes","No")</f>
        <v/>
      </c>
    </row>
    <row r="179" ht="21.75" customHeight="1" s="389">
      <c r="A179" s="28">
        <f>IF(T179="Yes","Completed",IF(T179="No","Pending",""))</f>
        <v/>
      </c>
      <c r="B179" s="28" t="n"/>
      <c r="C179" s="36" t="n"/>
      <c r="D179" s="28" t="n"/>
      <c r="E179" s="28" t="n"/>
      <c r="F179" s="448" t="n"/>
      <c r="G179" s="449" t="n"/>
      <c r="H179" s="449" t="n"/>
      <c r="I179" s="449" t="n"/>
      <c r="J179" s="449" t="n"/>
      <c r="K179" s="28" t="n"/>
      <c r="L179" s="28" t="inlineStr">
        <is>
          <t>No</t>
        </is>
      </c>
      <c r="M179" s="28" t="inlineStr">
        <is>
          <t>No</t>
        </is>
      </c>
      <c r="N179" s="28" t="inlineStr">
        <is>
          <t>No</t>
        </is>
      </c>
      <c r="O179" s="28" t="inlineStr">
        <is>
          <t>No</t>
        </is>
      </c>
      <c r="P179" s="28" t="inlineStr">
        <is>
          <t>No</t>
        </is>
      </c>
      <c r="Q179" s="28" t="inlineStr">
        <is>
          <t>No</t>
        </is>
      </c>
      <c r="R179" s="449" t="n"/>
      <c r="S179" s="28" t="inlineStr">
        <is>
          <t>No</t>
        </is>
      </c>
      <c r="T179" s="28" t="inlineStr">
        <is>
          <t>No</t>
        </is>
      </c>
      <c r="U179" s="449">
        <f>I179</f>
        <v/>
      </c>
      <c r="V179" s="28" t="n"/>
      <c r="W179" s="28">
        <f>U179-TODAY()</f>
        <v/>
      </c>
      <c r="X179" s="33">
        <f>IF(AND($L179="Yes",$M179="Yes",$Q179="Yes",$S179="Yes",$T179="Yes"),"Yes","No")</f>
        <v/>
      </c>
    </row>
    <row r="180" ht="21.75" customHeight="1" s="389">
      <c r="A180" s="28">
        <f>IF(T180="Yes","Completed",IF(T180="No","Pending",""))</f>
        <v/>
      </c>
      <c r="B180" s="28" t="n"/>
      <c r="C180" s="36" t="n"/>
      <c r="D180" s="28" t="n"/>
      <c r="E180" s="28" t="n"/>
      <c r="F180" s="448" t="n"/>
      <c r="G180" s="449" t="n"/>
      <c r="H180" s="449" t="n"/>
      <c r="I180" s="449" t="n"/>
      <c r="J180" s="449" t="n"/>
      <c r="K180" s="28" t="n"/>
      <c r="L180" s="28" t="inlineStr">
        <is>
          <t>No</t>
        </is>
      </c>
      <c r="M180" s="28" t="inlineStr">
        <is>
          <t>No</t>
        </is>
      </c>
      <c r="N180" s="28" t="inlineStr">
        <is>
          <t>No</t>
        </is>
      </c>
      <c r="O180" s="28" t="inlineStr">
        <is>
          <t>No</t>
        </is>
      </c>
      <c r="P180" s="28" t="inlineStr">
        <is>
          <t>No</t>
        </is>
      </c>
      <c r="Q180" s="28" t="inlineStr">
        <is>
          <t>No</t>
        </is>
      </c>
      <c r="R180" s="449" t="n"/>
      <c r="S180" s="28" t="inlineStr">
        <is>
          <t>No</t>
        </is>
      </c>
      <c r="T180" s="28" t="inlineStr">
        <is>
          <t>No</t>
        </is>
      </c>
      <c r="U180" s="449">
        <f>I180</f>
        <v/>
      </c>
      <c r="V180" s="28" t="n"/>
      <c r="W180" s="28">
        <f>U180-TODAY()</f>
        <v/>
      </c>
      <c r="X180" s="33">
        <f>IF(AND($L180="Yes",$M180="Yes",$Q180="Yes",$S180="Yes",$T180="Yes"),"Yes","No")</f>
        <v/>
      </c>
    </row>
    <row r="181" ht="21.75" customHeight="1" s="389">
      <c r="A181" s="28">
        <f>IF(T181="Yes","Completed",IF(T181="No","Pending",""))</f>
        <v/>
      </c>
      <c r="B181" s="28" t="n"/>
      <c r="C181" s="36" t="n"/>
      <c r="D181" s="28" t="n"/>
      <c r="E181" s="28" t="n"/>
      <c r="F181" s="448" t="n"/>
      <c r="G181" s="449" t="n"/>
      <c r="H181" s="449" t="n"/>
      <c r="I181" s="449" t="n"/>
      <c r="J181" s="449" t="n"/>
      <c r="K181" s="28" t="n"/>
      <c r="L181" s="28" t="inlineStr">
        <is>
          <t>No</t>
        </is>
      </c>
      <c r="M181" s="28" t="inlineStr">
        <is>
          <t>No</t>
        </is>
      </c>
      <c r="N181" s="28" t="inlineStr">
        <is>
          <t>No</t>
        </is>
      </c>
      <c r="O181" s="28" t="inlineStr">
        <is>
          <t>No</t>
        </is>
      </c>
      <c r="P181" s="28" t="inlineStr">
        <is>
          <t>No</t>
        </is>
      </c>
      <c r="Q181" s="28" t="inlineStr">
        <is>
          <t>No</t>
        </is>
      </c>
      <c r="R181" s="449" t="n"/>
      <c r="S181" s="28" t="inlineStr">
        <is>
          <t>No</t>
        </is>
      </c>
      <c r="T181" s="28" t="inlineStr">
        <is>
          <t>No</t>
        </is>
      </c>
      <c r="U181" s="449">
        <f>I181</f>
        <v/>
      </c>
      <c r="V181" s="28" t="n"/>
      <c r="W181" s="28">
        <f>U181-TODAY()</f>
        <v/>
      </c>
      <c r="X181" s="33">
        <f>IF(AND($L181="Yes",$M181="Yes",$Q181="Yes",$S181="Yes",$T181="Yes"),"Yes","No")</f>
        <v/>
      </c>
    </row>
    <row r="182" ht="21.75" customHeight="1" s="389">
      <c r="A182" s="28">
        <f>IF(T182="Yes","Completed",IF(T182="No","Pending",""))</f>
        <v/>
      </c>
      <c r="B182" s="28" t="n"/>
      <c r="C182" s="36" t="n"/>
      <c r="D182" s="28" t="n"/>
      <c r="E182" s="28" t="n"/>
      <c r="F182" s="448" t="n"/>
      <c r="G182" s="449" t="n"/>
      <c r="H182" s="449" t="n"/>
      <c r="I182" s="449" t="n"/>
      <c r="J182" s="449" t="n"/>
      <c r="K182" s="28" t="n"/>
      <c r="L182" s="28" t="inlineStr">
        <is>
          <t>No</t>
        </is>
      </c>
      <c r="M182" s="28" t="inlineStr">
        <is>
          <t>No</t>
        </is>
      </c>
      <c r="N182" s="28" t="inlineStr">
        <is>
          <t>No</t>
        </is>
      </c>
      <c r="O182" s="28" t="inlineStr">
        <is>
          <t>No</t>
        </is>
      </c>
      <c r="P182" s="28" t="inlineStr">
        <is>
          <t>No</t>
        </is>
      </c>
      <c r="Q182" s="28" t="inlineStr">
        <is>
          <t>No</t>
        </is>
      </c>
      <c r="R182" s="449" t="n"/>
      <c r="S182" s="28" t="inlineStr">
        <is>
          <t>No</t>
        </is>
      </c>
      <c r="T182" s="28" t="inlineStr">
        <is>
          <t>No</t>
        </is>
      </c>
      <c r="U182" s="449">
        <f>I182</f>
        <v/>
      </c>
      <c r="V182" s="28" t="n"/>
      <c r="W182" s="28">
        <f>U182-TODAY()</f>
        <v/>
      </c>
      <c r="X182" s="33">
        <f>IF(AND($L182="Yes",$M182="Yes",$Q182="Yes",$S182="Yes",$T182="Yes"),"Yes","No")</f>
        <v/>
      </c>
    </row>
    <row r="183" ht="21.75" customHeight="1" s="389">
      <c r="A183" s="28">
        <f>IF(T183="Yes","Completed",IF(T183="No","Pending",""))</f>
        <v/>
      </c>
      <c r="B183" s="28" t="n"/>
      <c r="C183" s="36" t="n"/>
      <c r="D183" s="28" t="n"/>
      <c r="E183" s="28" t="n"/>
      <c r="F183" s="448" t="n"/>
      <c r="G183" s="449" t="n"/>
      <c r="H183" s="449" t="n"/>
      <c r="I183" s="449" t="n"/>
      <c r="J183" s="449" t="n"/>
      <c r="K183" s="28" t="n"/>
      <c r="L183" s="28" t="inlineStr">
        <is>
          <t>No</t>
        </is>
      </c>
      <c r="M183" s="28" t="inlineStr">
        <is>
          <t>No</t>
        </is>
      </c>
      <c r="N183" s="28" t="inlineStr">
        <is>
          <t>No</t>
        </is>
      </c>
      <c r="O183" s="28" t="inlineStr">
        <is>
          <t>No</t>
        </is>
      </c>
      <c r="P183" s="28" t="inlineStr">
        <is>
          <t>No</t>
        </is>
      </c>
      <c r="Q183" s="28" t="inlineStr">
        <is>
          <t>No</t>
        </is>
      </c>
      <c r="R183" s="449" t="n"/>
      <c r="S183" s="28" t="inlineStr">
        <is>
          <t>No</t>
        </is>
      </c>
      <c r="T183" s="28" t="inlineStr">
        <is>
          <t>No</t>
        </is>
      </c>
      <c r="U183" s="449">
        <f>I183</f>
        <v/>
      </c>
      <c r="V183" s="28" t="n"/>
      <c r="W183" s="28">
        <f>U183-TODAY()</f>
        <v/>
      </c>
      <c r="X183" s="33">
        <f>IF(AND($L183="Yes",$M183="Yes",$Q183="Yes",$S183="Yes",$T183="Yes"),"Yes","No")</f>
        <v/>
      </c>
    </row>
    <row r="184" ht="21.75" customHeight="1" s="389">
      <c r="A184" s="28">
        <f>IF(T184="Yes","Completed",IF(T184="No","Pending",""))</f>
        <v/>
      </c>
      <c r="B184" s="28" t="n"/>
      <c r="C184" s="36" t="n"/>
      <c r="D184" s="28" t="n"/>
      <c r="E184" s="28" t="n"/>
      <c r="F184" s="448" t="n"/>
      <c r="G184" s="449" t="n"/>
      <c r="H184" s="449" t="n"/>
      <c r="I184" s="449" t="n"/>
      <c r="J184" s="449" t="n"/>
      <c r="K184" s="28" t="n"/>
      <c r="L184" s="28" t="inlineStr">
        <is>
          <t>No</t>
        </is>
      </c>
      <c r="M184" s="28" t="inlineStr">
        <is>
          <t>No</t>
        </is>
      </c>
      <c r="N184" s="28" t="inlineStr">
        <is>
          <t>No</t>
        </is>
      </c>
      <c r="O184" s="28" t="inlineStr">
        <is>
          <t>No</t>
        </is>
      </c>
      <c r="P184" s="28" t="inlineStr">
        <is>
          <t>No</t>
        </is>
      </c>
      <c r="Q184" s="28" t="inlineStr">
        <is>
          <t>No</t>
        </is>
      </c>
      <c r="R184" s="449" t="n"/>
      <c r="S184" s="28" t="inlineStr">
        <is>
          <t>No</t>
        </is>
      </c>
      <c r="T184" s="28" t="inlineStr">
        <is>
          <t>No</t>
        </is>
      </c>
      <c r="U184" s="449">
        <f>I184</f>
        <v/>
      </c>
      <c r="V184" s="28" t="n"/>
      <c r="W184" s="28">
        <f>U184-TODAY()</f>
        <v/>
      </c>
      <c r="X184" s="33">
        <f>IF(AND($L184="Yes",$M184="Yes",$Q184="Yes",$S184="Yes",$T184="Yes"),"Yes","No")</f>
        <v/>
      </c>
    </row>
    <row r="185" ht="21.75" customHeight="1" s="389">
      <c r="A185" s="28">
        <f>IF(T185="Yes","Completed",IF(T185="No","Pending",""))</f>
        <v/>
      </c>
      <c r="B185" s="28" t="n"/>
      <c r="C185" s="36" t="n"/>
      <c r="D185" s="28" t="n"/>
      <c r="E185" s="28" t="n"/>
      <c r="F185" s="448" t="n"/>
      <c r="G185" s="449" t="n"/>
      <c r="H185" s="449" t="n"/>
      <c r="I185" s="449" t="n"/>
      <c r="J185" s="449" t="n"/>
      <c r="K185" s="28" t="n"/>
      <c r="L185" s="28" t="inlineStr">
        <is>
          <t>No</t>
        </is>
      </c>
      <c r="M185" s="28" t="inlineStr">
        <is>
          <t>No</t>
        </is>
      </c>
      <c r="N185" s="28" t="inlineStr">
        <is>
          <t>No</t>
        </is>
      </c>
      <c r="O185" s="28" t="inlineStr">
        <is>
          <t>No</t>
        </is>
      </c>
      <c r="P185" s="28" t="inlineStr">
        <is>
          <t>No</t>
        </is>
      </c>
      <c r="Q185" s="28" t="inlineStr">
        <is>
          <t>No</t>
        </is>
      </c>
      <c r="R185" s="449" t="n"/>
      <c r="S185" s="28" t="inlineStr">
        <is>
          <t>No</t>
        </is>
      </c>
      <c r="T185" s="28" t="inlineStr">
        <is>
          <t>No</t>
        </is>
      </c>
      <c r="U185" s="449">
        <f>I185</f>
        <v/>
      </c>
      <c r="V185" s="28" t="n"/>
      <c r="W185" s="28">
        <f>U185-TODAY()</f>
        <v/>
      </c>
      <c r="X185" s="33">
        <f>IF(AND($L185="Yes",$M185="Yes",$Q185="Yes",$S185="Yes",$T185="Yes"),"Yes","No")</f>
        <v/>
      </c>
    </row>
    <row r="186" ht="21.75" customHeight="1" s="389">
      <c r="A186" s="28">
        <f>IF(T186="Yes","Completed",IF(T186="No","Pending",""))</f>
        <v/>
      </c>
      <c r="B186" s="28" t="n"/>
      <c r="C186" s="36" t="n"/>
      <c r="D186" s="28" t="n"/>
      <c r="E186" s="28" t="n"/>
      <c r="F186" s="448" t="n"/>
      <c r="G186" s="449" t="n"/>
      <c r="H186" s="449" t="n"/>
      <c r="I186" s="449" t="n"/>
      <c r="J186" s="449" t="n"/>
      <c r="K186" s="28" t="n"/>
      <c r="L186" s="28" t="inlineStr">
        <is>
          <t>No</t>
        </is>
      </c>
      <c r="M186" s="28" t="inlineStr">
        <is>
          <t>No</t>
        </is>
      </c>
      <c r="N186" s="28" t="inlineStr">
        <is>
          <t>No</t>
        </is>
      </c>
      <c r="O186" s="28" t="inlineStr">
        <is>
          <t>No</t>
        </is>
      </c>
      <c r="P186" s="28" t="inlineStr">
        <is>
          <t>No</t>
        </is>
      </c>
      <c r="Q186" s="28" t="inlineStr">
        <is>
          <t>No</t>
        </is>
      </c>
      <c r="R186" s="449" t="n"/>
      <c r="S186" s="28" t="inlineStr">
        <is>
          <t>No</t>
        </is>
      </c>
      <c r="T186" s="28" t="inlineStr">
        <is>
          <t>No</t>
        </is>
      </c>
      <c r="U186" s="449">
        <f>I186</f>
        <v/>
      </c>
      <c r="V186" s="28" t="n"/>
      <c r="W186" s="28">
        <f>U186-TODAY()</f>
        <v/>
      </c>
      <c r="X186" s="33">
        <f>IF(AND($L186="Yes",$M186="Yes",$Q186="Yes",$S186="Yes",$T186="Yes"),"Yes","No")</f>
        <v/>
      </c>
    </row>
    <row r="187" ht="21.75" customHeight="1" s="389">
      <c r="A187" s="28">
        <f>IF(T187="Yes","Completed",IF(T187="No","Pending",""))</f>
        <v/>
      </c>
      <c r="B187" s="28" t="n"/>
      <c r="C187" s="36" t="n"/>
      <c r="D187" s="28" t="n"/>
      <c r="E187" s="28" t="n"/>
      <c r="F187" s="448" t="n"/>
      <c r="G187" s="449" t="n"/>
      <c r="H187" s="449" t="n"/>
      <c r="I187" s="449" t="n"/>
      <c r="J187" s="449" t="n"/>
      <c r="K187" s="28" t="n"/>
      <c r="L187" s="28" t="inlineStr">
        <is>
          <t>No</t>
        </is>
      </c>
      <c r="M187" s="28" t="inlineStr">
        <is>
          <t>No</t>
        </is>
      </c>
      <c r="N187" s="28" t="inlineStr">
        <is>
          <t>No</t>
        </is>
      </c>
      <c r="O187" s="28" t="inlineStr">
        <is>
          <t>No</t>
        </is>
      </c>
      <c r="P187" s="28" t="inlineStr">
        <is>
          <t>No</t>
        </is>
      </c>
      <c r="Q187" s="28" t="inlineStr">
        <is>
          <t>No</t>
        </is>
      </c>
      <c r="R187" s="449" t="n"/>
      <c r="S187" s="28" t="inlineStr">
        <is>
          <t>No</t>
        </is>
      </c>
      <c r="T187" s="28" t="inlineStr">
        <is>
          <t>No</t>
        </is>
      </c>
      <c r="U187" s="449">
        <f>I187</f>
        <v/>
      </c>
      <c r="V187" s="28" t="n"/>
      <c r="W187" s="28">
        <f>U187-TODAY()</f>
        <v/>
      </c>
      <c r="X187" s="33">
        <f>IF(AND($L187="Yes",$M187="Yes",$Q187="Yes",$S187="Yes",$T187="Yes"),"Yes","No")</f>
        <v/>
      </c>
    </row>
    <row r="188" ht="21.75" customHeight="1" s="389">
      <c r="A188" s="28">
        <f>IF(T188="Yes","Completed",IF(T188="No","Pending",""))</f>
        <v/>
      </c>
      <c r="B188" s="28" t="n"/>
      <c r="C188" s="36" t="n"/>
      <c r="D188" s="28" t="n"/>
      <c r="E188" s="28" t="n"/>
      <c r="F188" s="448" t="n"/>
      <c r="G188" s="449" t="n"/>
      <c r="H188" s="449" t="n"/>
      <c r="I188" s="449" t="n"/>
      <c r="J188" s="449" t="n"/>
      <c r="K188" s="28" t="n"/>
      <c r="L188" s="28" t="inlineStr">
        <is>
          <t>No</t>
        </is>
      </c>
      <c r="M188" s="28" t="inlineStr">
        <is>
          <t>No</t>
        </is>
      </c>
      <c r="N188" s="28" t="inlineStr">
        <is>
          <t>No</t>
        </is>
      </c>
      <c r="O188" s="28" t="inlineStr">
        <is>
          <t>No</t>
        </is>
      </c>
      <c r="P188" s="28" t="inlineStr">
        <is>
          <t>No</t>
        </is>
      </c>
      <c r="Q188" s="28" t="inlineStr">
        <is>
          <t>No</t>
        </is>
      </c>
      <c r="R188" s="449" t="n"/>
      <c r="S188" s="28" t="inlineStr">
        <is>
          <t>No</t>
        </is>
      </c>
      <c r="T188" s="28" t="inlineStr">
        <is>
          <t>No</t>
        </is>
      </c>
      <c r="U188" s="449">
        <f>I188</f>
        <v/>
      </c>
      <c r="V188" s="28" t="n"/>
      <c r="W188" s="28">
        <f>U188-TODAY()</f>
        <v/>
      </c>
      <c r="X188" s="33">
        <f>IF(AND($L188="Yes",$M188="Yes",$Q188="Yes",$S188="Yes",$T188="Yes"),"Yes","No")</f>
        <v/>
      </c>
    </row>
    <row r="189" ht="21.75" customHeight="1" s="389">
      <c r="A189" s="28">
        <f>IF(T189="Yes","Completed",IF(T189="No","Pending",""))</f>
        <v/>
      </c>
      <c r="B189" s="28" t="n"/>
      <c r="C189" s="36" t="n"/>
      <c r="D189" s="28" t="n"/>
      <c r="E189" s="28" t="n"/>
      <c r="F189" s="448" t="n"/>
      <c r="G189" s="449" t="n"/>
      <c r="H189" s="449" t="n"/>
      <c r="I189" s="449" t="n"/>
      <c r="J189" s="449" t="n"/>
      <c r="K189" s="28" t="n"/>
      <c r="L189" s="28" t="inlineStr">
        <is>
          <t>No</t>
        </is>
      </c>
      <c r="M189" s="28" t="inlineStr">
        <is>
          <t>No</t>
        </is>
      </c>
      <c r="N189" s="28" t="inlineStr">
        <is>
          <t>No</t>
        </is>
      </c>
      <c r="O189" s="28" t="inlineStr">
        <is>
          <t>No</t>
        </is>
      </c>
      <c r="P189" s="28" t="inlineStr">
        <is>
          <t>No</t>
        </is>
      </c>
      <c r="Q189" s="28" t="inlineStr">
        <is>
          <t>No</t>
        </is>
      </c>
      <c r="R189" s="449" t="n"/>
      <c r="S189" s="28" t="inlineStr">
        <is>
          <t>No</t>
        </is>
      </c>
      <c r="T189" s="28" t="inlineStr">
        <is>
          <t>No</t>
        </is>
      </c>
      <c r="U189" s="449">
        <f>I189</f>
        <v/>
      </c>
      <c r="V189" s="28" t="n"/>
      <c r="W189" s="28">
        <f>U189-TODAY()</f>
        <v/>
      </c>
      <c r="X189" s="33">
        <f>IF(AND($L189="Yes",$M189="Yes",$Q189="Yes",$S189="Yes",$T189="Yes"),"Yes","No")</f>
        <v/>
      </c>
    </row>
    <row r="190" ht="21.75" customHeight="1" s="389">
      <c r="A190" s="28">
        <f>IF(T190="Yes","Completed",IF(T190="No","Pending",""))</f>
        <v/>
      </c>
      <c r="B190" s="28" t="n"/>
      <c r="C190" s="36" t="n"/>
      <c r="D190" s="28" t="n"/>
      <c r="E190" s="28" t="n"/>
      <c r="F190" s="448" t="n"/>
      <c r="G190" s="449" t="n"/>
      <c r="H190" s="449" t="n"/>
      <c r="I190" s="449" t="n"/>
      <c r="J190" s="449" t="n"/>
      <c r="K190" s="28" t="n"/>
      <c r="L190" s="28" t="inlineStr">
        <is>
          <t>No</t>
        </is>
      </c>
      <c r="M190" s="28" t="inlineStr">
        <is>
          <t>No</t>
        </is>
      </c>
      <c r="N190" s="28" t="inlineStr">
        <is>
          <t>No</t>
        </is>
      </c>
      <c r="O190" s="28" t="inlineStr">
        <is>
          <t>No</t>
        </is>
      </c>
      <c r="P190" s="28" t="inlineStr">
        <is>
          <t>No</t>
        </is>
      </c>
      <c r="Q190" s="28" t="inlineStr">
        <is>
          <t>No</t>
        </is>
      </c>
      <c r="R190" s="449" t="n"/>
      <c r="S190" s="28" t="inlineStr">
        <is>
          <t>No</t>
        </is>
      </c>
      <c r="T190" s="28" t="inlineStr">
        <is>
          <t>No</t>
        </is>
      </c>
      <c r="U190" s="449">
        <f>I190</f>
        <v/>
      </c>
      <c r="V190" s="28" t="n"/>
      <c r="W190" s="28">
        <f>U190-TODAY()</f>
        <v/>
      </c>
      <c r="X190" s="33">
        <f>IF(AND($L190="Yes",$M190="Yes",$Q190="Yes",$S190="Yes",$T190="Yes"),"Yes","No")</f>
        <v/>
      </c>
    </row>
    <row r="191" ht="21.75" customHeight="1" s="389">
      <c r="A191" s="28">
        <f>IF(T191="Yes","Completed",IF(T191="No","Pending",""))</f>
        <v/>
      </c>
      <c r="B191" s="28" t="n"/>
      <c r="C191" s="36" t="n"/>
      <c r="D191" s="28" t="n"/>
      <c r="E191" s="28" t="n"/>
      <c r="F191" s="448" t="n"/>
      <c r="G191" s="449" t="n"/>
      <c r="H191" s="449" t="n"/>
      <c r="I191" s="449" t="n"/>
      <c r="J191" s="449" t="n"/>
      <c r="K191" s="28" t="n"/>
      <c r="L191" s="28" t="inlineStr">
        <is>
          <t>No</t>
        </is>
      </c>
      <c r="M191" s="28" t="inlineStr">
        <is>
          <t>No</t>
        </is>
      </c>
      <c r="N191" s="28" t="inlineStr">
        <is>
          <t>No</t>
        </is>
      </c>
      <c r="O191" s="28" t="inlineStr">
        <is>
          <t>No</t>
        </is>
      </c>
      <c r="P191" s="28" t="inlineStr">
        <is>
          <t>No</t>
        </is>
      </c>
      <c r="Q191" s="28" t="inlineStr">
        <is>
          <t>No</t>
        </is>
      </c>
      <c r="R191" s="449" t="n"/>
      <c r="S191" s="28" t="inlineStr">
        <is>
          <t>No</t>
        </is>
      </c>
      <c r="T191" s="28" t="inlineStr">
        <is>
          <t>No</t>
        </is>
      </c>
      <c r="U191" s="449">
        <f>I191</f>
        <v/>
      </c>
      <c r="V191" s="28" t="n"/>
      <c r="W191" s="28">
        <f>U191-TODAY()</f>
        <v/>
      </c>
      <c r="X191" s="33">
        <f>IF(AND($L191="Yes",$M191="Yes",$Q191="Yes",$S191="Yes",$T191="Yes"),"Yes","No")</f>
        <v/>
      </c>
    </row>
    <row r="192" ht="21.75" customHeight="1" s="389">
      <c r="A192" s="28">
        <f>IF(T192="Yes","Completed",IF(T192="No","Pending",""))</f>
        <v/>
      </c>
      <c r="B192" s="28" t="n"/>
      <c r="C192" s="36" t="n"/>
      <c r="D192" s="28" t="n"/>
      <c r="E192" s="28" t="n"/>
      <c r="F192" s="448" t="n"/>
      <c r="G192" s="449" t="n"/>
      <c r="H192" s="449" t="n"/>
      <c r="I192" s="449" t="n"/>
      <c r="J192" s="449" t="n"/>
      <c r="K192" s="28" t="n"/>
      <c r="L192" s="28" t="inlineStr">
        <is>
          <t>No</t>
        </is>
      </c>
      <c r="M192" s="28" t="inlineStr">
        <is>
          <t>No</t>
        </is>
      </c>
      <c r="N192" s="28" t="inlineStr">
        <is>
          <t>No</t>
        </is>
      </c>
      <c r="O192" s="28" t="inlineStr">
        <is>
          <t>No</t>
        </is>
      </c>
      <c r="P192" s="28" t="inlineStr">
        <is>
          <t>No</t>
        </is>
      </c>
      <c r="Q192" s="28" t="inlineStr">
        <is>
          <t>No</t>
        </is>
      </c>
      <c r="R192" s="449" t="n"/>
      <c r="S192" s="28" t="inlineStr">
        <is>
          <t>No</t>
        </is>
      </c>
      <c r="T192" s="28" t="inlineStr">
        <is>
          <t>No</t>
        </is>
      </c>
      <c r="U192" s="449">
        <f>I192</f>
        <v/>
      </c>
      <c r="V192" s="28" t="n"/>
      <c r="W192" s="28">
        <f>U192-TODAY()</f>
        <v/>
      </c>
      <c r="X192" s="33">
        <f>IF(AND($L192="Yes",$M192="Yes",$Q192="Yes",$S192="Yes",$T192="Yes"),"Yes","No")</f>
        <v/>
      </c>
    </row>
    <row r="193" ht="21.75" customHeight="1" s="389">
      <c r="A193" s="28">
        <f>IF(T193="Yes","Completed",IF(T193="No","Pending",""))</f>
        <v/>
      </c>
      <c r="B193" s="28" t="n"/>
      <c r="C193" s="36" t="n"/>
      <c r="D193" s="28" t="n"/>
      <c r="E193" s="28" t="n"/>
      <c r="F193" s="448" t="n"/>
      <c r="G193" s="449" t="n"/>
      <c r="H193" s="449" t="n"/>
      <c r="I193" s="449" t="n"/>
      <c r="J193" s="449" t="n"/>
      <c r="K193" s="28" t="n"/>
      <c r="L193" s="28" t="inlineStr">
        <is>
          <t>No</t>
        </is>
      </c>
      <c r="M193" s="28" t="inlineStr">
        <is>
          <t>No</t>
        </is>
      </c>
      <c r="N193" s="28" t="inlineStr">
        <is>
          <t>No</t>
        </is>
      </c>
      <c r="O193" s="28" t="inlineStr">
        <is>
          <t>No</t>
        </is>
      </c>
      <c r="P193" s="28" t="inlineStr">
        <is>
          <t>No</t>
        </is>
      </c>
      <c r="Q193" s="28" t="inlineStr">
        <is>
          <t>No</t>
        </is>
      </c>
      <c r="R193" s="449" t="n"/>
      <c r="S193" s="28" t="inlineStr">
        <is>
          <t>No</t>
        </is>
      </c>
      <c r="T193" s="28" t="inlineStr">
        <is>
          <t>No</t>
        </is>
      </c>
      <c r="U193" s="449">
        <f>I193</f>
        <v/>
      </c>
      <c r="V193" s="28" t="n"/>
      <c r="W193" s="28">
        <f>U193-TODAY()</f>
        <v/>
      </c>
      <c r="X193" s="33">
        <f>IF(AND($L193="Yes",$M193="Yes",$Q193="Yes",$S193="Yes",$T193="Yes"),"Yes","No")</f>
        <v/>
      </c>
    </row>
    <row r="194" ht="21.75" customHeight="1" s="389">
      <c r="A194" s="28">
        <f>IF(T194="Yes","Completed",IF(T194="No","Pending",""))</f>
        <v/>
      </c>
      <c r="B194" s="28" t="n"/>
      <c r="C194" s="36" t="n"/>
      <c r="D194" s="28" t="n"/>
      <c r="E194" s="28" t="n"/>
      <c r="F194" s="448" t="n"/>
      <c r="G194" s="449" t="n"/>
      <c r="H194" s="449" t="n"/>
      <c r="I194" s="449" t="n"/>
      <c r="J194" s="449" t="n"/>
      <c r="K194" s="28" t="n"/>
      <c r="L194" s="28" t="inlineStr">
        <is>
          <t>No</t>
        </is>
      </c>
      <c r="M194" s="28" t="inlineStr">
        <is>
          <t>No</t>
        </is>
      </c>
      <c r="N194" s="28" t="inlineStr">
        <is>
          <t>No</t>
        </is>
      </c>
      <c r="O194" s="28" t="inlineStr">
        <is>
          <t>No</t>
        </is>
      </c>
      <c r="P194" s="28" t="inlineStr">
        <is>
          <t>No</t>
        </is>
      </c>
      <c r="Q194" s="28" t="inlineStr">
        <is>
          <t>No</t>
        </is>
      </c>
      <c r="R194" s="449" t="n"/>
      <c r="S194" s="28" t="inlineStr">
        <is>
          <t>No</t>
        </is>
      </c>
      <c r="T194" s="28" t="inlineStr">
        <is>
          <t>No</t>
        </is>
      </c>
      <c r="U194" s="449">
        <f>I194</f>
        <v/>
      </c>
      <c r="V194" s="28" t="n"/>
      <c r="W194" s="28">
        <f>U194-TODAY()</f>
        <v/>
      </c>
      <c r="X194" s="33">
        <f>IF(AND($L194="Yes",$M194="Yes",$Q194="Yes",$S194="Yes",$T194="Yes"),"Yes","No")</f>
        <v/>
      </c>
    </row>
    <row r="195" ht="21.75" customHeight="1" s="389">
      <c r="A195" s="28">
        <f>IF(T195="Yes","Completed",IF(T195="No","Pending",""))</f>
        <v/>
      </c>
      <c r="B195" s="28" t="n"/>
      <c r="C195" s="36" t="n"/>
      <c r="D195" s="28" t="n"/>
      <c r="E195" s="28" t="n"/>
      <c r="F195" s="448" t="n"/>
      <c r="G195" s="449" t="n"/>
      <c r="H195" s="449" t="n"/>
      <c r="I195" s="449" t="n"/>
      <c r="J195" s="449" t="n"/>
      <c r="K195" s="28" t="n"/>
      <c r="L195" s="28" t="inlineStr">
        <is>
          <t>No</t>
        </is>
      </c>
      <c r="M195" s="28" t="inlineStr">
        <is>
          <t>No</t>
        </is>
      </c>
      <c r="N195" s="28" t="inlineStr">
        <is>
          <t>No</t>
        </is>
      </c>
      <c r="O195" s="28" t="inlineStr">
        <is>
          <t>No</t>
        </is>
      </c>
      <c r="P195" s="28" t="inlineStr">
        <is>
          <t>No</t>
        </is>
      </c>
      <c r="Q195" s="28" t="inlineStr">
        <is>
          <t>No</t>
        </is>
      </c>
      <c r="R195" s="449" t="n"/>
      <c r="S195" s="28" t="inlineStr">
        <is>
          <t>No</t>
        </is>
      </c>
      <c r="T195" s="28" t="inlineStr">
        <is>
          <t>No</t>
        </is>
      </c>
      <c r="U195" s="449">
        <f>I195</f>
        <v/>
      </c>
      <c r="V195" s="28" t="n"/>
      <c r="W195" s="28">
        <f>U195-TODAY()</f>
        <v/>
      </c>
      <c r="X195" s="33">
        <f>IF(AND($L195="Yes",$M195="Yes",$Q195="Yes",$S195="Yes",$T195="Yes"),"Yes","No")</f>
        <v/>
      </c>
    </row>
    <row r="196" ht="21.75" customHeight="1" s="389">
      <c r="A196" s="28">
        <f>IF(T196="Yes","Completed",IF(T196="No","Pending",""))</f>
        <v/>
      </c>
      <c r="B196" s="28" t="n"/>
      <c r="C196" s="36" t="n"/>
      <c r="D196" s="28" t="n"/>
      <c r="E196" s="28" t="n"/>
      <c r="F196" s="448" t="n"/>
      <c r="G196" s="449" t="n"/>
      <c r="H196" s="449" t="n"/>
      <c r="I196" s="449" t="n"/>
      <c r="J196" s="449" t="n"/>
      <c r="K196" s="28" t="n"/>
      <c r="L196" s="28" t="inlineStr">
        <is>
          <t>No</t>
        </is>
      </c>
      <c r="M196" s="28" t="inlineStr">
        <is>
          <t>No</t>
        </is>
      </c>
      <c r="N196" s="28" t="inlineStr">
        <is>
          <t>No</t>
        </is>
      </c>
      <c r="O196" s="28" t="inlineStr">
        <is>
          <t>No</t>
        </is>
      </c>
      <c r="P196" s="28" t="inlineStr">
        <is>
          <t>No</t>
        </is>
      </c>
      <c r="Q196" s="28" t="inlineStr">
        <is>
          <t>No</t>
        </is>
      </c>
      <c r="R196" s="449" t="n"/>
      <c r="S196" s="28" t="inlineStr">
        <is>
          <t>No</t>
        </is>
      </c>
      <c r="T196" s="28" t="inlineStr">
        <is>
          <t>No</t>
        </is>
      </c>
      <c r="U196" s="449">
        <f>I196</f>
        <v/>
      </c>
      <c r="V196" s="28" t="n"/>
      <c r="W196" s="28">
        <f>U196-TODAY()</f>
        <v/>
      </c>
      <c r="X196" s="33">
        <f>IF(AND($L196="Yes",$M196="Yes",$Q196="Yes",$S196="Yes",$T196="Yes"),"Yes","No")</f>
        <v/>
      </c>
    </row>
    <row r="197" ht="21.75" customHeight="1" s="389">
      <c r="A197" s="28">
        <f>IF(T197="Yes","Completed",IF(T197="No","Pending",""))</f>
        <v/>
      </c>
      <c r="B197" s="28" t="n"/>
      <c r="C197" s="36" t="n"/>
      <c r="D197" s="28" t="n"/>
      <c r="E197" s="28" t="n"/>
      <c r="F197" s="448" t="n"/>
      <c r="G197" s="449" t="n"/>
      <c r="H197" s="449" t="n"/>
      <c r="I197" s="449" t="n"/>
      <c r="J197" s="449" t="n"/>
      <c r="K197" s="28" t="n"/>
      <c r="L197" s="28" t="inlineStr">
        <is>
          <t>No</t>
        </is>
      </c>
      <c r="M197" s="28" t="inlineStr">
        <is>
          <t>No</t>
        </is>
      </c>
      <c r="N197" s="28" t="inlineStr">
        <is>
          <t>No</t>
        </is>
      </c>
      <c r="O197" s="28" t="inlineStr">
        <is>
          <t>No</t>
        </is>
      </c>
      <c r="P197" s="28" t="inlineStr">
        <is>
          <t>No</t>
        </is>
      </c>
      <c r="Q197" s="28" t="inlineStr">
        <is>
          <t>No</t>
        </is>
      </c>
      <c r="R197" s="449" t="n"/>
      <c r="S197" s="28" t="inlineStr">
        <is>
          <t>No</t>
        </is>
      </c>
      <c r="T197" s="28" t="inlineStr">
        <is>
          <t>No</t>
        </is>
      </c>
      <c r="U197" s="449">
        <f>I197</f>
        <v/>
      </c>
      <c r="V197" s="28" t="n"/>
      <c r="W197" s="28">
        <f>U197-TODAY()</f>
        <v/>
      </c>
      <c r="X197" s="33">
        <f>IF(AND($L197="Yes",$M197="Yes",$Q197="Yes",$S197="Yes",$T197="Yes"),"Yes","No")</f>
        <v/>
      </c>
    </row>
    <row r="198" ht="21.75" customHeight="1" s="389">
      <c r="A198" s="28">
        <f>IF(T198="Yes","Completed",IF(T198="No","Pending",""))</f>
        <v/>
      </c>
      <c r="B198" s="28" t="n"/>
      <c r="C198" s="36" t="n"/>
      <c r="D198" s="28" t="n"/>
      <c r="E198" s="28" t="n"/>
      <c r="F198" s="448" t="n"/>
      <c r="G198" s="449" t="n"/>
      <c r="H198" s="449" t="n"/>
      <c r="I198" s="449" t="n"/>
      <c r="J198" s="449" t="n"/>
      <c r="K198" s="28" t="n"/>
      <c r="L198" s="28" t="inlineStr">
        <is>
          <t>No</t>
        </is>
      </c>
      <c r="M198" s="28" t="inlineStr">
        <is>
          <t>No</t>
        </is>
      </c>
      <c r="N198" s="28" t="inlineStr">
        <is>
          <t>No</t>
        </is>
      </c>
      <c r="O198" s="28" t="inlineStr">
        <is>
          <t>No</t>
        </is>
      </c>
      <c r="P198" s="28" t="inlineStr">
        <is>
          <t>No</t>
        </is>
      </c>
      <c r="Q198" s="28" t="inlineStr">
        <is>
          <t>No</t>
        </is>
      </c>
      <c r="R198" s="449" t="n"/>
      <c r="S198" s="28" t="inlineStr">
        <is>
          <t>No</t>
        </is>
      </c>
      <c r="T198" s="28" t="inlineStr">
        <is>
          <t>No</t>
        </is>
      </c>
      <c r="U198" s="449">
        <f>I198</f>
        <v/>
      </c>
      <c r="V198" s="28" t="n"/>
      <c r="W198" s="28">
        <f>U198-TODAY()</f>
        <v/>
      </c>
      <c r="X198" s="33">
        <f>IF(AND($L198="Yes",$M198="Yes",$Q198="Yes",$S198="Yes",$T198="Yes"),"Yes","No")</f>
        <v/>
      </c>
    </row>
    <row r="199" ht="21.75" customHeight="1" s="389">
      <c r="A199" s="28">
        <f>IF(T199="Yes","Completed",IF(T199="No","Pending",""))</f>
        <v/>
      </c>
      <c r="B199" s="28" t="n"/>
      <c r="C199" s="36" t="n"/>
      <c r="D199" s="28" t="n"/>
      <c r="E199" s="28" t="n"/>
      <c r="F199" s="448" t="n"/>
      <c r="G199" s="449" t="n"/>
      <c r="H199" s="449" t="n"/>
      <c r="I199" s="449" t="n"/>
      <c r="J199" s="449" t="n"/>
      <c r="K199" s="28" t="n"/>
      <c r="L199" s="28" t="inlineStr">
        <is>
          <t>No</t>
        </is>
      </c>
      <c r="M199" s="28" t="inlineStr">
        <is>
          <t>No</t>
        </is>
      </c>
      <c r="N199" s="28" t="inlineStr">
        <is>
          <t>No</t>
        </is>
      </c>
      <c r="O199" s="28" t="inlineStr">
        <is>
          <t>No</t>
        </is>
      </c>
      <c r="P199" s="28" t="inlineStr">
        <is>
          <t>No</t>
        </is>
      </c>
      <c r="Q199" s="28" t="inlineStr">
        <is>
          <t>No</t>
        </is>
      </c>
      <c r="R199" s="449" t="n"/>
      <c r="S199" s="28" t="inlineStr">
        <is>
          <t>No</t>
        </is>
      </c>
      <c r="T199" s="28" t="inlineStr">
        <is>
          <t>No</t>
        </is>
      </c>
      <c r="U199" s="449">
        <f>I199</f>
        <v/>
      </c>
      <c r="V199" s="28" t="n"/>
      <c r="W199" s="28">
        <f>U199-TODAY()</f>
        <v/>
      </c>
      <c r="X199" s="33">
        <f>IF(AND($L199="Yes",$M199="Yes",$Q199="Yes",$S199="Yes",$T199="Yes"),"Yes","No")</f>
        <v/>
      </c>
    </row>
    <row r="200" ht="21.75" customHeight="1" s="389">
      <c r="A200" s="28">
        <f>IF(T200="Yes","Completed",IF(T200="No","Pending",""))</f>
        <v/>
      </c>
      <c r="B200" s="28" t="n"/>
      <c r="C200" s="36" t="n"/>
      <c r="D200" s="28" t="n"/>
      <c r="E200" s="28" t="n"/>
      <c r="F200" s="448" t="n"/>
      <c r="G200" s="449" t="n"/>
      <c r="H200" s="449" t="n"/>
      <c r="I200" s="449" t="n"/>
      <c r="J200" s="449" t="n"/>
      <c r="K200" s="28" t="n"/>
      <c r="L200" s="28" t="inlineStr">
        <is>
          <t>No</t>
        </is>
      </c>
      <c r="M200" s="28" t="inlineStr">
        <is>
          <t>No</t>
        </is>
      </c>
      <c r="N200" s="28" t="inlineStr">
        <is>
          <t>No</t>
        </is>
      </c>
      <c r="O200" s="28" t="inlineStr">
        <is>
          <t>No</t>
        </is>
      </c>
      <c r="P200" s="28" t="inlineStr">
        <is>
          <t>No</t>
        </is>
      </c>
      <c r="Q200" s="28" t="inlineStr">
        <is>
          <t>No</t>
        </is>
      </c>
      <c r="R200" s="449" t="n"/>
      <c r="S200" s="28" t="inlineStr">
        <is>
          <t>No</t>
        </is>
      </c>
      <c r="T200" s="28" t="inlineStr">
        <is>
          <t>No</t>
        </is>
      </c>
      <c r="U200" s="449">
        <f>I200</f>
        <v/>
      </c>
      <c r="V200" s="28" t="n"/>
      <c r="W200" s="28">
        <f>U200-TODAY()</f>
        <v/>
      </c>
      <c r="X200" s="33">
        <f>IF(AND($L200="Yes",$M200="Yes",$Q200="Yes",$S200="Yes",$T200="Yes"),"Yes","No")</f>
        <v/>
      </c>
    </row>
    <row r="201" ht="21.75" customHeight="1" s="389">
      <c r="A201" s="28">
        <f>IF(T201="Yes","Completed",IF(T201="No","Pending",""))</f>
        <v/>
      </c>
      <c r="B201" s="28" t="n"/>
      <c r="C201" s="36" t="n"/>
      <c r="D201" s="28" t="n"/>
      <c r="E201" s="28" t="n"/>
      <c r="F201" s="448" t="n"/>
      <c r="G201" s="449" t="n"/>
      <c r="H201" s="449" t="n"/>
      <c r="I201" s="449" t="n"/>
      <c r="J201" s="449" t="n"/>
      <c r="K201" s="28" t="n"/>
      <c r="L201" s="28" t="inlineStr">
        <is>
          <t>No</t>
        </is>
      </c>
      <c r="M201" s="28" t="inlineStr">
        <is>
          <t>No</t>
        </is>
      </c>
      <c r="N201" s="28" t="inlineStr">
        <is>
          <t>No</t>
        </is>
      </c>
      <c r="O201" s="28" t="inlineStr">
        <is>
          <t>No</t>
        </is>
      </c>
      <c r="P201" s="28" t="inlineStr">
        <is>
          <t>No</t>
        </is>
      </c>
      <c r="Q201" s="28" t="inlineStr">
        <is>
          <t>No</t>
        </is>
      </c>
      <c r="R201" s="449" t="n"/>
      <c r="S201" s="28" t="inlineStr">
        <is>
          <t>No</t>
        </is>
      </c>
      <c r="T201" s="28" t="inlineStr">
        <is>
          <t>No</t>
        </is>
      </c>
      <c r="U201" s="449">
        <f>I201</f>
        <v/>
      </c>
      <c r="V201" s="28" t="n"/>
      <c r="W201" s="28">
        <f>U201-TODAY()</f>
        <v/>
      </c>
      <c r="X201" s="33">
        <f>IF(AND($L201="Yes",$M201="Yes",$Q201="Yes",$S201="Yes",$T201="Yes"),"Yes","No")</f>
        <v/>
      </c>
    </row>
    <row r="202" ht="21.75" customHeight="1" s="389">
      <c r="A202" s="28">
        <f>IF(T202="Yes","Completed",IF(T202="No","Pending",""))</f>
        <v/>
      </c>
      <c r="B202" s="28" t="n"/>
      <c r="C202" s="36" t="n"/>
      <c r="D202" s="28" t="n"/>
      <c r="E202" s="28" t="n"/>
      <c r="F202" s="448" t="n"/>
      <c r="G202" s="449" t="n"/>
      <c r="H202" s="449" t="n"/>
      <c r="I202" s="449" t="n"/>
      <c r="J202" s="449" t="n"/>
      <c r="K202" s="28" t="n"/>
      <c r="L202" s="28" t="inlineStr">
        <is>
          <t>No</t>
        </is>
      </c>
      <c r="M202" s="28" t="inlineStr">
        <is>
          <t>No</t>
        </is>
      </c>
      <c r="N202" s="28" t="inlineStr">
        <is>
          <t>No</t>
        </is>
      </c>
      <c r="O202" s="28" t="inlineStr">
        <is>
          <t>No</t>
        </is>
      </c>
      <c r="P202" s="28" t="inlineStr">
        <is>
          <t>No</t>
        </is>
      </c>
      <c r="Q202" s="28" t="inlineStr">
        <is>
          <t>No</t>
        </is>
      </c>
      <c r="R202" s="449" t="n"/>
      <c r="S202" s="28" t="inlineStr">
        <is>
          <t>No</t>
        </is>
      </c>
      <c r="T202" s="28" t="inlineStr">
        <is>
          <t>No</t>
        </is>
      </c>
      <c r="U202" s="449">
        <f>I202</f>
        <v/>
      </c>
      <c r="V202" s="28" t="n"/>
      <c r="W202" s="28">
        <f>U202-TODAY()</f>
        <v/>
      </c>
      <c r="X202" s="33">
        <f>IF(AND($L202="Yes",$M202="Yes",$Q202="Yes",$S202="Yes",$T202="Yes"),"Yes","No")</f>
        <v/>
      </c>
    </row>
    <row r="203" ht="21.75" customHeight="1" s="389">
      <c r="A203" s="28">
        <f>IF(T203="Yes","Completed",IF(T203="No","Pending",""))</f>
        <v/>
      </c>
      <c r="B203" s="28" t="n"/>
      <c r="C203" s="36" t="n"/>
      <c r="D203" s="28" t="n"/>
      <c r="E203" s="28" t="n"/>
      <c r="F203" s="448" t="n"/>
      <c r="G203" s="449" t="n"/>
      <c r="H203" s="449" t="n"/>
      <c r="I203" s="449" t="n"/>
      <c r="J203" s="449" t="n"/>
      <c r="K203" s="28" t="n"/>
      <c r="L203" s="28" t="inlineStr">
        <is>
          <t>No</t>
        </is>
      </c>
      <c r="M203" s="28" t="inlineStr">
        <is>
          <t>No</t>
        </is>
      </c>
      <c r="N203" s="28" t="inlineStr">
        <is>
          <t>No</t>
        </is>
      </c>
      <c r="O203" s="28" t="inlineStr">
        <is>
          <t>No</t>
        </is>
      </c>
      <c r="P203" s="28" t="inlineStr">
        <is>
          <t>No</t>
        </is>
      </c>
      <c r="Q203" s="28" t="inlineStr">
        <is>
          <t>No</t>
        </is>
      </c>
      <c r="R203" s="449" t="n"/>
      <c r="S203" s="28" t="inlineStr">
        <is>
          <t>No</t>
        </is>
      </c>
      <c r="T203" s="28" t="inlineStr">
        <is>
          <t>No</t>
        </is>
      </c>
      <c r="U203" s="449">
        <f>I203</f>
        <v/>
      </c>
      <c r="V203" s="28" t="n"/>
      <c r="W203" s="28">
        <f>U203-TODAY()</f>
        <v/>
      </c>
      <c r="X203" s="33">
        <f>IF(AND($L203="Yes",$M203="Yes",$Q203="Yes",$S203="Yes",$T203="Yes"),"Yes","No")</f>
        <v/>
      </c>
    </row>
    <row r="204" ht="21.75" customHeight="1" s="389">
      <c r="A204" s="28">
        <f>IF(T204="Yes","Completed",IF(T204="No","Pending",""))</f>
        <v/>
      </c>
      <c r="B204" s="28" t="n"/>
      <c r="C204" s="36" t="n"/>
      <c r="D204" s="28" t="n"/>
      <c r="E204" s="28" t="n"/>
      <c r="F204" s="448" t="n"/>
      <c r="G204" s="449" t="n"/>
      <c r="H204" s="449" t="n"/>
      <c r="I204" s="449" t="n"/>
      <c r="J204" s="449" t="n"/>
      <c r="K204" s="28" t="n"/>
      <c r="L204" s="28" t="inlineStr">
        <is>
          <t>No</t>
        </is>
      </c>
      <c r="M204" s="28" t="inlineStr">
        <is>
          <t>No</t>
        </is>
      </c>
      <c r="N204" s="28" t="inlineStr">
        <is>
          <t>No</t>
        </is>
      </c>
      <c r="O204" s="28" t="inlineStr">
        <is>
          <t>No</t>
        </is>
      </c>
      <c r="P204" s="28" t="inlineStr">
        <is>
          <t>No</t>
        </is>
      </c>
      <c r="Q204" s="28" t="inlineStr">
        <is>
          <t>No</t>
        </is>
      </c>
      <c r="R204" s="449" t="n"/>
      <c r="S204" s="28" t="inlineStr">
        <is>
          <t>No</t>
        </is>
      </c>
      <c r="T204" s="28" t="inlineStr">
        <is>
          <t>No</t>
        </is>
      </c>
      <c r="U204" s="449">
        <f>I204</f>
        <v/>
      </c>
      <c r="V204" s="28" t="n"/>
      <c r="W204" s="28">
        <f>U204-TODAY()</f>
        <v/>
      </c>
      <c r="X204" s="33">
        <f>IF(AND($L204="Yes",$M204="Yes",$Q204="Yes",$S204="Yes",$T204="Yes"),"Yes","No")</f>
        <v/>
      </c>
    </row>
    <row r="205" ht="21.75" customHeight="1" s="389">
      <c r="A205" s="28">
        <f>IF(T205="Yes","Completed",IF(T205="No","Pending",""))</f>
        <v/>
      </c>
      <c r="B205" s="28" t="n"/>
      <c r="C205" s="36" t="n"/>
      <c r="D205" s="28" t="n"/>
      <c r="E205" s="28" t="n"/>
      <c r="F205" s="448" t="n"/>
      <c r="G205" s="449" t="n"/>
      <c r="H205" s="449" t="n"/>
      <c r="I205" s="449" t="n"/>
      <c r="J205" s="449" t="n"/>
      <c r="K205" s="28" t="n"/>
      <c r="L205" s="28" t="inlineStr">
        <is>
          <t>No</t>
        </is>
      </c>
      <c r="M205" s="28" t="inlineStr">
        <is>
          <t>No</t>
        </is>
      </c>
      <c r="N205" s="28" t="inlineStr">
        <is>
          <t>No</t>
        </is>
      </c>
      <c r="O205" s="28" t="inlineStr">
        <is>
          <t>No</t>
        </is>
      </c>
      <c r="P205" s="28" t="inlineStr">
        <is>
          <t>No</t>
        </is>
      </c>
      <c r="Q205" s="28" t="inlineStr">
        <is>
          <t>No</t>
        </is>
      </c>
      <c r="R205" s="449" t="n"/>
      <c r="S205" s="28" t="inlineStr">
        <is>
          <t>No</t>
        </is>
      </c>
      <c r="T205" s="28" t="inlineStr">
        <is>
          <t>No</t>
        </is>
      </c>
      <c r="U205" s="449">
        <f>I205</f>
        <v/>
      </c>
      <c r="V205" s="28" t="n"/>
      <c r="W205" s="28">
        <f>U205-TODAY()</f>
        <v/>
      </c>
      <c r="X205" s="33">
        <f>IF(AND($L205="Yes",$M205="Yes",$Q205="Yes",$S205="Yes",$T205="Yes"),"Yes","No")</f>
        <v/>
      </c>
    </row>
    <row r="206" ht="21.75" customHeight="1" s="389">
      <c r="A206" s="28">
        <f>IF(T206="Yes","Completed",IF(T206="No","Pending",""))</f>
        <v/>
      </c>
      <c r="B206" s="28" t="n"/>
      <c r="C206" s="36" t="n"/>
      <c r="D206" s="28" t="n"/>
      <c r="E206" s="28" t="n"/>
      <c r="F206" s="448" t="n"/>
      <c r="G206" s="449" t="n"/>
      <c r="H206" s="449" t="n"/>
      <c r="I206" s="449" t="n"/>
      <c r="J206" s="449" t="n"/>
      <c r="K206" s="28" t="n"/>
      <c r="L206" s="28" t="inlineStr">
        <is>
          <t>No</t>
        </is>
      </c>
      <c r="M206" s="28" t="inlineStr">
        <is>
          <t>No</t>
        </is>
      </c>
      <c r="N206" s="28" t="inlineStr">
        <is>
          <t>No</t>
        </is>
      </c>
      <c r="O206" s="28" t="inlineStr">
        <is>
          <t>No</t>
        </is>
      </c>
      <c r="P206" s="28" t="inlineStr">
        <is>
          <t>No</t>
        </is>
      </c>
      <c r="Q206" s="28" t="inlineStr">
        <is>
          <t>No</t>
        </is>
      </c>
      <c r="R206" s="449" t="n"/>
      <c r="S206" s="28" t="inlineStr">
        <is>
          <t>No</t>
        </is>
      </c>
      <c r="T206" s="28" t="inlineStr">
        <is>
          <t>No</t>
        </is>
      </c>
      <c r="U206" s="449">
        <f>I206</f>
        <v/>
      </c>
      <c r="V206" s="28" t="n"/>
      <c r="W206" s="28">
        <f>U206-TODAY()</f>
        <v/>
      </c>
      <c r="X206" s="33">
        <f>IF(AND($L206="Yes",$M206="Yes",$Q206="Yes",$S206="Yes",$T206="Yes"),"Yes","No")</f>
        <v/>
      </c>
    </row>
    <row r="207" ht="21.75" customHeight="1" s="389">
      <c r="A207" s="28">
        <f>IF(T207="Yes","Completed",IF(T207="No","Pending",""))</f>
        <v/>
      </c>
      <c r="B207" s="28" t="n"/>
      <c r="C207" s="36" t="n"/>
      <c r="D207" s="28" t="n"/>
      <c r="E207" s="28" t="n"/>
      <c r="F207" s="448" t="n"/>
      <c r="G207" s="449" t="n"/>
      <c r="H207" s="449" t="n"/>
      <c r="I207" s="449" t="n"/>
      <c r="J207" s="449" t="n"/>
      <c r="K207" s="28" t="n"/>
      <c r="L207" s="28" t="inlineStr">
        <is>
          <t>No</t>
        </is>
      </c>
      <c r="M207" s="28" t="inlineStr">
        <is>
          <t>No</t>
        </is>
      </c>
      <c r="N207" s="28" t="inlineStr">
        <is>
          <t>No</t>
        </is>
      </c>
      <c r="O207" s="28" t="inlineStr">
        <is>
          <t>No</t>
        </is>
      </c>
      <c r="P207" s="28" t="inlineStr">
        <is>
          <t>No</t>
        </is>
      </c>
      <c r="Q207" s="28" t="inlineStr">
        <is>
          <t>No</t>
        </is>
      </c>
      <c r="R207" s="449" t="n"/>
      <c r="S207" s="28" t="inlineStr">
        <is>
          <t>No</t>
        </is>
      </c>
      <c r="T207" s="28" t="inlineStr">
        <is>
          <t>No</t>
        </is>
      </c>
      <c r="U207" s="449">
        <f>I207</f>
        <v/>
      </c>
      <c r="V207" s="28" t="n"/>
      <c r="W207" s="28">
        <f>U207-TODAY()</f>
        <v/>
      </c>
      <c r="X207" s="33">
        <f>IF(AND($L207="Yes",$M207="Yes",$Q207="Yes",$S207="Yes",$T207="Yes"),"Yes","No")</f>
        <v/>
      </c>
    </row>
    <row r="208" ht="21.75" customHeight="1" s="389">
      <c r="A208" s="28">
        <f>IF(T208="Yes","Completed",IF(T208="No","Pending",""))</f>
        <v/>
      </c>
      <c r="B208" s="28" t="n"/>
      <c r="C208" s="36" t="n"/>
      <c r="D208" s="28" t="n"/>
      <c r="E208" s="28" t="n"/>
      <c r="F208" s="448" t="n"/>
      <c r="G208" s="449" t="n"/>
      <c r="H208" s="449" t="n"/>
      <c r="I208" s="449" t="n"/>
      <c r="J208" s="449" t="n"/>
      <c r="K208" s="28" t="n"/>
      <c r="L208" s="28" t="inlineStr">
        <is>
          <t>No</t>
        </is>
      </c>
      <c r="M208" s="28" t="inlineStr">
        <is>
          <t>No</t>
        </is>
      </c>
      <c r="N208" s="28" t="inlineStr">
        <is>
          <t>No</t>
        </is>
      </c>
      <c r="O208" s="28" t="inlineStr">
        <is>
          <t>No</t>
        </is>
      </c>
      <c r="P208" s="28" t="inlineStr">
        <is>
          <t>No</t>
        </is>
      </c>
      <c r="Q208" s="28" t="inlineStr">
        <is>
          <t>No</t>
        </is>
      </c>
      <c r="R208" s="449" t="n"/>
      <c r="S208" s="28" t="inlineStr">
        <is>
          <t>No</t>
        </is>
      </c>
      <c r="T208" s="28" t="inlineStr">
        <is>
          <t>No</t>
        </is>
      </c>
      <c r="U208" s="449">
        <f>I208</f>
        <v/>
      </c>
      <c r="V208" s="28" t="n"/>
      <c r="W208" s="28">
        <f>U208-TODAY()</f>
        <v/>
      </c>
      <c r="X208" s="33">
        <f>IF(AND($L208="Yes",$M208="Yes",$Q208="Yes",$S208="Yes",$T208="Yes"),"Yes","No")</f>
        <v/>
      </c>
    </row>
    <row r="209" ht="21.75" customHeight="1" s="389">
      <c r="A209" s="28">
        <f>IF(T209="Yes","Completed",IF(T209="No","Pending",""))</f>
        <v/>
      </c>
      <c r="B209" s="28" t="n"/>
      <c r="C209" s="36" t="n"/>
      <c r="D209" s="28" t="n"/>
      <c r="E209" s="28" t="n"/>
      <c r="F209" s="448" t="n"/>
      <c r="G209" s="449" t="n"/>
      <c r="H209" s="449" t="n"/>
      <c r="I209" s="449" t="n"/>
      <c r="J209" s="449" t="n"/>
      <c r="K209" s="28" t="n"/>
      <c r="L209" s="28" t="inlineStr">
        <is>
          <t>No</t>
        </is>
      </c>
      <c r="M209" s="28" t="inlineStr">
        <is>
          <t>No</t>
        </is>
      </c>
      <c r="N209" s="28" t="inlineStr">
        <is>
          <t>No</t>
        </is>
      </c>
      <c r="O209" s="28" t="inlineStr">
        <is>
          <t>No</t>
        </is>
      </c>
      <c r="P209" s="28" t="inlineStr">
        <is>
          <t>No</t>
        </is>
      </c>
      <c r="Q209" s="28" t="inlineStr">
        <is>
          <t>No</t>
        </is>
      </c>
      <c r="R209" s="449" t="n"/>
      <c r="S209" s="28" t="inlineStr">
        <is>
          <t>No</t>
        </is>
      </c>
      <c r="T209" s="28" t="inlineStr">
        <is>
          <t>No</t>
        </is>
      </c>
      <c r="U209" s="449">
        <f>I209</f>
        <v/>
      </c>
      <c r="V209" s="28" t="n"/>
      <c r="W209" s="28">
        <f>U209-TODAY()</f>
        <v/>
      </c>
      <c r="X209" s="33">
        <f>IF(AND($L209="Yes",$M209="Yes",$Q209="Yes",$S209="Yes",$T209="Yes"),"Yes","No")</f>
        <v/>
      </c>
    </row>
    <row r="210" ht="21.75" customHeight="1" s="389">
      <c r="A210" s="28">
        <f>IF(T210="Yes","Completed",IF(T210="No","Pending",""))</f>
        <v/>
      </c>
      <c r="B210" s="28" t="n"/>
      <c r="C210" s="36" t="n"/>
      <c r="D210" s="28" t="n"/>
      <c r="E210" s="28" t="n"/>
      <c r="F210" s="448" t="n"/>
      <c r="G210" s="449" t="n"/>
      <c r="H210" s="449" t="n"/>
      <c r="I210" s="449" t="n"/>
      <c r="J210" s="449" t="n"/>
      <c r="K210" s="28" t="n"/>
      <c r="L210" s="28" t="inlineStr">
        <is>
          <t>No</t>
        </is>
      </c>
      <c r="M210" s="28" t="inlineStr">
        <is>
          <t>No</t>
        </is>
      </c>
      <c r="N210" s="28" t="inlineStr">
        <is>
          <t>No</t>
        </is>
      </c>
      <c r="O210" s="28" t="inlineStr">
        <is>
          <t>No</t>
        </is>
      </c>
      <c r="P210" s="28" t="inlineStr">
        <is>
          <t>No</t>
        </is>
      </c>
      <c r="Q210" s="28" t="inlineStr">
        <is>
          <t>No</t>
        </is>
      </c>
      <c r="R210" s="449" t="n"/>
      <c r="S210" s="28" t="inlineStr">
        <is>
          <t>No</t>
        </is>
      </c>
      <c r="T210" s="28" t="inlineStr">
        <is>
          <t>No</t>
        </is>
      </c>
      <c r="U210" s="449">
        <f>I210</f>
        <v/>
      </c>
      <c r="V210" s="28" t="n"/>
      <c r="W210" s="28">
        <f>U210-TODAY()</f>
        <v/>
      </c>
      <c r="X210" s="33">
        <f>IF(AND($L210="Yes",$M210="Yes",$Q210="Yes",$S210="Yes",$T210="Yes"),"Yes","No")</f>
        <v/>
      </c>
    </row>
    <row r="211" ht="21.75" customHeight="1" s="389">
      <c r="A211" s="28">
        <f>IF(T211="Yes","Completed",IF(T211="No","Pending",""))</f>
        <v/>
      </c>
      <c r="B211" s="28" t="n"/>
      <c r="C211" s="36" t="n"/>
      <c r="D211" s="28" t="n"/>
      <c r="E211" s="28" t="n"/>
      <c r="F211" s="448" t="n"/>
      <c r="G211" s="449" t="n"/>
      <c r="H211" s="449" t="n"/>
      <c r="I211" s="449" t="n"/>
      <c r="J211" s="449" t="n"/>
      <c r="K211" s="28" t="n"/>
      <c r="L211" s="28" t="inlineStr">
        <is>
          <t>No</t>
        </is>
      </c>
      <c r="M211" s="28" t="inlineStr">
        <is>
          <t>No</t>
        </is>
      </c>
      <c r="N211" s="28" t="inlineStr">
        <is>
          <t>No</t>
        </is>
      </c>
      <c r="O211" s="28" t="inlineStr">
        <is>
          <t>No</t>
        </is>
      </c>
      <c r="P211" s="28" t="inlineStr">
        <is>
          <t>No</t>
        </is>
      </c>
      <c r="Q211" s="28" t="inlineStr">
        <is>
          <t>No</t>
        </is>
      </c>
      <c r="R211" s="449" t="n"/>
      <c r="S211" s="28" t="inlineStr">
        <is>
          <t>No</t>
        </is>
      </c>
      <c r="T211" s="28" t="inlineStr">
        <is>
          <t>No</t>
        </is>
      </c>
      <c r="U211" s="449">
        <f>I211</f>
        <v/>
      </c>
      <c r="V211" s="28" t="n"/>
      <c r="W211" s="28">
        <f>U211-TODAY()</f>
        <v/>
      </c>
      <c r="X211" s="33">
        <f>IF(AND($L211="Yes",$M211="Yes",$Q211="Yes",$S211="Yes",$T211="Yes"),"Yes","No")</f>
        <v/>
      </c>
    </row>
    <row r="212" ht="21.75" customHeight="1" s="389">
      <c r="A212" s="28">
        <f>IF(T212="Yes","Completed",IF(T212="No","Pending",""))</f>
        <v/>
      </c>
      <c r="B212" s="28" t="n"/>
      <c r="C212" s="36" t="n"/>
      <c r="D212" s="28" t="n"/>
      <c r="E212" s="28" t="n"/>
      <c r="F212" s="448" t="n"/>
      <c r="G212" s="449" t="n"/>
      <c r="H212" s="449" t="n"/>
      <c r="I212" s="449" t="n"/>
      <c r="J212" s="449" t="n"/>
      <c r="K212" s="28" t="n"/>
      <c r="L212" s="28" t="inlineStr">
        <is>
          <t>No</t>
        </is>
      </c>
      <c r="M212" s="28" t="inlineStr">
        <is>
          <t>No</t>
        </is>
      </c>
      <c r="N212" s="28" t="inlineStr">
        <is>
          <t>No</t>
        </is>
      </c>
      <c r="O212" s="28" t="inlineStr">
        <is>
          <t>No</t>
        </is>
      </c>
      <c r="P212" s="28" t="inlineStr">
        <is>
          <t>No</t>
        </is>
      </c>
      <c r="Q212" s="28" t="inlineStr">
        <is>
          <t>No</t>
        </is>
      </c>
      <c r="R212" s="449" t="n"/>
      <c r="S212" s="28" t="inlineStr">
        <is>
          <t>No</t>
        </is>
      </c>
      <c r="T212" s="28" t="inlineStr">
        <is>
          <t>No</t>
        </is>
      </c>
      <c r="U212" s="449">
        <f>I212</f>
        <v/>
      </c>
      <c r="V212" s="28" t="n"/>
      <c r="W212" s="28">
        <f>U212-TODAY()</f>
        <v/>
      </c>
      <c r="X212" s="33">
        <f>IF(AND($L212="Yes",$M212="Yes",$Q212="Yes",$S212="Yes",$T212="Yes"),"Yes","No")</f>
        <v/>
      </c>
    </row>
    <row r="213" ht="21.75" customHeight="1" s="389">
      <c r="A213" s="28">
        <f>IF(T213="Yes","Completed",IF(T213="No","Pending",""))</f>
        <v/>
      </c>
      <c r="B213" s="28" t="n"/>
      <c r="C213" s="36" t="n"/>
      <c r="D213" s="28" t="n"/>
      <c r="E213" s="28" t="n"/>
      <c r="F213" s="448" t="n"/>
      <c r="G213" s="449" t="n"/>
      <c r="H213" s="449" t="n"/>
      <c r="I213" s="449" t="n"/>
      <c r="J213" s="449" t="n"/>
      <c r="K213" s="28" t="n"/>
      <c r="L213" s="28" t="inlineStr">
        <is>
          <t>No</t>
        </is>
      </c>
      <c r="M213" s="28" t="inlineStr">
        <is>
          <t>No</t>
        </is>
      </c>
      <c r="N213" s="28" t="inlineStr">
        <is>
          <t>No</t>
        </is>
      </c>
      <c r="O213" s="28" t="inlineStr">
        <is>
          <t>No</t>
        </is>
      </c>
      <c r="P213" s="28" t="inlineStr">
        <is>
          <t>No</t>
        </is>
      </c>
      <c r="Q213" s="28" t="inlineStr">
        <is>
          <t>No</t>
        </is>
      </c>
      <c r="R213" s="449" t="n"/>
      <c r="S213" s="28" t="inlineStr">
        <is>
          <t>No</t>
        </is>
      </c>
      <c r="T213" s="28" t="inlineStr">
        <is>
          <t>No</t>
        </is>
      </c>
      <c r="U213" s="449">
        <f>I213</f>
        <v/>
      </c>
      <c r="V213" s="28" t="n"/>
      <c r="W213" s="28">
        <f>U213-TODAY()</f>
        <v/>
      </c>
      <c r="X213" s="33">
        <f>IF(AND($L213="Yes",$M213="Yes",$Q213="Yes",$S213="Yes",$T213="Yes"),"Yes","No")</f>
        <v/>
      </c>
    </row>
    <row r="214" ht="21.75" customHeight="1" s="389">
      <c r="A214" s="28">
        <f>IF(T214="Yes","Completed",IF(T214="No","Pending",""))</f>
        <v/>
      </c>
      <c r="B214" s="28" t="n"/>
      <c r="C214" s="36" t="n"/>
      <c r="D214" s="28" t="n"/>
      <c r="E214" s="28" t="n"/>
      <c r="F214" s="448" t="n"/>
      <c r="G214" s="449" t="n"/>
      <c r="H214" s="449" t="n"/>
      <c r="I214" s="449" t="n"/>
      <c r="J214" s="449" t="n"/>
      <c r="K214" s="28" t="n"/>
      <c r="L214" s="28" t="inlineStr">
        <is>
          <t>No</t>
        </is>
      </c>
      <c r="M214" s="28" t="inlineStr">
        <is>
          <t>No</t>
        </is>
      </c>
      <c r="N214" s="28" t="inlineStr">
        <is>
          <t>No</t>
        </is>
      </c>
      <c r="O214" s="28" t="inlineStr">
        <is>
          <t>No</t>
        </is>
      </c>
      <c r="P214" s="28" t="inlineStr">
        <is>
          <t>No</t>
        </is>
      </c>
      <c r="Q214" s="28" t="inlineStr">
        <is>
          <t>No</t>
        </is>
      </c>
      <c r="R214" s="449" t="n"/>
      <c r="S214" s="28" t="inlineStr">
        <is>
          <t>No</t>
        </is>
      </c>
      <c r="T214" s="28" t="inlineStr">
        <is>
          <t>No</t>
        </is>
      </c>
      <c r="U214" s="449">
        <f>I214</f>
        <v/>
      </c>
      <c r="V214" s="28" t="n"/>
      <c r="W214" s="28">
        <f>U214-TODAY()</f>
        <v/>
      </c>
      <c r="X214" s="33">
        <f>IF(AND($L214="Yes",$M214="Yes",$Q214="Yes",$S214="Yes",$T214="Yes"),"Yes","No")</f>
        <v/>
      </c>
    </row>
    <row r="215" ht="21.75" customHeight="1" s="389">
      <c r="A215" s="28">
        <f>IF(T215="Yes","Completed",IF(T215="No","Pending",""))</f>
        <v/>
      </c>
      <c r="B215" s="28" t="n"/>
      <c r="C215" s="36" t="n"/>
      <c r="D215" s="28" t="n"/>
      <c r="E215" s="28" t="n"/>
      <c r="F215" s="448" t="n"/>
      <c r="G215" s="449" t="n"/>
      <c r="H215" s="449" t="n"/>
      <c r="I215" s="449" t="n"/>
      <c r="J215" s="449" t="n"/>
      <c r="K215" s="28" t="n"/>
      <c r="L215" s="28" t="inlineStr">
        <is>
          <t>No</t>
        </is>
      </c>
      <c r="M215" s="28" t="inlineStr">
        <is>
          <t>No</t>
        </is>
      </c>
      <c r="N215" s="28" t="inlineStr">
        <is>
          <t>No</t>
        </is>
      </c>
      <c r="O215" s="28" t="inlineStr">
        <is>
          <t>No</t>
        </is>
      </c>
      <c r="P215" s="28" t="inlineStr">
        <is>
          <t>No</t>
        </is>
      </c>
      <c r="Q215" s="28" t="inlineStr">
        <is>
          <t>No</t>
        </is>
      </c>
      <c r="R215" s="449" t="n"/>
      <c r="S215" s="28" t="inlineStr">
        <is>
          <t>No</t>
        </is>
      </c>
      <c r="T215" s="28" t="inlineStr">
        <is>
          <t>No</t>
        </is>
      </c>
      <c r="U215" s="449">
        <f>I215</f>
        <v/>
      </c>
      <c r="V215" s="28" t="n"/>
      <c r="W215" s="28">
        <f>U215-TODAY()</f>
        <v/>
      </c>
      <c r="X215" s="33">
        <f>IF(AND($L215="Yes",$M215="Yes",$Q215="Yes",$S215="Yes",$T215="Yes"),"Yes","No")</f>
        <v/>
      </c>
    </row>
    <row r="216" ht="21.75" customHeight="1" s="389">
      <c r="A216" s="28">
        <f>IF(T216="Yes","Completed",IF(T216="No","Pending",""))</f>
        <v/>
      </c>
      <c r="B216" s="28" t="n"/>
      <c r="C216" s="36" t="n"/>
      <c r="D216" s="28" t="n"/>
      <c r="E216" s="28" t="n"/>
      <c r="F216" s="448" t="n"/>
      <c r="G216" s="449" t="n"/>
      <c r="H216" s="449" t="n"/>
      <c r="I216" s="449" t="n"/>
      <c r="J216" s="449" t="n"/>
      <c r="K216" s="28" t="n"/>
      <c r="L216" s="28" t="inlineStr">
        <is>
          <t>No</t>
        </is>
      </c>
      <c r="M216" s="28" t="inlineStr">
        <is>
          <t>No</t>
        </is>
      </c>
      <c r="N216" s="28" t="inlineStr">
        <is>
          <t>No</t>
        </is>
      </c>
      <c r="O216" s="28" t="inlineStr">
        <is>
          <t>No</t>
        </is>
      </c>
      <c r="P216" s="28" t="inlineStr">
        <is>
          <t>No</t>
        </is>
      </c>
      <c r="Q216" s="28" t="inlineStr">
        <is>
          <t>No</t>
        </is>
      </c>
      <c r="R216" s="449" t="n"/>
      <c r="S216" s="28" t="inlineStr">
        <is>
          <t>No</t>
        </is>
      </c>
      <c r="T216" s="28" t="inlineStr">
        <is>
          <t>No</t>
        </is>
      </c>
      <c r="U216" s="449">
        <f>I216</f>
        <v/>
      </c>
      <c r="V216" s="28" t="n"/>
      <c r="W216" s="28">
        <f>U216-TODAY()</f>
        <v/>
      </c>
      <c r="X216" s="33">
        <f>IF(AND($L216="Yes",$M216="Yes",$Q216="Yes",$S216="Yes",$T216="Yes"),"Yes","No")</f>
        <v/>
      </c>
    </row>
    <row r="217" ht="21.75" customHeight="1" s="389">
      <c r="A217" s="28">
        <f>IF(T217="Yes","Completed",IF(T217="No","Pending",""))</f>
        <v/>
      </c>
      <c r="B217" s="28" t="n"/>
      <c r="C217" s="36" t="n"/>
      <c r="D217" s="28" t="n"/>
      <c r="E217" s="28" t="n"/>
      <c r="F217" s="448" t="n"/>
      <c r="G217" s="449" t="n"/>
      <c r="H217" s="449" t="n"/>
      <c r="I217" s="449" t="n"/>
      <c r="J217" s="449" t="n"/>
      <c r="K217" s="28" t="n"/>
      <c r="L217" s="28" t="inlineStr">
        <is>
          <t>No</t>
        </is>
      </c>
      <c r="M217" s="28" t="inlineStr">
        <is>
          <t>No</t>
        </is>
      </c>
      <c r="N217" s="28" t="inlineStr">
        <is>
          <t>No</t>
        </is>
      </c>
      <c r="O217" s="28" t="inlineStr">
        <is>
          <t>No</t>
        </is>
      </c>
      <c r="P217" s="28" t="inlineStr">
        <is>
          <t>No</t>
        </is>
      </c>
      <c r="Q217" s="28" t="inlineStr">
        <is>
          <t>No</t>
        </is>
      </c>
      <c r="R217" s="449" t="n"/>
      <c r="S217" s="28" t="inlineStr">
        <is>
          <t>No</t>
        </is>
      </c>
      <c r="T217" s="28" t="inlineStr">
        <is>
          <t>No</t>
        </is>
      </c>
      <c r="U217" s="449">
        <f>I217</f>
        <v/>
      </c>
      <c r="V217" s="28" t="n"/>
      <c r="W217" s="28">
        <f>U217-TODAY()</f>
        <v/>
      </c>
      <c r="X217" s="33">
        <f>IF(AND($L217="Yes",$M217="Yes",$Q217="Yes",$S217="Yes",$T217="Yes"),"Yes","No")</f>
        <v/>
      </c>
    </row>
    <row r="218" ht="21.75" customHeight="1" s="389">
      <c r="A218" s="28">
        <f>IF(T218="Yes","Completed",IF(T218="No","Pending",""))</f>
        <v/>
      </c>
      <c r="B218" s="28" t="n"/>
      <c r="C218" s="36" t="n"/>
      <c r="D218" s="28" t="n"/>
      <c r="E218" s="28" t="n"/>
      <c r="F218" s="448" t="n"/>
      <c r="G218" s="449" t="n"/>
      <c r="H218" s="449" t="n"/>
      <c r="I218" s="449" t="n"/>
      <c r="J218" s="449" t="n"/>
      <c r="K218" s="28" t="n"/>
      <c r="L218" s="28" t="inlineStr">
        <is>
          <t>No</t>
        </is>
      </c>
      <c r="M218" s="28" t="inlineStr">
        <is>
          <t>No</t>
        </is>
      </c>
      <c r="N218" s="28" t="inlineStr">
        <is>
          <t>No</t>
        </is>
      </c>
      <c r="O218" s="28" t="inlineStr">
        <is>
          <t>No</t>
        </is>
      </c>
      <c r="P218" s="28" t="inlineStr">
        <is>
          <t>No</t>
        </is>
      </c>
      <c r="Q218" s="28" t="inlineStr">
        <is>
          <t>No</t>
        </is>
      </c>
      <c r="R218" s="449" t="n"/>
      <c r="S218" s="28" t="inlineStr">
        <is>
          <t>No</t>
        </is>
      </c>
      <c r="T218" s="28" t="inlineStr">
        <is>
          <t>No</t>
        </is>
      </c>
      <c r="U218" s="449">
        <f>I218</f>
        <v/>
      </c>
      <c r="V218" s="28" t="n"/>
      <c r="W218" s="28">
        <f>U218-TODAY()</f>
        <v/>
      </c>
      <c r="X218" s="33">
        <f>IF(AND($L218="Yes",$M218="Yes",$Q218="Yes",$S218="Yes",$T218="Yes"),"Yes","No")</f>
        <v/>
      </c>
    </row>
    <row r="219" ht="21.75" customHeight="1" s="389">
      <c r="A219" s="28">
        <f>IF(T219="Yes","Completed",IF(T219="No","Pending",""))</f>
        <v/>
      </c>
      <c r="B219" s="28" t="n"/>
      <c r="C219" s="36" t="n"/>
      <c r="D219" s="28" t="n"/>
      <c r="E219" s="28" t="n"/>
      <c r="F219" s="448" t="n"/>
      <c r="G219" s="449" t="n"/>
      <c r="H219" s="449" t="n"/>
      <c r="I219" s="449" t="n"/>
      <c r="J219" s="449" t="n"/>
      <c r="K219" s="28" t="n"/>
      <c r="L219" s="28" t="inlineStr">
        <is>
          <t>No</t>
        </is>
      </c>
      <c r="M219" s="28" t="inlineStr">
        <is>
          <t>No</t>
        </is>
      </c>
      <c r="N219" s="28" t="inlineStr">
        <is>
          <t>No</t>
        </is>
      </c>
      <c r="O219" s="28" t="inlineStr">
        <is>
          <t>No</t>
        </is>
      </c>
      <c r="P219" s="28" t="inlineStr">
        <is>
          <t>No</t>
        </is>
      </c>
      <c r="Q219" s="28" t="inlineStr">
        <is>
          <t>No</t>
        </is>
      </c>
      <c r="R219" s="449" t="n"/>
      <c r="S219" s="28" t="inlineStr">
        <is>
          <t>No</t>
        </is>
      </c>
      <c r="T219" s="28" t="inlineStr">
        <is>
          <t>No</t>
        </is>
      </c>
      <c r="U219" s="449">
        <f>I219</f>
        <v/>
      </c>
      <c r="V219" s="28" t="n"/>
      <c r="W219" s="28">
        <f>U219-TODAY()</f>
        <v/>
      </c>
      <c r="X219" s="33">
        <f>IF(AND($L219="Yes",$M219="Yes",$Q219="Yes",$S219="Yes",$T219="Yes"),"Yes","No")</f>
        <v/>
      </c>
    </row>
    <row r="220" ht="21.75" customHeight="1" s="389">
      <c r="A220" s="28">
        <f>IF(T220="Yes","Completed",IF(T220="No","Pending",""))</f>
        <v/>
      </c>
      <c r="B220" s="28" t="n"/>
      <c r="C220" s="36" t="n"/>
      <c r="D220" s="28" t="n"/>
      <c r="E220" s="28" t="n"/>
      <c r="F220" s="448" t="n"/>
      <c r="G220" s="449" t="n"/>
      <c r="H220" s="449" t="n"/>
      <c r="I220" s="449" t="n"/>
      <c r="J220" s="449" t="n"/>
      <c r="K220" s="28" t="n"/>
      <c r="L220" s="28" t="inlineStr">
        <is>
          <t>No</t>
        </is>
      </c>
      <c r="M220" s="28" t="inlineStr">
        <is>
          <t>No</t>
        </is>
      </c>
      <c r="N220" s="28" t="inlineStr">
        <is>
          <t>No</t>
        </is>
      </c>
      <c r="O220" s="28" t="inlineStr">
        <is>
          <t>No</t>
        </is>
      </c>
      <c r="P220" s="28" t="inlineStr">
        <is>
          <t>No</t>
        </is>
      </c>
      <c r="Q220" s="28" t="inlineStr">
        <is>
          <t>No</t>
        </is>
      </c>
      <c r="R220" s="449" t="n"/>
      <c r="S220" s="28" t="inlineStr">
        <is>
          <t>No</t>
        </is>
      </c>
      <c r="T220" s="28" t="inlineStr">
        <is>
          <t>No</t>
        </is>
      </c>
      <c r="U220" s="449">
        <f>I220</f>
        <v/>
      </c>
      <c r="V220" s="28" t="n"/>
      <c r="W220" s="28">
        <f>U220-TODAY()</f>
        <v/>
      </c>
      <c r="X220" s="33">
        <f>IF(AND($L220="Yes",$M220="Yes",$Q220="Yes",$S220="Yes",$T220="Yes"),"Yes","No")</f>
        <v/>
      </c>
    </row>
    <row r="221" ht="21.75" customHeight="1" s="389">
      <c r="A221" s="28">
        <f>IF(T221="Yes","Completed",IF(T221="No","Pending",""))</f>
        <v/>
      </c>
      <c r="B221" s="28" t="n"/>
      <c r="C221" s="36" t="n"/>
      <c r="D221" s="28" t="n"/>
      <c r="E221" s="28" t="n"/>
      <c r="F221" s="448" t="n"/>
      <c r="G221" s="449" t="n"/>
      <c r="H221" s="449" t="n"/>
      <c r="I221" s="449" t="n"/>
      <c r="J221" s="449" t="n"/>
      <c r="K221" s="28" t="n"/>
      <c r="L221" s="28" t="inlineStr">
        <is>
          <t>No</t>
        </is>
      </c>
      <c r="M221" s="28" t="inlineStr">
        <is>
          <t>No</t>
        </is>
      </c>
      <c r="N221" s="28" t="inlineStr">
        <is>
          <t>No</t>
        </is>
      </c>
      <c r="O221" s="28" t="inlineStr">
        <is>
          <t>No</t>
        </is>
      </c>
      <c r="P221" s="28" t="inlineStr">
        <is>
          <t>No</t>
        </is>
      </c>
      <c r="Q221" s="28" t="inlineStr">
        <is>
          <t>No</t>
        </is>
      </c>
      <c r="R221" s="449" t="n"/>
      <c r="S221" s="28" t="inlineStr">
        <is>
          <t>No</t>
        </is>
      </c>
      <c r="T221" s="28" t="inlineStr">
        <is>
          <t>No</t>
        </is>
      </c>
      <c r="U221" s="449">
        <f>I221</f>
        <v/>
      </c>
      <c r="V221" s="28" t="n"/>
      <c r="W221" s="28">
        <f>U221-TODAY()</f>
        <v/>
      </c>
      <c r="X221" s="33">
        <f>IF(AND($L221="Yes",$M221="Yes",$Q221="Yes",$S221="Yes",$T221="Yes"),"Yes","No")</f>
        <v/>
      </c>
    </row>
    <row r="222" ht="21.75" customHeight="1" s="389">
      <c r="A222" s="28">
        <f>IF(T222="Yes","Completed",IF(T222="No","Pending",""))</f>
        <v/>
      </c>
      <c r="B222" s="28" t="n"/>
      <c r="C222" s="36" t="n"/>
      <c r="D222" s="28" t="n"/>
      <c r="E222" s="28" t="n"/>
      <c r="F222" s="448" t="n"/>
      <c r="G222" s="449" t="n"/>
      <c r="H222" s="449" t="n"/>
      <c r="I222" s="449" t="n"/>
      <c r="J222" s="449" t="n"/>
      <c r="K222" s="28" t="n"/>
      <c r="L222" s="28" t="inlineStr">
        <is>
          <t>No</t>
        </is>
      </c>
      <c r="M222" s="28" t="inlineStr">
        <is>
          <t>No</t>
        </is>
      </c>
      <c r="N222" s="28" t="inlineStr">
        <is>
          <t>No</t>
        </is>
      </c>
      <c r="O222" s="28" t="inlineStr">
        <is>
          <t>No</t>
        </is>
      </c>
      <c r="P222" s="28" t="inlineStr">
        <is>
          <t>No</t>
        </is>
      </c>
      <c r="Q222" s="28" t="inlineStr">
        <is>
          <t>No</t>
        </is>
      </c>
      <c r="R222" s="449" t="n"/>
      <c r="S222" s="28" t="inlineStr">
        <is>
          <t>No</t>
        </is>
      </c>
      <c r="T222" s="28" t="inlineStr">
        <is>
          <t>No</t>
        </is>
      </c>
      <c r="U222" s="449">
        <f>I222</f>
        <v/>
      </c>
      <c r="V222" s="28" t="n"/>
      <c r="W222" s="28">
        <f>U222-TODAY()</f>
        <v/>
      </c>
      <c r="X222" s="33">
        <f>IF(AND($L222="Yes",$M222="Yes",$Q222="Yes",$S222="Yes",$T222="Yes"),"Yes","No")</f>
        <v/>
      </c>
    </row>
    <row r="223" ht="21.75" customHeight="1" s="389">
      <c r="A223" s="28">
        <f>IF(T223="Yes","Completed",IF(T223="No","Pending",""))</f>
        <v/>
      </c>
      <c r="B223" s="28" t="n"/>
      <c r="C223" s="36" t="n"/>
      <c r="D223" s="28" t="n"/>
      <c r="E223" s="28" t="n"/>
      <c r="F223" s="448" t="n"/>
      <c r="G223" s="449" t="n"/>
      <c r="H223" s="449" t="n"/>
      <c r="I223" s="449" t="n"/>
      <c r="J223" s="449" t="n"/>
      <c r="K223" s="28" t="n"/>
      <c r="L223" s="28" t="inlineStr">
        <is>
          <t>No</t>
        </is>
      </c>
      <c r="M223" s="28" t="inlineStr">
        <is>
          <t>No</t>
        </is>
      </c>
      <c r="N223" s="28" t="inlineStr">
        <is>
          <t>No</t>
        </is>
      </c>
      <c r="O223" s="28" t="inlineStr">
        <is>
          <t>No</t>
        </is>
      </c>
      <c r="P223" s="28" t="inlineStr">
        <is>
          <t>No</t>
        </is>
      </c>
      <c r="Q223" s="28" t="inlineStr">
        <is>
          <t>No</t>
        </is>
      </c>
      <c r="R223" s="449" t="n"/>
      <c r="S223" s="28" t="inlineStr">
        <is>
          <t>No</t>
        </is>
      </c>
      <c r="T223" s="28" t="inlineStr">
        <is>
          <t>No</t>
        </is>
      </c>
      <c r="U223" s="449">
        <f>I223</f>
        <v/>
      </c>
      <c r="V223" s="28" t="n"/>
      <c r="W223" s="28">
        <f>U223-TODAY()</f>
        <v/>
      </c>
      <c r="X223" s="33">
        <f>IF(AND($L223="Yes",$M223="Yes",$Q223="Yes",$S223="Yes",$T223="Yes"),"Yes","No")</f>
        <v/>
      </c>
    </row>
    <row r="224" ht="21.75" customHeight="1" s="389">
      <c r="A224" s="28">
        <f>IF(T224="Yes","Completed",IF(T224="No","Pending",""))</f>
        <v/>
      </c>
      <c r="B224" s="28" t="n"/>
      <c r="C224" s="36" t="n"/>
      <c r="D224" s="28" t="n"/>
      <c r="E224" s="28" t="n"/>
      <c r="F224" s="448" t="n"/>
      <c r="G224" s="449" t="n"/>
      <c r="H224" s="449" t="n"/>
      <c r="I224" s="449" t="n"/>
      <c r="J224" s="449" t="n"/>
      <c r="K224" s="28" t="n"/>
      <c r="L224" s="28" t="inlineStr">
        <is>
          <t>No</t>
        </is>
      </c>
      <c r="M224" s="28" t="inlineStr">
        <is>
          <t>No</t>
        </is>
      </c>
      <c r="N224" s="28" t="inlineStr">
        <is>
          <t>No</t>
        </is>
      </c>
      <c r="O224" s="28" t="inlineStr">
        <is>
          <t>No</t>
        </is>
      </c>
      <c r="P224" s="28" t="inlineStr">
        <is>
          <t>No</t>
        </is>
      </c>
      <c r="Q224" s="28" t="inlineStr">
        <is>
          <t>No</t>
        </is>
      </c>
      <c r="R224" s="449" t="n"/>
      <c r="S224" s="28" t="inlineStr">
        <is>
          <t>No</t>
        </is>
      </c>
      <c r="T224" s="28" t="inlineStr">
        <is>
          <t>No</t>
        </is>
      </c>
      <c r="U224" s="449">
        <f>I224</f>
        <v/>
      </c>
      <c r="V224" s="28" t="n"/>
      <c r="W224" s="28">
        <f>U224-TODAY()</f>
        <v/>
      </c>
      <c r="X224" s="33">
        <f>IF(AND($L224="Yes",$M224="Yes",$Q224="Yes",$S224="Yes",$T224="Yes"),"Yes","No")</f>
        <v/>
      </c>
    </row>
    <row r="225" ht="21.75" customHeight="1" s="389">
      <c r="A225" s="28">
        <f>IF(T225="Yes","Completed",IF(T225="No","Pending",""))</f>
        <v/>
      </c>
      <c r="B225" s="28" t="n"/>
      <c r="C225" s="36" t="n"/>
      <c r="D225" s="28" t="n"/>
      <c r="E225" s="28" t="n"/>
      <c r="F225" s="448" t="n"/>
      <c r="G225" s="449" t="n"/>
      <c r="H225" s="449" t="n"/>
      <c r="I225" s="449" t="n"/>
      <c r="J225" s="449" t="n"/>
      <c r="K225" s="28" t="n"/>
      <c r="L225" s="28" t="inlineStr">
        <is>
          <t>No</t>
        </is>
      </c>
      <c r="M225" s="28" t="inlineStr">
        <is>
          <t>No</t>
        </is>
      </c>
      <c r="N225" s="28" t="inlineStr">
        <is>
          <t>No</t>
        </is>
      </c>
      <c r="O225" s="28" t="inlineStr">
        <is>
          <t>No</t>
        </is>
      </c>
      <c r="P225" s="28" t="inlineStr">
        <is>
          <t>No</t>
        </is>
      </c>
      <c r="Q225" s="28" t="inlineStr">
        <is>
          <t>No</t>
        </is>
      </c>
      <c r="R225" s="449" t="n"/>
      <c r="S225" s="28" t="inlineStr">
        <is>
          <t>No</t>
        </is>
      </c>
      <c r="T225" s="28" t="inlineStr">
        <is>
          <t>No</t>
        </is>
      </c>
      <c r="U225" s="449">
        <f>I225</f>
        <v/>
      </c>
      <c r="V225" s="28" t="n"/>
      <c r="W225" s="28">
        <f>U225-TODAY()</f>
        <v/>
      </c>
      <c r="X225" s="33">
        <f>IF(AND($L225="Yes",$M225="Yes",$Q225="Yes",$S225="Yes",$T225="Yes"),"Yes","No")</f>
        <v/>
      </c>
    </row>
    <row r="226" ht="21.75" customHeight="1" s="389">
      <c r="A226" s="28">
        <f>IF(T226="Yes","Completed",IF(T226="No","Pending",""))</f>
        <v/>
      </c>
      <c r="B226" s="28" t="n"/>
      <c r="C226" s="36" t="n"/>
      <c r="D226" s="28" t="n"/>
      <c r="E226" s="28" t="n"/>
      <c r="F226" s="448" t="n"/>
      <c r="G226" s="449" t="n"/>
      <c r="H226" s="449" t="n"/>
      <c r="I226" s="449" t="n"/>
      <c r="J226" s="449" t="n"/>
      <c r="K226" s="28" t="n"/>
      <c r="L226" s="28" t="inlineStr">
        <is>
          <t>No</t>
        </is>
      </c>
      <c r="M226" s="28" t="inlineStr">
        <is>
          <t>No</t>
        </is>
      </c>
      <c r="N226" s="28" t="inlineStr">
        <is>
          <t>No</t>
        </is>
      </c>
      <c r="O226" s="28" t="inlineStr">
        <is>
          <t>No</t>
        </is>
      </c>
      <c r="P226" s="28" t="inlineStr">
        <is>
          <t>No</t>
        </is>
      </c>
      <c r="Q226" s="28" t="inlineStr">
        <is>
          <t>No</t>
        </is>
      </c>
      <c r="R226" s="449" t="n"/>
      <c r="S226" s="28" t="inlineStr">
        <is>
          <t>No</t>
        </is>
      </c>
      <c r="T226" s="28" t="inlineStr">
        <is>
          <t>No</t>
        </is>
      </c>
      <c r="U226" s="449">
        <f>I226</f>
        <v/>
      </c>
      <c r="V226" s="28" t="n"/>
      <c r="W226" s="28">
        <f>U226-TODAY()</f>
        <v/>
      </c>
      <c r="X226" s="33">
        <f>IF(AND($L226="Yes",$M226="Yes",$Q226="Yes",$S226="Yes",$T226="Yes"),"Yes","No")</f>
        <v/>
      </c>
    </row>
    <row r="227" ht="21.75" customHeight="1" s="389">
      <c r="A227" s="28">
        <f>IF(T227="Yes","Completed",IF(T227="No","Pending",""))</f>
        <v/>
      </c>
      <c r="B227" s="28" t="n"/>
      <c r="C227" s="36" t="n"/>
      <c r="D227" s="28" t="n"/>
      <c r="E227" s="28" t="n"/>
      <c r="F227" s="448" t="n"/>
      <c r="G227" s="449" t="n"/>
      <c r="H227" s="449" t="n"/>
      <c r="I227" s="449" t="n"/>
      <c r="J227" s="449" t="n"/>
      <c r="K227" s="28" t="n"/>
      <c r="L227" s="28" t="inlineStr">
        <is>
          <t>No</t>
        </is>
      </c>
      <c r="M227" s="28" t="inlineStr">
        <is>
          <t>No</t>
        </is>
      </c>
      <c r="N227" s="28" t="inlineStr">
        <is>
          <t>No</t>
        </is>
      </c>
      <c r="O227" s="28" t="inlineStr">
        <is>
          <t>No</t>
        </is>
      </c>
      <c r="P227" s="28" t="inlineStr">
        <is>
          <t>No</t>
        </is>
      </c>
      <c r="Q227" s="28" t="inlineStr">
        <is>
          <t>No</t>
        </is>
      </c>
      <c r="R227" s="449" t="n"/>
      <c r="S227" s="28" t="inlineStr">
        <is>
          <t>No</t>
        </is>
      </c>
      <c r="T227" s="28" t="inlineStr">
        <is>
          <t>No</t>
        </is>
      </c>
      <c r="U227" s="449">
        <f>I227</f>
        <v/>
      </c>
      <c r="V227" s="28" t="n"/>
      <c r="W227" s="28">
        <f>U227-TODAY()</f>
        <v/>
      </c>
      <c r="X227" s="33">
        <f>IF(AND($L227="Yes",$M227="Yes",$Q227="Yes",$S227="Yes",$T227="Yes"),"Yes","No")</f>
        <v/>
      </c>
    </row>
    <row r="228" ht="21.75" customHeight="1" s="389">
      <c r="A228" s="28">
        <f>IF(T228="Yes","Completed",IF(T228="No","Pending",""))</f>
        <v/>
      </c>
      <c r="B228" s="28" t="n"/>
      <c r="C228" s="36" t="n"/>
      <c r="D228" s="28" t="n"/>
      <c r="E228" s="28" t="n"/>
      <c r="F228" s="448" t="n"/>
      <c r="G228" s="449" t="n"/>
      <c r="H228" s="449" t="n"/>
      <c r="I228" s="449" t="n"/>
      <c r="J228" s="449" t="n"/>
      <c r="K228" s="28" t="n"/>
      <c r="L228" s="28" t="inlineStr">
        <is>
          <t>No</t>
        </is>
      </c>
      <c r="M228" s="28" t="inlineStr">
        <is>
          <t>No</t>
        </is>
      </c>
      <c r="N228" s="28" t="inlineStr">
        <is>
          <t>No</t>
        </is>
      </c>
      <c r="O228" s="28" t="inlineStr">
        <is>
          <t>No</t>
        </is>
      </c>
      <c r="P228" s="28" t="inlineStr">
        <is>
          <t>No</t>
        </is>
      </c>
      <c r="Q228" s="28" t="inlineStr">
        <is>
          <t>No</t>
        </is>
      </c>
      <c r="R228" s="449" t="n"/>
      <c r="S228" s="28" t="inlineStr">
        <is>
          <t>No</t>
        </is>
      </c>
      <c r="T228" s="28" t="inlineStr">
        <is>
          <t>No</t>
        </is>
      </c>
      <c r="U228" s="449">
        <f>I228</f>
        <v/>
      </c>
      <c r="V228" s="28" t="n"/>
      <c r="W228" s="28">
        <f>U228-TODAY()</f>
        <v/>
      </c>
      <c r="X228" s="33">
        <f>IF(AND($L228="Yes",$M228="Yes",$Q228="Yes",$S228="Yes",$T228="Yes"),"Yes","No")</f>
        <v/>
      </c>
    </row>
    <row r="229" ht="21.75" customHeight="1" s="389">
      <c r="A229" s="28">
        <f>IF(T229="Yes","Completed",IF(T229="No","Pending",""))</f>
        <v/>
      </c>
      <c r="B229" s="28" t="n"/>
      <c r="C229" s="36" t="n"/>
      <c r="D229" s="28" t="n"/>
      <c r="E229" s="28" t="n"/>
      <c r="F229" s="448" t="n"/>
      <c r="G229" s="449" t="n"/>
      <c r="H229" s="449" t="n"/>
      <c r="I229" s="449" t="n"/>
      <c r="J229" s="449" t="n"/>
      <c r="K229" s="28" t="n"/>
      <c r="L229" s="28" t="inlineStr">
        <is>
          <t>No</t>
        </is>
      </c>
      <c r="M229" s="28" t="inlineStr">
        <is>
          <t>No</t>
        </is>
      </c>
      <c r="N229" s="28" t="inlineStr">
        <is>
          <t>No</t>
        </is>
      </c>
      <c r="O229" s="28" t="inlineStr">
        <is>
          <t>No</t>
        </is>
      </c>
      <c r="P229" s="28" t="inlineStr">
        <is>
          <t>No</t>
        </is>
      </c>
      <c r="Q229" s="28" t="inlineStr">
        <is>
          <t>No</t>
        </is>
      </c>
      <c r="R229" s="449" t="n"/>
      <c r="S229" s="28" t="inlineStr">
        <is>
          <t>No</t>
        </is>
      </c>
      <c r="T229" s="28" t="inlineStr">
        <is>
          <t>No</t>
        </is>
      </c>
      <c r="U229" s="449">
        <f>I229</f>
        <v/>
      </c>
      <c r="V229" s="28" t="n"/>
      <c r="W229" s="28">
        <f>U229-TODAY()</f>
        <v/>
      </c>
      <c r="X229" s="33">
        <f>IF(AND($L229="Yes",$M229="Yes",$Q229="Yes",$S229="Yes",$T229="Yes"),"Yes","No")</f>
        <v/>
      </c>
    </row>
    <row r="230" ht="21.75" customHeight="1" s="389">
      <c r="A230" s="28">
        <f>IF(T230="Yes","Completed",IF(T230="No","Pending",""))</f>
        <v/>
      </c>
      <c r="B230" s="28" t="n"/>
      <c r="C230" s="36" t="n"/>
      <c r="D230" s="28" t="n"/>
      <c r="E230" s="28" t="n"/>
      <c r="F230" s="448" t="n"/>
      <c r="G230" s="449" t="n"/>
      <c r="H230" s="449" t="n"/>
      <c r="I230" s="449" t="n"/>
      <c r="J230" s="449" t="n"/>
      <c r="K230" s="28" t="n"/>
      <c r="L230" s="28" t="inlineStr">
        <is>
          <t>No</t>
        </is>
      </c>
      <c r="M230" s="28" t="inlineStr">
        <is>
          <t>No</t>
        </is>
      </c>
      <c r="N230" s="28" t="inlineStr">
        <is>
          <t>No</t>
        </is>
      </c>
      <c r="O230" s="28" t="inlineStr">
        <is>
          <t>No</t>
        </is>
      </c>
      <c r="P230" s="28" t="inlineStr">
        <is>
          <t>No</t>
        </is>
      </c>
      <c r="Q230" s="28" t="inlineStr">
        <is>
          <t>No</t>
        </is>
      </c>
      <c r="R230" s="449" t="n"/>
      <c r="S230" s="28" t="inlineStr">
        <is>
          <t>No</t>
        </is>
      </c>
      <c r="T230" s="28" t="inlineStr">
        <is>
          <t>No</t>
        </is>
      </c>
      <c r="U230" s="449">
        <f>I230</f>
        <v/>
      </c>
      <c r="V230" s="28" t="n"/>
      <c r="W230" s="28">
        <f>U230-TODAY()</f>
        <v/>
      </c>
      <c r="X230" s="33">
        <f>IF(AND($L230="Yes",$M230="Yes",$Q230="Yes",$S230="Yes",$T230="Yes"),"Yes","No")</f>
        <v/>
      </c>
    </row>
    <row r="231" ht="21.75" customHeight="1" s="389">
      <c r="A231" s="28">
        <f>IF(T231="Yes","Completed",IF(T231="No","Pending",""))</f>
        <v/>
      </c>
      <c r="B231" s="28" t="n"/>
      <c r="C231" s="36" t="n"/>
      <c r="D231" s="28" t="n"/>
      <c r="E231" s="28" t="n"/>
      <c r="F231" s="448" t="n"/>
      <c r="G231" s="449" t="n"/>
      <c r="H231" s="449" t="n"/>
      <c r="I231" s="449" t="n"/>
      <c r="J231" s="449" t="n"/>
      <c r="K231" s="28" t="n"/>
      <c r="L231" s="28" t="inlineStr">
        <is>
          <t>No</t>
        </is>
      </c>
      <c r="M231" s="28" t="inlineStr">
        <is>
          <t>No</t>
        </is>
      </c>
      <c r="N231" s="28" t="inlineStr">
        <is>
          <t>No</t>
        </is>
      </c>
      <c r="O231" s="28" t="inlineStr">
        <is>
          <t>No</t>
        </is>
      </c>
      <c r="P231" s="28" t="inlineStr">
        <is>
          <t>No</t>
        </is>
      </c>
      <c r="Q231" s="28" t="inlineStr">
        <is>
          <t>No</t>
        </is>
      </c>
      <c r="R231" s="449" t="n"/>
      <c r="S231" s="28" t="inlineStr">
        <is>
          <t>No</t>
        </is>
      </c>
      <c r="T231" s="28" t="inlineStr">
        <is>
          <t>No</t>
        </is>
      </c>
      <c r="U231" s="449">
        <f>I231</f>
        <v/>
      </c>
      <c r="V231" s="28" t="n"/>
      <c r="W231" s="28">
        <f>U231-TODAY()</f>
        <v/>
      </c>
      <c r="X231" s="33">
        <f>IF(AND($L231="Yes",$M231="Yes",$Q231="Yes",$S231="Yes",$T231="Yes"),"Yes","No")</f>
        <v/>
      </c>
    </row>
    <row r="232" ht="21.75" customHeight="1" s="389">
      <c r="A232" s="28">
        <f>IF(T232="Yes","Completed",IF(T232="No","Pending",""))</f>
        <v/>
      </c>
      <c r="B232" s="28" t="n"/>
      <c r="C232" s="36" t="n"/>
      <c r="D232" s="28" t="n"/>
      <c r="E232" s="28" t="n"/>
      <c r="F232" s="448" t="n"/>
      <c r="G232" s="449" t="n"/>
      <c r="H232" s="449" t="n"/>
      <c r="I232" s="449" t="n"/>
      <c r="J232" s="449" t="n"/>
      <c r="K232" s="28" t="n"/>
      <c r="L232" s="28" t="inlineStr">
        <is>
          <t>No</t>
        </is>
      </c>
      <c r="M232" s="28" t="inlineStr">
        <is>
          <t>No</t>
        </is>
      </c>
      <c r="N232" s="28" t="inlineStr">
        <is>
          <t>No</t>
        </is>
      </c>
      <c r="O232" s="28" t="inlineStr">
        <is>
          <t>No</t>
        </is>
      </c>
      <c r="P232" s="28" t="inlineStr">
        <is>
          <t>No</t>
        </is>
      </c>
      <c r="Q232" s="28" t="inlineStr">
        <is>
          <t>No</t>
        </is>
      </c>
      <c r="R232" s="449" t="n"/>
      <c r="S232" s="28" t="inlineStr">
        <is>
          <t>No</t>
        </is>
      </c>
      <c r="T232" s="28" t="inlineStr">
        <is>
          <t>No</t>
        </is>
      </c>
      <c r="U232" s="449">
        <f>I232</f>
        <v/>
      </c>
      <c r="V232" s="28" t="n"/>
      <c r="W232" s="28">
        <f>U232-TODAY()</f>
        <v/>
      </c>
      <c r="X232" s="33">
        <f>IF(AND($L232="Yes",$M232="Yes",$Q232="Yes",$S232="Yes",$T232="Yes"),"Yes","No")</f>
        <v/>
      </c>
    </row>
    <row r="233" ht="21.75" customHeight="1" s="389">
      <c r="A233" s="28">
        <f>IF(T233="Yes","Completed",IF(T233="No","Pending",""))</f>
        <v/>
      </c>
      <c r="B233" s="28" t="n"/>
      <c r="C233" s="36" t="n"/>
      <c r="D233" s="28" t="n"/>
      <c r="E233" s="28" t="n"/>
      <c r="F233" s="448" t="n"/>
      <c r="G233" s="449" t="n"/>
      <c r="H233" s="449" t="n"/>
      <c r="I233" s="449" t="n"/>
      <c r="J233" s="449" t="n"/>
      <c r="K233" s="28" t="n"/>
      <c r="L233" s="28" t="inlineStr">
        <is>
          <t>No</t>
        </is>
      </c>
      <c r="M233" s="28" t="inlineStr">
        <is>
          <t>No</t>
        </is>
      </c>
      <c r="N233" s="28" t="inlineStr">
        <is>
          <t>No</t>
        </is>
      </c>
      <c r="O233" s="28" t="inlineStr">
        <is>
          <t>No</t>
        </is>
      </c>
      <c r="P233" s="28" t="inlineStr">
        <is>
          <t>No</t>
        </is>
      </c>
      <c r="Q233" s="28" t="inlineStr">
        <is>
          <t>No</t>
        </is>
      </c>
      <c r="R233" s="449" t="n"/>
      <c r="S233" s="28" t="inlineStr">
        <is>
          <t>No</t>
        </is>
      </c>
      <c r="T233" s="28" t="inlineStr">
        <is>
          <t>No</t>
        </is>
      </c>
      <c r="U233" s="449">
        <f>I233</f>
        <v/>
      </c>
      <c r="V233" s="28" t="n"/>
      <c r="W233" s="28">
        <f>U233-TODAY()</f>
        <v/>
      </c>
      <c r="X233" s="33">
        <f>IF(AND($L233="Yes",$M233="Yes",$Q233="Yes",$S233="Yes",$T233="Yes"),"Yes","No")</f>
        <v/>
      </c>
    </row>
    <row r="234" ht="21.75" customHeight="1" s="389">
      <c r="A234" s="28">
        <f>IF(T234="Yes","Completed",IF(T234="No","Pending",""))</f>
        <v/>
      </c>
      <c r="B234" s="28" t="n"/>
      <c r="C234" s="36" t="n"/>
      <c r="D234" s="28" t="n"/>
      <c r="E234" s="28" t="n"/>
      <c r="F234" s="448" t="n"/>
      <c r="G234" s="449" t="n"/>
      <c r="H234" s="449" t="n"/>
      <c r="I234" s="449" t="n"/>
      <c r="J234" s="449" t="n"/>
      <c r="K234" s="28" t="n"/>
      <c r="L234" s="28" t="inlineStr">
        <is>
          <t>No</t>
        </is>
      </c>
      <c r="M234" s="28" t="inlineStr">
        <is>
          <t>No</t>
        </is>
      </c>
      <c r="N234" s="28" t="inlineStr">
        <is>
          <t>No</t>
        </is>
      </c>
      <c r="O234" s="28" t="inlineStr">
        <is>
          <t>No</t>
        </is>
      </c>
      <c r="P234" s="28" t="inlineStr">
        <is>
          <t>No</t>
        </is>
      </c>
      <c r="Q234" s="28" t="inlineStr">
        <is>
          <t>No</t>
        </is>
      </c>
      <c r="R234" s="449" t="n"/>
      <c r="S234" s="28" t="inlineStr">
        <is>
          <t>No</t>
        </is>
      </c>
      <c r="T234" s="28" t="inlineStr">
        <is>
          <t>No</t>
        </is>
      </c>
      <c r="U234" s="449">
        <f>I234</f>
        <v/>
      </c>
      <c r="V234" s="28" t="n"/>
      <c r="W234" s="28">
        <f>U234-TODAY()</f>
        <v/>
      </c>
      <c r="X234" s="33">
        <f>IF(AND($L234="Yes",$M234="Yes",$Q234="Yes",$S234="Yes",$T234="Yes"),"Yes","No")</f>
        <v/>
      </c>
    </row>
    <row r="235" ht="21.75" customHeight="1" s="389">
      <c r="A235" s="28">
        <f>IF(T235="Yes","Completed",IF(T235="No","Pending",""))</f>
        <v/>
      </c>
      <c r="B235" s="28" t="n"/>
      <c r="C235" s="36" t="n"/>
      <c r="D235" s="28" t="n"/>
      <c r="E235" s="28" t="n"/>
      <c r="F235" s="448" t="n"/>
      <c r="G235" s="449" t="n"/>
      <c r="H235" s="449" t="n"/>
      <c r="I235" s="449" t="n"/>
      <c r="J235" s="449" t="n"/>
      <c r="K235" s="28" t="n"/>
      <c r="L235" s="28" t="inlineStr">
        <is>
          <t>No</t>
        </is>
      </c>
      <c r="M235" s="28" t="inlineStr">
        <is>
          <t>No</t>
        </is>
      </c>
      <c r="N235" s="28" t="inlineStr">
        <is>
          <t>No</t>
        </is>
      </c>
      <c r="O235" s="28" t="inlineStr">
        <is>
          <t>No</t>
        </is>
      </c>
      <c r="P235" s="28" t="inlineStr">
        <is>
          <t>No</t>
        </is>
      </c>
      <c r="Q235" s="28" t="inlineStr">
        <is>
          <t>No</t>
        </is>
      </c>
      <c r="R235" s="449" t="n"/>
      <c r="S235" s="28" t="inlineStr">
        <is>
          <t>No</t>
        </is>
      </c>
      <c r="T235" s="28" t="inlineStr">
        <is>
          <t>No</t>
        </is>
      </c>
      <c r="U235" s="449">
        <f>I235</f>
        <v/>
      </c>
      <c r="V235" s="28" t="n"/>
      <c r="W235" s="28">
        <f>U235-TODAY()</f>
        <v/>
      </c>
      <c r="X235" s="33">
        <f>IF(AND($L235="Yes",$M235="Yes",$Q235="Yes",$S235="Yes",$T235="Yes"),"Yes","No")</f>
        <v/>
      </c>
    </row>
    <row r="236" ht="21.75" customHeight="1" s="389">
      <c r="A236" s="28">
        <f>IF(T236="Yes","Completed",IF(T236="No","Pending",""))</f>
        <v/>
      </c>
      <c r="B236" s="28" t="n"/>
      <c r="C236" s="36" t="n"/>
      <c r="D236" s="28" t="n"/>
      <c r="E236" s="28" t="n"/>
      <c r="F236" s="448" t="n"/>
      <c r="G236" s="449" t="n"/>
      <c r="H236" s="449" t="n"/>
      <c r="I236" s="449" t="n"/>
      <c r="J236" s="449" t="n"/>
      <c r="K236" s="28" t="n"/>
      <c r="L236" s="28" t="inlineStr">
        <is>
          <t>No</t>
        </is>
      </c>
      <c r="M236" s="28" t="inlineStr">
        <is>
          <t>No</t>
        </is>
      </c>
      <c r="N236" s="28" t="inlineStr">
        <is>
          <t>No</t>
        </is>
      </c>
      <c r="O236" s="28" t="inlineStr">
        <is>
          <t>No</t>
        </is>
      </c>
      <c r="P236" s="28" t="inlineStr">
        <is>
          <t>No</t>
        </is>
      </c>
      <c r="Q236" s="28" t="inlineStr">
        <is>
          <t>No</t>
        </is>
      </c>
      <c r="R236" s="449" t="n"/>
      <c r="S236" s="28" t="inlineStr">
        <is>
          <t>No</t>
        </is>
      </c>
      <c r="T236" s="28" t="inlineStr">
        <is>
          <t>No</t>
        </is>
      </c>
      <c r="U236" s="449">
        <f>I236</f>
        <v/>
      </c>
      <c r="V236" s="28" t="n"/>
      <c r="W236" s="28">
        <f>U236-TODAY()</f>
        <v/>
      </c>
      <c r="X236" s="33">
        <f>IF(AND($L236="Yes",$M236="Yes",$Q236="Yes",$S236="Yes",$T236="Yes"),"Yes","No")</f>
        <v/>
      </c>
    </row>
    <row r="237" ht="21.75" customHeight="1" s="389">
      <c r="A237" s="28">
        <f>IF(T237="Yes","Completed",IF(T237="No","Pending",""))</f>
        <v/>
      </c>
      <c r="B237" s="28" t="n"/>
      <c r="C237" s="36" t="n"/>
      <c r="D237" s="28" t="n"/>
      <c r="E237" s="28" t="n"/>
      <c r="F237" s="448" t="n"/>
      <c r="G237" s="449" t="n"/>
      <c r="H237" s="449" t="n"/>
      <c r="I237" s="449" t="n"/>
      <c r="J237" s="449" t="n"/>
      <c r="K237" s="28" t="n"/>
      <c r="L237" s="28" t="inlineStr">
        <is>
          <t>No</t>
        </is>
      </c>
      <c r="M237" s="28" t="inlineStr">
        <is>
          <t>No</t>
        </is>
      </c>
      <c r="N237" s="28" t="inlineStr">
        <is>
          <t>No</t>
        </is>
      </c>
      <c r="O237" s="28" t="inlineStr">
        <is>
          <t>No</t>
        </is>
      </c>
      <c r="P237" s="28" t="inlineStr">
        <is>
          <t>No</t>
        </is>
      </c>
      <c r="Q237" s="28" t="inlineStr">
        <is>
          <t>No</t>
        </is>
      </c>
      <c r="R237" s="449" t="n"/>
      <c r="S237" s="28" t="inlineStr">
        <is>
          <t>No</t>
        </is>
      </c>
      <c r="T237" s="28" t="inlineStr">
        <is>
          <t>No</t>
        </is>
      </c>
      <c r="U237" s="449">
        <f>I237</f>
        <v/>
      </c>
      <c r="V237" s="28" t="n"/>
      <c r="W237" s="28">
        <f>U237-TODAY()</f>
        <v/>
      </c>
      <c r="X237" s="33">
        <f>IF(AND($L237="Yes",$M237="Yes",$Q237="Yes",$S237="Yes",$T237="Yes"),"Yes","No")</f>
        <v/>
      </c>
    </row>
    <row r="238" ht="21.75" customHeight="1" s="389">
      <c r="A238" s="28">
        <f>IF(T238="Yes","Completed",IF(T238="No","Pending",""))</f>
        <v/>
      </c>
      <c r="B238" s="28" t="n"/>
      <c r="C238" s="36" t="n"/>
      <c r="D238" s="28" t="n"/>
      <c r="E238" s="28" t="n"/>
      <c r="F238" s="448" t="n"/>
      <c r="G238" s="449" t="n"/>
      <c r="H238" s="449" t="n"/>
      <c r="I238" s="449" t="n"/>
      <c r="J238" s="449" t="n"/>
      <c r="K238" s="28" t="n"/>
      <c r="L238" s="28" t="inlineStr">
        <is>
          <t>No</t>
        </is>
      </c>
      <c r="M238" s="28" t="inlineStr">
        <is>
          <t>No</t>
        </is>
      </c>
      <c r="N238" s="28" t="inlineStr">
        <is>
          <t>No</t>
        </is>
      </c>
      <c r="O238" s="28" t="inlineStr">
        <is>
          <t>No</t>
        </is>
      </c>
      <c r="P238" s="28" t="inlineStr">
        <is>
          <t>No</t>
        </is>
      </c>
      <c r="Q238" s="28" t="inlineStr">
        <is>
          <t>No</t>
        </is>
      </c>
      <c r="R238" s="449" t="n"/>
      <c r="S238" s="28" t="inlineStr">
        <is>
          <t>No</t>
        </is>
      </c>
      <c r="T238" s="28" t="inlineStr">
        <is>
          <t>No</t>
        </is>
      </c>
      <c r="U238" s="449">
        <f>I238</f>
        <v/>
      </c>
      <c r="V238" s="28" t="n"/>
      <c r="W238" s="28">
        <f>U238-TODAY()</f>
        <v/>
      </c>
      <c r="X238" s="33">
        <f>IF(AND($L238="Yes",$M238="Yes",$Q238="Yes",$S238="Yes",$T238="Yes"),"Yes","No")</f>
        <v/>
      </c>
    </row>
    <row r="239" ht="21.75" customHeight="1" s="389">
      <c r="A239" s="28">
        <f>IF(T239="Yes","Completed",IF(T239="No","Pending",""))</f>
        <v/>
      </c>
      <c r="B239" s="28" t="n"/>
      <c r="C239" s="36" t="n"/>
      <c r="D239" s="28" t="n"/>
      <c r="E239" s="28" t="n"/>
      <c r="F239" s="448" t="n"/>
      <c r="G239" s="449" t="n"/>
      <c r="H239" s="449" t="n"/>
      <c r="I239" s="449" t="n"/>
      <c r="J239" s="449" t="n"/>
      <c r="K239" s="28" t="n"/>
      <c r="L239" s="28" t="inlineStr">
        <is>
          <t>No</t>
        </is>
      </c>
      <c r="M239" s="28" t="inlineStr">
        <is>
          <t>No</t>
        </is>
      </c>
      <c r="N239" s="28" t="inlineStr">
        <is>
          <t>No</t>
        </is>
      </c>
      <c r="O239" s="28" t="inlineStr">
        <is>
          <t>No</t>
        </is>
      </c>
      <c r="P239" s="28" t="inlineStr">
        <is>
          <t>No</t>
        </is>
      </c>
      <c r="Q239" s="28" t="inlineStr">
        <is>
          <t>No</t>
        </is>
      </c>
      <c r="R239" s="449" t="n"/>
      <c r="S239" s="28" t="inlineStr">
        <is>
          <t>No</t>
        </is>
      </c>
      <c r="T239" s="28" t="inlineStr">
        <is>
          <t>No</t>
        </is>
      </c>
      <c r="U239" s="449">
        <f>I239</f>
        <v/>
      </c>
      <c r="V239" s="28" t="n"/>
      <c r="W239" s="28">
        <f>U239-TODAY()</f>
        <v/>
      </c>
      <c r="X239" s="33">
        <f>IF(AND($L239="Yes",$M239="Yes",$Q239="Yes",$S239="Yes",$T239="Yes"),"Yes","No")</f>
        <v/>
      </c>
    </row>
    <row r="240" ht="21.75" customHeight="1" s="389">
      <c r="A240" s="28">
        <f>IF(T240="Yes","Completed",IF(T240="No","Pending",""))</f>
        <v/>
      </c>
      <c r="B240" s="28" t="n"/>
      <c r="C240" s="36" t="n"/>
      <c r="D240" s="28" t="n"/>
      <c r="E240" s="28" t="n"/>
      <c r="F240" s="448" t="n"/>
      <c r="G240" s="449" t="n"/>
      <c r="H240" s="449" t="n"/>
      <c r="I240" s="449" t="n"/>
      <c r="J240" s="449" t="n"/>
      <c r="K240" s="28" t="n"/>
      <c r="L240" s="28" t="inlineStr">
        <is>
          <t>No</t>
        </is>
      </c>
      <c r="M240" s="28" t="inlineStr">
        <is>
          <t>No</t>
        </is>
      </c>
      <c r="N240" s="28" t="inlineStr">
        <is>
          <t>No</t>
        </is>
      </c>
      <c r="O240" s="28" t="inlineStr">
        <is>
          <t>No</t>
        </is>
      </c>
      <c r="P240" s="28" t="inlineStr">
        <is>
          <t>No</t>
        </is>
      </c>
      <c r="Q240" s="28" t="inlineStr">
        <is>
          <t>No</t>
        </is>
      </c>
      <c r="R240" s="449" t="n"/>
      <c r="S240" s="28" t="inlineStr">
        <is>
          <t>No</t>
        </is>
      </c>
      <c r="T240" s="28" t="inlineStr">
        <is>
          <t>No</t>
        </is>
      </c>
      <c r="U240" s="449">
        <f>I240</f>
        <v/>
      </c>
      <c r="V240" s="28" t="n"/>
      <c r="W240" s="28">
        <f>U240-TODAY()</f>
        <v/>
      </c>
      <c r="X240" s="33">
        <f>IF(AND($L240="Yes",$M240="Yes",$Q240="Yes",$S240="Yes",$T240="Yes"),"Yes","No")</f>
        <v/>
      </c>
    </row>
    <row r="241" ht="21.75" customHeight="1" s="389">
      <c r="A241" s="28">
        <f>IF(T241="Yes","Completed",IF(T241="No","Pending",""))</f>
        <v/>
      </c>
      <c r="B241" s="28" t="n"/>
      <c r="C241" s="36" t="n"/>
      <c r="D241" s="28" t="n"/>
      <c r="E241" s="28" t="n"/>
      <c r="F241" s="448" t="n"/>
      <c r="G241" s="449" t="n"/>
      <c r="H241" s="449" t="n"/>
      <c r="I241" s="449" t="n"/>
      <c r="J241" s="449" t="n"/>
      <c r="K241" s="28" t="n"/>
      <c r="L241" s="28" t="inlineStr">
        <is>
          <t>No</t>
        </is>
      </c>
      <c r="M241" s="28" t="inlineStr">
        <is>
          <t>No</t>
        </is>
      </c>
      <c r="N241" s="28" t="inlineStr">
        <is>
          <t>No</t>
        </is>
      </c>
      <c r="O241" s="28" t="inlineStr">
        <is>
          <t>No</t>
        </is>
      </c>
      <c r="P241" s="28" t="inlineStr">
        <is>
          <t>No</t>
        </is>
      </c>
      <c r="Q241" s="28" t="inlineStr">
        <is>
          <t>No</t>
        </is>
      </c>
      <c r="R241" s="449" t="n"/>
      <c r="S241" s="28" t="inlineStr">
        <is>
          <t>No</t>
        </is>
      </c>
      <c r="T241" s="28" t="inlineStr">
        <is>
          <t>No</t>
        </is>
      </c>
      <c r="U241" s="449">
        <f>I241</f>
        <v/>
      </c>
      <c r="V241" s="28" t="n"/>
      <c r="W241" s="28">
        <f>U241-TODAY()</f>
        <v/>
      </c>
      <c r="X241" s="33">
        <f>IF(AND($L241="Yes",$M241="Yes",$Q241="Yes",$S241="Yes",$T241="Yes"),"Yes","No")</f>
        <v/>
      </c>
    </row>
    <row r="242" ht="21.75" customHeight="1" s="389">
      <c r="A242" s="28">
        <f>IF(T242="Yes","Completed",IF(T242="No","Pending",""))</f>
        <v/>
      </c>
      <c r="B242" s="28" t="n"/>
      <c r="C242" s="36" t="n"/>
      <c r="D242" s="28" t="n"/>
      <c r="E242" s="28" t="n"/>
      <c r="F242" s="448" t="n"/>
      <c r="G242" s="449" t="n"/>
      <c r="H242" s="449" t="n"/>
      <c r="I242" s="449" t="n"/>
      <c r="J242" s="449" t="n"/>
      <c r="K242" s="28" t="n"/>
      <c r="L242" s="28" t="inlineStr">
        <is>
          <t>No</t>
        </is>
      </c>
      <c r="M242" s="28" t="inlineStr">
        <is>
          <t>No</t>
        </is>
      </c>
      <c r="N242" s="28" t="inlineStr">
        <is>
          <t>No</t>
        </is>
      </c>
      <c r="O242" s="28" t="inlineStr">
        <is>
          <t>No</t>
        </is>
      </c>
      <c r="P242" s="28" t="inlineStr">
        <is>
          <t>No</t>
        </is>
      </c>
      <c r="Q242" s="28" t="inlineStr">
        <is>
          <t>No</t>
        </is>
      </c>
      <c r="R242" s="449" t="n"/>
      <c r="S242" s="28" t="inlineStr">
        <is>
          <t>No</t>
        </is>
      </c>
      <c r="T242" s="28" t="inlineStr">
        <is>
          <t>No</t>
        </is>
      </c>
      <c r="U242" s="449">
        <f>I242</f>
        <v/>
      </c>
      <c r="V242" s="28" t="n"/>
      <c r="W242" s="28">
        <f>U242-TODAY()</f>
        <v/>
      </c>
      <c r="X242" s="33">
        <f>IF(AND($L242="Yes",$M242="Yes",$Q242="Yes",$S242="Yes",$T242="Yes"),"Yes","No")</f>
        <v/>
      </c>
    </row>
    <row r="243" ht="21.75" customHeight="1" s="389">
      <c r="A243" s="28">
        <f>IF(T243="Yes","Completed",IF(T243="No","Pending",""))</f>
        <v/>
      </c>
      <c r="B243" s="28" t="n"/>
      <c r="C243" s="36" t="n"/>
      <c r="D243" s="28" t="n"/>
      <c r="E243" s="28" t="n"/>
      <c r="F243" s="448" t="n"/>
      <c r="G243" s="449" t="n"/>
      <c r="H243" s="449" t="n"/>
      <c r="I243" s="449" t="n"/>
      <c r="J243" s="449" t="n"/>
      <c r="K243" s="28" t="n"/>
      <c r="L243" s="28" t="inlineStr">
        <is>
          <t>No</t>
        </is>
      </c>
      <c r="M243" s="28" t="inlineStr">
        <is>
          <t>No</t>
        </is>
      </c>
      <c r="N243" s="28" t="inlineStr">
        <is>
          <t>No</t>
        </is>
      </c>
      <c r="O243" s="28" t="inlineStr">
        <is>
          <t>No</t>
        </is>
      </c>
      <c r="P243" s="28" t="inlineStr">
        <is>
          <t>No</t>
        </is>
      </c>
      <c r="Q243" s="28" t="inlineStr">
        <is>
          <t>No</t>
        </is>
      </c>
      <c r="R243" s="449" t="n"/>
      <c r="S243" s="28" t="inlineStr">
        <is>
          <t>No</t>
        </is>
      </c>
      <c r="T243" s="28" t="inlineStr">
        <is>
          <t>No</t>
        </is>
      </c>
      <c r="U243" s="449">
        <f>I243</f>
        <v/>
      </c>
      <c r="V243" s="28" t="n"/>
      <c r="W243" s="28">
        <f>U243-TODAY()</f>
        <v/>
      </c>
      <c r="X243" s="33">
        <f>IF(AND($L243="Yes",$M243="Yes",$Q243="Yes",$S243="Yes",$T243="Yes"),"Yes","No")</f>
        <v/>
      </c>
    </row>
    <row r="244" ht="21.75" customHeight="1" s="389">
      <c r="A244" s="28">
        <f>IF(T244="Yes","Completed",IF(T244="No","Pending",""))</f>
        <v/>
      </c>
      <c r="B244" s="28" t="n"/>
      <c r="C244" s="36" t="n"/>
      <c r="D244" s="28" t="n"/>
      <c r="E244" s="28" t="n"/>
      <c r="F244" s="448" t="n"/>
      <c r="G244" s="449" t="n"/>
      <c r="H244" s="449" t="n"/>
      <c r="I244" s="449" t="n"/>
      <c r="J244" s="449" t="n"/>
      <c r="K244" s="28" t="n"/>
      <c r="L244" s="28" t="inlineStr">
        <is>
          <t>No</t>
        </is>
      </c>
      <c r="M244" s="28" t="inlineStr">
        <is>
          <t>No</t>
        </is>
      </c>
      <c r="N244" s="28" t="inlineStr">
        <is>
          <t>No</t>
        </is>
      </c>
      <c r="O244" s="28" t="inlineStr">
        <is>
          <t>No</t>
        </is>
      </c>
      <c r="P244" s="28" t="inlineStr">
        <is>
          <t>No</t>
        </is>
      </c>
      <c r="Q244" s="28" t="inlineStr">
        <is>
          <t>No</t>
        </is>
      </c>
      <c r="R244" s="449" t="n"/>
      <c r="S244" s="28" t="inlineStr">
        <is>
          <t>No</t>
        </is>
      </c>
      <c r="T244" s="28" t="inlineStr">
        <is>
          <t>No</t>
        </is>
      </c>
      <c r="U244" s="449">
        <f>I244</f>
        <v/>
      </c>
      <c r="V244" s="28" t="n"/>
      <c r="W244" s="28">
        <f>U244-TODAY()</f>
        <v/>
      </c>
      <c r="X244" s="33">
        <f>IF(AND($L244="Yes",$M244="Yes",$Q244="Yes",$S244="Yes",$T244="Yes"),"Yes","No")</f>
        <v/>
      </c>
    </row>
    <row r="245" ht="21.75" customHeight="1" s="389">
      <c r="A245" s="28">
        <f>IF(T245="Yes","Completed",IF(T245="No","Pending",""))</f>
        <v/>
      </c>
      <c r="B245" s="28" t="n"/>
      <c r="C245" s="36" t="n"/>
      <c r="D245" s="28" t="n"/>
      <c r="E245" s="28" t="n"/>
      <c r="F245" s="448" t="n"/>
      <c r="G245" s="449" t="n"/>
      <c r="H245" s="449" t="n"/>
      <c r="I245" s="449" t="n"/>
      <c r="J245" s="449" t="n"/>
      <c r="K245" s="28" t="n"/>
      <c r="L245" s="28" t="inlineStr">
        <is>
          <t>No</t>
        </is>
      </c>
      <c r="M245" s="28" t="inlineStr">
        <is>
          <t>No</t>
        </is>
      </c>
      <c r="N245" s="28" t="inlineStr">
        <is>
          <t>No</t>
        </is>
      </c>
      <c r="O245" s="28" t="inlineStr">
        <is>
          <t>No</t>
        </is>
      </c>
      <c r="P245" s="28" t="inlineStr">
        <is>
          <t>No</t>
        </is>
      </c>
      <c r="Q245" s="28" t="inlineStr">
        <is>
          <t>No</t>
        </is>
      </c>
      <c r="R245" s="449" t="n"/>
      <c r="S245" s="28" t="inlineStr">
        <is>
          <t>No</t>
        </is>
      </c>
      <c r="T245" s="28" t="inlineStr">
        <is>
          <t>No</t>
        </is>
      </c>
      <c r="U245" s="449">
        <f>I245</f>
        <v/>
      </c>
      <c r="V245" s="28" t="n"/>
      <c r="W245" s="28">
        <f>U245-TODAY()</f>
        <v/>
      </c>
      <c r="X245" s="33">
        <f>IF(AND($L245="Yes",$M245="Yes",$Q245="Yes",$S245="Yes",$T245="Yes"),"Yes","No")</f>
        <v/>
      </c>
    </row>
    <row r="246" ht="21.75" customHeight="1" s="389">
      <c r="A246" s="28">
        <f>IF(T246="Yes","Completed",IF(T246="No","Pending",""))</f>
        <v/>
      </c>
      <c r="B246" s="28" t="n"/>
      <c r="C246" s="36" t="n"/>
      <c r="D246" s="28" t="n"/>
      <c r="E246" s="28" t="n"/>
      <c r="F246" s="448" t="n"/>
      <c r="G246" s="449" t="n"/>
      <c r="H246" s="449" t="n"/>
      <c r="I246" s="449" t="n"/>
      <c r="J246" s="449" t="n"/>
      <c r="K246" s="28" t="n"/>
      <c r="L246" s="28" t="inlineStr">
        <is>
          <t>No</t>
        </is>
      </c>
      <c r="M246" s="28" t="inlineStr">
        <is>
          <t>No</t>
        </is>
      </c>
      <c r="N246" s="28" t="inlineStr">
        <is>
          <t>No</t>
        </is>
      </c>
      <c r="O246" s="28" t="inlineStr">
        <is>
          <t>No</t>
        </is>
      </c>
      <c r="P246" s="28" t="inlineStr">
        <is>
          <t>No</t>
        </is>
      </c>
      <c r="Q246" s="28" t="inlineStr">
        <is>
          <t>No</t>
        </is>
      </c>
      <c r="R246" s="449" t="n"/>
      <c r="S246" s="28" t="inlineStr">
        <is>
          <t>No</t>
        </is>
      </c>
      <c r="T246" s="28" t="inlineStr">
        <is>
          <t>No</t>
        </is>
      </c>
      <c r="U246" s="449">
        <f>I246</f>
        <v/>
      </c>
      <c r="V246" s="28" t="n"/>
      <c r="W246" s="28">
        <f>U246-TODAY()</f>
        <v/>
      </c>
      <c r="X246" s="33">
        <f>IF(AND($L246="Yes",$M246="Yes",$Q246="Yes",$S246="Yes",$T246="Yes"),"Yes","No")</f>
        <v/>
      </c>
    </row>
    <row r="247" ht="21.75" customHeight="1" s="389">
      <c r="A247" s="28">
        <f>IF(T247="Yes","Completed",IF(T247="No","Pending",""))</f>
        <v/>
      </c>
      <c r="B247" s="28" t="n"/>
      <c r="C247" s="36" t="n"/>
      <c r="D247" s="28" t="n"/>
      <c r="E247" s="28" t="n"/>
      <c r="F247" s="448" t="n"/>
      <c r="G247" s="449" t="n"/>
      <c r="H247" s="449" t="n"/>
      <c r="I247" s="449" t="n"/>
      <c r="J247" s="449" t="n"/>
      <c r="K247" s="28" t="n"/>
      <c r="L247" s="28" t="inlineStr">
        <is>
          <t>No</t>
        </is>
      </c>
      <c r="M247" s="28" t="inlineStr">
        <is>
          <t>No</t>
        </is>
      </c>
      <c r="N247" s="28" t="inlineStr">
        <is>
          <t>No</t>
        </is>
      </c>
      <c r="O247" s="28" t="inlineStr">
        <is>
          <t>No</t>
        </is>
      </c>
      <c r="P247" s="28" t="inlineStr">
        <is>
          <t>No</t>
        </is>
      </c>
      <c r="Q247" s="28" t="inlineStr">
        <is>
          <t>No</t>
        </is>
      </c>
      <c r="R247" s="449" t="n"/>
      <c r="S247" s="28" t="inlineStr">
        <is>
          <t>No</t>
        </is>
      </c>
      <c r="T247" s="28" t="inlineStr">
        <is>
          <t>No</t>
        </is>
      </c>
      <c r="U247" s="449">
        <f>I247</f>
        <v/>
      </c>
      <c r="V247" s="28" t="n"/>
      <c r="W247" s="28">
        <f>U247-TODAY()</f>
        <v/>
      </c>
      <c r="X247" s="33">
        <f>IF(AND($L247="Yes",$M247="Yes",$Q247="Yes",$S247="Yes",$T247="Yes"),"Yes","No")</f>
        <v/>
      </c>
    </row>
    <row r="248" ht="21.75" customHeight="1" s="389">
      <c r="A248" s="28">
        <f>IF(T248="Yes","Completed",IF(T248="No","Pending",""))</f>
        <v/>
      </c>
      <c r="B248" s="28" t="n"/>
      <c r="C248" s="36" t="n"/>
      <c r="D248" s="28" t="n"/>
      <c r="E248" s="28" t="n"/>
      <c r="F248" s="448" t="n"/>
      <c r="G248" s="449" t="n"/>
      <c r="H248" s="449" t="n"/>
      <c r="I248" s="449" t="n"/>
      <c r="J248" s="449" t="n"/>
      <c r="K248" s="28" t="n"/>
      <c r="L248" s="28" t="inlineStr">
        <is>
          <t>No</t>
        </is>
      </c>
      <c r="M248" s="28" t="inlineStr">
        <is>
          <t>No</t>
        </is>
      </c>
      <c r="N248" s="28" t="inlineStr">
        <is>
          <t>No</t>
        </is>
      </c>
      <c r="O248" s="28" t="inlineStr">
        <is>
          <t>No</t>
        </is>
      </c>
      <c r="P248" s="28" t="inlineStr">
        <is>
          <t>No</t>
        </is>
      </c>
      <c r="Q248" s="28" t="inlineStr">
        <is>
          <t>No</t>
        </is>
      </c>
      <c r="R248" s="449" t="n"/>
      <c r="S248" s="28" t="inlineStr">
        <is>
          <t>No</t>
        </is>
      </c>
      <c r="T248" s="28" t="inlineStr">
        <is>
          <t>No</t>
        </is>
      </c>
      <c r="U248" s="449">
        <f>I248</f>
        <v/>
      </c>
      <c r="V248" s="28" t="n"/>
      <c r="W248" s="28">
        <f>U248-TODAY()</f>
        <v/>
      </c>
      <c r="X248" s="33">
        <f>IF(AND($L248="Yes",$M248="Yes",$Q248="Yes",$S248="Yes",$T248="Yes"),"Yes","No")</f>
        <v/>
      </c>
    </row>
    <row r="249" ht="21.75" customHeight="1" s="389">
      <c r="A249" s="28">
        <f>IF(T249="Yes","Completed",IF(T249="No","Pending",""))</f>
        <v/>
      </c>
      <c r="B249" s="28" t="n"/>
      <c r="C249" s="36" t="n"/>
      <c r="D249" s="28" t="n"/>
      <c r="E249" s="28" t="n"/>
      <c r="F249" s="448" t="n"/>
      <c r="G249" s="449" t="n"/>
      <c r="H249" s="449" t="n"/>
      <c r="I249" s="449" t="n"/>
      <c r="J249" s="449" t="n"/>
      <c r="K249" s="28" t="n"/>
      <c r="L249" s="28" t="inlineStr">
        <is>
          <t>No</t>
        </is>
      </c>
      <c r="M249" s="28" t="inlineStr">
        <is>
          <t>No</t>
        </is>
      </c>
      <c r="N249" s="28" t="inlineStr">
        <is>
          <t>No</t>
        </is>
      </c>
      <c r="O249" s="28" t="inlineStr">
        <is>
          <t>No</t>
        </is>
      </c>
      <c r="P249" s="28" t="inlineStr">
        <is>
          <t>No</t>
        </is>
      </c>
      <c r="Q249" s="28" t="inlineStr">
        <is>
          <t>No</t>
        </is>
      </c>
      <c r="R249" s="449" t="n"/>
      <c r="S249" s="28" t="inlineStr">
        <is>
          <t>No</t>
        </is>
      </c>
      <c r="T249" s="28" t="inlineStr">
        <is>
          <t>No</t>
        </is>
      </c>
      <c r="U249" s="449">
        <f>I249</f>
        <v/>
      </c>
      <c r="V249" s="28" t="n"/>
      <c r="W249" s="28">
        <f>U249-TODAY()</f>
        <v/>
      </c>
      <c r="X249" s="33">
        <f>IF(AND($L249="Yes",$M249="Yes",$Q249="Yes",$S249="Yes",$T249="Yes"),"Yes","No")</f>
        <v/>
      </c>
    </row>
    <row r="250" ht="21.75" customHeight="1" s="389">
      <c r="A250" s="28">
        <f>IF(T250="Yes","Completed",IF(T250="No","Pending",""))</f>
        <v/>
      </c>
      <c r="B250" s="28" t="n"/>
      <c r="C250" s="36" t="n"/>
      <c r="D250" s="28" t="n"/>
      <c r="E250" s="28" t="n"/>
      <c r="F250" s="448" t="n"/>
      <c r="G250" s="449" t="n"/>
      <c r="H250" s="449" t="n"/>
      <c r="I250" s="449" t="n"/>
      <c r="J250" s="449" t="n"/>
      <c r="K250" s="28" t="n"/>
      <c r="L250" s="28" t="inlineStr">
        <is>
          <t>No</t>
        </is>
      </c>
      <c r="M250" s="28" t="inlineStr">
        <is>
          <t>No</t>
        </is>
      </c>
      <c r="N250" s="28" t="inlineStr">
        <is>
          <t>No</t>
        </is>
      </c>
      <c r="O250" s="28" t="inlineStr">
        <is>
          <t>No</t>
        </is>
      </c>
      <c r="P250" s="28" t="inlineStr">
        <is>
          <t>No</t>
        </is>
      </c>
      <c r="Q250" s="28" t="inlineStr">
        <is>
          <t>No</t>
        </is>
      </c>
      <c r="R250" s="449" t="n"/>
      <c r="S250" s="28" t="inlineStr">
        <is>
          <t>No</t>
        </is>
      </c>
      <c r="T250" s="28" t="inlineStr">
        <is>
          <t>No</t>
        </is>
      </c>
      <c r="U250" s="449">
        <f>I250</f>
        <v/>
      </c>
      <c r="V250" s="28" t="n"/>
      <c r="W250" s="28">
        <f>U250-TODAY()</f>
        <v/>
      </c>
      <c r="X250" s="33">
        <f>IF(AND($L250="Yes",$M250="Yes",$Q250="Yes",$S250="Yes",$T250="Yes"),"Yes","No")</f>
        <v/>
      </c>
    </row>
    <row r="251" ht="21.75" customHeight="1" s="389">
      <c r="A251" s="28">
        <f>IF(T251="Yes","Completed",IF(T251="No","Pending",""))</f>
        <v/>
      </c>
      <c r="B251" s="28" t="n"/>
      <c r="C251" s="36" t="n"/>
      <c r="D251" s="28" t="n"/>
      <c r="E251" s="28" t="n"/>
      <c r="F251" s="448" t="n"/>
      <c r="G251" s="449" t="n"/>
      <c r="H251" s="449" t="n"/>
      <c r="I251" s="449" t="n"/>
      <c r="J251" s="449" t="n"/>
      <c r="K251" s="28" t="n"/>
      <c r="L251" s="28" t="inlineStr">
        <is>
          <t>No</t>
        </is>
      </c>
      <c r="M251" s="28" t="inlineStr">
        <is>
          <t>No</t>
        </is>
      </c>
      <c r="N251" s="28" t="inlineStr">
        <is>
          <t>No</t>
        </is>
      </c>
      <c r="O251" s="28" t="inlineStr">
        <is>
          <t>No</t>
        </is>
      </c>
      <c r="P251" s="28" t="inlineStr">
        <is>
          <t>No</t>
        </is>
      </c>
      <c r="Q251" s="28" t="inlineStr">
        <is>
          <t>No</t>
        </is>
      </c>
      <c r="R251" s="449" t="n"/>
      <c r="S251" s="28" t="inlineStr">
        <is>
          <t>No</t>
        </is>
      </c>
      <c r="T251" s="28" t="inlineStr">
        <is>
          <t>No</t>
        </is>
      </c>
      <c r="U251" s="449">
        <f>I251</f>
        <v/>
      </c>
      <c r="V251" s="28" t="n"/>
      <c r="W251" s="28">
        <f>U251-TODAY()</f>
        <v/>
      </c>
      <c r="X251" s="33">
        <f>IF(AND($L251="Yes",$M251="Yes",$Q251="Yes",$S251="Yes",$T251="Yes"),"Yes","No")</f>
        <v/>
      </c>
    </row>
    <row r="252" ht="21.75" customHeight="1" s="389">
      <c r="A252" s="28">
        <f>IF(T252="Yes","Completed",IF(T252="No","Pending",""))</f>
        <v/>
      </c>
      <c r="B252" s="28" t="n"/>
      <c r="C252" s="36" t="n"/>
      <c r="D252" s="28" t="n"/>
      <c r="E252" s="28" t="n"/>
      <c r="F252" s="448" t="n"/>
      <c r="G252" s="449" t="n"/>
      <c r="H252" s="449" t="n"/>
      <c r="I252" s="449" t="n"/>
      <c r="J252" s="449" t="n"/>
      <c r="K252" s="28" t="n"/>
      <c r="L252" s="28" t="inlineStr">
        <is>
          <t>No</t>
        </is>
      </c>
      <c r="M252" s="28" t="inlineStr">
        <is>
          <t>No</t>
        </is>
      </c>
      <c r="N252" s="28" t="inlineStr">
        <is>
          <t>No</t>
        </is>
      </c>
      <c r="O252" s="28" t="inlineStr">
        <is>
          <t>No</t>
        </is>
      </c>
      <c r="P252" s="28" t="inlineStr">
        <is>
          <t>No</t>
        </is>
      </c>
      <c r="Q252" s="28" t="inlineStr">
        <is>
          <t>No</t>
        </is>
      </c>
      <c r="R252" s="449" t="n"/>
      <c r="S252" s="28" t="inlineStr">
        <is>
          <t>No</t>
        </is>
      </c>
      <c r="T252" s="28" t="inlineStr">
        <is>
          <t>No</t>
        </is>
      </c>
      <c r="U252" s="449">
        <f>I252</f>
        <v/>
      </c>
      <c r="V252" s="28" t="n"/>
      <c r="W252" s="28">
        <f>U252-TODAY()</f>
        <v/>
      </c>
      <c r="X252" s="33">
        <f>IF(AND($L252="Yes",$M252="Yes",$Q252="Yes",$S252="Yes",$T252="Yes"),"Yes","No")</f>
        <v/>
      </c>
    </row>
    <row r="253" ht="21.75" customHeight="1" s="389">
      <c r="A253" s="28">
        <f>IF(T253="Yes","Completed",IF(T253="No","Pending",""))</f>
        <v/>
      </c>
      <c r="B253" s="28" t="n"/>
      <c r="C253" s="36" t="n"/>
      <c r="D253" s="28" t="n"/>
      <c r="E253" s="28" t="n"/>
      <c r="F253" s="448" t="n"/>
      <c r="G253" s="449" t="n"/>
      <c r="H253" s="449" t="n"/>
      <c r="I253" s="449" t="n"/>
      <c r="J253" s="449" t="n"/>
      <c r="K253" s="28" t="n"/>
      <c r="L253" s="28" t="inlineStr">
        <is>
          <t>No</t>
        </is>
      </c>
      <c r="M253" s="28" t="inlineStr">
        <is>
          <t>No</t>
        </is>
      </c>
      <c r="N253" s="28" t="inlineStr">
        <is>
          <t>No</t>
        </is>
      </c>
      <c r="O253" s="28" t="inlineStr">
        <is>
          <t>No</t>
        </is>
      </c>
      <c r="P253" s="28" t="inlineStr">
        <is>
          <t>No</t>
        </is>
      </c>
      <c r="Q253" s="28" t="inlineStr">
        <is>
          <t>No</t>
        </is>
      </c>
      <c r="R253" s="449" t="n"/>
      <c r="S253" s="28" t="inlineStr">
        <is>
          <t>No</t>
        </is>
      </c>
      <c r="T253" s="28" t="inlineStr">
        <is>
          <t>No</t>
        </is>
      </c>
      <c r="U253" s="449">
        <f>I253</f>
        <v/>
      </c>
      <c r="V253" s="28" t="n"/>
      <c r="W253" s="28">
        <f>U253-TODAY()</f>
        <v/>
      </c>
      <c r="X253" s="33">
        <f>IF(AND($L253="Yes",$M253="Yes",$Q253="Yes",$S253="Yes",$T253="Yes"),"Yes","No")</f>
        <v/>
      </c>
    </row>
    <row r="254" ht="21.75" customHeight="1" s="389">
      <c r="A254" s="28">
        <f>IF(T254="Yes","Completed",IF(T254="No","Pending",""))</f>
        <v/>
      </c>
      <c r="B254" s="28" t="n"/>
      <c r="C254" s="36" t="n"/>
      <c r="D254" s="28" t="n"/>
      <c r="E254" s="28" t="n"/>
      <c r="F254" s="448" t="n"/>
      <c r="G254" s="449" t="n"/>
      <c r="H254" s="449" t="n"/>
      <c r="I254" s="449" t="n"/>
      <c r="J254" s="449" t="n"/>
      <c r="K254" s="28" t="n"/>
      <c r="L254" s="28" t="inlineStr">
        <is>
          <t>No</t>
        </is>
      </c>
      <c r="M254" s="28" t="inlineStr">
        <is>
          <t>No</t>
        </is>
      </c>
      <c r="N254" s="28" t="inlineStr">
        <is>
          <t>No</t>
        </is>
      </c>
      <c r="O254" s="28" t="inlineStr">
        <is>
          <t>No</t>
        </is>
      </c>
      <c r="P254" s="28" t="inlineStr">
        <is>
          <t>No</t>
        </is>
      </c>
      <c r="Q254" s="28" t="inlineStr">
        <is>
          <t>No</t>
        </is>
      </c>
      <c r="R254" s="449" t="n"/>
      <c r="S254" s="28" t="inlineStr">
        <is>
          <t>No</t>
        </is>
      </c>
      <c r="T254" s="28" t="inlineStr">
        <is>
          <t>No</t>
        </is>
      </c>
      <c r="U254" s="449">
        <f>I254</f>
        <v/>
      </c>
      <c r="V254" s="28" t="n"/>
      <c r="W254" s="28">
        <f>U254-TODAY()</f>
        <v/>
      </c>
      <c r="X254" s="33">
        <f>IF(AND($L254="Yes",$M254="Yes",$Q254="Yes",$S254="Yes",$T254="Yes"),"Yes","No")</f>
        <v/>
      </c>
    </row>
    <row r="255" ht="21.75" customHeight="1" s="389">
      <c r="A255" s="28">
        <f>IF(T255="Yes","Completed",IF(T255="No","Pending",""))</f>
        <v/>
      </c>
      <c r="B255" s="28" t="n"/>
      <c r="C255" s="36" t="n"/>
      <c r="D255" s="28" t="n"/>
      <c r="E255" s="28" t="n"/>
      <c r="F255" s="448" t="n"/>
      <c r="G255" s="449" t="n"/>
      <c r="H255" s="449" t="n"/>
      <c r="I255" s="449" t="n"/>
      <c r="J255" s="449" t="n"/>
      <c r="K255" s="28" t="n"/>
      <c r="L255" s="28" t="inlineStr">
        <is>
          <t>No</t>
        </is>
      </c>
      <c r="M255" s="28" t="inlineStr">
        <is>
          <t>No</t>
        </is>
      </c>
      <c r="N255" s="28" t="inlineStr">
        <is>
          <t>No</t>
        </is>
      </c>
      <c r="O255" s="28" t="inlineStr">
        <is>
          <t>No</t>
        </is>
      </c>
      <c r="P255" s="28" t="inlineStr">
        <is>
          <t>No</t>
        </is>
      </c>
      <c r="Q255" s="28" t="inlineStr">
        <is>
          <t>No</t>
        </is>
      </c>
      <c r="R255" s="449" t="n"/>
      <c r="S255" s="28" t="inlineStr">
        <is>
          <t>No</t>
        </is>
      </c>
      <c r="T255" s="28" t="inlineStr">
        <is>
          <t>No</t>
        </is>
      </c>
      <c r="U255" s="449">
        <f>I255</f>
        <v/>
      </c>
      <c r="V255" s="28" t="n"/>
      <c r="W255" s="28">
        <f>U255-TODAY()</f>
        <v/>
      </c>
      <c r="X255" s="33">
        <f>IF(AND($L255="Yes",$M255="Yes",$Q255="Yes",$S255="Yes",$T255="Yes"),"Yes","No")</f>
        <v/>
      </c>
    </row>
    <row r="256" ht="21.75" customHeight="1" s="389">
      <c r="A256" s="28">
        <f>IF(T256="Yes","Completed",IF(T256="No","Pending",""))</f>
        <v/>
      </c>
      <c r="B256" s="28" t="n"/>
      <c r="C256" s="36" t="n"/>
      <c r="D256" s="28" t="n"/>
      <c r="E256" s="28" t="n"/>
      <c r="F256" s="448" t="n"/>
      <c r="G256" s="449" t="n"/>
      <c r="H256" s="449" t="n"/>
      <c r="I256" s="449" t="n"/>
      <c r="J256" s="449" t="n"/>
      <c r="K256" s="28" t="n"/>
      <c r="L256" s="28" t="inlineStr">
        <is>
          <t>No</t>
        </is>
      </c>
      <c r="M256" s="28" t="inlineStr">
        <is>
          <t>No</t>
        </is>
      </c>
      <c r="N256" s="28" t="inlineStr">
        <is>
          <t>No</t>
        </is>
      </c>
      <c r="O256" s="28" t="inlineStr">
        <is>
          <t>No</t>
        </is>
      </c>
      <c r="P256" s="28" t="inlineStr">
        <is>
          <t>No</t>
        </is>
      </c>
      <c r="Q256" s="28" t="inlineStr">
        <is>
          <t>No</t>
        </is>
      </c>
      <c r="R256" s="449" t="n"/>
      <c r="S256" s="28" t="inlineStr">
        <is>
          <t>No</t>
        </is>
      </c>
      <c r="T256" s="28" t="inlineStr">
        <is>
          <t>No</t>
        </is>
      </c>
      <c r="U256" s="449">
        <f>I256</f>
        <v/>
      </c>
      <c r="V256" s="28" t="n"/>
      <c r="W256" s="28">
        <f>U256-TODAY()</f>
        <v/>
      </c>
      <c r="X256" s="33">
        <f>IF(AND($L256="Yes",$M256="Yes",$Q256="Yes",$S256="Yes",$T256="Yes"),"Yes","No")</f>
        <v/>
      </c>
    </row>
    <row r="257" ht="21.75" customHeight="1" s="389">
      <c r="A257" s="28">
        <f>IF(T257="Yes","Completed",IF(T257="No","Pending",""))</f>
        <v/>
      </c>
      <c r="B257" s="28" t="n"/>
      <c r="C257" s="36" t="n"/>
      <c r="D257" s="28" t="n"/>
      <c r="E257" s="28" t="n"/>
      <c r="F257" s="448" t="n"/>
      <c r="G257" s="449" t="n"/>
      <c r="H257" s="449" t="n"/>
      <c r="I257" s="449" t="n"/>
      <c r="J257" s="449" t="n"/>
      <c r="K257" s="28" t="n"/>
      <c r="L257" s="28" t="inlineStr">
        <is>
          <t>No</t>
        </is>
      </c>
      <c r="M257" s="28" t="inlineStr">
        <is>
          <t>No</t>
        </is>
      </c>
      <c r="N257" s="28" t="inlineStr">
        <is>
          <t>No</t>
        </is>
      </c>
      <c r="O257" s="28" t="inlineStr">
        <is>
          <t>No</t>
        </is>
      </c>
      <c r="P257" s="28" t="inlineStr">
        <is>
          <t>No</t>
        </is>
      </c>
      <c r="Q257" s="28" t="inlineStr">
        <is>
          <t>No</t>
        </is>
      </c>
      <c r="R257" s="449" t="n"/>
      <c r="S257" s="28" t="inlineStr">
        <is>
          <t>No</t>
        </is>
      </c>
      <c r="T257" s="28" t="inlineStr">
        <is>
          <t>No</t>
        </is>
      </c>
      <c r="U257" s="449">
        <f>I257</f>
        <v/>
      </c>
      <c r="V257" s="28" t="n"/>
      <c r="W257" s="28">
        <f>U257-TODAY()</f>
        <v/>
      </c>
      <c r="X257" s="33">
        <f>IF(AND($L257="Yes",$M257="Yes",$Q257="Yes",$S257="Yes",$T257="Yes"),"Yes","No")</f>
        <v/>
      </c>
    </row>
    <row r="258" ht="21.75" customHeight="1" s="389">
      <c r="A258" s="28">
        <f>IF(T258="Yes","Completed",IF(T258="No","Pending",""))</f>
        <v/>
      </c>
      <c r="B258" s="28" t="n"/>
      <c r="C258" s="36" t="n"/>
      <c r="D258" s="28" t="n"/>
      <c r="E258" s="28" t="n"/>
      <c r="F258" s="448" t="n"/>
      <c r="G258" s="449" t="n"/>
      <c r="H258" s="449" t="n"/>
      <c r="I258" s="449" t="n"/>
      <c r="J258" s="449" t="n"/>
      <c r="K258" s="28" t="n"/>
      <c r="L258" s="28" t="inlineStr">
        <is>
          <t>No</t>
        </is>
      </c>
      <c r="M258" s="28" t="inlineStr">
        <is>
          <t>No</t>
        </is>
      </c>
      <c r="N258" s="28" t="inlineStr">
        <is>
          <t>No</t>
        </is>
      </c>
      <c r="O258" s="28" t="inlineStr">
        <is>
          <t>No</t>
        </is>
      </c>
      <c r="P258" s="28" t="inlineStr">
        <is>
          <t>No</t>
        </is>
      </c>
      <c r="Q258" s="28" t="inlineStr">
        <is>
          <t>No</t>
        </is>
      </c>
      <c r="R258" s="449" t="n"/>
      <c r="S258" s="28" t="inlineStr">
        <is>
          <t>No</t>
        </is>
      </c>
      <c r="T258" s="28" t="inlineStr">
        <is>
          <t>No</t>
        </is>
      </c>
      <c r="U258" s="449">
        <f>I258</f>
        <v/>
      </c>
      <c r="V258" s="28" t="n"/>
      <c r="W258" s="28">
        <f>U258-TODAY()</f>
        <v/>
      </c>
      <c r="X258" s="33">
        <f>IF(AND($L258="Yes",$M258="Yes",$Q258="Yes",$S258="Yes",$T258="Yes"),"Yes","No")</f>
        <v/>
      </c>
    </row>
    <row r="259" ht="21.75" customHeight="1" s="389">
      <c r="A259" s="28">
        <f>IF(T259="Yes","Completed",IF(T259="No","Pending",""))</f>
        <v/>
      </c>
      <c r="B259" s="28" t="n"/>
      <c r="C259" s="36" t="n"/>
      <c r="D259" s="28" t="n"/>
      <c r="E259" s="28" t="n"/>
      <c r="F259" s="448" t="n"/>
      <c r="G259" s="449" t="n"/>
      <c r="H259" s="449" t="n"/>
      <c r="I259" s="449" t="n"/>
      <c r="J259" s="449" t="n"/>
      <c r="K259" s="28" t="n"/>
      <c r="L259" s="28" t="inlineStr">
        <is>
          <t>No</t>
        </is>
      </c>
      <c r="M259" s="28" t="inlineStr">
        <is>
          <t>No</t>
        </is>
      </c>
      <c r="N259" s="28" t="inlineStr">
        <is>
          <t>No</t>
        </is>
      </c>
      <c r="O259" s="28" t="inlineStr">
        <is>
          <t>No</t>
        </is>
      </c>
      <c r="P259" s="28" t="inlineStr">
        <is>
          <t>No</t>
        </is>
      </c>
      <c r="Q259" s="28" t="inlineStr">
        <is>
          <t>No</t>
        </is>
      </c>
      <c r="R259" s="449" t="n"/>
      <c r="S259" s="28" t="inlineStr">
        <is>
          <t>No</t>
        </is>
      </c>
      <c r="T259" s="28" t="inlineStr">
        <is>
          <t>No</t>
        </is>
      </c>
      <c r="U259" s="449">
        <f>I259</f>
        <v/>
      </c>
      <c r="V259" s="28" t="n"/>
      <c r="W259" s="28">
        <f>U259-TODAY()</f>
        <v/>
      </c>
      <c r="X259" s="33">
        <f>IF(AND($L259="Yes",$M259="Yes",$Q259="Yes",$S259="Yes",$T259="Yes"),"Yes","No")</f>
        <v/>
      </c>
    </row>
    <row r="260" ht="21.75" customHeight="1" s="389">
      <c r="A260" s="28">
        <f>IF(T260="Yes","Completed",IF(T260="No","Pending",""))</f>
        <v/>
      </c>
      <c r="B260" s="28" t="n"/>
      <c r="C260" s="36" t="n"/>
      <c r="D260" s="28" t="n"/>
      <c r="E260" s="28" t="n"/>
      <c r="F260" s="448" t="n"/>
      <c r="G260" s="449" t="n"/>
      <c r="H260" s="449" t="n"/>
      <c r="I260" s="449" t="n"/>
      <c r="J260" s="449" t="n"/>
      <c r="K260" s="28" t="n"/>
      <c r="L260" s="28" t="inlineStr">
        <is>
          <t>No</t>
        </is>
      </c>
      <c r="M260" s="28" t="inlineStr">
        <is>
          <t>No</t>
        </is>
      </c>
      <c r="N260" s="28" t="inlineStr">
        <is>
          <t>No</t>
        </is>
      </c>
      <c r="O260" s="28" t="inlineStr">
        <is>
          <t>No</t>
        </is>
      </c>
      <c r="P260" s="28" t="inlineStr">
        <is>
          <t>No</t>
        </is>
      </c>
      <c r="Q260" s="28" t="inlineStr">
        <is>
          <t>No</t>
        </is>
      </c>
      <c r="R260" s="449" t="n"/>
      <c r="S260" s="28" t="inlineStr">
        <is>
          <t>No</t>
        </is>
      </c>
      <c r="T260" s="28" t="inlineStr">
        <is>
          <t>No</t>
        </is>
      </c>
      <c r="U260" s="449">
        <f>I260</f>
        <v/>
      </c>
      <c r="V260" s="28" t="n"/>
      <c r="W260" s="28">
        <f>U260-TODAY()</f>
        <v/>
      </c>
      <c r="X260" s="33">
        <f>IF(AND($L260="Yes",$M260="Yes",$Q260="Yes",$S260="Yes",$T260="Yes"),"Yes","No")</f>
        <v/>
      </c>
    </row>
    <row r="261" ht="21.75" customHeight="1" s="389">
      <c r="A261" s="28">
        <f>IF(T261="Yes","Completed",IF(T261="No","Pending",""))</f>
        <v/>
      </c>
      <c r="B261" s="28" t="n"/>
      <c r="C261" s="36" t="n"/>
      <c r="D261" s="28" t="n"/>
      <c r="E261" s="28" t="n"/>
      <c r="F261" s="448" t="n"/>
      <c r="G261" s="449" t="n"/>
      <c r="H261" s="449" t="n"/>
      <c r="I261" s="449" t="n"/>
      <c r="J261" s="449" t="n"/>
      <c r="K261" s="28" t="n"/>
      <c r="L261" s="28" t="inlineStr">
        <is>
          <t>No</t>
        </is>
      </c>
      <c r="M261" s="28" t="inlineStr">
        <is>
          <t>No</t>
        </is>
      </c>
      <c r="N261" s="28" t="inlineStr">
        <is>
          <t>No</t>
        </is>
      </c>
      <c r="O261" s="28" t="inlineStr">
        <is>
          <t>No</t>
        </is>
      </c>
      <c r="P261" s="28" t="inlineStr">
        <is>
          <t>No</t>
        </is>
      </c>
      <c r="Q261" s="28" t="inlineStr">
        <is>
          <t>No</t>
        </is>
      </c>
      <c r="R261" s="449" t="n"/>
      <c r="S261" s="28" t="inlineStr">
        <is>
          <t>No</t>
        </is>
      </c>
      <c r="T261" s="28" t="inlineStr">
        <is>
          <t>No</t>
        </is>
      </c>
      <c r="U261" s="449">
        <f>I261</f>
        <v/>
      </c>
      <c r="V261" s="28" t="n"/>
      <c r="W261" s="28">
        <f>U261-TODAY()</f>
        <v/>
      </c>
      <c r="X261" s="33">
        <f>IF(AND($L261="Yes",$M261="Yes",$Q261="Yes",$S261="Yes",$T261="Yes"),"Yes","No")</f>
        <v/>
      </c>
    </row>
    <row r="262" ht="21.75" customHeight="1" s="389">
      <c r="A262" s="28">
        <f>IF(T262="Yes","Completed",IF(T262="No","Pending",""))</f>
        <v/>
      </c>
      <c r="B262" s="28" t="n"/>
      <c r="C262" s="36" t="n"/>
      <c r="D262" s="28" t="n"/>
      <c r="E262" s="28" t="n"/>
      <c r="F262" s="448" t="n"/>
      <c r="G262" s="449" t="n"/>
      <c r="H262" s="449" t="n"/>
      <c r="I262" s="449" t="n"/>
      <c r="J262" s="449" t="n"/>
      <c r="K262" s="28" t="n"/>
      <c r="L262" s="28" t="inlineStr">
        <is>
          <t>No</t>
        </is>
      </c>
      <c r="M262" s="28" t="inlineStr">
        <is>
          <t>No</t>
        </is>
      </c>
      <c r="N262" s="28" t="inlineStr">
        <is>
          <t>No</t>
        </is>
      </c>
      <c r="O262" s="28" t="inlineStr">
        <is>
          <t>No</t>
        </is>
      </c>
      <c r="P262" s="28" t="inlineStr">
        <is>
          <t>No</t>
        </is>
      </c>
      <c r="Q262" s="28" t="inlineStr">
        <is>
          <t>No</t>
        </is>
      </c>
      <c r="R262" s="449" t="n"/>
      <c r="S262" s="28" t="inlineStr">
        <is>
          <t>No</t>
        </is>
      </c>
      <c r="T262" s="28" t="inlineStr">
        <is>
          <t>No</t>
        </is>
      </c>
      <c r="U262" s="449">
        <f>I262</f>
        <v/>
      </c>
      <c r="V262" s="28" t="n"/>
      <c r="W262" s="28">
        <f>U262-TODAY()</f>
        <v/>
      </c>
      <c r="X262" s="33">
        <f>IF(AND($L262="Yes",$M262="Yes",$Q262="Yes",$S262="Yes",$T262="Yes"),"Yes","No")</f>
        <v/>
      </c>
    </row>
    <row r="263" ht="21.75" customHeight="1" s="389">
      <c r="A263" s="28">
        <f>IF(T263="Yes","Completed",IF(T263="No","Pending",""))</f>
        <v/>
      </c>
      <c r="B263" s="28" t="n"/>
      <c r="C263" s="36" t="n"/>
      <c r="D263" s="28" t="n"/>
      <c r="E263" s="28" t="n"/>
      <c r="F263" s="448" t="n"/>
      <c r="G263" s="449" t="n"/>
      <c r="H263" s="449" t="n"/>
      <c r="I263" s="449" t="n"/>
      <c r="J263" s="449" t="n"/>
      <c r="K263" s="28" t="n"/>
      <c r="L263" s="28" t="inlineStr">
        <is>
          <t>No</t>
        </is>
      </c>
      <c r="M263" s="28" t="inlineStr">
        <is>
          <t>No</t>
        </is>
      </c>
      <c r="N263" s="28" t="inlineStr">
        <is>
          <t>No</t>
        </is>
      </c>
      <c r="O263" s="28" t="inlineStr">
        <is>
          <t>No</t>
        </is>
      </c>
      <c r="P263" s="28" t="inlineStr">
        <is>
          <t>No</t>
        </is>
      </c>
      <c r="Q263" s="28" t="inlineStr">
        <is>
          <t>No</t>
        </is>
      </c>
      <c r="R263" s="449" t="n"/>
      <c r="S263" s="28" t="inlineStr">
        <is>
          <t>No</t>
        </is>
      </c>
      <c r="T263" s="28" t="inlineStr">
        <is>
          <t>No</t>
        </is>
      </c>
      <c r="U263" s="449">
        <f>I263</f>
        <v/>
      </c>
      <c r="V263" s="28" t="n"/>
      <c r="W263" s="28">
        <f>U263-TODAY()</f>
        <v/>
      </c>
      <c r="X263" s="33">
        <f>IF(AND($L263="Yes",$M263="Yes",$Q263="Yes",$S263="Yes",$T263="Yes"),"Yes","No")</f>
        <v/>
      </c>
    </row>
    <row r="264" ht="21.75" customHeight="1" s="389">
      <c r="A264" s="28">
        <f>IF(T264="Yes","Completed",IF(T264="No","Pending",""))</f>
        <v/>
      </c>
      <c r="B264" s="28" t="n"/>
      <c r="C264" s="36" t="n"/>
      <c r="D264" s="28" t="n"/>
      <c r="E264" s="28" t="n"/>
      <c r="F264" s="448" t="n"/>
      <c r="G264" s="449" t="n"/>
      <c r="H264" s="449" t="n"/>
      <c r="I264" s="449" t="n"/>
      <c r="J264" s="449" t="n"/>
      <c r="K264" s="28" t="n"/>
      <c r="L264" s="28" t="inlineStr">
        <is>
          <t>No</t>
        </is>
      </c>
      <c r="M264" s="28" t="inlineStr">
        <is>
          <t>No</t>
        </is>
      </c>
      <c r="N264" s="28" t="inlineStr">
        <is>
          <t>No</t>
        </is>
      </c>
      <c r="O264" s="28" t="inlineStr">
        <is>
          <t>No</t>
        </is>
      </c>
      <c r="P264" s="28" t="inlineStr">
        <is>
          <t>No</t>
        </is>
      </c>
      <c r="Q264" s="28" t="inlineStr">
        <is>
          <t>No</t>
        </is>
      </c>
      <c r="R264" s="449" t="n"/>
      <c r="S264" s="28" t="inlineStr">
        <is>
          <t>No</t>
        </is>
      </c>
      <c r="T264" s="28" t="inlineStr">
        <is>
          <t>No</t>
        </is>
      </c>
      <c r="U264" s="449">
        <f>I264</f>
        <v/>
      </c>
      <c r="V264" s="28" t="n"/>
      <c r="W264" s="28">
        <f>U264-TODAY()</f>
        <v/>
      </c>
      <c r="X264" s="33">
        <f>IF(AND($L264="Yes",$M264="Yes",$Q264="Yes",$S264="Yes",$T264="Yes"),"Yes","No")</f>
        <v/>
      </c>
    </row>
    <row r="265" ht="21.75" customHeight="1" s="389">
      <c r="A265" s="28">
        <f>IF(T265="Yes","Completed",IF(T265="No","Pending",""))</f>
        <v/>
      </c>
      <c r="B265" s="28" t="n"/>
      <c r="C265" s="36" t="n"/>
      <c r="D265" s="28" t="n"/>
      <c r="E265" s="28" t="n"/>
      <c r="F265" s="448" t="n"/>
      <c r="G265" s="449" t="n"/>
      <c r="H265" s="449" t="n"/>
      <c r="I265" s="449" t="n"/>
      <c r="J265" s="449" t="n"/>
      <c r="K265" s="28" t="n"/>
      <c r="L265" s="28" t="inlineStr">
        <is>
          <t>No</t>
        </is>
      </c>
      <c r="M265" s="28" t="inlineStr">
        <is>
          <t>No</t>
        </is>
      </c>
      <c r="N265" s="28" t="inlineStr">
        <is>
          <t>No</t>
        </is>
      </c>
      <c r="O265" s="28" t="inlineStr">
        <is>
          <t>No</t>
        </is>
      </c>
      <c r="P265" s="28" t="inlineStr">
        <is>
          <t>No</t>
        </is>
      </c>
      <c r="Q265" s="28" t="inlineStr">
        <is>
          <t>No</t>
        </is>
      </c>
      <c r="R265" s="449" t="n"/>
      <c r="S265" s="28" t="inlineStr">
        <is>
          <t>No</t>
        </is>
      </c>
      <c r="T265" s="28" t="inlineStr">
        <is>
          <t>No</t>
        </is>
      </c>
      <c r="U265" s="449">
        <f>I265</f>
        <v/>
      </c>
      <c r="V265" s="28" t="n"/>
      <c r="W265" s="28">
        <f>U265-TODAY()</f>
        <v/>
      </c>
      <c r="X265" s="33">
        <f>IF(AND($L265="Yes",$M265="Yes",$Q265="Yes",$S265="Yes",$T265="Yes"),"Yes","No")</f>
        <v/>
      </c>
    </row>
    <row r="266" ht="21.75" customHeight="1" s="389">
      <c r="A266" s="28">
        <f>IF(T266="Yes","Completed",IF(T266="No","Pending",""))</f>
        <v/>
      </c>
      <c r="B266" s="28" t="n"/>
      <c r="C266" s="36" t="n"/>
      <c r="D266" s="28" t="n"/>
      <c r="E266" s="28" t="n"/>
      <c r="F266" s="448" t="n"/>
      <c r="G266" s="449" t="n"/>
      <c r="H266" s="449" t="n"/>
      <c r="I266" s="449" t="n"/>
      <c r="J266" s="449" t="n"/>
      <c r="K266" s="28" t="n"/>
      <c r="L266" s="28" t="inlineStr">
        <is>
          <t>No</t>
        </is>
      </c>
      <c r="M266" s="28" t="inlineStr">
        <is>
          <t>No</t>
        </is>
      </c>
      <c r="N266" s="28" t="inlineStr">
        <is>
          <t>No</t>
        </is>
      </c>
      <c r="O266" s="28" t="inlineStr">
        <is>
          <t>No</t>
        </is>
      </c>
      <c r="P266" s="28" t="inlineStr">
        <is>
          <t>No</t>
        </is>
      </c>
      <c r="Q266" s="28" t="inlineStr">
        <is>
          <t>No</t>
        </is>
      </c>
      <c r="R266" s="449" t="n"/>
      <c r="S266" s="28" t="inlineStr">
        <is>
          <t>No</t>
        </is>
      </c>
      <c r="T266" s="28" t="inlineStr">
        <is>
          <t>No</t>
        </is>
      </c>
      <c r="U266" s="449">
        <f>I266</f>
        <v/>
      </c>
      <c r="V266" s="28" t="n"/>
      <c r="W266" s="28">
        <f>U266-TODAY()</f>
        <v/>
      </c>
      <c r="X266" s="33">
        <f>IF(AND($L266="Yes",$M266="Yes",$Q266="Yes",$S266="Yes",$T266="Yes"),"Yes","No")</f>
        <v/>
      </c>
    </row>
    <row r="267" ht="21.75" customHeight="1" s="389">
      <c r="A267" s="28">
        <f>IF(T267="Yes","Completed",IF(T267="No","Pending",""))</f>
        <v/>
      </c>
      <c r="B267" s="28" t="n"/>
      <c r="C267" s="36" t="n"/>
      <c r="D267" s="28" t="n"/>
      <c r="E267" s="28" t="n"/>
      <c r="F267" s="448" t="n"/>
      <c r="G267" s="449" t="n"/>
      <c r="H267" s="449" t="n"/>
      <c r="I267" s="449" t="n"/>
      <c r="J267" s="449" t="n"/>
      <c r="K267" s="28" t="n"/>
      <c r="L267" s="28" t="inlineStr">
        <is>
          <t>No</t>
        </is>
      </c>
      <c r="M267" s="28" t="inlineStr">
        <is>
          <t>No</t>
        </is>
      </c>
      <c r="N267" s="28" t="inlineStr">
        <is>
          <t>No</t>
        </is>
      </c>
      <c r="O267" s="28" t="inlineStr">
        <is>
          <t>No</t>
        </is>
      </c>
      <c r="P267" s="28" t="inlineStr">
        <is>
          <t>No</t>
        </is>
      </c>
      <c r="Q267" s="28" t="inlineStr">
        <is>
          <t>No</t>
        </is>
      </c>
      <c r="R267" s="449" t="n"/>
      <c r="S267" s="28" t="inlineStr">
        <is>
          <t>No</t>
        </is>
      </c>
      <c r="T267" s="28" t="inlineStr">
        <is>
          <t>No</t>
        </is>
      </c>
      <c r="U267" s="449">
        <f>I267</f>
        <v/>
      </c>
      <c r="V267" s="28" t="n"/>
      <c r="W267" s="28">
        <f>U267-TODAY()</f>
        <v/>
      </c>
      <c r="X267" s="33">
        <f>IF(AND($L267="Yes",$M267="Yes",$Q267="Yes",$S267="Yes",$T267="Yes"),"Yes","No")</f>
        <v/>
      </c>
    </row>
    <row r="268" ht="21.75" customHeight="1" s="389">
      <c r="A268" s="28">
        <f>IF(T268="Yes","Completed",IF(T268="No","Pending",""))</f>
        <v/>
      </c>
      <c r="B268" s="28" t="n"/>
      <c r="C268" s="36" t="n"/>
      <c r="D268" s="28" t="n"/>
      <c r="E268" s="28" t="n"/>
      <c r="F268" s="448" t="n"/>
      <c r="G268" s="449" t="n"/>
      <c r="H268" s="449" t="n"/>
      <c r="I268" s="449" t="n"/>
      <c r="J268" s="449" t="n"/>
      <c r="K268" s="28" t="n"/>
      <c r="L268" s="28" t="inlineStr">
        <is>
          <t>No</t>
        </is>
      </c>
      <c r="M268" s="28" t="inlineStr">
        <is>
          <t>No</t>
        </is>
      </c>
      <c r="N268" s="28" t="inlineStr">
        <is>
          <t>No</t>
        </is>
      </c>
      <c r="O268" s="28" t="inlineStr">
        <is>
          <t>No</t>
        </is>
      </c>
      <c r="P268" s="28" t="inlineStr">
        <is>
          <t>No</t>
        </is>
      </c>
      <c r="Q268" s="28" t="inlineStr">
        <is>
          <t>No</t>
        </is>
      </c>
      <c r="R268" s="449" t="n"/>
      <c r="S268" s="28" t="inlineStr">
        <is>
          <t>No</t>
        </is>
      </c>
      <c r="T268" s="28" t="inlineStr">
        <is>
          <t>No</t>
        </is>
      </c>
      <c r="U268" s="449">
        <f>I268</f>
        <v/>
      </c>
      <c r="V268" s="28" t="n"/>
      <c r="W268" s="28">
        <f>U268-TODAY()</f>
        <v/>
      </c>
      <c r="X268" s="33">
        <f>IF(AND($L268="Yes",$M268="Yes",$Q268="Yes",$S268="Yes",$T268="Yes"),"Yes","No")</f>
        <v/>
      </c>
    </row>
    <row r="269" ht="21.75" customHeight="1" s="389">
      <c r="A269" s="28">
        <f>IF(T269="Yes","Completed",IF(T269="No","Pending",""))</f>
        <v/>
      </c>
      <c r="B269" s="28" t="n"/>
      <c r="C269" s="36" t="n"/>
      <c r="D269" s="28" t="n"/>
      <c r="E269" s="28" t="n"/>
      <c r="F269" s="448" t="n"/>
      <c r="G269" s="449" t="n"/>
      <c r="H269" s="449" t="n"/>
      <c r="I269" s="449" t="n"/>
      <c r="J269" s="449" t="n"/>
      <c r="K269" s="28" t="n"/>
      <c r="L269" s="28" t="inlineStr">
        <is>
          <t>No</t>
        </is>
      </c>
      <c r="M269" s="28" t="inlineStr">
        <is>
          <t>No</t>
        </is>
      </c>
      <c r="N269" s="28" t="inlineStr">
        <is>
          <t>No</t>
        </is>
      </c>
      <c r="O269" s="28" t="inlineStr">
        <is>
          <t>No</t>
        </is>
      </c>
      <c r="P269" s="28" t="inlineStr">
        <is>
          <t>No</t>
        </is>
      </c>
      <c r="Q269" s="28" t="inlineStr">
        <is>
          <t>No</t>
        </is>
      </c>
      <c r="R269" s="449" t="n"/>
      <c r="S269" s="28" t="inlineStr">
        <is>
          <t>No</t>
        </is>
      </c>
      <c r="T269" s="28" t="inlineStr">
        <is>
          <t>No</t>
        </is>
      </c>
      <c r="U269" s="449">
        <f>I269</f>
        <v/>
      </c>
      <c r="V269" s="28" t="n"/>
      <c r="W269" s="28">
        <f>U269-TODAY()</f>
        <v/>
      </c>
      <c r="X269" s="33">
        <f>IF(AND($L269="Yes",$M269="Yes",$Q269="Yes",$S269="Yes",$T269="Yes"),"Yes","No")</f>
        <v/>
      </c>
    </row>
    <row r="270" ht="21.75" customHeight="1" s="389">
      <c r="A270" s="28">
        <f>IF(T270="Yes","Completed",IF(T270="No","Pending",""))</f>
        <v/>
      </c>
      <c r="B270" s="28" t="n"/>
      <c r="C270" s="36" t="n"/>
      <c r="D270" s="28" t="n"/>
      <c r="E270" s="28" t="n"/>
      <c r="F270" s="448" t="n"/>
      <c r="G270" s="449" t="n"/>
      <c r="H270" s="449" t="n"/>
      <c r="I270" s="449" t="n"/>
      <c r="J270" s="449" t="n"/>
      <c r="K270" s="28" t="n"/>
      <c r="L270" s="28" t="inlineStr">
        <is>
          <t>No</t>
        </is>
      </c>
      <c r="M270" s="28" t="inlineStr">
        <is>
          <t>No</t>
        </is>
      </c>
      <c r="N270" s="28" t="inlineStr">
        <is>
          <t>No</t>
        </is>
      </c>
      <c r="O270" s="28" t="inlineStr">
        <is>
          <t>No</t>
        </is>
      </c>
      <c r="P270" s="28" t="inlineStr">
        <is>
          <t>No</t>
        </is>
      </c>
      <c r="Q270" s="28" t="inlineStr">
        <is>
          <t>No</t>
        </is>
      </c>
      <c r="R270" s="449" t="n"/>
      <c r="S270" s="28" t="inlineStr">
        <is>
          <t>No</t>
        </is>
      </c>
      <c r="T270" s="28" t="inlineStr">
        <is>
          <t>No</t>
        </is>
      </c>
      <c r="U270" s="449">
        <f>I270</f>
        <v/>
      </c>
      <c r="V270" s="28" t="n"/>
      <c r="W270" s="28">
        <f>U270-TODAY()</f>
        <v/>
      </c>
      <c r="X270" s="33">
        <f>IF(AND($L270="Yes",$M270="Yes",$Q270="Yes",$S270="Yes",$T270="Yes"),"Yes","No")</f>
        <v/>
      </c>
    </row>
    <row r="271" ht="21.75" customHeight="1" s="389">
      <c r="A271" s="28">
        <f>IF(T271="Yes","Completed",IF(T271="No","Pending",""))</f>
        <v/>
      </c>
      <c r="B271" s="28" t="n"/>
      <c r="C271" s="36" t="n"/>
      <c r="D271" s="28" t="n"/>
      <c r="E271" s="28" t="n"/>
      <c r="F271" s="448" t="n"/>
      <c r="G271" s="449" t="n"/>
      <c r="H271" s="449" t="n"/>
      <c r="I271" s="449" t="n"/>
      <c r="J271" s="449" t="n"/>
      <c r="K271" s="28" t="n"/>
      <c r="L271" s="28" t="inlineStr">
        <is>
          <t>No</t>
        </is>
      </c>
      <c r="M271" s="28" t="inlineStr">
        <is>
          <t>No</t>
        </is>
      </c>
      <c r="N271" s="28" t="inlineStr">
        <is>
          <t>No</t>
        </is>
      </c>
      <c r="O271" s="28" t="inlineStr">
        <is>
          <t>No</t>
        </is>
      </c>
      <c r="P271" s="28" t="inlineStr">
        <is>
          <t>No</t>
        </is>
      </c>
      <c r="Q271" s="28" t="inlineStr">
        <is>
          <t>No</t>
        </is>
      </c>
      <c r="R271" s="449" t="n"/>
      <c r="S271" s="28" t="inlineStr">
        <is>
          <t>No</t>
        </is>
      </c>
      <c r="T271" s="28" t="inlineStr">
        <is>
          <t>No</t>
        </is>
      </c>
      <c r="U271" s="449">
        <f>I271</f>
        <v/>
      </c>
      <c r="V271" s="28" t="n"/>
      <c r="W271" s="28">
        <f>U271-TODAY()</f>
        <v/>
      </c>
      <c r="X271" s="33">
        <f>IF(AND($L271="Yes",$M271="Yes",$Q271="Yes",$S271="Yes",$T271="Yes"),"Yes","No")</f>
        <v/>
      </c>
    </row>
    <row r="272" ht="21.75" customHeight="1" s="389">
      <c r="A272" s="28">
        <f>IF(T272="Yes","Completed",IF(T272="No","Pending",""))</f>
        <v/>
      </c>
      <c r="B272" s="28" t="n"/>
      <c r="C272" s="36" t="n"/>
      <c r="D272" s="28" t="n"/>
      <c r="E272" s="28" t="n"/>
      <c r="F272" s="448" t="n"/>
      <c r="G272" s="449" t="n"/>
      <c r="H272" s="449" t="n"/>
      <c r="I272" s="449" t="n"/>
      <c r="J272" s="449" t="n"/>
      <c r="K272" s="28" t="n"/>
      <c r="L272" s="28" t="inlineStr">
        <is>
          <t>No</t>
        </is>
      </c>
      <c r="M272" s="28" t="inlineStr">
        <is>
          <t>No</t>
        </is>
      </c>
      <c r="N272" s="28" t="inlineStr">
        <is>
          <t>No</t>
        </is>
      </c>
      <c r="O272" s="28" t="inlineStr">
        <is>
          <t>No</t>
        </is>
      </c>
      <c r="P272" s="28" t="inlineStr">
        <is>
          <t>No</t>
        </is>
      </c>
      <c r="Q272" s="28" t="inlineStr">
        <is>
          <t>No</t>
        </is>
      </c>
      <c r="R272" s="449" t="n"/>
      <c r="S272" s="28" t="inlineStr">
        <is>
          <t>No</t>
        </is>
      </c>
      <c r="T272" s="28" t="inlineStr">
        <is>
          <t>No</t>
        </is>
      </c>
      <c r="U272" s="449">
        <f>I272</f>
        <v/>
      </c>
      <c r="V272" s="28" t="n"/>
      <c r="W272" s="28">
        <f>U272-TODAY()</f>
        <v/>
      </c>
      <c r="X272" s="33">
        <f>IF(AND($L272="Yes",$M272="Yes",$Q272="Yes",$S272="Yes",$T272="Yes"),"Yes","No")</f>
        <v/>
      </c>
    </row>
    <row r="273" ht="21.75" customHeight="1" s="389">
      <c r="A273" s="28">
        <f>IF(T273="Yes","Completed",IF(T273="No","Pending",""))</f>
        <v/>
      </c>
      <c r="B273" s="28" t="n"/>
      <c r="C273" s="36" t="n"/>
      <c r="D273" s="28" t="n"/>
      <c r="E273" s="28" t="n"/>
      <c r="F273" s="448" t="n"/>
      <c r="G273" s="449" t="n"/>
      <c r="H273" s="449" t="n"/>
      <c r="I273" s="449" t="n"/>
      <c r="J273" s="449" t="n"/>
      <c r="K273" s="28" t="n"/>
      <c r="L273" s="28" t="inlineStr">
        <is>
          <t>No</t>
        </is>
      </c>
      <c r="M273" s="28" t="inlineStr">
        <is>
          <t>No</t>
        </is>
      </c>
      <c r="N273" s="28" t="inlineStr">
        <is>
          <t>No</t>
        </is>
      </c>
      <c r="O273" s="28" t="inlineStr">
        <is>
          <t>No</t>
        </is>
      </c>
      <c r="P273" s="28" t="inlineStr">
        <is>
          <t>No</t>
        </is>
      </c>
      <c r="Q273" s="28" t="inlineStr">
        <is>
          <t>No</t>
        </is>
      </c>
      <c r="R273" s="449" t="n"/>
      <c r="S273" s="28" t="inlineStr">
        <is>
          <t>No</t>
        </is>
      </c>
      <c r="T273" s="28" t="inlineStr">
        <is>
          <t>No</t>
        </is>
      </c>
      <c r="U273" s="449">
        <f>I273</f>
        <v/>
      </c>
      <c r="V273" s="28" t="n"/>
      <c r="W273" s="28">
        <f>U273-TODAY()</f>
        <v/>
      </c>
      <c r="X273" s="33">
        <f>IF(AND($L273="Yes",$M273="Yes",$Q273="Yes",$S273="Yes",$T273="Yes"),"Yes","No")</f>
        <v/>
      </c>
    </row>
    <row r="274" ht="21.75" customHeight="1" s="389">
      <c r="A274" s="28">
        <f>IF(T274="Yes","Completed",IF(T274="No","Pending",""))</f>
        <v/>
      </c>
      <c r="B274" s="28" t="n"/>
      <c r="C274" s="36" t="n"/>
      <c r="D274" s="28" t="n"/>
      <c r="E274" s="28" t="n"/>
      <c r="F274" s="448" t="n"/>
      <c r="G274" s="449" t="n"/>
      <c r="H274" s="449" t="n"/>
      <c r="I274" s="449" t="n"/>
      <c r="J274" s="449" t="n"/>
      <c r="K274" s="28" t="n"/>
      <c r="L274" s="28" t="inlineStr">
        <is>
          <t>No</t>
        </is>
      </c>
      <c r="M274" s="28" t="inlineStr">
        <is>
          <t>No</t>
        </is>
      </c>
      <c r="N274" s="28" t="inlineStr">
        <is>
          <t>No</t>
        </is>
      </c>
      <c r="O274" s="28" t="inlineStr">
        <is>
          <t>No</t>
        </is>
      </c>
      <c r="P274" s="28" t="inlineStr">
        <is>
          <t>No</t>
        </is>
      </c>
      <c r="Q274" s="28" t="inlineStr">
        <is>
          <t>No</t>
        </is>
      </c>
      <c r="R274" s="449" t="n"/>
      <c r="S274" s="28" t="inlineStr">
        <is>
          <t>No</t>
        </is>
      </c>
      <c r="T274" s="28" t="inlineStr">
        <is>
          <t>No</t>
        </is>
      </c>
      <c r="U274" s="449">
        <f>I274</f>
        <v/>
      </c>
      <c r="V274" s="28" t="n"/>
      <c r="W274" s="28">
        <f>U274-TODAY()</f>
        <v/>
      </c>
      <c r="X274" s="33">
        <f>IF(AND($L274="Yes",$M274="Yes",$Q274="Yes",$S274="Yes",$T274="Yes"),"Yes","No")</f>
        <v/>
      </c>
    </row>
    <row r="275" ht="21.75" customHeight="1" s="389">
      <c r="A275" s="28">
        <f>IF(T275="Yes","Completed",IF(T275="No","Pending",""))</f>
        <v/>
      </c>
      <c r="B275" s="28" t="n"/>
      <c r="C275" s="36" t="n"/>
      <c r="D275" s="28" t="n"/>
      <c r="E275" s="28" t="n"/>
      <c r="F275" s="448" t="n"/>
      <c r="G275" s="449" t="n"/>
      <c r="H275" s="449" t="n"/>
      <c r="I275" s="449" t="n"/>
      <c r="J275" s="449" t="n"/>
      <c r="K275" s="28" t="n"/>
      <c r="L275" s="28" t="inlineStr">
        <is>
          <t>No</t>
        </is>
      </c>
      <c r="M275" s="28" t="inlineStr">
        <is>
          <t>No</t>
        </is>
      </c>
      <c r="N275" s="28" t="inlineStr">
        <is>
          <t>No</t>
        </is>
      </c>
      <c r="O275" s="28" t="inlineStr">
        <is>
          <t>No</t>
        </is>
      </c>
      <c r="P275" s="28" t="inlineStr">
        <is>
          <t>No</t>
        </is>
      </c>
      <c r="Q275" s="28" t="inlineStr">
        <is>
          <t>No</t>
        </is>
      </c>
      <c r="R275" s="449" t="n"/>
      <c r="S275" s="28" t="inlineStr">
        <is>
          <t>No</t>
        </is>
      </c>
      <c r="T275" s="28" t="inlineStr">
        <is>
          <t>No</t>
        </is>
      </c>
      <c r="U275" s="449">
        <f>I275</f>
        <v/>
      </c>
      <c r="V275" s="28" t="n"/>
      <c r="W275" s="28">
        <f>U275-TODAY()</f>
        <v/>
      </c>
      <c r="X275" s="33">
        <f>IF(AND($L275="Yes",$M275="Yes",$Q275="Yes",$S275="Yes",$T275="Yes"),"Yes","No")</f>
        <v/>
      </c>
    </row>
    <row r="276" ht="21.75" customHeight="1" s="389">
      <c r="A276" s="28">
        <f>IF(T276="Yes","Completed",IF(T276="No","Pending",""))</f>
        <v/>
      </c>
      <c r="B276" s="28" t="n"/>
      <c r="C276" s="36" t="n"/>
      <c r="D276" s="28" t="n"/>
      <c r="E276" s="28" t="n"/>
      <c r="F276" s="448" t="n"/>
      <c r="G276" s="449" t="n"/>
      <c r="H276" s="449" t="n"/>
      <c r="I276" s="449" t="n"/>
      <c r="J276" s="449" t="n"/>
      <c r="K276" s="28" t="n"/>
      <c r="L276" s="28" t="inlineStr">
        <is>
          <t>No</t>
        </is>
      </c>
      <c r="M276" s="28" t="inlineStr">
        <is>
          <t>No</t>
        </is>
      </c>
      <c r="N276" s="28" t="inlineStr">
        <is>
          <t>No</t>
        </is>
      </c>
      <c r="O276" s="28" t="inlineStr">
        <is>
          <t>No</t>
        </is>
      </c>
      <c r="P276" s="28" t="inlineStr">
        <is>
          <t>No</t>
        </is>
      </c>
      <c r="Q276" s="28" t="inlineStr">
        <is>
          <t>No</t>
        </is>
      </c>
      <c r="R276" s="449" t="n"/>
      <c r="S276" s="28" t="inlineStr">
        <is>
          <t>No</t>
        </is>
      </c>
      <c r="T276" s="28" t="inlineStr">
        <is>
          <t>No</t>
        </is>
      </c>
      <c r="U276" s="449">
        <f>I276</f>
        <v/>
      </c>
      <c r="V276" s="28" t="n"/>
      <c r="W276" s="28">
        <f>U276-TODAY()</f>
        <v/>
      </c>
      <c r="X276" s="33">
        <f>IF(AND($L276="Yes",$M276="Yes",$Q276="Yes",$S276="Yes",$T276="Yes"),"Yes","No")</f>
        <v/>
      </c>
    </row>
    <row r="277" ht="21.75" customHeight="1" s="389">
      <c r="A277" s="28">
        <f>IF(T277="Yes","Completed",IF(T277="No","Pending",""))</f>
        <v/>
      </c>
      <c r="B277" s="28" t="n"/>
      <c r="C277" s="36" t="n"/>
      <c r="D277" s="28" t="n"/>
      <c r="E277" s="28" t="n"/>
      <c r="F277" s="448" t="n"/>
      <c r="G277" s="449" t="n"/>
      <c r="H277" s="449" t="n"/>
      <c r="I277" s="449" t="n"/>
      <c r="J277" s="449" t="n"/>
      <c r="K277" s="28" t="n"/>
      <c r="L277" s="28" t="inlineStr">
        <is>
          <t>No</t>
        </is>
      </c>
      <c r="M277" s="28" t="inlineStr">
        <is>
          <t>No</t>
        </is>
      </c>
      <c r="N277" s="28" t="inlineStr">
        <is>
          <t>No</t>
        </is>
      </c>
      <c r="O277" s="28" t="inlineStr">
        <is>
          <t>No</t>
        </is>
      </c>
      <c r="P277" s="28" t="inlineStr">
        <is>
          <t>No</t>
        </is>
      </c>
      <c r="Q277" s="28" t="inlineStr">
        <is>
          <t>No</t>
        </is>
      </c>
      <c r="R277" s="449" t="n"/>
      <c r="S277" s="28" t="inlineStr">
        <is>
          <t>No</t>
        </is>
      </c>
      <c r="T277" s="28" t="inlineStr">
        <is>
          <t>No</t>
        </is>
      </c>
      <c r="U277" s="449">
        <f>I277</f>
        <v/>
      </c>
      <c r="V277" s="28" t="n"/>
      <c r="W277" s="28">
        <f>U277-TODAY()</f>
        <v/>
      </c>
      <c r="X277" s="33">
        <f>IF(AND($L277="Yes",$M277="Yes",$Q277="Yes",$S277="Yes",$T277="Yes"),"Yes","No")</f>
        <v/>
      </c>
    </row>
    <row r="278" ht="21.75" customHeight="1" s="389">
      <c r="A278" s="28">
        <f>IF(T278="Yes","Completed",IF(T278="No","Pending",""))</f>
        <v/>
      </c>
      <c r="B278" s="28" t="n"/>
      <c r="C278" s="36" t="n"/>
      <c r="D278" s="28" t="n"/>
      <c r="E278" s="28" t="n"/>
      <c r="F278" s="448" t="n"/>
      <c r="G278" s="449" t="n"/>
      <c r="H278" s="449" t="n"/>
      <c r="I278" s="449" t="n"/>
      <c r="J278" s="449" t="n"/>
      <c r="K278" s="28" t="n"/>
      <c r="L278" s="28" t="inlineStr">
        <is>
          <t>No</t>
        </is>
      </c>
      <c r="M278" s="28" t="inlineStr">
        <is>
          <t>No</t>
        </is>
      </c>
      <c r="N278" s="28" t="inlineStr">
        <is>
          <t>No</t>
        </is>
      </c>
      <c r="O278" s="28" t="inlineStr">
        <is>
          <t>No</t>
        </is>
      </c>
      <c r="P278" s="28" t="inlineStr">
        <is>
          <t>No</t>
        </is>
      </c>
      <c r="Q278" s="28" t="inlineStr">
        <is>
          <t>No</t>
        </is>
      </c>
      <c r="R278" s="449" t="n"/>
      <c r="S278" s="28" t="inlineStr">
        <is>
          <t>No</t>
        </is>
      </c>
      <c r="T278" s="28" t="inlineStr">
        <is>
          <t>No</t>
        </is>
      </c>
      <c r="U278" s="449">
        <f>I278</f>
        <v/>
      </c>
      <c r="V278" s="28" t="n"/>
      <c r="W278" s="28">
        <f>U278-TODAY()</f>
        <v/>
      </c>
      <c r="X278" s="33">
        <f>IF(AND($L278="Yes",$M278="Yes",$Q278="Yes",$S278="Yes",$T278="Yes"),"Yes","No")</f>
        <v/>
      </c>
    </row>
    <row r="279" ht="21.75" customHeight="1" s="389">
      <c r="A279" s="28">
        <f>IF(T279="Yes","Completed",IF(T279="No","Pending",""))</f>
        <v/>
      </c>
      <c r="B279" s="28" t="n"/>
      <c r="C279" s="36" t="n"/>
      <c r="D279" s="28" t="n"/>
      <c r="E279" s="28" t="n"/>
      <c r="F279" s="448" t="n"/>
      <c r="G279" s="449" t="n"/>
      <c r="H279" s="449" t="n"/>
      <c r="I279" s="449" t="n"/>
      <c r="J279" s="449" t="n"/>
      <c r="K279" s="28" t="n"/>
      <c r="L279" s="28" t="inlineStr">
        <is>
          <t>No</t>
        </is>
      </c>
      <c r="M279" s="28" t="inlineStr">
        <is>
          <t>No</t>
        </is>
      </c>
      <c r="N279" s="28" t="inlineStr">
        <is>
          <t>No</t>
        </is>
      </c>
      <c r="O279" s="28" t="inlineStr">
        <is>
          <t>No</t>
        </is>
      </c>
      <c r="P279" s="28" t="inlineStr">
        <is>
          <t>No</t>
        </is>
      </c>
      <c r="Q279" s="28" t="inlineStr">
        <is>
          <t>No</t>
        </is>
      </c>
      <c r="R279" s="449" t="n"/>
      <c r="S279" s="28" t="inlineStr">
        <is>
          <t>No</t>
        </is>
      </c>
      <c r="T279" s="28" t="inlineStr">
        <is>
          <t>No</t>
        </is>
      </c>
      <c r="U279" s="449">
        <f>I279</f>
        <v/>
      </c>
      <c r="V279" s="28" t="n"/>
      <c r="W279" s="28">
        <f>U279-TODAY()</f>
        <v/>
      </c>
      <c r="X279" s="33">
        <f>IF(AND($L279="Yes",$M279="Yes",$Q279="Yes",$S279="Yes",$T279="Yes"),"Yes","No")</f>
        <v/>
      </c>
    </row>
    <row r="280" ht="21.75" customHeight="1" s="389">
      <c r="A280" s="28">
        <f>IF(T280="Yes","Completed",IF(T280="No","Pending",""))</f>
        <v/>
      </c>
      <c r="B280" s="28" t="n"/>
      <c r="C280" s="36" t="n"/>
      <c r="D280" s="28" t="n"/>
      <c r="E280" s="28" t="n"/>
      <c r="F280" s="448" t="n"/>
      <c r="G280" s="449" t="n"/>
      <c r="H280" s="449" t="n"/>
      <c r="I280" s="449" t="n"/>
      <c r="J280" s="449" t="n"/>
      <c r="K280" s="28" t="n"/>
      <c r="L280" s="28" t="inlineStr">
        <is>
          <t>No</t>
        </is>
      </c>
      <c r="M280" s="28" t="inlineStr">
        <is>
          <t>No</t>
        </is>
      </c>
      <c r="N280" s="28" t="inlineStr">
        <is>
          <t>No</t>
        </is>
      </c>
      <c r="O280" s="28" t="inlineStr">
        <is>
          <t>No</t>
        </is>
      </c>
      <c r="P280" s="28" t="inlineStr">
        <is>
          <t>No</t>
        </is>
      </c>
      <c r="Q280" s="28" t="inlineStr">
        <is>
          <t>No</t>
        </is>
      </c>
      <c r="R280" s="449" t="n"/>
      <c r="S280" s="28" t="inlineStr">
        <is>
          <t>No</t>
        </is>
      </c>
      <c r="T280" s="28" t="inlineStr">
        <is>
          <t>No</t>
        </is>
      </c>
      <c r="U280" s="449">
        <f>I280</f>
        <v/>
      </c>
      <c r="V280" s="28" t="n"/>
      <c r="W280" s="28">
        <f>U280-TODAY()</f>
        <v/>
      </c>
      <c r="X280" s="33">
        <f>IF(AND($L280="Yes",$M280="Yes",$Q280="Yes",$S280="Yes",$T280="Yes"),"Yes","No")</f>
        <v/>
      </c>
    </row>
    <row r="281" ht="21.75" customHeight="1" s="389">
      <c r="A281" s="28">
        <f>IF(T281="Yes","Completed",IF(T281="No","Pending",""))</f>
        <v/>
      </c>
      <c r="B281" s="28" t="n"/>
      <c r="C281" s="36" t="n"/>
      <c r="D281" s="28" t="n"/>
      <c r="E281" s="28" t="n"/>
      <c r="F281" s="448" t="n"/>
      <c r="G281" s="449" t="n"/>
      <c r="H281" s="449" t="n"/>
      <c r="I281" s="449" t="n"/>
      <c r="J281" s="449" t="n"/>
      <c r="K281" s="28" t="n"/>
      <c r="L281" s="28" t="inlineStr">
        <is>
          <t>No</t>
        </is>
      </c>
      <c r="M281" s="28" t="inlineStr">
        <is>
          <t>No</t>
        </is>
      </c>
      <c r="N281" s="28" t="inlineStr">
        <is>
          <t>No</t>
        </is>
      </c>
      <c r="O281" s="28" t="inlineStr">
        <is>
          <t>No</t>
        </is>
      </c>
      <c r="P281" s="28" t="inlineStr">
        <is>
          <t>No</t>
        </is>
      </c>
      <c r="Q281" s="28" t="inlineStr">
        <is>
          <t>No</t>
        </is>
      </c>
      <c r="R281" s="449" t="n"/>
      <c r="S281" s="28" t="inlineStr">
        <is>
          <t>No</t>
        </is>
      </c>
      <c r="T281" s="28" t="inlineStr">
        <is>
          <t>No</t>
        </is>
      </c>
      <c r="U281" s="449">
        <f>I281</f>
        <v/>
      </c>
      <c r="V281" s="28" t="n"/>
      <c r="W281" s="28">
        <f>U281-TODAY()</f>
        <v/>
      </c>
      <c r="X281" s="33">
        <f>IF(AND($L281="Yes",$M281="Yes",$Q281="Yes",$S281="Yes",$T281="Yes"),"Yes","No")</f>
        <v/>
      </c>
    </row>
    <row r="282" ht="21.75" customHeight="1" s="389">
      <c r="A282" s="28">
        <f>IF(T282="Yes","Completed",IF(T282="No","Pending",""))</f>
        <v/>
      </c>
      <c r="B282" s="28" t="n"/>
      <c r="C282" s="36" t="n"/>
      <c r="D282" s="28" t="n"/>
      <c r="E282" s="28" t="n"/>
      <c r="F282" s="448" t="n"/>
      <c r="G282" s="449" t="n"/>
      <c r="H282" s="449" t="n"/>
      <c r="I282" s="449" t="n"/>
      <c r="J282" s="449" t="n"/>
      <c r="K282" s="28" t="n"/>
      <c r="L282" s="28" t="inlineStr">
        <is>
          <t>No</t>
        </is>
      </c>
      <c r="M282" s="28" t="inlineStr">
        <is>
          <t>No</t>
        </is>
      </c>
      <c r="N282" s="28" t="inlineStr">
        <is>
          <t>No</t>
        </is>
      </c>
      <c r="O282" s="28" t="inlineStr">
        <is>
          <t>No</t>
        </is>
      </c>
      <c r="P282" s="28" t="inlineStr">
        <is>
          <t>No</t>
        </is>
      </c>
      <c r="Q282" s="28" t="inlineStr">
        <is>
          <t>No</t>
        </is>
      </c>
      <c r="R282" s="449" t="n"/>
      <c r="S282" s="28" t="inlineStr">
        <is>
          <t>No</t>
        </is>
      </c>
      <c r="T282" s="28" t="inlineStr">
        <is>
          <t>No</t>
        </is>
      </c>
      <c r="U282" s="449">
        <f>I282</f>
        <v/>
      </c>
      <c r="V282" s="28" t="n"/>
      <c r="W282" s="28">
        <f>U282-TODAY()</f>
        <v/>
      </c>
      <c r="X282" s="33">
        <f>IF(AND($L282="Yes",$M282="Yes",$Q282="Yes",$S282="Yes",$T282="Yes"),"Yes","No")</f>
        <v/>
      </c>
    </row>
    <row r="283" ht="21.75" customHeight="1" s="389">
      <c r="A283" s="28">
        <f>IF(T283="Yes","Completed",IF(T283="No","Pending",""))</f>
        <v/>
      </c>
      <c r="B283" s="28" t="n"/>
      <c r="C283" s="36" t="n"/>
      <c r="D283" s="28" t="n"/>
      <c r="E283" s="28" t="n"/>
      <c r="F283" s="448" t="n"/>
      <c r="G283" s="449" t="n"/>
      <c r="H283" s="449" t="n"/>
      <c r="I283" s="449" t="n"/>
      <c r="J283" s="449" t="n"/>
      <c r="K283" s="28" t="n"/>
      <c r="L283" s="28" t="inlineStr">
        <is>
          <t>No</t>
        </is>
      </c>
      <c r="M283" s="28" t="inlineStr">
        <is>
          <t>No</t>
        </is>
      </c>
      <c r="N283" s="28" t="inlineStr">
        <is>
          <t>No</t>
        </is>
      </c>
      <c r="O283" s="28" t="inlineStr">
        <is>
          <t>No</t>
        </is>
      </c>
      <c r="P283" s="28" t="inlineStr">
        <is>
          <t>No</t>
        </is>
      </c>
      <c r="Q283" s="28" t="inlineStr">
        <is>
          <t>No</t>
        </is>
      </c>
      <c r="R283" s="449" t="n"/>
      <c r="S283" s="28" t="inlineStr">
        <is>
          <t>No</t>
        </is>
      </c>
      <c r="T283" s="28" t="inlineStr">
        <is>
          <t>No</t>
        </is>
      </c>
      <c r="U283" s="449">
        <f>I283</f>
        <v/>
      </c>
      <c r="V283" s="28" t="n"/>
      <c r="W283" s="28">
        <f>U283-TODAY()</f>
        <v/>
      </c>
      <c r="X283" s="33">
        <f>IF(AND($L283="Yes",$M283="Yes",$Q283="Yes",$S283="Yes",$T283="Yes"),"Yes","No")</f>
        <v/>
      </c>
    </row>
    <row r="284" ht="21.75" customHeight="1" s="389">
      <c r="A284" s="28">
        <f>IF(T284="Yes","Completed",IF(T284="No","Pending",""))</f>
        <v/>
      </c>
      <c r="B284" s="28" t="n"/>
      <c r="C284" s="36" t="n"/>
      <c r="D284" s="28" t="n"/>
      <c r="E284" s="28" t="n"/>
      <c r="F284" s="448" t="n"/>
      <c r="G284" s="449" t="n"/>
      <c r="H284" s="449" t="n"/>
      <c r="I284" s="449" t="n"/>
      <c r="J284" s="449" t="n"/>
      <c r="K284" s="28" t="n"/>
      <c r="L284" s="28" t="inlineStr">
        <is>
          <t>No</t>
        </is>
      </c>
      <c r="M284" s="28" t="inlineStr">
        <is>
          <t>No</t>
        </is>
      </c>
      <c r="N284" s="28" t="inlineStr">
        <is>
          <t>No</t>
        </is>
      </c>
      <c r="O284" s="28" t="inlineStr">
        <is>
          <t>No</t>
        </is>
      </c>
      <c r="P284" s="28" t="inlineStr">
        <is>
          <t>No</t>
        </is>
      </c>
      <c r="Q284" s="28" t="inlineStr">
        <is>
          <t>No</t>
        </is>
      </c>
      <c r="R284" s="449" t="n"/>
      <c r="S284" s="28" t="inlineStr">
        <is>
          <t>No</t>
        </is>
      </c>
      <c r="T284" s="28" t="inlineStr">
        <is>
          <t>No</t>
        </is>
      </c>
      <c r="U284" s="449">
        <f>I284</f>
        <v/>
      </c>
      <c r="V284" s="28" t="n"/>
      <c r="W284" s="28">
        <f>U284-TODAY()</f>
        <v/>
      </c>
      <c r="X284" s="33">
        <f>IF(AND($L284="Yes",$M284="Yes",$Q284="Yes",$S284="Yes",$T284="Yes"),"Yes","No")</f>
        <v/>
      </c>
    </row>
    <row r="285" ht="21.75" customHeight="1" s="389">
      <c r="A285" s="28">
        <f>IF(T285="Yes","Completed",IF(T285="No","Pending",""))</f>
        <v/>
      </c>
      <c r="B285" s="28" t="n"/>
      <c r="C285" s="36" t="n"/>
      <c r="D285" s="28" t="n"/>
      <c r="E285" s="28" t="n"/>
      <c r="F285" s="448" t="n"/>
      <c r="G285" s="449" t="n"/>
      <c r="H285" s="449" t="n"/>
      <c r="I285" s="449" t="n"/>
      <c r="J285" s="449" t="n"/>
      <c r="K285" s="28" t="n"/>
      <c r="L285" s="28" t="inlineStr">
        <is>
          <t>No</t>
        </is>
      </c>
      <c r="M285" s="28" t="inlineStr">
        <is>
          <t>No</t>
        </is>
      </c>
      <c r="N285" s="28" t="inlineStr">
        <is>
          <t>No</t>
        </is>
      </c>
      <c r="O285" s="28" t="inlineStr">
        <is>
          <t>No</t>
        </is>
      </c>
      <c r="P285" s="28" t="inlineStr">
        <is>
          <t>No</t>
        </is>
      </c>
      <c r="Q285" s="28" t="inlineStr">
        <is>
          <t>No</t>
        </is>
      </c>
      <c r="R285" s="449" t="n"/>
      <c r="S285" s="28" t="inlineStr">
        <is>
          <t>No</t>
        </is>
      </c>
      <c r="T285" s="28" t="inlineStr">
        <is>
          <t>No</t>
        </is>
      </c>
      <c r="U285" s="449">
        <f>I285</f>
        <v/>
      </c>
      <c r="V285" s="28" t="n"/>
      <c r="W285" s="28">
        <f>U285-TODAY()</f>
        <v/>
      </c>
      <c r="X285" s="33">
        <f>IF(AND($L285="Yes",$M285="Yes",$Q285="Yes",$S285="Yes",$T285="Yes"),"Yes","No")</f>
        <v/>
      </c>
    </row>
    <row r="286" ht="21.75" customHeight="1" s="389">
      <c r="A286" s="28">
        <f>IF(T286="Yes","Completed",IF(T286="No","Pending",""))</f>
        <v/>
      </c>
      <c r="B286" s="28" t="n"/>
      <c r="C286" s="36" t="n"/>
      <c r="D286" s="28" t="n"/>
      <c r="E286" s="28" t="n"/>
      <c r="F286" s="448" t="n"/>
      <c r="G286" s="449" t="n"/>
      <c r="H286" s="449" t="n"/>
      <c r="I286" s="449" t="n"/>
      <c r="J286" s="449" t="n"/>
      <c r="K286" s="28" t="n"/>
      <c r="L286" s="28" t="inlineStr">
        <is>
          <t>No</t>
        </is>
      </c>
      <c r="M286" s="28" t="inlineStr">
        <is>
          <t>No</t>
        </is>
      </c>
      <c r="N286" s="28" t="inlineStr">
        <is>
          <t>No</t>
        </is>
      </c>
      <c r="O286" s="28" t="inlineStr">
        <is>
          <t>No</t>
        </is>
      </c>
      <c r="P286" s="28" t="inlineStr">
        <is>
          <t>No</t>
        </is>
      </c>
      <c r="Q286" s="28" t="inlineStr">
        <is>
          <t>No</t>
        </is>
      </c>
      <c r="R286" s="449" t="n"/>
      <c r="S286" s="28" t="inlineStr">
        <is>
          <t>No</t>
        </is>
      </c>
      <c r="T286" s="28" t="inlineStr">
        <is>
          <t>No</t>
        </is>
      </c>
      <c r="U286" s="449">
        <f>I286</f>
        <v/>
      </c>
      <c r="V286" s="28" t="n"/>
      <c r="W286" s="28">
        <f>U286-TODAY()</f>
        <v/>
      </c>
      <c r="X286" s="33">
        <f>IF(AND($L286="Yes",$M286="Yes",$Q286="Yes",$S286="Yes",$T286="Yes"),"Yes","No")</f>
        <v/>
      </c>
    </row>
    <row r="287" ht="21.75" customHeight="1" s="389">
      <c r="A287" s="28">
        <f>IF(T287="Yes","Completed",IF(T287="No","Pending",""))</f>
        <v/>
      </c>
      <c r="B287" s="28" t="n"/>
      <c r="C287" s="36" t="n"/>
      <c r="D287" s="28" t="n"/>
      <c r="E287" s="28" t="n"/>
      <c r="F287" s="448" t="n"/>
      <c r="G287" s="449" t="n"/>
      <c r="H287" s="449" t="n"/>
      <c r="I287" s="449" t="n"/>
      <c r="J287" s="449" t="n"/>
      <c r="K287" s="28" t="n"/>
      <c r="L287" s="28" t="inlineStr">
        <is>
          <t>No</t>
        </is>
      </c>
      <c r="M287" s="28" t="inlineStr">
        <is>
          <t>No</t>
        </is>
      </c>
      <c r="N287" s="28" t="inlineStr">
        <is>
          <t>No</t>
        </is>
      </c>
      <c r="O287" s="28" t="inlineStr">
        <is>
          <t>No</t>
        </is>
      </c>
      <c r="P287" s="28" t="inlineStr">
        <is>
          <t>No</t>
        </is>
      </c>
      <c r="Q287" s="28" t="inlineStr">
        <is>
          <t>No</t>
        </is>
      </c>
      <c r="R287" s="449" t="n"/>
      <c r="S287" s="28" t="inlineStr">
        <is>
          <t>No</t>
        </is>
      </c>
      <c r="T287" s="28" t="inlineStr">
        <is>
          <t>No</t>
        </is>
      </c>
      <c r="U287" s="449">
        <f>I287</f>
        <v/>
      </c>
      <c r="V287" s="28" t="n"/>
      <c r="W287" s="28">
        <f>U287-TODAY()</f>
        <v/>
      </c>
      <c r="X287" s="33">
        <f>IF(AND($L287="Yes",$M287="Yes",$Q287="Yes",$S287="Yes",$T287="Yes"),"Yes","No")</f>
        <v/>
      </c>
    </row>
    <row r="288" ht="21.75" customHeight="1" s="389">
      <c r="A288" s="28">
        <f>IF(T288="Yes","Completed",IF(T288="No","Pending",""))</f>
        <v/>
      </c>
      <c r="B288" s="28" t="n"/>
      <c r="C288" s="36" t="n"/>
      <c r="D288" s="28" t="n"/>
      <c r="E288" s="28" t="n"/>
      <c r="F288" s="448" t="n"/>
      <c r="G288" s="449" t="n"/>
      <c r="H288" s="449" t="n"/>
      <c r="I288" s="449" t="n"/>
      <c r="J288" s="449" t="n"/>
      <c r="K288" s="28" t="n"/>
      <c r="L288" s="28" t="inlineStr">
        <is>
          <t>No</t>
        </is>
      </c>
      <c r="M288" s="28" t="inlineStr">
        <is>
          <t>No</t>
        </is>
      </c>
      <c r="N288" s="28" t="inlineStr">
        <is>
          <t>No</t>
        </is>
      </c>
      <c r="O288" s="28" t="inlineStr">
        <is>
          <t>No</t>
        </is>
      </c>
      <c r="P288" s="28" t="inlineStr">
        <is>
          <t>No</t>
        </is>
      </c>
      <c r="Q288" s="28" t="inlineStr">
        <is>
          <t>No</t>
        </is>
      </c>
      <c r="R288" s="449" t="n"/>
      <c r="S288" s="28" t="inlineStr">
        <is>
          <t>No</t>
        </is>
      </c>
      <c r="T288" s="28" t="inlineStr">
        <is>
          <t>No</t>
        </is>
      </c>
      <c r="U288" s="449">
        <f>I288</f>
        <v/>
      </c>
      <c r="V288" s="28" t="n"/>
      <c r="W288" s="28">
        <f>U288-TODAY()</f>
        <v/>
      </c>
      <c r="X288" s="33">
        <f>IF(AND($L288="Yes",$M288="Yes",$Q288="Yes",$S288="Yes",$T288="Yes"),"Yes","No")</f>
        <v/>
      </c>
    </row>
    <row r="289" ht="21.75" customHeight="1" s="389">
      <c r="A289" s="28">
        <f>IF(T289="Yes","Completed",IF(T289="No","Pending",""))</f>
        <v/>
      </c>
      <c r="B289" s="28" t="n"/>
      <c r="C289" s="36" t="n"/>
      <c r="D289" s="28" t="n"/>
      <c r="E289" s="28" t="n"/>
      <c r="F289" s="448" t="n"/>
      <c r="G289" s="449" t="n"/>
      <c r="H289" s="449" t="n"/>
      <c r="I289" s="449" t="n"/>
      <c r="J289" s="449" t="n"/>
      <c r="K289" s="28" t="n"/>
      <c r="L289" s="28" t="inlineStr">
        <is>
          <t>No</t>
        </is>
      </c>
      <c r="M289" s="28" t="inlineStr">
        <is>
          <t>No</t>
        </is>
      </c>
      <c r="N289" s="28" t="inlineStr">
        <is>
          <t>No</t>
        </is>
      </c>
      <c r="O289" s="28" t="inlineStr">
        <is>
          <t>No</t>
        </is>
      </c>
      <c r="P289" s="28" t="inlineStr">
        <is>
          <t>No</t>
        </is>
      </c>
      <c r="Q289" s="28" t="inlineStr">
        <is>
          <t>No</t>
        </is>
      </c>
      <c r="R289" s="449" t="n"/>
      <c r="S289" s="28" t="inlineStr">
        <is>
          <t>No</t>
        </is>
      </c>
      <c r="T289" s="28" t="inlineStr">
        <is>
          <t>No</t>
        </is>
      </c>
      <c r="U289" s="449">
        <f>I289</f>
        <v/>
      </c>
      <c r="V289" s="28" t="n"/>
      <c r="W289" s="28">
        <f>U289-TODAY()</f>
        <v/>
      </c>
      <c r="X289" s="33">
        <f>IF(AND($L289="Yes",$M289="Yes",$Q289="Yes",$S289="Yes",$T289="Yes"),"Yes","No")</f>
        <v/>
      </c>
    </row>
    <row r="290" ht="21.75" customHeight="1" s="389">
      <c r="A290" s="28">
        <f>IF(T290="Yes","Completed",IF(T290="No","Pending",""))</f>
        <v/>
      </c>
      <c r="B290" s="28" t="n"/>
      <c r="C290" s="36" t="n"/>
      <c r="D290" s="28" t="n"/>
      <c r="E290" s="28" t="n"/>
      <c r="F290" s="448" t="n"/>
      <c r="G290" s="449" t="n"/>
      <c r="H290" s="449" t="n"/>
      <c r="I290" s="449" t="n"/>
      <c r="J290" s="449" t="n"/>
      <c r="K290" s="28" t="n"/>
      <c r="L290" s="28" t="inlineStr">
        <is>
          <t>No</t>
        </is>
      </c>
      <c r="M290" s="28" t="inlineStr">
        <is>
          <t>No</t>
        </is>
      </c>
      <c r="N290" s="28" t="inlineStr">
        <is>
          <t>No</t>
        </is>
      </c>
      <c r="O290" s="28" t="inlineStr">
        <is>
          <t>No</t>
        </is>
      </c>
      <c r="P290" s="28" t="inlineStr">
        <is>
          <t>No</t>
        </is>
      </c>
      <c r="Q290" s="28" t="inlineStr">
        <is>
          <t>No</t>
        </is>
      </c>
      <c r="R290" s="449" t="n"/>
      <c r="S290" s="28" t="inlineStr">
        <is>
          <t>No</t>
        </is>
      </c>
      <c r="T290" s="28" t="inlineStr">
        <is>
          <t>No</t>
        </is>
      </c>
      <c r="U290" s="449">
        <f>I290</f>
        <v/>
      </c>
      <c r="V290" s="28" t="n"/>
      <c r="W290" s="28">
        <f>U290-TODAY()</f>
        <v/>
      </c>
      <c r="X290" s="33">
        <f>IF(AND($L290="Yes",$M290="Yes",$Q290="Yes",$S290="Yes",$T290="Yes"),"Yes","No")</f>
        <v/>
      </c>
    </row>
    <row r="291" ht="21.75" customHeight="1" s="389">
      <c r="A291" s="28">
        <f>IF(T291="Yes","Completed",IF(T291="No","Pending",""))</f>
        <v/>
      </c>
      <c r="B291" s="28" t="n"/>
      <c r="C291" s="36" t="n"/>
      <c r="D291" s="28" t="n"/>
      <c r="E291" s="28" t="n"/>
      <c r="F291" s="448" t="n"/>
      <c r="G291" s="449" t="n"/>
      <c r="H291" s="449" t="n"/>
      <c r="I291" s="449" t="n"/>
      <c r="J291" s="449" t="n"/>
      <c r="K291" s="28" t="n"/>
      <c r="L291" s="28" t="inlineStr">
        <is>
          <t>No</t>
        </is>
      </c>
      <c r="M291" s="28" t="inlineStr">
        <is>
          <t>No</t>
        </is>
      </c>
      <c r="N291" s="28" t="inlineStr">
        <is>
          <t>No</t>
        </is>
      </c>
      <c r="O291" s="28" t="inlineStr">
        <is>
          <t>No</t>
        </is>
      </c>
      <c r="P291" s="28" t="inlineStr">
        <is>
          <t>No</t>
        </is>
      </c>
      <c r="Q291" s="28" t="inlineStr">
        <is>
          <t>No</t>
        </is>
      </c>
      <c r="R291" s="449" t="n"/>
      <c r="S291" s="28" t="inlineStr">
        <is>
          <t>No</t>
        </is>
      </c>
      <c r="T291" s="28" t="inlineStr">
        <is>
          <t>No</t>
        </is>
      </c>
      <c r="U291" s="449">
        <f>I291</f>
        <v/>
      </c>
      <c r="V291" s="28" t="n"/>
      <c r="W291" s="28">
        <f>U291-TODAY()</f>
        <v/>
      </c>
      <c r="X291" s="33">
        <f>IF(AND($L291="Yes",$M291="Yes",$Q291="Yes",$S291="Yes",$T291="Yes"),"Yes","No")</f>
        <v/>
      </c>
    </row>
    <row r="292" ht="21.75" customHeight="1" s="389">
      <c r="A292" s="28">
        <f>IF(T292="Yes","Completed",IF(T292="No","Pending",""))</f>
        <v/>
      </c>
      <c r="B292" s="28" t="n"/>
      <c r="C292" s="36" t="n"/>
      <c r="D292" s="28" t="n"/>
      <c r="E292" s="28" t="n"/>
      <c r="F292" s="448" t="n"/>
      <c r="G292" s="449" t="n"/>
      <c r="H292" s="449" t="n"/>
      <c r="I292" s="449" t="n"/>
      <c r="J292" s="449" t="n"/>
      <c r="K292" s="28" t="n"/>
      <c r="L292" s="28" t="inlineStr">
        <is>
          <t>No</t>
        </is>
      </c>
      <c r="M292" s="28" t="inlineStr">
        <is>
          <t>No</t>
        </is>
      </c>
      <c r="N292" s="28" t="inlineStr">
        <is>
          <t>No</t>
        </is>
      </c>
      <c r="O292" s="28" t="inlineStr">
        <is>
          <t>No</t>
        </is>
      </c>
      <c r="P292" s="28" t="inlineStr">
        <is>
          <t>No</t>
        </is>
      </c>
      <c r="Q292" s="28" t="inlineStr">
        <is>
          <t>No</t>
        </is>
      </c>
      <c r="R292" s="449" t="n"/>
      <c r="S292" s="28" t="inlineStr">
        <is>
          <t>No</t>
        </is>
      </c>
      <c r="T292" s="28" t="inlineStr">
        <is>
          <t>No</t>
        </is>
      </c>
      <c r="U292" s="449">
        <f>I292</f>
        <v/>
      </c>
      <c r="V292" s="28" t="n"/>
      <c r="W292" s="28">
        <f>U292-TODAY()</f>
        <v/>
      </c>
      <c r="X292" s="33">
        <f>IF(AND($L292="Yes",$M292="Yes",$Q292="Yes",$S292="Yes",$T292="Yes"),"Yes","No")</f>
        <v/>
      </c>
    </row>
    <row r="293" ht="21.75" customHeight="1" s="389">
      <c r="A293" s="28">
        <f>IF(T293="Yes","Completed",IF(T293="No","Pending",""))</f>
        <v/>
      </c>
      <c r="B293" s="28" t="n"/>
      <c r="C293" s="36" t="n"/>
      <c r="D293" s="28" t="n"/>
      <c r="E293" s="28" t="n"/>
      <c r="F293" s="448" t="n"/>
      <c r="G293" s="449" t="n"/>
      <c r="H293" s="449" t="n"/>
      <c r="I293" s="449" t="n"/>
      <c r="J293" s="449" t="n"/>
      <c r="K293" s="28" t="n"/>
      <c r="L293" s="28" t="inlineStr">
        <is>
          <t>No</t>
        </is>
      </c>
      <c r="M293" s="28" t="inlineStr">
        <is>
          <t>No</t>
        </is>
      </c>
      <c r="N293" s="28" t="inlineStr">
        <is>
          <t>No</t>
        </is>
      </c>
      <c r="O293" s="28" t="inlineStr">
        <is>
          <t>No</t>
        </is>
      </c>
      <c r="P293" s="28" t="inlineStr">
        <is>
          <t>No</t>
        </is>
      </c>
      <c r="Q293" s="28" t="inlineStr">
        <is>
          <t>No</t>
        </is>
      </c>
      <c r="R293" s="449" t="n"/>
      <c r="S293" s="28" t="inlineStr">
        <is>
          <t>No</t>
        </is>
      </c>
      <c r="T293" s="28" t="inlineStr">
        <is>
          <t>No</t>
        </is>
      </c>
      <c r="U293" s="449">
        <f>I293</f>
        <v/>
      </c>
      <c r="V293" s="28" t="n"/>
      <c r="W293" s="28">
        <f>U293-TODAY()</f>
        <v/>
      </c>
      <c r="X293" s="33">
        <f>IF(AND($L293="Yes",$M293="Yes",$Q293="Yes",$S293="Yes",$T293="Yes"),"Yes","No")</f>
        <v/>
      </c>
    </row>
    <row r="294" ht="21.75" customHeight="1" s="389">
      <c r="A294" s="28">
        <f>IF(T294="Yes","Completed",IF(T294="No","Pending",""))</f>
        <v/>
      </c>
      <c r="B294" s="28" t="n"/>
      <c r="C294" s="36" t="n"/>
      <c r="D294" s="28" t="n"/>
      <c r="E294" s="28" t="n"/>
      <c r="F294" s="448" t="n"/>
      <c r="G294" s="449" t="n"/>
      <c r="H294" s="449" t="n"/>
      <c r="I294" s="449" t="n"/>
      <c r="J294" s="449" t="n"/>
      <c r="K294" s="28" t="n"/>
      <c r="L294" s="28" t="inlineStr">
        <is>
          <t>No</t>
        </is>
      </c>
      <c r="M294" s="28" t="inlineStr">
        <is>
          <t>No</t>
        </is>
      </c>
      <c r="N294" s="28" t="inlineStr">
        <is>
          <t>No</t>
        </is>
      </c>
      <c r="O294" s="28" t="inlineStr">
        <is>
          <t>No</t>
        </is>
      </c>
      <c r="P294" s="28" t="inlineStr">
        <is>
          <t>No</t>
        </is>
      </c>
      <c r="Q294" s="28" t="inlineStr">
        <is>
          <t>No</t>
        </is>
      </c>
      <c r="R294" s="449" t="n"/>
      <c r="S294" s="28" t="inlineStr">
        <is>
          <t>No</t>
        </is>
      </c>
      <c r="T294" s="28" t="inlineStr">
        <is>
          <t>No</t>
        </is>
      </c>
      <c r="U294" s="449">
        <f>I294</f>
        <v/>
      </c>
      <c r="V294" s="28" t="n"/>
      <c r="W294" s="28">
        <f>U294-TODAY()</f>
        <v/>
      </c>
      <c r="X294" s="33">
        <f>IF(AND($L294="Yes",$M294="Yes",$Q294="Yes",$S294="Yes",$T294="Yes"),"Yes","No")</f>
        <v/>
      </c>
    </row>
    <row r="295" ht="21.75" customHeight="1" s="389">
      <c r="A295" s="28">
        <f>IF(T295="Yes","Completed",IF(T295="No","Pending",""))</f>
        <v/>
      </c>
      <c r="B295" s="28" t="n"/>
      <c r="C295" s="36" t="n"/>
      <c r="D295" s="28" t="n"/>
      <c r="E295" s="28" t="n"/>
      <c r="F295" s="448" t="n"/>
      <c r="G295" s="449" t="n"/>
      <c r="H295" s="449" t="n"/>
      <c r="I295" s="449" t="n"/>
      <c r="J295" s="449" t="n"/>
      <c r="K295" s="28" t="n"/>
      <c r="L295" s="28" t="inlineStr">
        <is>
          <t>No</t>
        </is>
      </c>
      <c r="M295" s="28" t="inlineStr">
        <is>
          <t>No</t>
        </is>
      </c>
      <c r="N295" s="28" t="inlineStr">
        <is>
          <t>No</t>
        </is>
      </c>
      <c r="O295" s="28" t="inlineStr">
        <is>
          <t>No</t>
        </is>
      </c>
      <c r="P295" s="28" t="inlineStr">
        <is>
          <t>No</t>
        </is>
      </c>
      <c r="Q295" s="28" t="inlineStr">
        <is>
          <t>No</t>
        </is>
      </c>
      <c r="R295" s="449" t="n"/>
      <c r="S295" s="28" t="inlineStr">
        <is>
          <t>No</t>
        </is>
      </c>
      <c r="T295" s="28" t="inlineStr">
        <is>
          <t>No</t>
        </is>
      </c>
      <c r="U295" s="449">
        <f>I295</f>
        <v/>
      </c>
      <c r="V295" s="28" t="n"/>
      <c r="W295" s="28">
        <f>U295-TODAY()</f>
        <v/>
      </c>
      <c r="X295" s="33">
        <f>IF(AND($L295="Yes",$M295="Yes",$Q295="Yes",$S295="Yes",$T295="Yes"),"Yes","No")</f>
        <v/>
      </c>
    </row>
    <row r="296" ht="21.75" customHeight="1" s="389">
      <c r="A296" s="28">
        <f>IF(T296="Yes","Completed",IF(T296="No","Pending",""))</f>
        <v/>
      </c>
      <c r="B296" s="28" t="n"/>
      <c r="C296" s="36" t="n"/>
      <c r="D296" s="28" t="n"/>
      <c r="E296" s="28" t="n"/>
      <c r="F296" s="448" t="n"/>
      <c r="G296" s="449" t="n"/>
      <c r="H296" s="449" t="n"/>
      <c r="I296" s="449" t="n"/>
      <c r="J296" s="449" t="n"/>
      <c r="K296" s="28" t="n"/>
      <c r="L296" s="28" t="inlineStr">
        <is>
          <t>No</t>
        </is>
      </c>
      <c r="M296" s="28" t="inlineStr">
        <is>
          <t>No</t>
        </is>
      </c>
      <c r="N296" s="28" t="inlineStr">
        <is>
          <t>No</t>
        </is>
      </c>
      <c r="O296" s="28" t="inlineStr">
        <is>
          <t>No</t>
        </is>
      </c>
      <c r="P296" s="28" t="inlineStr">
        <is>
          <t>No</t>
        </is>
      </c>
      <c r="Q296" s="28" t="inlineStr">
        <is>
          <t>No</t>
        </is>
      </c>
      <c r="R296" s="449" t="n"/>
      <c r="S296" s="28" t="inlineStr">
        <is>
          <t>No</t>
        </is>
      </c>
      <c r="T296" s="28" t="inlineStr">
        <is>
          <t>No</t>
        </is>
      </c>
      <c r="U296" s="449">
        <f>I296</f>
        <v/>
      </c>
      <c r="V296" s="28" t="n"/>
      <c r="W296" s="28">
        <f>U296-TODAY()</f>
        <v/>
      </c>
      <c r="X296" s="33">
        <f>IF(AND($L296="Yes",$M296="Yes",$Q296="Yes",$S296="Yes",$T296="Yes"),"Yes","No")</f>
        <v/>
      </c>
    </row>
    <row r="297" ht="21.75" customHeight="1" s="389">
      <c r="A297" s="28">
        <f>IF(T297="Yes","Completed",IF(T297="No","Pending",""))</f>
        <v/>
      </c>
      <c r="B297" s="28" t="n"/>
      <c r="C297" s="36" t="n"/>
      <c r="D297" s="28" t="n"/>
      <c r="E297" s="28" t="n"/>
      <c r="F297" s="448" t="n"/>
      <c r="G297" s="449" t="n"/>
      <c r="H297" s="449" t="n"/>
      <c r="I297" s="449" t="n"/>
      <c r="J297" s="449" t="n"/>
      <c r="K297" s="28" t="n"/>
      <c r="L297" s="28" t="inlineStr">
        <is>
          <t>No</t>
        </is>
      </c>
      <c r="M297" s="28" t="inlineStr">
        <is>
          <t>No</t>
        </is>
      </c>
      <c r="N297" s="28" t="inlineStr">
        <is>
          <t>No</t>
        </is>
      </c>
      <c r="O297" s="28" t="inlineStr">
        <is>
          <t>No</t>
        </is>
      </c>
      <c r="P297" s="28" t="inlineStr">
        <is>
          <t>No</t>
        </is>
      </c>
      <c r="Q297" s="28" t="inlineStr">
        <is>
          <t>No</t>
        </is>
      </c>
      <c r="R297" s="449" t="n"/>
      <c r="S297" s="28" t="inlineStr">
        <is>
          <t>No</t>
        </is>
      </c>
      <c r="T297" s="28" t="inlineStr">
        <is>
          <t>No</t>
        </is>
      </c>
      <c r="U297" s="449">
        <f>I297</f>
        <v/>
      </c>
      <c r="V297" s="28" t="n"/>
      <c r="W297" s="28">
        <f>U297-TODAY()</f>
        <v/>
      </c>
      <c r="X297" s="33">
        <f>IF(AND($L297="Yes",$M297="Yes",$Q297="Yes",$S297="Yes",$T297="Yes"),"Yes","No")</f>
        <v/>
      </c>
    </row>
    <row r="298" ht="21.75" customHeight="1" s="389">
      <c r="A298" s="28">
        <f>IF(T298="Yes","Completed",IF(T298="No","Pending",""))</f>
        <v/>
      </c>
      <c r="B298" s="28" t="n"/>
      <c r="C298" s="36" t="n"/>
      <c r="D298" s="28" t="n"/>
      <c r="E298" s="28" t="n"/>
      <c r="F298" s="448" t="n"/>
      <c r="G298" s="449" t="n"/>
      <c r="H298" s="449" t="n"/>
      <c r="I298" s="449" t="n"/>
      <c r="J298" s="449" t="n"/>
      <c r="K298" s="28" t="n"/>
      <c r="L298" s="28" t="inlineStr">
        <is>
          <t>No</t>
        </is>
      </c>
      <c r="M298" s="28" t="inlineStr">
        <is>
          <t>No</t>
        </is>
      </c>
      <c r="N298" s="28" t="inlineStr">
        <is>
          <t>No</t>
        </is>
      </c>
      <c r="O298" s="28" t="inlineStr">
        <is>
          <t>No</t>
        </is>
      </c>
      <c r="P298" s="28" t="inlineStr">
        <is>
          <t>No</t>
        </is>
      </c>
      <c r="Q298" s="28" t="inlineStr">
        <is>
          <t>No</t>
        </is>
      </c>
      <c r="R298" s="449" t="n"/>
      <c r="S298" s="28" t="inlineStr">
        <is>
          <t>No</t>
        </is>
      </c>
      <c r="T298" s="28" t="inlineStr">
        <is>
          <t>No</t>
        </is>
      </c>
      <c r="U298" s="449">
        <f>I298</f>
        <v/>
      </c>
      <c r="V298" s="28" t="n"/>
      <c r="W298" s="28">
        <f>U298-TODAY()</f>
        <v/>
      </c>
      <c r="X298" s="33">
        <f>IF(AND($L298="Yes",$M298="Yes",$Q298="Yes",$S298="Yes",$T298="Yes"),"Yes","No")</f>
        <v/>
      </c>
    </row>
    <row r="299" ht="21.75" customHeight="1" s="389">
      <c r="A299" s="28">
        <f>IF(T299="Yes","Completed",IF(T299="No","Pending",""))</f>
        <v/>
      </c>
      <c r="B299" s="28" t="n"/>
      <c r="C299" s="36" t="n"/>
      <c r="D299" s="28" t="n"/>
      <c r="E299" s="28" t="n"/>
      <c r="F299" s="448" t="n"/>
      <c r="G299" s="449" t="n"/>
      <c r="H299" s="449" t="n"/>
      <c r="I299" s="449" t="n"/>
      <c r="J299" s="449" t="n"/>
      <c r="K299" s="28" t="n"/>
      <c r="L299" s="28" t="inlineStr">
        <is>
          <t>No</t>
        </is>
      </c>
      <c r="M299" s="28" t="inlineStr">
        <is>
          <t>No</t>
        </is>
      </c>
      <c r="N299" s="28" t="inlineStr">
        <is>
          <t>No</t>
        </is>
      </c>
      <c r="O299" s="28" t="inlineStr">
        <is>
          <t>No</t>
        </is>
      </c>
      <c r="P299" s="28" t="inlineStr">
        <is>
          <t>No</t>
        </is>
      </c>
      <c r="Q299" s="28" t="inlineStr">
        <is>
          <t>No</t>
        </is>
      </c>
      <c r="R299" s="449" t="n"/>
      <c r="S299" s="28" t="inlineStr">
        <is>
          <t>No</t>
        </is>
      </c>
      <c r="T299" s="28" t="inlineStr">
        <is>
          <t>No</t>
        </is>
      </c>
      <c r="U299" s="449">
        <f>I299</f>
        <v/>
      </c>
      <c r="V299" s="28" t="n"/>
      <c r="W299" s="28">
        <f>U299-TODAY()</f>
        <v/>
      </c>
      <c r="X299" s="33">
        <f>IF(AND($L299="Yes",$M299="Yes",$Q299="Yes",$S299="Yes",$T299="Yes"),"Yes","No")</f>
        <v/>
      </c>
    </row>
    <row r="300" ht="21.75" customHeight="1" s="389">
      <c r="A300" s="28">
        <f>IF(T300="Yes","Completed",IF(T300="No","Pending",""))</f>
        <v/>
      </c>
      <c r="B300" s="28" t="n"/>
      <c r="C300" s="36" t="n"/>
      <c r="D300" s="28" t="n"/>
      <c r="E300" s="28" t="n"/>
      <c r="F300" s="448" t="n"/>
      <c r="G300" s="449" t="n"/>
      <c r="H300" s="449" t="n"/>
      <c r="I300" s="449" t="n"/>
      <c r="J300" s="449" t="n"/>
      <c r="K300" s="28" t="n"/>
      <c r="L300" s="28" t="inlineStr">
        <is>
          <t>No</t>
        </is>
      </c>
      <c r="M300" s="28" t="inlineStr">
        <is>
          <t>No</t>
        </is>
      </c>
      <c r="N300" s="28" t="inlineStr">
        <is>
          <t>No</t>
        </is>
      </c>
      <c r="O300" s="28" t="inlineStr">
        <is>
          <t>No</t>
        </is>
      </c>
      <c r="P300" s="28" t="inlineStr">
        <is>
          <t>No</t>
        </is>
      </c>
      <c r="Q300" s="28" t="inlineStr">
        <is>
          <t>No</t>
        </is>
      </c>
      <c r="R300" s="449" t="n"/>
      <c r="S300" s="28" t="inlineStr">
        <is>
          <t>No</t>
        </is>
      </c>
      <c r="T300" s="28" t="inlineStr">
        <is>
          <t>No</t>
        </is>
      </c>
      <c r="U300" s="449">
        <f>I300</f>
        <v/>
      </c>
      <c r="V300" s="28" t="n"/>
      <c r="W300" s="28">
        <f>U300-TODAY()</f>
        <v/>
      </c>
      <c r="X300" s="33">
        <f>IF(AND($L300="Yes",$M300="Yes",$Q300="Yes",$S300="Yes",$T300="Yes"),"Yes","No")</f>
        <v/>
      </c>
    </row>
    <row r="301" ht="21.75" customHeight="1" s="389">
      <c r="A301" s="28">
        <f>IF(T301="Yes","Completed",IF(T301="No","Pending",""))</f>
        <v/>
      </c>
      <c r="B301" s="28" t="n"/>
      <c r="C301" s="36" t="n"/>
      <c r="D301" s="28" t="n"/>
      <c r="E301" s="28" t="n"/>
      <c r="F301" s="448" t="n"/>
      <c r="G301" s="449" t="n"/>
      <c r="H301" s="449" t="n"/>
      <c r="I301" s="449" t="n"/>
      <c r="J301" s="449" t="n"/>
      <c r="K301" s="28" t="n"/>
      <c r="L301" s="28" t="inlineStr">
        <is>
          <t>No</t>
        </is>
      </c>
      <c r="M301" s="28" t="inlineStr">
        <is>
          <t>No</t>
        </is>
      </c>
      <c r="N301" s="28" t="inlineStr">
        <is>
          <t>No</t>
        </is>
      </c>
      <c r="O301" s="28" t="inlineStr">
        <is>
          <t>No</t>
        </is>
      </c>
      <c r="P301" s="28" t="inlineStr">
        <is>
          <t>No</t>
        </is>
      </c>
      <c r="Q301" s="28" t="inlineStr">
        <is>
          <t>No</t>
        </is>
      </c>
      <c r="R301" s="449" t="n"/>
      <c r="S301" s="28" t="inlineStr">
        <is>
          <t>No</t>
        </is>
      </c>
      <c r="T301" s="28" t="inlineStr">
        <is>
          <t>No</t>
        </is>
      </c>
      <c r="U301" s="449">
        <f>I301</f>
        <v/>
      </c>
      <c r="V301" s="28" t="n"/>
      <c r="W301" s="28">
        <f>U301-TODAY()</f>
        <v/>
      </c>
      <c r="X301" s="33">
        <f>IF(AND($L301="Yes",$M301="Yes",$Q301="Yes",$S301="Yes",$T301="Yes"),"Yes","No")</f>
        <v/>
      </c>
    </row>
    <row r="302" ht="21.75" customHeight="1" s="389">
      <c r="A302" s="28">
        <f>IF(T302="Yes","Completed",IF(T302="No","Pending",""))</f>
        <v/>
      </c>
      <c r="B302" s="28" t="n"/>
      <c r="C302" s="36" t="n"/>
      <c r="D302" s="28" t="n"/>
      <c r="E302" s="28" t="n"/>
      <c r="F302" s="448" t="n"/>
      <c r="G302" s="449" t="n"/>
      <c r="H302" s="449" t="n"/>
      <c r="I302" s="449" t="n"/>
      <c r="J302" s="449" t="n"/>
      <c r="K302" s="28" t="n"/>
      <c r="L302" s="28" t="inlineStr">
        <is>
          <t>No</t>
        </is>
      </c>
      <c r="M302" s="28" t="inlineStr">
        <is>
          <t>No</t>
        </is>
      </c>
      <c r="N302" s="28" t="inlineStr">
        <is>
          <t>No</t>
        </is>
      </c>
      <c r="O302" s="28" t="inlineStr">
        <is>
          <t>No</t>
        </is>
      </c>
      <c r="P302" s="28" t="inlineStr">
        <is>
          <t>No</t>
        </is>
      </c>
      <c r="Q302" s="28" t="inlineStr">
        <is>
          <t>No</t>
        </is>
      </c>
      <c r="R302" s="449" t="n"/>
      <c r="S302" s="28" t="inlineStr">
        <is>
          <t>No</t>
        </is>
      </c>
      <c r="T302" s="28" t="inlineStr">
        <is>
          <t>No</t>
        </is>
      </c>
      <c r="U302" s="449">
        <f>I302</f>
        <v/>
      </c>
      <c r="V302" s="28" t="n"/>
      <c r="W302" s="28">
        <f>U302-TODAY()</f>
        <v/>
      </c>
      <c r="X302" s="33">
        <f>IF(AND($L302="Yes",$M302="Yes",$Q302="Yes",$S302="Yes",$T302="Yes"),"Yes","No")</f>
        <v/>
      </c>
    </row>
    <row r="303" ht="21.75" customHeight="1" s="389">
      <c r="A303" s="28">
        <f>IF(T303="Yes","Completed",IF(T303="No","Pending",""))</f>
        <v/>
      </c>
      <c r="B303" s="28" t="n"/>
      <c r="C303" s="36" t="n"/>
      <c r="D303" s="28" t="n"/>
      <c r="E303" s="28" t="n"/>
      <c r="F303" s="448" t="n"/>
      <c r="G303" s="449" t="n"/>
      <c r="H303" s="449" t="n"/>
      <c r="I303" s="449" t="n"/>
      <c r="J303" s="449" t="n"/>
      <c r="K303" s="28" t="n"/>
      <c r="L303" s="28" t="inlineStr">
        <is>
          <t>No</t>
        </is>
      </c>
      <c r="M303" s="28" t="inlineStr">
        <is>
          <t>No</t>
        </is>
      </c>
      <c r="N303" s="28" t="inlineStr">
        <is>
          <t>No</t>
        </is>
      </c>
      <c r="O303" s="28" t="inlineStr">
        <is>
          <t>No</t>
        </is>
      </c>
      <c r="P303" s="28" t="inlineStr">
        <is>
          <t>No</t>
        </is>
      </c>
      <c r="Q303" s="28" t="inlineStr">
        <is>
          <t>No</t>
        </is>
      </c>
      <c r="R303" s="449" t="n"/>
      <c r="S303" s="28" t="inlineStr">
        <is>
          <t>No</t>
        </is>
      </c>
      <c r="T303" s="28" t="inlineStr">
        <is>
          <t>No</t>
        </is>
      </c>
      <c r="U303" s="449">
        <f>I303</f>
        <v/>
      </c>
      <c r="V303" s="28" t="n"/>
      <c r="W303" s="28">
        <f>U303-TODAY()</f>
        <v/>
      </c>
      <c r="X303" s="33">
        <f>IF(AND($L303="Yes",$M303="Yes",$Q303="Yes",$S303="Yes",$T303="Yes"),"Yes","No")</f>
        <v/>
      </c>
    </row>
    <row r="304" ht="21.75" customHeight="1" s="389">
      <c r="A304" s="28">
        <f>IF(T304="Yes","Completed",IF(T304="No","Pending",""))</f>
        <v/>
      </c>
      <c r="B304" s="28" t="n"/>
      <c r="C304" s="36" t="n"/>
      <c r="D304" s="28" t="n"/>
      <c r="E304" s="28" t="n"/>
      <c r="F304" s="448" t="n"/>
      <c r="G304" s="449" t="n"/>
      <c r="H304" s="449" t="n"/>
      <c r="I304" s="449" t="n"/>
      <c r="J304" s="449" t="n"/>
      <c r="K304" s="28" t="n"/>
      <c r="L304" s="28" t="inlineStr">
        <is>
          <t>No</t>
        </is>
      </c>
      <c r="M304" s="28" t="inlineStr">
        <is>
          <t>No</t>
        </is>
      </c>
      <c r="N304" s="28" t="inlineStr">
        <is>
          <t>No</t>
        </is>
      </c>
      <c r="O304" s="28" t="inlineStr">
        <is>
          <t>No</t>
        </is>
      </c>
      <c r="P304" s="28" t="inlineStr">
        <is>
          <t>No</t>
        </is>
      </c>
      <c r="Q304" s="28" t="inlineStr">
        <is>
          <t>No</t>
        </is>
      </c>
      <c r="R304" s="449" t="n"/>
      <c r="S304" s="28" t="inlineStr">
        <is>
          <t>No</t>
        </is>
      </c>
      <c r="T304" s="28" t="inlineStr">
        <is>
          <t>No</t>
        </is>
      </c>
      <c r="U304" s="449">
        <f>I304</f>
        <v/>
      </c>
      <c r="V304" s="28" t="n"/>
      <c r="W304" s="28">
        <f>U304-TODAY()</f>
        <v/>
      </c>
      <c r="X304" s="33">
        <f>IF(AND($L304="Yes",$M304="Yes",$Q304="Yes",$S304="Yes",$T304="Yes"),"Yes","No")</f>
        <v/>
      </c>
    </row>
    <row r="305" ht="21.75" customHeight="1" s="389">
      <c r="A305" s="28">
        <f>IF(T305="Yes","Completed",IF(T305="No","Pending",""))</f>
        <v/>
      </c>
      <c r="B305" s="28" t="n"/>
      <c r="C305" s="36" t="n"/>
      <c r="D305" s="28" t="n"/>
      <c r="E305" s="28" t="n"/>
      <c r="F305" s="448" t="n"/>
      <c r="G305" s="449" t="n"/>
      <c r="H305" s="449" t="n"/>
      <c r="I305" s="449" t="n"/>
      <c r="J305" s="449" t="n"/>
      <c r="K305" s="28" t="n"/>
      <c r="L305" s="28" t="inlineStr">
        <is>
          <t>No</t>
        </is>
      </c>
      <c r="M305" s="28" t="inlineStr">
        <is>
          <t>No</t>
        </is>
      </c>
      <c r="N305" s="28" t="inlineStr">
        <is>
          <t>No</t>
        </is>
      </c>
      <c r="O305" s="28" t="inlineStr">
        <is>
          <t>No</t>
        </is>
      </c>
      <c r="P305" s="28" t="inlineStr">
        <is>
          <t>No</t>
        </is>
      </c>
      <c r="Q305" s="28" t="inlineStr">
        <is>
          <t>No</t>
        </is>
      </c>
      <c r="R305" s="449" t="n"/>
      <c r="S305" s="28" t="inlineStr">
        <is>
          <t>No</t>
        </is>
      </c>
      <c r="T305" s="28" t="inlineStr">
        <is>
          <t>No</t>
        </is>
      </c>
      <c r="U305" s="449">
        <f>I305</f>
        <v/>
      </c>
      <c r="V305" s="28" t="n"/>
      <c r="W305" s="28">
        <f>U305-TODAY()</f>
        <v/>
      </c>
      <c r="X305" s="33">
        <f>IF(AND($L305="Yes",$M305="Yes",$Q305="Yes",$S305="Yes",$T305="Yes"),"Yes","No")</f>
        <v/>
      </c>
    </row>
    <row r="306" ht="21.75" customHeight="1" s="389">
      <c r="A306" s="28">
        <f>IF(T306="Yes","Completed",IF(T306="No","Pending",""))</f>
        <v/>
      </c>
      <c r="B306" s="28" t="n"/>
      <c r="C306" s="36" t="n"/>
      <c r="D306" s="28" t="n"/>
      <c r="E306" s="28" t="n"/>
      <c r="F306" s="448" t="n"/>
      <c r="G306" s="449" t="n"/>
      <c r="H306" s="449" t="n"/>
      <c r="I306" s="449" t="n"/>
      <c r="J306" s="449" t="n"/>
      <c r="K306" s="28" t="n"/>
      <c r="L306" s="28" t="inlineStr">
        <is>
          <t>No</t>
        </is>
      </c>
      <c r="M306" s="28" t="inlineStr">
        <is>
          <t>No</t>
        </is>
      </c>
      <c r="N306" s="28" t="inlineStr">
        <is>
          <t>No</t>
        </is>
      </c>
      <c r="O306" s="28" t="inlineStr">
        <is>
          <t>No</t>
        </is>
      </c>
      <c r="P306" s="28" t="inlineStr">
        <is>
          <t>No</t>
        </is>
      </c>
      <c r="Q306" s="28" t="inlineStr">
        <is>
          <t>No</t>
        </is>
      </c>
      <c r="R306" s="449" t="n"/>
      <c r="S306" s="28" t="inlineStr">
        <is>
          <t>No</t>
        </is>
      </c>
      <c r="T306" s="28" t="inlineStr">
        <is>
          <t>No</t>
        </is>
      </c>
      <c r="U306" s="449">
        <f>I306</f>
        <v/>
      </c>
      <c r="V306" s="28" t="n"/>
      <c r="W306" s="28">
        <f>U306-TODAY()</f>
        <v/>
      </c>
      <c r="X306" s="33">
        <f>IF(AND($L306="Yes",$M306="Yes",$Q306="Yes",$S306="Yes",$T306="Yes"),"Yes","No")</f>
        <v/>
      </c>
    </row>
    <row r="307" ht="21.75" customHeight="1" s="389">
      <c r="A307" s="28">
        <f>IF(T307="Yes","Completed",IF(T307="No","Pending",""))</f>
        <v/>
      </c>
      <c r="B307" s="28" t="n"/>
      <c r="C307" s="36" t="n"/>
      <c r="D307" s="28" t="n"/>
      <c r="E307" s="28" t="n"/>
      <c r="F307" s="448" t="n"/>
      <c r="G307" s="449" t="n"/>
      <c r="H307" s="449" t="n"/>
      <c r="I307" s="449" t="n"/>
      <c r="J307" s="449" t="n"/>
      <c r="K307" s="28" t="n"/>
      <c r="L307" s="28" t="inlineStr">
        <is>
          <t>No</t>
        </is>
      </c>
      <c r="M307" s="28" t="inlineStr">
        <is>
          <t>No</t>
        </is>
      </c>
      <c r="N307" s="28" t="inlineStr">
        <is>
          <t>No</t>
        </is>
      </c>
      <c r="O307" s="28" t="inlineStr">
        <is>
          <t>No</t>
        </is>
      </c>
      <c r="P307" s="28" t="inlineStr">
        <is>
          <t>No</t>
        </is>
      </c>
      <c r="Q307" s="28" t="inlineStr">
        <is>
          <t>No</t>
        </is>
      </c>
      <c r="R307" s="449" t="n"/>
      <c r="S307" s="28" t="inlineStr">
        <is>
          <t>No</t>
        </is>
      </c>
      <c r="T307" s="28" t="inlineStr">
        <is>
          <t>No</t>
        </is>
      </c>
      <c r="U307" s="449">
        <f>I307</f>
        <v/>
      </c>
      <c r="V307" s="28" t="n"/>
      <c r="W307" s="28">
        <f>U307-TODAY()</f>
        <v/>
      </c>
      <c r="X307" s="33">
        <f>IF(AND($L307="Yes",$M307="Yes",$Q307="Yes",$S307="Yes",$T307="Yes"),"Yes","No")</f>
        <v/>
      </c>
    </row>
    <row r="308" ht="21.75" customHeight="1" s="389">
      <c r="A308" s="28">
        <f>IF(T308="Yes","Completed",IF(T308="No","Pending",""))</f>
        <v/>
      </c>
      <c r="B308" s="28" t="n"/>
      <c r="C308" s="36" t="n"/>
      <c r="D308" s="28" t="n"/>
      <c r="E308" s="28" t="n"/>
      <c r="F308" s="448" t="n"/>
      <c r="G308" s="449" t="n"/>
      <c r="H308" s="449" t="n"/>
      <c r="I308" s="449" t="n"/>
      <c r="J308" s="449" t="n"/>
      <c r="K308" s="28" t="n"/>
      <c r="L308" s="28" t="inlineStr">
        <is>
          <t>No</t>
        </is>
      </c>
      <c r="M308" s="28" t="inlineStr">
        <is>
          <t>No</t>
        </is>
      </c>
      <c r="N308" s="28" t="inlineStr">
        <is>
          <t>No</t>
        </is>
      </c>
      <c r="O308" s="28" t="inlineStr">
        <is>
          <t>No</t>
        </is>
      </c>
      <c r="P308" s="28" t="inlineStr">
        <is>
          <t>No</t>
        </is>
      </c>
      <c r="Q308" s="28" t="inlineStr">
        <is>
          <t>No</t>
        </is>
      </c>
      <c r="R308" s="449" t="n"/>
      <c r="S308" s="28" t="inlineStr">
        <is>
          <t>No</t>
        </is>
      </c>
      <c r="T308" s="28" t="inlineStr">
        <is>
          <t>No</t>
        </is>
      </c>
      <c r="U308" s="449">
        <f>I308</f>
        <v/>
      </c>
      <c r="V308" s="28" t="n"/>
      <c r="W308" s="28">
        <f>U308-TODAY()</f>
        <v/>
      </c>
      <c r="X308" s="33">
        <f>IF(AND($L308="Yes",$M308="Yes",$Q308="Yes",$S308="Yes",$T308="Yes"),"Yes","No")</f>
        <v/>
      </c>
    </row>
    <row r="309" ht="21.75" customHeight="1" s="389">
      <c r="A309" s="28">
        <f>IF(T309="Yes","Completed",IF(T309="No","Pending",""))</f>
        <v/>
      </c>
      <c r="B309" s="28" t="n"/>
      <c r="C309" s="36" t="n"/>
      <c r="D309" s="28" t="n"/>
      <c r="E309" s="28" t="n"/>
      <c r="F309" s="448" t="n"/>
      <c r="G309" s="449" t="n"/>
      <c r="H309" s="449" t="n"/>
      <c r="I309" s="449" t="n"/>
      <c r="J309" s="449" t="n"/>
      <c r="K309" s="28" t="n"/>
      <c r="L309" s="28" t="inlineStr">
        <is>
          <t>No</t>
        </is>
      </c>
      <c r="M309" s="28" t="inlineStr">
        <is>
          <t>No</t>
        </is>
      </c>
      <c r="N309" s="28" t="inlineStr">
        <is>
          <t>No</t>
        </is>
      </c>
      <c r="O309" s="28" t="inlineStr">
        <is>
          <t>No</t>
        </is>
      </c>
      <c r="P309" s="28" t="inlineStr">
        <is>
          <t>No</t>
        </is>
      </c>
      <c r="Q309" s="28" t="inlineStr">
        <is>
          <t>No</t>
        </is>
      </c>
      <c r="R309" s="449" t="n"/>
      <c r="S309" s="28" t="inlineStr">
        <is>
          <t>No</t>
        </is>
      </c>
      <c r="T309" s="28" t="inlineStr">
        <is>
          <t>No</t>
        </is>
      </c>
      <c r="U309" s="449">
        <f>I309</f>
        <v/>
      </c>
      <c r="V309" s="28" t="n"/>
      <c r="W309" s="28">
        <f>U309-TODAY()</f>
        <v/>
      </c>
      <c r="X309" s="33">
        <f>IF(AND($L309="Yes",$M309="Yes",$Q309="Yes",$S309="Yes",$T309="Yes"),"Yes","No")</f>
        <v/>
      </c>
    </row>
    <row r="310" ht="21.75" customHeight="1" s="389">
      <c r="A310" s="28">
        <f>IF(T310="Yes","Completed",IF(T310="No","Pending",""))</f>
        <v/>
      </c>
      <c r="B310" s="28" t="n"/>
      <c r="C310" s="36" t="n"/>
      <c r="D310" s="28" t="n"/>
      <c r="E310" s="28" t="n"/>
      <c r="F310" s="448" t="n"/>
      <c r="G310" s="449" t="n"/>
      <c r="H310" s="449" t="n"/>
      <c r="I310" s="449" t="n"/>
      <c r="J310" s="449" t="n"/>
      <c r="K310" s="28" t="n"/>
      <c r="L310" s="28" t="inlineStr">
        <is>
          <t>No</t>
        </is>
      </c>
      <c r="M310" s="28" t="inlineStr">
        <is>
          <t>No</t>
        </is>
      </c>
      <c r="N310" s="28" t="inlineStr">
        <is>
          <t>No</t>
        </is>
      </c>
      <c r="O310" s="28" t="inlineStr">
        <is>
          <t>No</t>
        </is>
      </c>
      <c r="P310" s="28" t="inlineStr">
        <is>
          <t>No</t>
        </is>
      </c>
      <c r="Q310" s="28" t="inlineStr">
        <is>
          <t>No</t>
        </is>
      </c>
      <c r="R310" s="449" t="n"/>
      <c r="S310" s="28" t="inlineStr">
        <is>
          <t>No</t>
        </is>
      </c>
      <c r="T310" s="28" t="inlineStr">
        <is>
          <t>No</t>
        </is>
      </c>
      <c r="U310" s="449">
        <f>I310</f>
        <v/>
      </c>
      <c r="V310" s="28" t="n"/>
      <c r="W310" s="28">
        <f>U310-TODAY()</f>
        <v/>
      </c>
      <c r="X310" s="33">
        <f>IF(AND($L310="Yes",$M310="Yes",$Q310="Yes",$S310="Yes",$T310="Yes"),"Yes","No")</f>
        <v/>
      </c>
    </row>
    <row r="311" ht="21.75" customHeight="1" s="389">
      <c r="A311" s="28">
        <f>IF(T311="Yes","Completed",IF(T311="No","Pending",""))</f>
        <v/>
      </c>
      <c r="B311" s="28" t="n"/>
      <c r="C311" s="36" t="n"/>
      <c r="D311" s="28" t="n"/>
      <c r="E311" s="28" t="n"/>
      <c r="F311" s="448" t="n"/>
      <c r="G311" s="449" t="n"/>
      <c r="H311" s="449" t="n"/>
      <c r="I311" s="449" t="n"/>
      <c r="J311" s="449" t="n"/>
      <c r="K311" s="28" t="n"/>
      <c r="L311" s="28" t="inlineStr">
        <is>
          <t>No</t>
        </is>
      </c>
      <c r="M311" s="28" t="inlineStr">
        <is>
          <t>No</t>
        </is>
      </c>
      <c r="N311" s="28" t="inlineStr">
        <is>
          <t>No</t>
        </is>
      </c>
      <c r="O311" s="28" t="inlineStr">
        <is>
          <t>No</t>
        </is>
      </c>
      <c r="P311" s="28" t="inlineStr">
        <is>
          <t>No</t>
        </is>
      </c>
      <c r="Q311" s="28" t="inlineStr">
        <is>
          <t>No</t>
        </is>
      </c>
      <c r="R311" s="449" t="n"/>
      <c r="S311" s="28" t="inlineStr">
        <is>
          <t>No</t>
        </is>
      </c>
      <c r="T311" s="28" t="inlineStr">
        <is>
          <t>No</t>
        </is>
      </c>
      <c r="U311" s="449">
        <f>I311</f>
        <v/>
      </c>
      <c r="V311" s="28" t="n"/>
      <c r="W311" s="28">
        <f>U311-TODAY()</f>
        <v/>
      </c>
      <c r="X311" s="33">
        <f>IF(AND($L311="Yes",$M311="Yes",$Q311="Yes",$S311="Yes",$T311="Yes"),"Yes","No")</f>
        <v/>
      </c>
    </row>
    <row r="312" ht="21.75" customHeight="1" s="389">
      <c r="A312" s="28">
        <f>IF(T312="Yes","Completed",IF(T312="No","Pending",""))</f>
        <v/>
      </c>
      <c r="B312" s="28" t="n"/>
      <c r="C312" s="36" t="n"/>
      <c r="D312" s="28" t="n"/>
      <c r="E312" s="28" t="n"/>
      <c r="F312" s="448" t="n"/>
      <c r="G312" s="449" t="n"/>
      <c r="H312" s="449" t="n"/>
      <c r="I312" s="449" t="n"/>
      <c r="J312" s="449" t="n"/>
      <c r="K312" s="28" t="n"/>
      <c r="L312" s="28" t="inlineStr">
        <is>
          <t>No</t>
        </is>
      </c>
      <c r="M312" s="28" t="inlineStr">
        <is>
          <t>No</t>
        </is>
      </c>
      <c r="N312" s="28" t="inlineStr">
        <is>
          <t>No</t>
        </is>
      </c>
      <c r="O312" s="28" t="inlineStr">
        <is>
          <t>No</t>
        </is>
      </c>
      <c r="P312" s="28" t="inlineStr">
        <is>
          <t>No</t>
        </is>
      </c>
      <c r="Q312" s="28" t="inlineStr">
        <is>
          <t>No</t>
        </is>
      </c>
      <c r="R312" s="449" t="n"/>
      <c r="S312" s="28" t="inlineStr">
        <is>
          <t>No</t>
        </is>
      </c>
      <c r="T312" s="28" t="inlineStr">
        <is>
          <t>No</t>
        </is>
      </c>
      <c r="U312" s="449">
        <f>I312</f>
        <v/>
      </c>
      <c r="V312" s="28" t="n"/>
      <c r="W312" s="28">
        <f>U312-TODAY()</f>
        <v/>
      </c>
      <c r="X312" s="33">
        <f>IF(AND($L312="Yes",$M312="Yes",$Q312="Yes",$S312="Yes",$T312="Yes"),"Yes","No")</f>
        <v/>
      </c>
    </row>
    <row r="313" ht="21.75" customHeight="1" s="389">
      <c r="A313" s="28">
        <f>IF(T313="Yes","Completed",IF(T313="No","Pending",""))</f>
        <v/>
      </c>
      <c r="B313" s="28" t="n"/>
      <c r="C313" s="36" t="n"/>
      <c r="D313" s="28" t="n"/>
      <c r="E313" s="28" t="n"/>
      <c r="F313" s="448" t="n"/>
      <c r="G313" s="449" t="n"/>
      <c r="H313" s="449" t="n"/>
      <c r="I313" s="449" t="n"/>
      <c r="J313" s="449" t="n"/>
      <c r="K313" s="28" t="n"/>
      <c r="L313" s="28" t="inlineStr">
        <is>
          <t>No</t>
        </is>
      </c>
      <c r="M313" s="28" t="inlineStr">
        <is>
          <t>No</t>
        </is>
      </c>
      <c r="N313" s="28" t="inlineStr">
        <is>
          <t>No</t>
        </is>
      </c>
      <c r="O313" s="28" t="inlineStr">
        <is>
          <t>No</t>
        </is>
      </c>
      <c r="P313" s="28" t="inlineStr">
        <is>
          <t>No</t>
        </is>
      </c>
      <c r="Q313" s="28" t="inlineStr">
        <is>
          <t>No</t>
        </is>
      </c>
      <c r="R313" s="449" t="n"/>
      <c r="S313" s="28" t="inlineStr">
        <is>
          <t>No</t>
        </is>
      </c>
      <c r="T313" s="28" t="inlineStr">
        <is>
          <t>No</t>
        </is>
      </c>
      <c r="U313" s="449">
        <f>I313</f>
        <v/>
      </c>
      <c r="V313" s="28" t="n"/>
      <c r="W313" s="28">
        <f>U313-TODAY()</f>
        <v/>
      </c>
      <c r="X313" s="33">
        <f>IF(AND($L313="Yes",$M313="Yes",$Q313="Yes",$S313="Yes",$T313="Yes"),"Yes","No")</f>
        <v/>
      </c>
    </row>
    <row r="314" ht="21.75" customHeight="1" s="389">
      <c r="A314" s="28">
        <f>IF(T314="Yes","Completed",IF(T314="No","Pending",""))</f>
        <v/>
      </c>
      <c r="B314" s="28" t="n"/>
      <c r="C314" s="36" t="n"/>
      <c r="D314" s="28" t="n"/>
      <c r="E314" s="28" t="n"/>
      <c r="F314" s="448" t="n"/>
      <c r="G314" s="449" t="n"/>
      <c r="H314" s="449" t="n"/>
      <c r="I314" s="449" t="n"/>
      <c r="J314" s="449" t="n"/>
      <c r="K314" s="28" t="n"/>
      <c r="L314" s="28" t="inlineStr">
        <is>
          <t>No</t>
        </is>
      </c>
      <c r="M314" s="28" t="inlineStr">
        <is>
          <t>No</t>
        </is>
      </c>
      <c r="N314" s="28" t="inlineStr">
        <is>
          <t>No</t>
        </is>
      </c>
      <c r="O314" s="28" t="inlineStr">
        <is>
          <t>No</t>
        </is>
      </c>
      <c r="P314" s="28" t="inlineStr">
        <is>
          <t>No</t>
        </is>
      </c>
      <c r="Q314" s="28" t="inlineStr">
        <is>
          <t>No</t>
        </is>
      </c>
      <c r="R314" s="449" t="n"/>
      <c r="S314" s="28" t="inlineStr">
        <is>
          <t>No</t>
        </is>
      </c>
      <c r="T314" s="28" t="inlineStr">
        <is>
          <t>No</t>
        </is>
      </c>
      <c r="U314" s="449">
        <f>I314</f>
        <v/>
      </c>
      <c r="V314" s="28" t="n"/>
      <c r="W314" s="28">
        <f>U314-TODAY()</f>
        <v/>
      </c>
      <c r="X314" s="33">
        <f>IF(AND($L314="Yes",$M314="Yes",$Q314="Yes",$S314="Yes",$T314="Yes"),"Yes","No")</f>
        <v/>
      </c>
    </row>
    <row r="315" ht="21.75" customHeight="1" s="389">
      <c r="A315" s="28">
        <f>IF(T315="Yes","Completed",IF(T315="No","Pending",""))</f>
        <v/>
      </c>
      <c r="B315" s="28" t="n"/>
      <c r="C315" s="36" t="n"/>
      <c r="D315" s="28" t="n"/>
      <c r="E315" s="28" t="n"/>
      <c r="F315" s="448" t="n"/>
      <c r="G315" s="449" t="n"/>
      <c r="H315" s="449" t="n"/>
      <c r="I315" s="449" t="n"/>
      <c r="J315" s="449" t="n"/>
      <c r="K315" s="28" t="n"/>
      <c r="L315" s="28" t="inlineStr">
        <is>
          <t>No</t>
        </is>
      </c>
      <c r="M315" s="28" t="inlineStr">
        <is>
          <t>No</t>
        </is>
      </c>
      <c r="N315" s="28" t="inlineStr">
        <is>
          <t>No</t>
        </is>
      </c>
      <c r="O315" s="28" t="inlineStr">
        <is>
          <t>No</t>
        </is>
      </c>
      <c r="P315" s="28" t="inlineStr">
        <is>
          <t>No</t>
        </is>
      </c>
      <c r="Q315" s="28" t="inlineStr">
        <is>
          <t>No</t>
        </is>
      </c>
      <c r="R315" s="449" t="n"/>
      <c r="S315" s="28" t="inlineStr">
        <is>
          <t>No</t>
        </is>
      </c>
      <c r="T315" s="28" t="inlineStr">
        <is>
          <t>No</t>
        </is>
      </c>
      <c r="U315" s="449">
        <f>I315</f>
        <v/>
      </c>
      <c r="V315" s="28" t="n"/>
      <c r="W315" s="28">
        <f>U315-TODAY()</f>
        <v/>
      </c>
      <c r="X315" s="33">
        <f>IF(AND($L315="Yes",$M315="Yes",$Q315="Yes",$S315="Yes",$T315="Yes"),"Yes","No")</f>
        <v/>
      </c>
    </row>
    <row r="316" ht="21.75" customHeight="1" s="389">
      <c r="A316" s="28">
        <f>IF(T316="Yes","Completed",IF(T316="No","Pending",""))</f>
        <v/>
      </c>
      <c r="B316" s="28" t="n"/>
      <c r="C316" s="36" t="n"/>
      <c r="D316" s="28" t="n"/>
      <c r="E316" s="28" t="n"/>
      <c r="F316" s="448" t="n"/>
      <c r="G316" s="449" t="n"/>
      <c r="H316" s="449" t="n"/>
      <c r="I316" s="449" t="n"/>
      <c r="J316" s="449" t="n"/>
      <c r="K316" s="28" t="n"/>
      <c r="L316" s="28" t="inlineStr">
        <is>
          <t>No</t>
        </is>
      </c>
      <c r="M316" s="28" t="inlineStr">
        <is>
          <t>No</t>
        </is>
      </c>
      <c r="N316" s="28" t="inlineStr">
        <is>
          <t>No</t>
        </is>
      </c>
      <c r="O316" s="28" t="inlineStr">
        <is>
          <t>No</t>
        </is>
      </c>
      <c r="P316" s="28" t="inlineStr">
        <is>
          <t>No</t>
        </is>
      </c>
      <c r="Q316" s="28" t="inlineStr">
        <is>
          <t>No</t>
        </is>
      </c>
      <c r="R316" s="449" t="n"/>
      <c r="S316" s="28" t="inlineStr">
        <is>
          <t>No</t>
        </is>
      </c>
      <c r="T316" s="28" t="inlineStr">
        <is>
          <t>No</t>
        </is>
      </c>
      <c r="U316" s="449">
        <f>I316</f>
        <v/>
      </c>
      <c r="V316" s="28" t="n"/>
      <c r="W316" s="28">
        <f>U316-TODAY()</f>
        <v/>
      </c>
      <c r="X316" s="33">
        <f>IF(AND($L316="Yes",$M316="Yes",$Q316="Yes",$S316="Yes",$T316="Yes"),"Yes","No")</f>
        <v/>
      </c>
    </row>
    <row r="317" ht="21.75" customHeight="1" s="389">
      <c r="A317" s="28">
        <f>IF(T317="Yes","Completed",IF(T317="No","Pending",""))</f>
        <v/>
      </c>
      <c r="B317" s="28" t="n"/>
      <c r="C317" s="36" t="n"/>
      <c r="D317" s="28" t="n"/>
      <c r="E317" s="28" t="n"/>
      <c r="F317" s="448" t="n"/>
      <c r="G317" s="449" t="n"/>
      <c r="H317" s="449" t="n"/>
      <c r="I317" s="449" t="n"/>
      <c r="J317" s="449" t="n"/>
      <c r="K317" s="28" t="n"/>
      <c r="L317" s="28" t="inlineStr">
        <is>
          <t>No</t>
        </is>
      </c>
      <c r="M317" s="28" t="inlineStr">
        <is>
          <t>No</t>
        </is>
      </c>
      <c r="N317" s="28" t="inlineStr">
        <is>
          <t>No</t>
        </is>
      </c>
      <c r="O317" s="28" t="inlineStr">
        <is>
          <t>No</t>
        </is>
      </c>
      <c r="P317" s="28" t="inlineStr">
        <is>
          <t>No</t>
        </is>
      </c>
      <c r="Q317" s="28" t="inlineStr">
        <is>
          <t>No</t>
        </is>
      </c>
      <c r="R317" s="449" t="n"/>
      <c r="S317" s="28" t="inlineStr">
        <is>
          <t>No</t>
        </is>
      </c>
      <c r="T317" s="28" t="inlineStr">
        <is>
          <t>No</t>
        </is>
      </c>
      <c r="U317" s="449">
        <f>I317</f>
        <v/>
      </c>
      <c r="V317" s="28" t="n"/>
      <c r="W317" s="28">
        <f>U317-TODAY()</f>
        <v/>
      </c>
      <c r="X317" s="33">
        <f>IF(AND($L317="Yes",$M317="Yes",$Q317="Yes",$S317="Yes",$T317="Yes"),"Yes","No")</f>
        <v/>
      </c>
    </row>
    <row r="318" ht="21.75" customHeight="1" s="389">
      <c r="A318" s="28">
        <f>IF(T318="Yes","Completed",IF(T318="No","Pending",""))</f>
        <v/>
      </c>
      <c r="B318" s="28" t="n"/>
      <c r="C318" s="36" t="n"/>
      <c r="D318" s="28" t="n"/>
      <c r="E318" s="28" t="n"/>
      <c r="F318" s="448" t="n"/>
      <c r="G318" s="449" t="n"/>
      <c r="H318" s="449" t="n"/>
      <c r="I318" s="449" t="n"/>
      <c r="J318" s="449" t="n"/>
      <c r="K318" s="28" t="n"/>
      <c r="L318" s="28" t="inlineStr">
        <is>
          <t>No</t>
        </is>
      </c>
      <c r="M318" s="28" t="inlineStr">
        <is>
          <t>No</t>
        </is>
      </c>
      <c r="N318" s="28" t="inlineStr">
        <is>
          <t>No</t>
        </is>
      </c>
      <c r="O318" s="28" t="inlineStr">
        <is>
          <t>No</t>
        </is>
      </c>
      <c r="P318" s="28" t="inlineStr">
        <is>
          <t>No</t>
        </is>
      </c>
      <c r="Q318" s="28" t="inlineStr">
        <is>
          <t>No</t>
        </is>
      </c>
      <c r="R318" s="449" t="n"/>
      <c r="S318" s="28" t="inlineStr">
        <is>
          <t>No</t>
        </is>
      </c>
      <c r="T318" s="28" t="inlineStr">
        <is>
          <t>No</t>
        </is>
      </c>
      <c r="U318" s="449">
        <f>I318</f>
        <v/>
      </c>
      <c r="V318" s="28" t="n"/>
      <c r="W318" s="28">
        <f>U318-TODAY()</f>
        <v/>
      </c>
      <c r="X318" s="33">
        <f>IF(AND($L318="Yes",$M318="Yes",$Q318="Yes",$S318="Yes",$T318="Yes"),"Yes","No")</f>
        <v/>
      </c>
    </row>
    <row r="319" ht="21.75" customHeight="1" s="389">
      <c r="A319" s="28">
        <f>IF(T319="Yes","Completed",IF(T319="No","Pending",""))</f>
        <v/>
      </c>
      <c r="B319" s="28" t="n"/>
      <c r="C319" s="36" t="n"/>
      <c r="D319" s="28" t="n"/>
      <c r="E319" s="28" t="n"/>
      <c r="F319" s="448" t="n"/>
      <c r="G319" s="449" t="n"/>
      <c r="H319" s="449" t="n"/>
      <c r="I319" s="449" t="n"/>
      <c r="J319" s="449" t="n"/>
      <c r="K319" s="28" t="n"/>
      <c r="L319" s="28" t="inlineStr">
        <is>
          <t>No</t>
        </is>
      </c>
      <c r="M319" s="28" t="inlineStr">
        <is>
          <t>No</t>
        </is>
      </c>
      <c r="N319" s="28" t="inlineStr">
        <is>
          <t>No</t>
        </is>
      </c>
      <c r="O319" s="28" t="inlineStr">
        <is>
          <t>No</t>
        </is>
      </c>
      <c r="P319" s="28" t="inlineStr">
        <is>
          <t>No</t>
        </is>
      </c>
      <c r="Q319" s="28" t="inlineStr">
        <is>
          <t>No</t>
        </is>
      </c>
      <c r="R319" s="449" t="n"/>
      <c r="S319" s="28" t="inlineStr">
        <is>
          <t>No</t>
        </is>
      </c>
      <c r="T319" s="28" t="inlineStr">
        <is>
          <t>No</t>
        </is>
      </c>
      <c r="U319" s="449">
        <f>I319</f>
        <v/>
      </c>
      <c r="V319" s="28" t="n"/>
      <c r="W319" s="28">
        <f>U319-TODAY()</f>
        <v/>
      </c>
      <c r="X319" s="33">
        <f>IF(AND($L319="Yes",$M319="Yes",$Q319="Yes",$S319="Yes",$T319="Yes"),"Yes","No")</f>
        <v/>
      </c>
    </row>
    <row r="320" ht="21.75" customHeight="1" s="389">
      <c r="A320" s="28">
        <f>IF(T320="Yes","Completed",IF(T320="No","Pending",""))</f>
        <v/>
      </c>
      <c r="B320" s="28" t="n"/>
      <c r="C320" s="36" t="n"/>
      <c r="D320" s="28" t="n"/>
      <c r="E320" s="28" t="n"/>
      <c r="F320" s="448" t="n"/>
      <c r="G320" s="449" t="n"/>
      <c r="H320" s="449" t="n"/>
      <c r="I320" s="449" t="n"/>
      <c r="J320" s="449" t="n"/>
      <c r="K320" s="28" t="n"/>
      <c r="L320" s="28" t="inlineStr">
        <is>
          <t>No</t>
        </is>
      </c>
      <c r="M320" s="28" t="inlineStr">
        <is>
          <t>No</t>
        </is>
      </c>
      <c r="N320" s="28" t="inlineStr">
        <is>
          <t>No</t>
        </is>
      </c>
      <c r="O320" s="28" t="inlineStr">
        <is>
          <t>No</t>
        </is>
      </c>
      <c r="P320" s="28" t="inlineStr">
        <is>
          <t>No</t>
        </is>
      </c>
      <c r="Q320" s="28" t="inlineStr">
        <is>
          <t>No</t>
        </is>
      </c>
      <c r="R320" s="449" t="n"/>
      <c r="S320" s="28" t="inlineStr">
        <is>
          <t>No</t>
        </is>
      </c>
      <c r="T320" s="28" t="inlineStr">
        <is>
          <t>No</t>
        </is>
      </c>
      <c r="U320" s="449">
        <f>I320</f>
        <v/>
      </c>
      <c r="V320" s="28" t="n"/>
      <c r="W320" s="28">
        <f>U320-TODAY()</f>
        <v/>
      </c>
      <c r="X320" s="33">
        <f>IF(AND($L320="Yes",$M320="Yes",$Q320="Yes",$S320="Yes",$T320="Yes"),"Yes","No")</f>
        <v/>
      </c>
    </row>
    <row r="321" ht="21.75" customHeight="1" s="389">
      <c r="A321" s="28">
        <f>IF(T321="Yes","Completed",IF(T321="No","Pending",""))</f>
        <v/>
      </c>
      <c r="B321" s="28" t="n"/>
      <c r="C321" s="36" t="n"/>
      <c r="D321" s="28" t="n"/>
      <c r="E321" s="28" t="n"/>
      <c r="F321" s="448" t="n"/>
      <c r="G321" s="449" t="n"/>
      <c r="H321" s="449" t="n"/>
      <c r="I321" s="449" t="n"/>
      <c r="J321" s="449" t="n"/>
      <c r="K321" s="28" t="n"/>
      <c r="L321" s="28" t="inlineStr">
        <is>
          <t>No</t>
        </is>
      </c>
      <c r="M321" s="28" t="inlineStr">
        <is>
          <t>No</t>
        </is>
      </c>
      <c r="N321" s="28" t="inlineStr">
        <is>
          <t>No</t>
        </is>
      </c>
      <c r="O321" s="28" t="inlineStr">
        <is>
          <t>No</t>
        </is>
      </c>
      <c r="P321" s="28" t="inlineStr">
        <is>
          <t>No</t>
        </is>
      </c>
      <c r="Q321" s="28" t="inlineStr">
        <is>
          <t>No</t>
        </is>
      </c>
      <c r="R321" s="449" t="n"/>
      <c r="S321" s="28" t="inlineStr">
        <is>
          <t>No</t>
        </is>
      </c>
      <c r="T321" s="28" t="inlineStr">
        <is>
          <t>No</t>
        </is>
      </c>
      <c r="U321" s="449">
        <f>I321</f>
        <v/>
      </c>
      <c r="V321" s="28" t="n"/>
      <c r="W321" s="28">
        <f>U321-TODAY()</f>
        <v/>
      </c>
      <c r="X321" s="33">
        <f>IF(AND($L321="Yes",$M321="Yes",$Q321="Yes",$S321="Yes",$T321="Yes"),"Yes","No")</f>
        <v/>
      </c>
    </row>
    <row r="322" ht="21.75" customHeight="1" s="389">
      <c r="A322" s="28">
        <f>IF(T322="Yes","Completed",IF(T322="No","Pending",""))</f>
        <v/>
      </c>
      <c r="B322" s="28" t="n"/>
      <c r="C322" s="36" t="n"/>
      <c r="D322" s="28" t="n"/>
      <c r="E322" s="28" t="n"/>
      <c r="F322" s="448" t="n"/>
      <c r="G322" s="449" t="n"/>
      <c r="H322" s="449" t="n"/>
      <c r="I322" s="449" t="n"/>
      <c r="J322" s="449" t="n"/>
      <c r="K322" s="28" t="n"/>
      <c r="L322" s="28" t="inlineStr">
        <is>
          <t>No</t>
        </is>
      </c>
      <c r="M322" s="28" t="inlineStr">
        <is>
          <t>No</t>
        </is>
      </c>
      <c r="N322" s="28" t="inlineStr">
        <is>
          <t>No</t>
        </is>
      </c>
      <c r="O322" s="28" t="inlineStr">
        <is>
          <t>No</t>
        </is>
      </c>
      <c r="P322" s="28" t="inlineStr">
        <is>
          <t>No</t>
        </is>
      </c>
      <c r="Q322" s="28" t="inlineStr">
        <is>
          <t>No</t>
        </is>
      </c>
      <c r="R322" s="449" t="n"/>
      <c r="S322" s="28" t="inlineStr">
        <is>
          <t>No</t>
        </is>
      </c>
      <c r="T322" s="28" t="inlineStr">
        <is>
          <t>No</t>
        </is>
      </c>
      <c r="U322" s="449">
        <f>I322</f>
        <v/>
      </c>
      <c r="V322" s="28" t="n"/>
      <c r="W322" s="28">
        <f>U322-TODAY()</f>
        <v/>
      </c>
      <c r="X322" s="33">
        <f>IF(AND($L322="Yes",$M322="Yes",$Q322="Yes",$S322="Yes",$T322="Yes"),"Yes","No")</f>
        <v/>
      </c>
    </row>
    <row r="323" ht="21.75" customHeight="1" s="389">
      <c r="A323" s="28">
        <f>IF(T323="Yes","Completed",IF(T323="No","Pending",""))</f>
        <v/>
      </c>
      <c r="B323" s="28" t="n"/>
      <c r="C323" s="36" t="n"/>
      <c r="D323" s="28" t="n"/>
      <c r="E323" s="28" t="n"/>
      <c r="F323" s="448" t="n"/>
      <c r="G323" s="449" t="n"/>
      <c r="H323" s="449" t="n"/>
      <c r="I323" s="449" t="n"/>
      <c r="J323" s="449" t="n"/>
      <c r="K323" s="28" t="n"/>
      <c r="L323" s="28" t="inlineStr">
        <is>
          <t>No</t>
        </is>
      </c>
      <c r="M323" s="28" t="inlineStr">
        <is>
          <t>No</t>
        </is>
      </c>
      <c r="N323" s="28" t="inlineStr">
        <is>
          <t>No</t>
        </is>
      </c>
      <c r="O323" s="28" t="inlineStr">
        <is>
          <t>No</t>
        </is>
      </c>
      <c r="P323" s="28" t="inlineStr">
        <is>
          <t>No</t>
        </is>
      </c>
      <c r="Q323" s="28" t="inlineStr">
        <is>
          <t>No</t>
        </is>
      </c>
      <c r="R323" s="449" t="n"/>
      <c r="S323" s="28" t="inlineStr">
        <is>
          <t>No</t>
        </is>
      </c>
      <c r="T323" s="28" t="inlineStr">
        <is>
          <t>No</t>
        </is>
      </c>
      <c r="U323" s="449">
        <f>I323</f>
        <v/>
      </c>
      <c r="V323" s="28" t="n"/>
      <c r="W323" s="28">
        <f>U323-TODAY()</f>
        <v/>
      </c>
      <c r="X323" s="33">
        <f>IF(AND($L323="Yes",$M323="Yes",$Q323="Yes",$S323="Yes",$T323="Yes"),"Yes","No")</f>
        <v/>
      </c>
    </row>
    <row r="324" ht="21.75" customHeight="1" s="389">
      <c r="A324" s="28">
        <f>IF(T324="Yes","Completed",IF(T324="No","Pending",""))</f>
        <v/>
      </c>
      <c r="B324" s="28" t="n"/>
      <c r="C324" s="36" t="n"/>
      <c r="D324" s="28" t="n"/>
      <c r="E324" s="28" t="n"/>
      <c r="F324" s="448" t="n"/>
      <c r="G324" s="449" t="n"/>
      <c r="H324" s="449" t="n"/>
      <c r="I324" s="449" t="n"/>
      <c r="J324" s="449" t="n"/>
      <c r="K324" s="28" t="n"/>
      <c r="L324" s="28" t="inlineStr">
        <is>
          <t>No</t>
        </is>
      </c>
      <c r="M324" s="28" t="inlineStr">
        <is>
          <t>No</t>
        </is>
      </c>
      <c r="N324" s="28" t="inlineStr">
        <is>
          <t>No</t>
        </is>
      </c>
      <c r="O324" s="28" t="inlineStr">
        <is>
          <t>No</t>
        </is>
      </c>
      <c r="P324" s="28" t="inlineStr">
        <is>
          <t>No</t>
        </is>
      </c>
      <c r="Q324" s="28" t="inlineStr">
        <is>
          <t>No</t>
        </is>
      </c>
      <c r="R324" s="449" t="n"/>
      <c r="S324" s="28" t="inlineStr">
        <is>
          <t>No</t>
        </is>
      </c>
      <c r="T324" s="28" t="inlineStr">
        <is>
          <t>No</t>
        </is>
      </c>
      <c r="U324" s="449">
        <f>I324</f>
        <v/>
      </c>
      <c r="V324" s="28" t="n"/>
      <c r="W324" s="28">
        <f>U324-TODAY()</f>
        <v/>
      </c>
      <c r="X324" s="33">
        <f>IF(AND($L324="Yes",$M324="Yes",$Q324="Yes",$S324="Yes",$T324="Yes"),"Yes","No")</f>
        <v/>
      </c>
    </row>
    <row r="325" ht="21.75" customHeight="1" s="389">
      <c r="A325" s="28">
        <f>IF(T325="Yes","Completed",IF(T325="No","Pending",""))</f>
        <v/>
      </c>
      <c r="B325" s="28" t="n"/>
      <c r="C325" s="36" t="n"/>
      <c r="D325" s="28" t="n"/>
      <c r="E325" s="28" t="n"/>
      <c r="F325" s="448" t="n"/>
      <c r="G325" s="449" t="n"/>
      <c r="H325" s="449" t="n"/>
      <c r="I325" s="449" t="n"/>
      <c r="J325" s="449" t="n"/>
      <c r="K325" s="28" t="n"/>
      <c r="L325" s="28" t="inlineStr">
        <is>
          <t>No</t>
        </is>
      </c>
      <c r="M325" s="28" t="inlineStr">
        <is>
          <t>No</t>
        </is>
      </c>
      <c r="N325" s="28" t="inlineStr">
        <is>
          <t>No</t>
        </is>
      </c>
      <c r="O325" s="28" t="inlineStr">
        <is>
          <t>No</t>
        </is>
      </c>
      <c r="P325" s="28" t="inlineStr">
        <is>
          <t>No</t>
        </is>
      </c>
      <c r="Q325" s="28" t="inlineStr">
        <is>
          <t>No</t>
        </is>
      </c>
      <c r="R325" s="449" t="n"/>
      <c r="S325" s="28" t="inlineStr">
        <is>
          <t>No</t>
        </is>
      </c>
      <c r="T325" s="28" t="inlineStr">
        <is>
          <t>No</t>
        </is>
      </c>
      <c r="U325" s="449">
        <f>I325</f>
        <v/>
      </c>
      <c r="V325" s="28" t="n"/>
      <c r="W325" s="28">
        <f>U325-TODAY()</f>
        <v/>
      </c>
      <c r="X325" s="33">
        <f>IF(AND($L325="Yes",$M325="Yes",$Q325="Yes",$S325="Yes",$T325="Yes"),"Yes","No")</f>
        <v/>
      </c>
    </row>
    <row r="326" ht="21.75" customHeight="1" s="389">
      <c r="A326" s="28">
        <f>IF(T326="Yes","Completed",IF(T326="No","Pending",""))</f>
        <v/>
      </c>
      <c r="B326" s="28" t="n"/>
      <c r="C326" s="36" t="n"/>
      <c r="D326" s="28" t="n"/>
      <c r="E326" s="28" t="n"/>
      <c r="F326" s="448" t="n"/>
      <c r="G326" s="449" t="n"/>
      <c r="H326" s="449" t="n"/>
      <c r="I326" s="449" t="n"/>
      <c r="J326" s="449" t="n"/>
      <c r="K326" s="28" t="n"/>
      <c r="L326" s="28" t="inlineStr">
        <is>
          <t>No</t>
        </is>
      </c>
      <c r="M326" s="28" t="inlineStr">
        <is>
          <t>No</t>
        </is>
      </c>
      <c r="N326" s="28" t="inlineStr">
        <is>
          <t>No</t>
        </is>
      </c>
      <c r="O326" s="28" t="inlineStr">
        <is>
          <t>No</t>
        </is>
      </c>
      <c r="P326" s="28" t="inlineStr">
        <is>
          <t>No</t>
        </is>
      </c>
      <c r="Q326" s="28" t="inlineStr">
        <is>
          <t>No</t>
        </is>
      </c>
      <c r="R326" s="449" t="n"/>
      <c r="S326" s="28" t="inlineStr">
        <is>
          <t>No</t>
        </is>
      </c>
      <c r="T326" s="28" t="inlineStr">
        <is>
          <t>No</t>
        </is>
      </c>
      <c r="U326" s="449">
        <f>I326</f>
        <v/>
      </c>
      <c r="V326" s="28" t="n"/>
      <c r="W326" s="28">
        <f>U326-TODAY()</f>
        <v/>
      </c>
      <c r="X326" s="33">
        <f>IF(AND($L326="Yes",$M326="Yes",$Q326="Yes",$S326="Yes",$T326="Yes"),"Yes","No")</f>
        <v/>
      </c>
    </row>
    <row r="327" ht="21.75" customHeight="1" s="389">
      <c r="A327" s="28">
        <f>IF(T327="Yes","Completed",IF(T327="No","Pending",""))</f>
        <v/>
      </c>
      <c r="B327" s="28" t="n"/>
      <c r="C327" s="36" t="n"/>
      <c r="D327" s="28" t="n"/>
      <c r="E327" s="28" t="n"/>
      <c r="F327" s="448" t="n"/>
      <c r="G327" s="449" t="n"/>
      <c r="H327" s="449" t="n"/>
      <c r="I327" s="449" t="n"/>
      <c r="J327" s="449" t="n"/>
      <c r="K327" s="28" t="n"/>
      <c r="L327" s="28" t="inlineStr">
        <is>
          <t>No</t>
        </is>
      </c>
      <c r="M327" s="28" t="inlineStr">
        <is>
          <t>No</t>
        </is>
      </c>
      <c r="N327" s="28" t="inlineStr">
        <is>
          <t>No</t>
        </is>
      </c>
      <c r="O327" s="28" t="inlineStr">
        <is>
          <t>No</t>
        </is>
      </c>
      <c r="P327" s="28" t="inlineStr">
        <is>
          <t>No</t>
        </is>
      </c>
      <c r="Q327" s="28" t="inlineStr">
        <is>
          <t>No</t>
        </is>
      </c>
      <c r="R327" s="449" t="n"/>
      <c r="S327" s="28" t="inlineStr">
        <is>
          <t>No</t>
        </is>
      </c>
      <c r="T327" s="28" t="inlineStr">
        <is>
          <t>No</t>
        </is>
      </c>
      <c r="U327" s="449">
        <f>I327</f>
        <v/>
      </c>
      <c r="V327" s="28" t="n"/>
      <c r="W327" s="28">
        <f>U327-TODAY()</f>
        <v/>
      </c>
      <c r="X327" s="33">
        <f>IF(AND($L327="Yes",$M327="Yes",$Q327="Yes",$S327="Yes",$T327="Yes"),"Yes","No")</f>
        <v/>
      </c>
    </row>
    <row r="328" ht="21.75" customHeight="1" s="389">
      <c r="A328" s="28">
        <f>IF(T328="Yes","Completed",IF(T328="No","Pending",""))</f>
        <v/>
      </c>
      <c r="B328" s="28" t="n"/>
      <c r="C328" s="36" t="n"/>
      <c r="D328" s="28" t="n"/>
      <c r="E328" s="28" t="n"/>
      <c r="F328" s="448" t="n"/>
      <c r="G328" s="449" t="n"/>
      <c r="H328" s="449" t="n"/>
      <c r="I328" s="449" t="n"/>
      <c r="J328" s="449" t="n"/>
      <c r="K328" s="28" t="n"/>
      <c r="L328" s="28" t="inlineStr">
        <is>
          <t>No</t>
        </is>
      </c>
      <c r="M328" s="28" t="inlineStr">
        <is>
          <t>No</t>
        </is>
      </c>
      <c r="N328" s="28" t="inlineStr">
        <is>
          <t>No</t>
        </is>
      </c>
      <c r="O328" s="28" t="inlineStr">
        <is>
          <t>No</t>
        </is>
      </c>
      <c r="P328" s="28" t="inlineStr">
        <is>
          <t>No</t>
        </is>
      </c>
      <c r="Q328" s="28" t="inlineStr">
        <is>
          <t>No</t>
        </is>
      </c>
      <c r="R328" s="449" t="n"/>
      <c r="S328" s="28" t="inlineStr">
        <is>
          <t>No</t>
        </is>
      </c>
      <c r="T328" s="28" t="inlineStr">
        <is>
          <t>No</t>
        </is>
      </c>
      <c r="U328" s="449">
        <f>I328</f>
        <v/>
      </c>
      <c r="V328" s="28" t="n"/>
      <c r="W328" s="28">
        <f>U328-TODAY()</f>
        <v/>
      </c>
      <c r="X328" s="33">
        <f>IF(AND($L328="Yes",$M328="Yes",$Q328="Yes",$S328="Yes",$T328="Yes"),"Yes","No")</f>
        <v/>
      </c>
    </row>
    <row r="329" ht="21.75" customHeight="1" s="389">
      <c r="A329" s="28">
        <f>IF(T329="Yes","Completed",IF(T329="No","Pending",""))</f>
        <v/>
      </c>
      <c r="B329" s="28" t="n"/>
      <c r="C329" s="36" t="n"/>
      <c r="D329" s="28" t="n"/>
      <c r="E329" s="28" t="n"/>
      <c r="F329" s="448" t="n"/>
      <c r="G329" s="449" t="n"/>
      <c r="H329" s="449" t="n"/>
      <c r="I329" s="449" t="n"/>
      <c r="J329" s="449" t="n"/>
      <c r="K329" s="28" t="n"/>
      <c r="L329" s="28" t="inlineStr">
        <is>
          <t>No</t>
        </is>
      </c>
      <c r="M329" s="28" t="inlineStr">
        <is>
          <t>No</t>
        </is>
      </c>
      <c r="N329" s="28" t="inlineStr">
        <is>
          <t>No</t>
        </is>
      </c>
      <c r="O329" s="28" t="inlineStr">
        <is>
          <t>No</t>
        </is>
      </c>
      <c r="P329" s="28" t="inlineStr">
        <is>
          <t>No</t>
        </is>
      </c>
      <c r="Q329" s="28" t="inlineStr">
        <is>
          <t>No</t>
        </is>
      </c>
      <c r="R329" s="449" t="n"/>
      <c r="S329" s="28" t="inlineStr">
        <is>
          <t>No</t>
        </is>
      </c>
      <c r="T329" s="28" t="inlineStr">
        <is>
          <t>No</t>
        </is>
      </c>
      <c r="U329" s="449">
        <f>I329</f>
        <v/>
      </c>
      <c r="V329" s="28" t="n"/>
      <c r="W329" s="28">
        <f>U329-TODAY()</f>
        <v/>
      </c>
      <c r="X329" s="33">
        <f>IF(AND($L329="Yes",$M329="Yes",$Q329="Yes",$S329="Yes",$T329="Yes"),"Yes","No")</f>
        <v/>
      </c>
    </row>
    <row r="330" ht="21.75" customHeight="1" s="389">
      <c r="A330" s="28">
        <f>IF(T330="Yes","Completed",IF(T330="No","Pending",""))</f>
        <v/>
      </c>
      <c r="B330" s="28" t="n"/>
      <c r="C330" s="36" t="n"/>
      <c r="D330" s="28" t="n"/>
      <c r="E330" s="28" t="n"/>
      <c r="F330" s="448" t="n"/>
      <c r="G330" s="449" t="n"/>
      <c r="H330" s="449" t="n"/>
      <c r="I330" s="449" t="n"/>
      <c r="J330" s="449" t="n"/>
      <c r="K330" s="28" t="n"/>
      <c r="L330" s="28" t="inlineStr">
        <is>
          <t>No</t>
        </is>
      </c>
      <c r="M330" s="28" t="inlineStr">
        <is>
          <t>No</t>
        </is>
      </c>
      <c r="N330" s="28" t="inlineStr">
        <is>
          <t>No</t>
        </is>
      </c>
      <c r="O330" s="28" t="inlineStr">
        <is>
          <t>No</t>
        </is>
      </c>
      <c r="P330" s="28" t="inlineStr">
        <is>
          <t>No</t>
        </is>
      </c>
      <c r="Q330" s="28" t="inlineStr">
        <is>
          <t>No</t>
        </is>
      </c>
      <c r="R330" s="449" t="n"/>
      <c r="S330" s="28" t="inlineStr">
        <is>
          <t>No</t>
        </is>
      </c>
      <c r="T330" s="28" t="inlineStr">
        <is>
          <t>No</t>
        </is>
      </c>
      <c r="U330" s="449">
        <f>I330</f>
        <v/>
      </c>
      <c r="V330" s="28" t="n"/>
      <c r="W330" s="28">
        <f>U330-TODAY()</f>
        <v/>
      </c>
      <c r="X330" s="33">
        <f>IF(AND($L330="Yes",$M330="Yes",$Q330="Yes",$S330="Yes",$T330="Yes"),"Yes","No")</f>
        <v/>
      </c>
    </row>
    <row r="331" ht="21.75" customHeight="1" s="389">
      <c r="A331" s="28">
        <f>IF(T331="Yes","Completed",IF(T331="No","Pending",""))</f>
        <v/>
      </c>
      <c r="B331" s="28" t="n"/>
      <c r="C331" s="36" t="n"/>
      <c r="D331" s="28" t="n"/>
      <c r="E331" s="28" t="n"/>
      <c r="F331" s="448" t="n"/>
      <c r="G331" s="449" t="n"/>
      <c r="H331" s="449" t="n"/>
      <c r="I331" s="449" t="n"/>
      <c r="J331" s="449" t="n"/>
      <c r="K331" s="28" t="n"/>
      <c r="L331" s="28" t="inlineStr">
        <is>
          <t>No</t>
        </is>
      </c>
      <c r="M331" s="28" t="inlineStr">
        <is>
          <t>No</t>
        </is>
      </c>
      <c r="N331" s="28" t="inlineStr">
        <is>
          <t>No</t>
        </is>
      </c>
      <c r="O331" s="28" t="inlineStr">
        <is>
          <t>No</t>
        </is>
      </c>
      <c r="P331" s="28" t="inlineStr">
        <is>
          <t>No</t>
        </is>
      </c>
      <c r="Q331" s="28" t="inlineStr">
        <is>
          <t>No</t>
        </is>
      </c>
      <c r="R331" s="449" t="n"/>
      <c r="S331" s="28" t="inlineStr">
        <is>
          <t>No</t>
        </is>
      </c>
      <c r="T331" s="28" t="inlineStr">
        <is>
          <t>No</t>
        </is>
      </c>
      <c r="U331" s="449">
        <f>I331</f>
        <v/>
      </c>
      <c r="V331" s="28" t="n"/>
      <c r="W331" s="28">
        <f>U331-TODAY()</f>
        <v/>
      </c>
      <c r="X331" s="33">
        <f>IF(AND($L331="Yes",$M331="Yes",$Q331="Yes",$S331="Yes",$T331="Yes"),"Yes","No")</f>
        <v/>
      </c>
    </row>
    <row r="332" ht="21.75" customHeight="1" s="389">
      <c r="A332" s="28">
        <f>IF(T332="Yes","Completed",IF(T332="No","Pending",""))</f>
        <v/>
      </c>
      <c r="B332" s="28" t="n"/>
      <c r="C332" s="36" t="n"/>
      <c r="D332" s="28" t="n"/>
      <c r="E332" s="28" t="n"/>
      <c r="F332" s="448" t="n"/>
      <c r="G332" s="449" t="n"/>
      <c r="H332" s="449" t="n"/>
      <c r="I332" s="449" t="n"/>
      <c r="J332" s="449" t="n"/>
      <c r="K332" s="28" t="n"/>
      <c r="L332" s="28" t="inlineStr">
        <is>
          <t>No</t>
        </is>
      </c>
      <c r="M332" s="28" t="inlineStr">
        <is>
          <t>No</t>
        </is>
      </c>
      <c r="N332" s="28" t="inlineStr">
        <is>
          <t>No</t>
        </is>
      </c>
      <c r="O332" s="28" t="inlineStr">
        <is>
          <t>No</t>
        </is>
      </c>
      <c r="P332" s="28" t="inlineStr">
        <is>
          <t>No</t>
        </is>
      </c>
      <c r="Q332" s="28" t="inlineStr">
        <is>
          <t>No</t>
        </is>
      </c>
      <c r="R332" s="449" t="n"/>
      <c r="S332" s="28" t="inlineStr">
        <is>
          <t>No</t>
        </is>
      </c>
      <c r="T332" s="28" t="inlineStr">
        <is>
          <t>No</t>
        </is>
      </c>
      <c r="U332" s="449">
        <f>I332</f>
        <v/>
      </c>
      <c r="V332" s="28" t="n"/>
      <c r="W332" s="28">
        <f>U332-TODAY()</f>
        <v/>
      </c>
      <c r="X332" s="33">
        <f>IF(AND($L332="Yes",$M332="Yes",$Q332="Yes",$S332="Yes",$T332="Yes"),"Yes","No")</f>
        <v/>
      </c>
    </row>
    <row r="333" ht="21.75" customHeight="1" s="389">
      <c r="A333" s="28">
        <f>IF(T333="Yes","Completed",IF(T333="No","Pending",""))</f>
        <v/>
      </c>
      <c r="B333" s="28" t="n"/>
      <c r="C333" s="36" t="n"/>
      <c r="D333" s="28" t="n"/>
      <c r="E333" s="28" t="n"/>
      <c r="F333" s="448" t="n"/>
      <c r="G333" s="449" t="n"/>
      <c r="H333" s="449" t="n"/>
      <c r="I333" s="449" t="n"/>
      <c r="J333" s="449" t="n"/>
      <c r="K333" s="28" t="n"/>
      <c r="L333" s="28" t="inlineStr">
        <is>
          <t>No</t>
        </is>
      </c>
      <c r="M333" s="28" t="inlineStr">
        <is>
          <t>No</t>
        </is>
      </c>
      <c r="N333" s="28" t="inlineStr">
        <is>
          <t>No</t>
        </is>
      </c>
      <c r="O333" s="28" t="inlineStr">
        <is>
          <t>No</t>
        </is>
      </c>
      <c r="P333" s="28" t="inlineStr">
        <is>
          <t>No</t>
        </is>
      </c>
      <c r="Q333" s="28" t="inlineStr">
        <is>
          <t>No</t>
        </is>
      </c>
      <c r="R333" s="449" t="n"/>
      <c r="S333" s="28" t="inlineStr">
        <is>
          <t>No</t>
        </is>
      </c>
      <c r="T333" s="28" t="inlineStr">
        <is>
          <t>No</t>
        </is>
      </c>
      <c r="U333" s="449">
        <f>I333</f>
        <v/>
      </c>
      <c r="V333" s="28" t="n"/>
      <c r="W333" s="28">
        <f>U333-TODAY()</f>
        <v/>
      </c>
      <c r="X333" s="33">
        <f>IF(AND($L333="Yes",$M333="Yes",$Q333="Yes",$S333="Yes",$T333="Yes"),"Yes","No")</f>
        <v/>
      </c>
    </row>
    <row r="334" ht="21.75" customHeight="1" s="389">
      <c r="A334" s="28">
        <f>IF(T334="Yes","Completed",IF(T334="No","Pending",""))</f>
        <v/>
      </c>
      <c r="B334" s="28" t="n"/>
      <c r="C334" s="36" t="n"/>
      <c r="D334" s="28" t="n"/>
      <c r="E334" s="28" t="n"/>
      <c r="F334" s="448" t="n"/>
      <c r="G334" s="449" t="n"/>
      <c r="H334" s="449" t="n"/>
      <c r="I334" s="449" t="n"/>
      <c r="J334" s="449" t="n"/>
      <c r="K334" s="28" t="n"/>
      <c r="L334" s="28" t="inlineStr">
        <is>
          <t>No</t>
        </is>
      </c>
      <c r="M334" s="28" t="inlineStr">
        <is>
          <t>No</t>
        </is>
      </c>
      <c r="N334" s="28" t="inlineStr">
        <is>
          <t>No</t>
        </is>
      </c>
      <c r="O334" s="28" t="inlineStr">
        <is>
          <t>No</t>
        </is>
      </c>
      <c r="P334" s="28" t="inlineStr">
        <is>
          <t>No</t>
        </is>
      </c>
      <c r="Q334" s="28" t="inlineStr">
        <is>
          <t>No</t>
        </is>
      </c>
      <c r="R334" s="449" t="n"/>
      <c r="S334" s="28" t="inlineStr">
        <is>
          <t>No</t>
        </is>
      </c>
      <c r="T334" s="28" t="inlineStr">
        <is>
          <t>No</t>
        </is>
      </c>
      <c r="U334" s="449">
        <f>I334</f>
        <v/>
      </c>
      <c r="V334" s="28" t="n"/>
      <c r="W334" s="28">
        <f>U334-TODAY()</f>
        <v/>
      </c>
      <c r="X334" s="33">
        <f>IF(AND($L334="Yes",$M334="Yes",$Q334="Yes",$S334="Yes",$T334="Yes"),"Yes","No")</f>
        <v/>
      </c>
    </row>
    <row r="335" ht="21.75" customHeight="1" s="389">
      <c r="A335" s="28">
        <f>IF(T335="Yes","Completed",IF(T335="No","Pending",""))</f>
        <v/>
      </c>
      <c r="B335" s="28" t="n"/>
      <c r="C335" s="36" t="n"/>
      <c r="D335" s="28" t="n"/>
      <c r="E335" s="28" t="n"/>
      <c r="F335" s="448" t="n"/>
      <c r="G335" s="449" t="n"/>
      <c r="H335" s="449" t="n"/>
      <c r="I335" s="449" t="n"/>
      <c r="J335" s="449" t="n"/>
      <c r="K335" s="28" t="n"/>
      <c r="L335" s="28" t="inlineStr">
        <is>
          <t>No</t>
        </is>
      </c>
      <c r="M335" s="28" t="inlineStr">
        <is>
          <t>No</t>
        </is>
      </c>
      <c r="N335" s="28" t="inlineStr">
        <is>
          <t>No</t>
        </is>
      </c>
      <c r="O335" s="28" t="inlineStr">
        <is>
          <t>No</t>
        </is>
      </c>
      <c r="P335" s="28" t="inlineStr">
        <is>
          <t>No</t>
        </is>
      </c>
      <c r="Q335" s="28" t="inlineStr">
        <is>
          <t>No</t>
        </is>
      </c>
      <c r="R335" s="449" t="n"/>
      <c r="S335" s="28" t="inlineStr">
        <is>
          <t>No</t>
        </is>
      </c>
      <c r="T335" s="28" t="inlineStr">
        <is>
          <t>No</t>
        </is>
      </c>
      <c r="U335" s="449">
        <f>I335</f>
        <v/>
      </c>
      <c r="V335" s="28" t="n"/>
      <c r="W335" s="28">
        <f>U335-TODAY()</f>
        <v/>
      </c>
      <c r="X335" s="33">
        <f>IF(AND($L335="Yes",$M335="Yes",$Q335="Yes",$S335="Yes",$T335="Yes"),"Yes","No")</f>
        <v/>
      </c>
    </row>
    <row r="336" ht="21.75" customHeight="1" s="389">
      <c r="A336" s="28">
        <f>IF(T336="Yes","Completed",IF(T336="No","Pending",""))</f>
        <v/>
      </c>
      <c r="B336" s="28" t="n"/>
      <c r="C336" s="36" t="n"/>
      <c r="D336" s="28" t="n"/>
      <c r="E336" s="28" t="n"/>
      <c r="F336" s="448" t="n"/>
      <c r="G336" s="449" t="n"/>
      <c r="H336" s="449" t="n"/>
      <c r="I336" s="449" t="n"/>
      <c r="J336" s="449" t="n"/>
      <c r="K336" s="28" t="n"/>
      <c r="L336" s="28" t="inlineStr">
        <is>
          <t>No</t>
        </is>
      </c>
      <c r="M336" s="28" t="inlineStr">
        <is>
          <t>No</t>
        </is>
      </c>
      <c r="N336" s="28" t="inlineStr">
        <is>
          <t>No</t>
        </is>
      </c>
      <c r="O336" s="28" t="inlineStr">
        <is>
          <t>No</t>
        </is>
      </c>
      <c r="P336" s="28" t="inlineStr">
        <is>
          <t>No</t>
        </is>
      </c>
      <c r="Q336" s="28" t="inlineStr">
        <is>
          <t>No</t>
        </is>
      </c>
      <c r="R336" s="449" t="n"/>
      <c r="S336" s="28" t="inlineStr">
        <is>
          <t>No</t>
        </is>
      </c>
      <c r="T336" s="28" t="inlineStr">
        <is>
          <t>No</t>
        </is>
      </c>
      <c r="U336" s="449">
        <f>I336</f>
        <v/>
      </c>
      <c r="V336" s="28" t="n"/>
      <c r="W336" s="28">
        <f>U336-TODAY()</f>
        <v/>
      </c>
      <c r="X336" s="33">
        <f>IF(AND($L336="Yes",$M336="Yes",$Q336="Yes",$S336="Yes",$T336="Yes"),"Yes","No")</f>
        <v/>
      </c>
    </row>
    <row r="337" ht="21.75" customHeight="1" s="389">
      <c r="A337" s="28">
        <f>IF(T337="Yes","Completed",IF(T337="No","Pending",""))</f>
        <v/>
      </c>
      <c r="B337" s="28" t="n"/>
      <c r="C337" s="36" t="n"/>
      <c r="D337" s="28" t="n"/>
      <c r="E337" s="28" t="n"/>
      <c r="F337" s="448" t="n"/>
      <c r="G337" s="449" t="n"/>
      <c r="H337" s="449" t="n"/>
      <c r="I337" s="449" t="n"/>
      <c r="J337" s="449" t="n"/>
      <c r="K337" s="28" t="n"/>
      <c r="L337" s="28" t="inlineStr">
        <is>
          <t>No</t>
        </is>
      </c>
      <c r="M337" s="28" t="inlineStr">
        <is>
          <t>No</t>
        </is>
      </c>
      <c r="N337" s="28" t="inlineStr">
        <is>
          <t>No</t>
        </is>
      </c>
      <c r="O337" s="28" t="inlineStr">
        <is>
          <t>No</t>
        </is>
      </c>
      <c r="P337" s="28" t="inlineStr">
        <is>
          <t>No</t>
        </is>
      </c>
      <c r="Q337" s="28" t="inlineStr">
        <is>
          <t>No</t>
        </is>
      </c>
      <c r="R337" s="449" t="n"/>
      <c r="S337" s="28" t="inlineStr">
        <is>
          <t>No</t>
        </is>
      </c>
      <c r="T337" s="28" t="inlineStr">
        <is>
          <t>No</t>
        </is>
      </c>
      <c r="U337" s="449">
        <f>I337</f>
        <v/>
      </c>
      <c r="V337" s="28" t="n"/>
      <c r="W337" s="28">
        <f>U337-TODAY()</f>
        <v/>
      </c>
      <c r="X337" s="33">
        <f>IF(AND($L337="Yes",$M337="Yes",$Q337="Yes",$S337="Yes",$T337="Yes"),"Yes","No")</f>
        <v/>
      </c>
    </row>
    <row r="338" ht="21.75" customHeight="1" s="389">
      <c r="A338" s="28">
        <f>IF(T338="Yes","Completed",IF(T338="No","Pending",""))</f>
        <v/>
      </c>
      <c r="B338" s="28" t="n"/>
      <c r="C338" s="36" t="n"/>
      <c r="D338" s="28" t="n"/>
      <c r="E338" s="28" t="n"/>
      <c r="F338" s="448" t="n"/>
      <c r="G338" s="449" t="n"/>
      <c r="H338" s="449" t="n"/>
      <c r="I338" s="449" t="n"/>
      <c r="J338" s="449" t="n"/>
      <c r="K338" s="28" t="n"/>
      <c r="L338" s="28" t="inlineStr">
        <is>
          <t>No</t>
        </is>
      </c>
      <c r="M338" s="28" t="inlineStr">
        <is>
          <t>No</t>
        </is>
      </c>
      <c r="N338" s="28" t="inlineStr">
        <is>
          <t>No</t>
        </is>
      </c>
      <c r="O338" s="28" t="inlineStr">
        <is>
          <t>No</t>
        </is>
      </c>
      <c r="P338" s="28" t="inlineStr">
        <is>
          <t>No</t>
        </is>
      </c>
      <c r="Q338" s="28" t="inlineStr">
        <is>
          <t>No</t>
        </is>
      </c>
      <c r="R338" s="449" t="n"/>
      <c r="S338" s="28" t="inlineStr">
        <is>
          <t>No</t>
        </is>
      </c>
      <c r="T338" s="28" t="inlineStr">
        <is>
          <t>No</t>
        </is>
      </c>
      <c r="U338" s="449">
        <f>I338</f>
        <v/>
      </c>
      <c r="V338" s="28" t="n"/>
      <c r="W338" s="28">
        <f>U338-TODAY()</f>
        <v/>
      </c>
      <c r="X338" s="33">
        <f>IF(AND($L338="Yes",$M338="Yes",$Q338="Yes",$S338="Yes",$T338="Yes"),"Yes","No")</f>
        <v/>
      </c>
    </row>
    <row r="339" ht="21.75" customHeight="1" s="389">
      <c r="A339" s="28">
        <f>IF(T339="Yes","Completed",IF(T339="No","Pending",""))</f>
        <v/>
      </c>
      <c r="B339" s="28" t="n"/>
      <c r="C339" s="36" t="n"/>
      <c r="D339" s="28" t="n"/>
      <c r="E339" s="28" t="n"/>
      <c r="F339" s="448" t="n"/>
      <c r="G339" s="449" t="n"/>
      <c r="H339" s="449" t="n"/>
      <c r="I339" s="449" t="n"/>
      <c r="J339" s="449" t="n"/>
      <c r="K339" s="28" t="n"/>
      <c r="L339" s="28" t="inlineStr">
        <is>
          <t>No</t>
        </is>
      </c>
      <c r="M339" s="28" t="inlineStr">
        <is>
          <t>No</t>
        </is>
      </c>
      <c r="N339" s="28" t="inlineStr">
        <is>
          <t>No</t>
        </is>
      </c>
      <c r="O339" s="28" t="inlineStr">
        <is>
          <t>No</t>
        </is>
      </c>
      <c r="P339" s="28" t="inlineStr">
        <is>
          <t>No</t>
        </is>
      </c>
      <c r="Q339" s="28" t="inlineStr">
        <is>
          <t>No</t>
        </is>
      </c>
      <c r="R339" s="449" t="n"/>
      <c r="S339" s="28" t="inlineStr">
        <is>
          <t>No</t>
        </is>
      </c>
      <c r="T339" s="28" t="inlineStr">
        <is>
          <t>No</t>
        </is>
      </c>
      <c r="U339" s="449">
        <f>I339</f>
        <v/>
      </c>
      <c r="V339" s="28" t="n"/>
      <c r="W339" s="28">
        <f>U339-TODAY()</f>
        <v/>
      </c>
      <c r="X339" s="33">
        <f>IF(AND($L339="Yes",$M339="Yes",$Q339="Yes",$S339="Yes",$T339="Yes"),"Yes","No")</f>
        <v/>
      </c>
    </row>
    <row r="340" ht="21.75" customHeight="1" s="389">
      <c r="A340" s="28">
        <f>IF(T340="Yes","Completed",IF(T340="No","Pending",""))</f>
        <v/>
      </c>
      <c r="B340" s="28" t="n"/>
      <c r="C340" s="36" t="n"/>
      <c r="D340" s="28" t="n"/>
      <c r="E340" s="28" t="n"/>
      <c r="F340" s="448" t="n"/>
      <c r="G340" s="449" t="n"/>
      <c r="H340" s="449" t="n"/>
      <c r="I340" s="449" t="n"/>
      <c r="J340" s="449" t="n"/>
      <c r="K340" s="28" t="n"/>
      <c r="L340" s="28" t="inlineStr">
        <is>
          <t>No</t>
        </is>
      </c>
      <c r="M340" s="28" t="inlineStr">
        <is>
          <t>No</t>
        </is>
      </c>
      <c r="N340" s="28" t="inlineStr">
        <is>
          <t>No</t>
        </is>
      </c>
      <c r="O340" s="28" t="inlineStr">
        <is>
          <t>No</t>
        </is>
      </c>
      <c r="P340" s="28" t="inlineStr">
        <is>
          <t>No</t>
        </is>
      </c>
      <c r="Q340" s="28" t="inlineStr">
        <is>
          <t>No</t>
        </is>
      </c>
      <c r="R340" s="449" t="n"/>
      <c r="S340" s="28" t="inlineStr">
        <is>
          <t>No</t>
        </is>
      </c>
      <c r="T340" s="28" t="inlineStr">
        <is>
          <t>No</t>
        </is>
      </c>
      <c r="U340" s="449">
        <f>I340</f>
        <v/>
      </c>
      <c r="V340" s="28" t="n"/>
      <c r="W340" s="28">
        <f>U340-TODAY()</f>
        <v/>
      </c>
      <c r="X340" s="33">
        <f>IF(AND($L340="Yes",$M340="Yes",$Q340="Yes",$S340="Yes",$T340="Yes"),"Yes","No")</f>
        <v/>
      </c>
    </row>
    <row r="341" ht="21.75" customHeight="1" s="389">
      <c r="A341" s="28">
        <f>IF(T341="Yes","Completed",IF(T341="No","Pending",""))</f>
        <v/>
      </c>
      <c r="B341" s="28" t="n"/>
      <c r="C341" s="36" t="n"/>
      <c r="D341" s="28" t="n"/>
      <c r="E341" s="28" t="n"/>
      <c r="F341" s="448" t="n"/>
      <c r="G341" s="449" t="n"/>
      <c r="H341" s="449" t="n"/>
      <c r="I341" s="449" t="n"/>
      <c r="J341" s="449" t="n"/>
      <c r="K341" s="28" t="n"/>
      <c r="L341" s="28" t="inlineStr">
        <is>
          <t>No</t>
        </is>
      </c>
      <c r="M341" s="28" t="inlineStr">
        <is>
          <t>No</t>
        </is>
      </c>
      <c r="N341" s="28" t="inlineStr">
        <is>
          <t>No</t>
        </is>
      </c>
      <c r="O341" s="28" t="inlineStr">
        <is>
          <t>No</t>
        </is>
      </c>
      <c r="P341" s="28" t="inlineStr">
        <is>
          <t>No</t>
        </is>
      </c>
      <c r="Q341" s="28" t="inlineStr">
        <is>
          <t>No</t>
        </is>
      </c>
      <c r="R341" s="449" t="n"/>
      <c r="S341" s="28" t="inlineStr">
        <is>
          <t>No</t>
        </is>
      </c>
      <c r="T341" s="28" t="inlineStr">
        <is>
          <t>No</t>
        </is>
      </c>
      <c r="U341" s="449">
        <f>I341</f>
        <v/>
      </c>
      <c r="V341" s="28" t="n"/>
      <c r="W341" s="28">
        <f>U341-TODAY()</f>
        <v/>
      </c>
      <c r="X341" s="33">
        <f>IF(AND($L341="Yes",$M341="Yes",$Q341="Yes",$S341="Yes",$T341="Yes"),"Yes","No")</f>
        <v/>
      </c>
    </row>
    <row r="342" ht="21.75" customHeight="1" s="389">
      <c r="A342" s="28">
        <f>IF(T342="Yes","Completed",IF(T342="No","Pending",""))</f>
        <v/>
      </c>
      <c r="B342" s="28" t="n"/>
      <c r="C342" s="36" t="n"/>
      <c r="D342" s="28" t="n"/>
      <c r="E342" s="28" t="n"/>
      <c r="F342" s="448" t="n"/>
      <c r="G342" s="449" t="n"/>
      <c r="H342" s="449" t="n"/>
      <c r="I342" s="449" t="n"/>
      <c r="J342" s="449" t="n"/>
      <c r="K342" s="28" t="n"/>
      <c r="L342" s="28" t="inlineStr">
        <is>
          <t>No</t>
        </is>
      </c>
      <c r="M342" s="28" t="inlineStr">
        <is>
          <t>No</t>
        </is>
      </c>
      <c r="N342" s="28" t="inlineStr">
        <is>
          <t>No</t>
        </is>
      </c>
      <c r="O342" s="28" t="inlineStr">
        <is>
          <t>No</t>
        </is>
      </c>
      <c r="P342" s="28" t="inlineStr">
        <is>
          <t>No</t>
        </is>
      </c>
      <c r="Q342" s="28" t="inlineStr">
        <is>
          <t>No</t>
        </is>
      </c>
      <c r="R342" s="449" t="n"/>
      <c r="S342" s="28" t="inlineStr">
        <is>
          <t>No</t>
        </is>
      </c>
      <c r="T342" s="28" t="inlineStr">
        <is>
          <t>No</t>
        </is>
      </c>
      <c r="U342" s="449">
        <f>I342</f>
        <v/>
      </c>
      <c r="V342" s="28" t="n"/>
      <c r="W342" s="28">
        <f>U342-TODAY()</f>
        <v/>
      </c>
      <c r="X342" s="33">
        <f>IF(AND($L342="Yes",$M342="Yes",$Q342="Yes",$S342="Yes",$T342="Yes"),"Yes","No")</f>
        <v/>
      </c>
    </row>
    <row r="343" ht="21.75" customHeight="1" s="389">
      <c r="A343" s="28">
        <f>IF(T343="Yes","Completed",IF(T343="No","Pending",""))</f>
        <v/>
      </c>
      <c r="B343" s="28" t="n"/>
      <c r="C343" s="36" t="n"/>
      <c r="D343" s="28" t="n"/>
      <c r="E343" s="28" t="n"/>
      <c r="F343" s="448" t="n"/>
      <c r="G343" s="449" t="n"/>
      <c r="H343" s="449" t="n"/>
      <c r="I343" s="449" t="n"/>
      <c r="J343" s="449" t="n"/>
      <c r="K343" s="28" t="n"/>
      <c r="L343" s="28" t="inlineStr">
        <is>
          <t>No</t>
        </is>
      </c>
      <c r="M343" s="28" t="inlineStr">
        <is>
          <t>No</t>
        </is>
      </c>
      <c r="N343" s="28" t="inlineStr">
        <is>
          <t>No</t>
        </is>
      </c>
      <c r="O343" s="28" t="inlineStr">
        <is>
          <t>No</t>
        </is>
      </c>
      <c r="P343" s="28" t="inlineStr">
        <is>
          <t>No</t>
        </is>
      </c>
      <c r="Q343" s="28" t="inlineStr">
        <is>
          <t>No</t>
        </is>
      </c>
      <c r="R343" s="449" t="n"/>
      <c r="S343" s="28" t="inlineStr">
        <is>
          <t>No</t>
        </is>
      </c>
      <c r="T343" s="28" t="inlineStr">
        <is>
          <t>No</t>
        </is>
      </c>
      <c r="U343" s="449">
        <f>I343</f>
        <v/>
      </c>
      <c r="V343" s="28" t="n"/>
      <c r="W343" s="28">
        <f>U343-TODAY()</f>
        <v/>
      </c>
      <c r="X343" s="33">
        <f>IF(AND($L343="Yes",$M343="Yes",$Q343="Yes",$S343="Yes",$T343="Yes"),"Yes","No")</f>
        <v/>
      </c>
    </row>
    <row r="344" ht="21.75" customHeight="1" s="389">
      <c r="A344" s="28">
        <f>IF(T344="Yes","Completed",IF(T344="No","Pending",""))</f>
        <v/>
      </c>
      <c r="B344" s="28" t="n"/>
      <c r="C344" s="36" t="n"/>
      <c r="D344" s="28" t="n"/>
      <c r="E344" s="28" t="n"/>
      <c r="F344" s="448" t="n"/>
      <c r="G344" s="449" t="n"/>
      <c r="H344" s="449" t="n"/>
      <c r="I344" s="449" t="n"/>
      <c r="J344" s="449" t="n"/>
      <c r="K344" s="28" t="n"/>
      <c r="L344" s="28" t="inlineStr">
        <is>
          <t>No</t>
        </is>
      </c>
      <c r="M344" s="28" t="inlineStr">
        <is>
          <t>No</t>
        </is>
      </c>
      <c r="N344" s="28" t="inlineStr">
        <is>
          <t>No</t>
        </is>
      </c>
      <c r="O344" s="28" t="inlineStr">
        <is>
          <t>No</t>
        </is>
      </c>
      <c r="P344" s="28" t="inlineStr">
        <is>
          <t>No</t>
        </is>
      </c>
      <c r="Q344" s="28" t="inlineStr">
        <is>
          <t>No</t>
        </is>
      </c>
      <c r="R344" s="449" t="n"/>
      <c r="S344" s="28" t="inlineStr">
        <is>
          <t>No</t>
        </is>
      </c>
      <c r="T344" s="28" t="inlineStr">
        <is>
          <t>No</t>
        </is>
      </c>
      <c r="U344" s="449">
        <f>I344</f>
        <v/>
      </c>
      <c r="V344" s="28" t="n"/>
      <c r="W344" s="28">
        <f>U344-TODAY()</f>
        <v/>
      </c>
      <c r="X344" s="33">
        <f>IF(AND($L344="Yes",$M344="Yes",$Q344="Yes",$S344="Yes",$T344="Yes"),"Yes","No")</f>
        <v/>
      </c>
    </row>
    <row r="345" ht="21.75" customHeight="1" s="389">
      <c r="A345" s="28">
        <f>IF(T345="Yes","Completed",IF(T345="No","Pending",""))</f>
        <v/>
      </c>
      <c r="B345" s="28" t="n"/>
      <c r="C345" s="36" t="n"/>
      <c r="D345" s="28" t="n"/>
      <c r="E345" s="28" t="n"/>
      <c r="F345" s="448" t="n"/>
      <c r="G345" s="449" t="n"/>
      <c r="H345" s="449" t="n"/>
      <c r="I345" s="449" t="n"/>
      <c r="J345" s="449" t="n"/>
      <c r="K345" s="28" t="n"/>
      <c r="L345" s="28" t="inlineStr">
        <is>
          <t>No</t>
        </is>
      </c>
      <c r="M345" s="28" t="inlineStr">
        <is>
          <t>No</t>
        </is>
      </c>
      <c r="N345" s="28" t="inlineStr">
        <is>
          <t>No</t>
        </is>
      </c>
      <c r="O345" s="28" t="inlineStr">
        <is>
          <t>No</t>
        </is>
      </c>
      <c r="P345" s="28" t="inlineStr">
        <is>
          <t>No</t>
        </is>
      </c>
      <c r="Q345" s="28" t="inlineStr">
        <is>
          <t>No</t>
        </is>
      </c>
      <c r="R345" s="449" t="n"/>
      <c r="S345" s="28" t="inlineStr">
        <is>
          <t>No</t>
        </is>
      </c>
      <c r="T345" s="28" t="inlineStr">
        <is>
          <t>No</t>
        </is>
      </c>
      <c r="U345" s="449">
        <f>I345</f>
        <v/>
      </c>
      <c r="V345" s="28" t="n"/>
      <c r="W345" s="28">
        <f>U345-TODAY()</f>
        <v/>
      </c>
      <c r="X345" s="33">
        <f>IF(AND($L345="Yes",$M345="Yes",$Q345="Yes",$S345="Yes",$T345="Yes"),"Yes","No")</f>
        <v/>
      </c>
    </row>
    <row r="346" ht="21.75" customHeight="1" s="389">
      <c r="A346" s="28">
        <f>IF(T346="Yes","Completed",IF(T346="No","Pending",""))</f>
        <v/>
      </c>
      <c r="B346" s="28" t="n"/>
      <c r="C346" s="36" t="n"/>
      <c r="D346" s="28" t="n"/>
      <c r="E346" s="28" t="n"/>
      <c r="F346" s="448" t="n"/>
      <c r="G346" s="449" t="n"/>
      <c r="H346" s="449" t="n"/>
      <c r="I346" s="449" t="n"/>
      <c r="J346" s="449" t="n"/>
      <c r="K346" s="28" t="n"/>
      <c r="L346" s="28" t="inlineStr">
        <is>
          <t>No</t>
        </is>
      </c>
      <c r="M346" s="28" t="inlineStr">
        <is>
          <t>No</t>
        </is>
      </c>
      <c r="N346" s="28" t="inlineStr">
        <is>
          <t>No</t>
        </is>
      </c>
      <c r="O346" s="28" t="inlineStr">
        <is>
          <t>No</t>
        </is>
      </c>
      <c r="P346" s="28" t="inlineStr">
        <is>
          <t>No</t>
        </is>
      </c>
      <c r="Q346" s="28" t="inlineStr">
        <is>
          <t>No</t>
        </is>
      </c>
      <c r="R346" s="449" t="n"/>
      <c r="S346" s="28" t="inlineStr">
        <is>
          <t>No</t>
        </is>
      </c>
      <c r="T346" s="28" t="inlineStr">
        <is>
          <t>No</t>
        </is>
      </c>
      <c r="U346" s="449">
        <f>I346</f>
        <v/>
      </c>
      <c r="V346" s="28" t="n"/>
      <c r="W346" s="28">
        <f>U346-TODAY()</f>
        <v/>
      </c>
      <c r="X346" s="33">
        <f>IF(AND($L346="Yes",$M346="Yes",$Q346="Yes",$S346="Yes",$T346="Yes"),"Yes","No")</f>
        <v/>
      </c>
    </row>
    <row r="347" ht="21.75" customHeight="1" s="389">
      <c r="A347" s="28">
        <f>IF(T347="Yes","Completed",IF(T347="No","Pending",""))</f>
        <v/>
      </c>
      <c r="B347" s="28" t="n"/>
      <c r="C347" s="36" t="n"/>
      <c r="D347" s="28" t="n"/>
      <c r="E347" s="28" t="n"/>
      <c r="F347" s="448" t="n"/>
      <c r="G347" s="449" t="n"/>
      <c r="H347" s="449" t="n"/>
      <c r="I347" s="449" t="n"/>
      <c r="J347" s="449" t="n"/>
      <c r="K347" s="28" t="n"/>
      <c r="L347" s="28" t="inlineStr">
        <is>
          <t>No</t>
        </is>
      </c>
      <c r="M347" s="28" t="inlineStr">
        <is>
          <t>No</t>
        </is>
      </c>
      <c r="N347" s="28" t="inlineStr">
        <is>
          <t>No</t>
        </is>
      </c>
      <c r="O347" s="28" t="inlineStr">
        <is>
          <t>No</t>
        </is>
      </c>
      <c r="P347" s="28" t="inlineStr">
        <is>
          <t>No</t>
        </is>
      </c>
      <c r="Q347" s="28" t="inlineStr">
        <is>
          <t>No</t>
        </is>
      </c>
      <c r="R347" s="449" t="n"/>
      <c r="S347" s="28" t="inlineStr">
        <is>
          <t>No</t>
        </is>
      </c>
      <c r="T347" s="28" t="inlineStr">
        <is>
          <t>No</t>
        </is>
      </c>
      <c r="U347" s="449">
        <f>I347</f>
        <v/>
      </c>
      <c r="V347" s="28" t="n"/>
      <c r="W347" s="28">
        <f>U347-TODAY()</f>
        <v/>
      </c>
      <c r="X347" s="33">
        <f>IF(AND($L347="Yes",$M347="Yes",$Q347="Yes",$S347="Yes",$T347="Yes"),"Yes","No")</f>
        <v/>
      </c>
    </row>
    <row r="348" ht="21.75" customHeight="1" s="389">
      <c r="A348" s="28">
        <f>IF(T348="Yes","Completed",IF(T348="No","Pending",""))</f>
        <v/>
      </c>
      <c r="B348" s="28" t="n"/>
      <c r="C348" s="36" t="n"/>
      <c r="D348" s="28" t="n"/>
      <c r="E348" s="28" t="n"/>
      <c r="F348" s="448" t="n"/>
      <c r="G348" s="449" t="n"/>
      <c r="H348" s="449" t="n"/>
      <c r="I348" s="449" t="n"/>
      <c r="J348" s="449" t="n"/>
      <c r="K348" s="28" t="n"/>
      <c r="L348" s="28" t="inlineStr">
        <is>
          <t>No</t>
        </is>
      </c>
      <c r="M348" s="28" t="inlineStr">
        <is>
          <t>No</t>
        </is>
      </c>
      <c r="N348" s="28" t="inlineStr">
        <is>
          <t>No</t>
        </is>
      </c>
      <c r="O348" s="28" t="inlineStr">
        <is>
          <t>No</t>
        </is>
      </c>
      <c r="P348" s="28" t="inlineStr">
        <is>
          <t>No</t>
        </is>
      </c>
      <c r="Q348" s="28" t="inlineStr">
        <is>
          <t>No</t>
        </is>
      </c>
      <c r="R348" s="449" t="n"/>
      <c r="S348" s="28" t="inlineStr">
        <is>
          <t>No</t>
        </is>
      </c>
      <c r="T348" s="28" t="inlineStr">
        <is>
          <t>No</t>
        </is>
      </c>
      <c r="U348" s="449">
        <f>I348</f>
        <v/>
      </c>
      <c r="V348" s="28" t="n"/>
      <c r="W348" s="28">
        <f>U348-TODAY()</f>
        <v/>
      </c>
      <c r="X348" s="33">
        <f>IF(AND($L348="Yes",$M348="Yes",$Q348="Yes",$S348="Yes",$T348="Yes"),"Yes","No")</f>
        <v/>
      </c>
    </row>
    <row r="349" ht="21.75" customHeight="1" s="389">
      <c r="A349" s="28">
        <f>IF(T349="Yes","Completed",IF(T349="No","Pending",""))</f>
        <v/>
      </c>
      <c r="B349" s="28" t="n"/>
      <c r="C349" s="36" t="n"/>
      <c r="D349" s="28" t="n"/>
      <c r="E349" s="28" t="n"/>
      <c r="F349" s="448" t="n"/>
      <c r="G349" s="449" t="n"/>
      <c r="H349" s="449" t="n"/>
      <c r="I349" s="449" t="n"/>
      <c r="J349" s="449" t="n"/>
      <c r="K349" s="28" t="n"/>
      <c r="L349" s="28" t="inlineStr">
        <is>
          <t>No</t>
        </is>
      </c>
      <c r="M349" s="28" t="inlineStr">
        <is>
          <t>No</t>
        </is>
      </c>
      <c r="N349" s="28" t="inlineStr">
        <is>
          <t>No</t>
        </is>
      </c>
      <c r="O349" s="28" t="inlineStr">
        <is>
          <t>No</t>
        </is>
      </c>
      <c r="P349" s="28" t="inlineStr">
        <is>
          <t>No</t>
        </is>
      </c>
      <c r="Q349" s="28" t="inlineStr">
        <is>
          <t>No</t>
        </is>
      </c>
      <c r="R349" s="449" t="n"/>
      <c r="S349" s="28" t="inlineStr">
        <is>
          <t>No</t>
        </is>
      </c>
      <c r="T349" s="28" t="inlineStr">
        <is>
          <t>No</t>
        </is>
      </c>
      <c r="U349" s="449">
        <f>I349</f>
        <v/>
      </c>
      <c r="V349" s="28" t="n"/>
      <c r="W349" s="28">
        <f>U349-TODAY()</f>
        <v/>
      </c>
      <c r="X349" s="33">
        <f>IF(AND($L349="Yes",$M349="Yes",$Q349="Yes",$S349="Yes",$T349="Yes"),"Yes","No")</f>
        <v/>
      </c>
    </row>
    <row r="350" ht="21.75" customHeight="1" s="389">
      <c r="A350" s="28">
        <f>IF(T350="Yes","Completed",IF(T350="No","Pending",""))</f>
        <v/>
      </c>
      <c r="B350" s="28" t="n"/>
      <c r="C350" s="36" t="n"/>
      <c r="D350" s="28" t="n"/>
      <c r="E350" s="28" t="n"/>
      <c r="F350" s="448" t="n"/>
      <c r="G350" s="449" t="n"/>
      <c r="H350" s="449" t="n"/>
      <c r="I350" s="449" t="n"/>
      <c r="J350" s="449" t="n"/>
      <c r="K350" s="28" t="n"/>
      <c r="L350" s="28" t="inlineStr">
        <is>
          <t>No</t>
        </is>
      </c>
      <c r="M350" s="28" t="inlineStr">
        <is>
          <t>No</t>
        </is>
      </c>
      <c r="N350" s="28" t="inlineStr">
        <is>
          <t>No</t>
        </is>
      </c>
      <c r="O350" s="28" t="inlineStr">
        <is>
          <t>No</t>
        </is>
      </c>
      <c r="P350" s="28" t="inlineStr">
        <is>
          <t>No</t>
        </is>
      </c>
      <c r="Q350" s="28" t="inlineStr">
        <is>
          <t>No</t>
        </is>
      </c>
      <c r="R350" s="449" t="n"/>
      <c r="S350" s="28" t="inlineStr">
        <is>
          <t>No</t>
        </is>
      </c>
      <c r="T350" s="28" t="inlineStr">
        <is>
          <t>No</t>
        </is>
      </c>
      <c r="U350" s="449">
        <f>I350</f>
        <v/>
      </c>
      <c r="V350" s="28" t="n"/>
      <c r="W350" s="28">
        <f>U350-TODAY()</f>
        <v/>
      </c>
      <c r="X350" s="33">
        <f>IF(AND($L350="Yes",$M350="Yes",$Q350="Yes",$S350="Yes",$T350="Yes"),"Yes","No")</f>
        <v/>
      </c>
    </row>
    <row r="351" ht="21.75" customHeight="1" s="389">
      <c r="A351" s="28">
        <f>IF(T351="Yes","Completed",IF(T351="No","Pending",""))</f>
        <v/>
      </c>
      <c r="B351" s="28" t="n"/>
      <c r="C351" s="36" t="n"/>
      <c r="D351" s="28" t="n"/>
      <c r="E351" s="28" t="n"/>
      <c r="F351" s="448" t="n"/>
      <c r="G351" s="449" t="n"/>
      <c r="H351" s="449" t="n"/>
      <c r="I351" s="449" t="n"/>
      <c r="J351" s="449" t="n"/>
      <c r="K351" s="28" t="n"/>
      <c r="L351" s="28" t="inlineStr">
        <is>
          <t>No</t>
        </is>
      </c>
      <c r="M351" s="28" t="inlineStr">
        <is>
          <t>No</t>
        </is>
      </c>
      <c r="N351" s="28" t="inlineStr">
        <is>
          <t>No</t>
        </is>
      </c>
      <c r="O351" s="28" t="inlineStr">
        <is>
          <t>No</t>
        </is>
      </c>
      <c r="P351" s="28" t="inlineStr">
        <is>
          <t>No</t>
        </is>
      </c>
      <c r="Q351" s="28" t="inlineStr">
        <is>
          <t>No</t>
        </is>
      </c>
      <c r="R351" s="449" t="n"/>
      <c r="S351" s="28" t="inlineStr">
        <is>
          <t>No</t>
        </is>
      </c>
      <c r="T351" s="28" t="inlineStr">
        <is>
          <t>No</t>
        </is>
      </c>
      <c r="U351" s="449">
        <f>I351</f>
        <v/>
      </c>
      <c r="V351" s="28" t="n"/>
      <c r="W351" s="28">
        <f>U351-TODAY()</f>
        <v/>
      </c>
      <c r="X351" s="33">
        <f>IF(AND($L351="Yes",$M351="Yes",$Q351="Yes",$S351="Yes",$T351="Yes"),"Yes","No")</f>
        <v/>
      </c>
    </row>
    <row r="352" ht="21.75" customHeight="1" s="389">
      <c r="A352" s="28">
        <f>IF(T352="Yes","Completed",IF(T352="No","Pending",""))</f>
        <v/>
      </c>
      <c r="B352" s="28" t="n"/>
      <c r="C352" s="36" t="n"/>
      <c r="D352" s="28" t="n"/>
      <c r="E352" s="28" t="n"/>
      <c r="F352" s="448" t="n"/>
      <c r="G352" s="449" t="n"/>
      <c r="H352" s="449" t="n"/>
      <c r="I352" s="449" t="n"/>
      <c r="J352" s="449" t="n"/>
      <c r="K352" s="28" t="n"/>
      <c r="L352" s="28" t="inlineStr">
        <is>
          <t>No</t>
        </is>
      </c>
      <c r="M352" s="28" t="inlineStr">
        <is>
          <t>No</t>
        </is>
      </c>
      <c r="N352" s="28" t="inlineStr">
        <is>
          <t>No</t>
        </is>
      </c>
      <c r="O352" s="28" t="inlineStr">
        <is>
          <t>No</t>
        </is>
      </c>
      <c r="P352" s="28" t="inlineStr">
        <is>
          <t>No</t>
        </is>
      </c>
      <c r="Q352" s="28" t="inlineStr">
        <is>
          <t>No</t>
        </is>
      </c>
      <c r="R352" s="449" t="n"/>
      <c r="S352" s="28" t="inlineStr">
        <is>
          <t>No</t>
        </is>
      </c>
      <c r="T352" s="28" t="inlineStr">
        <is>
          <t>No</t>
        </is>
      </c>
      <c r="U352" s="449">
        <f>I352</f>
        <v/>
      </c>
      <c r="V352" s="28" t="n"/>
      <c r="W352" s="28">
        <f>U352-TODAY()</f>
        <v/>
      </c>
      <c r="X352" s="33">
        <f>IF(AND($L352="Yes",$M352="Yes",$Q352="Yes",$S352="Yes",$T352="Yes"),"Yes","No")</f>
        <v/>
      </c>
    </row>
    <row r="353" ht="21.75" customHeight="1" s="389">
      <c r="A353" s="28">
        <f>IF(T353="Yes","Completed",IF(T353="No","Pending",""))</f>
        <v/>
      </c>
      <c r="B353" s="28" t="n"/>
      <c r="C353" s="36" t="n"/>
      <c r="D353" s="28" t="n"/>
      <c r="E353" s="28" t="n"/>
      <c r="F353" s="448" t="n"/>
      <c r="G353" s="449" t="n"/>
      <c r="H353" s="449" t="n"/>
      <c r="I353" s="449" t="n"/>
      <c r="J353" s="449" t="n"/>
      <c r="K353" s="28" t="n"/>
      <c r="L353" s="28" t="inlineStr">
        <is>
          <t>No</t>
        </is>
      </c>
      <c r="M353" s="28" t="inlineStr">
        <is>
          <t>No</t>
        </is>
      </c>
      <c r="N353" s="28" t="inlineStr">
        <is>
          <t>No</t>
        </is>
      </c>
      <c r="O353" s="28" t="inlineStr">
        <is>
          <t>No</t>
        </is>
      </c>
      <c r="P353" s="28" t="inlineStr">
        <is>
          <t>No</t>
        </is>
      </c>
      <c r="Q353" s="28" t="inlineStr">
        <is>
          <t>No</t>
        </is>
      </c>
      <c r="R353" s="449" t="n"/>
      <c r="S353" s="28" t="inlineStr">
        <is>
          <t>No</t>
        </is>
      </c>
      <c r="T353" s="28" t="inlineStr">
        <is>
          <t>No</t>
        </is>
      </c>
      <c r="U353" s="449">
        <f>I353</f>
        <v/>
      </c>
      <c r="V353" s="28" t="n"/>
      <c r="W353" s="28">
        <f>U353-TODAY()</f>
        <v/>
      </c>
      <c r="X353" s="33">
        <f>IF(AND($L353="Yes",$M353="Yes",$Q353="Yes",$S353="Yes",$T353="Yes"),"Yes","No")</f>
        <v/>
      </c>
    </row>
    <row r="354" ht="21.75" customHeight="1" s="389">
      <c r="A354" s="28">
        <f>IF(T354="Yes","Completed",IF(T354="No","Pending",""))</f>
        <v/>
      </c>
      <c r="B354" s="28" t="n"/>
      <c r="C354" s="36" t="n"/>
      <c r="D354" s="28" t="n"/>
      <c r="E354" s="28" t="n"/>
      <c r="F354" s="448" t="n"/>
      <c r="G354" s="449" t="n"/>
      <c r="H354" s="449" t="n"/>
      <c r="I354" s="449" t="n"/>
      <c r="J354" s="449" t="n"/>
      <c r="K354" s="28" t="n"/>
      <c r="L354" s="28" t="inlineStr">
        <is>
          <t>No</t>
        </is>
      </c>
      <c r="M354" s="28" t="inlineStr">
        <is>
          <t>No</t>
        </is>
      </c>
      <c r="N354" s="28" t="inlineStr">
        <is>
          <t>No</t>
        </is>
      </c>
      <c r="O354" s="28" t="inlineStr">
        <is>
          <t>No</t>
        </is>
      </c>
      <c r="P354" s="28" t="inlineStr">
        <is>
          <t>No</t>
        </is>
      </c>
      <c r="Q354" s="28" t="inlineStr">
        <is>
          <t>No</t>
        </is>
      </c>
      <c r="R354" s="449" t="n"/>
      <c r="S354" s="28" t="inlineStr">
        <is>
          <t>No</t>
        </is>
      </c>
      <c r="T354" s="28" t="inlineStr">
        <is>
          <t>No</t>
        </is>
      </c>
      <c r="U354" s="449">
        <f>I354</f>
        <v/>
      </c>
      <c r="V354" s="28" t="n"/>
      <c r="W354" s="28">
        <f>U354-TODAY()</f>
        <v/>
      </c>
      <c r="X354" s="33">
        <f>IF(AND($L354="Yes",$M354="Yes",$Q354="Yes",$S354="Yes",$T354="Yes"),"Yes","No")</f>
        <v/>
      </c>
    </row>
    <row r="355" ht="21.75" customHeight="1" s="389">
      <c r="A355" s="28">
        <f>IF(T355="Yes","Completed",IF(T355="No","Pending",""))</f>
        <v/>
      </c>
      <c r="B355" s="28" t="n"/>
      <c r="C355" s="36" t="n"/>
      <c r="D355" s="28" t="n"/>
      <c r="E355" s="28" t="n"/>
      <c r="F355" s="448" t="n"/>
      <c r="G355" s="449" t="n"/>
      <c r="H355" s="449" t="n"/>
      <c r="I355" s="449" t="n"/>
      <c r="J355" s="449" t="n"/>
      <c r="K355" s="28" t="n"/>
      <c r="L355" s="28" t="inlineStr">
        <is>
          <t>No</t>
        </is>
      </c>
      <c r="M355" s="28" t="inlineStr">
        <is>
          <t>No</t>
        </is>
      </c>
      <c r="N355" s="28" t="inlineStr">
        <is>
          <t>No</t>
        </is>
      </c>
      <c r="O355" s="28" t="inlineStr">
        <is>
          <t>No</t>
        </is>
      </c>
      <c r="P355" s="28" t="inlineStr">
        <is>
          <t>No</t>
        </is>
      </c>
      <c r="Q355" s="28" t="inlineStr">
        <is>
          <t>No</t>
        </is>
      </c>
      <c r="R355" s="449" t="n"/>
      <c r="S355" s="28" t="inlineStr">
        <is>
          <t>No</t>
        </is>
      </c>
      <c r="T355" s="28" t="inlineStr">
        <is>
          <t>No</t>
        </is>
      </c>
      <c r="U355" s="449">
        <f>I355</f>
        <v/>
      </c>
      <c r="V355" s="28" t="n"/>
      <c r="W355" s="28">
        <f>U355-TODAY()</f>
        <v/>
      </c>
      <c r="X355" s="33">
        <f>IF(AND($L355="Yes",$M355="Yes",$Q355="Yes",$S355="Yes",$T355="Yes"),"Yes","No")</f>
        <v/>
      </c>
    </row>
    <row r="356" ht="21.75" customHeight="1" s="389">
      <c r="A356" s="28">
        <f>IF(T356="Yes","Completed",IF(T356="No","Pending",""))</f>
        <v/>
      </c>
      <c r="B356" s="28" t="n"/>
      <c r="C356" s="36" t="n"/>
      <c r="D356" s="28" t="n"/>
      <c r="E356" s="28" t="n"/>
      <c r="F356" s="448" t="n"/>
      <c r="G356" s="449" t="n"/>
      <c r="H356" s="449" t="n"/>
      <c r="I356" s="449" t="n"/>
      <c r="J356" s="449" t="n"/>
      <c r="K356" s="28" t="n"/>
      <c r="L356" s="28" t="inlineStr">
        <is>
          <t>No</t>
        </is>
      </c>
      <c r="M356" s="28" t="inlineStr">
        <is>
          <t>No</t>
        </is>
      </c>
      <c r="N356" s="28" t="inlineStr">
        <is>
          <t>No</t>
        </is>
      </c>
      <c r="O356" s="28" t="inlineStr">
        <is>
          <t>No</t>
        </is>
      </c>
      <c r="P356" s="28" t="inlineStr">
        <is>
          <t>No</t>
        </is>
      </c>
      <c r="Q356" s="28" t="inlineStr">
        <is>
          <t>No</t>
        </is>
      </c>
      <c r="R356" s="449" t="n"/>
      <c r="S356" s="28" t="inlineStr">
        <is>
          <t>No</t>
        </is>
      </c>
      <c r="T356" s="28" t="inlineStr">
        <is>
          <t>No</t>
        </is>
      </c>
      <c r="U356" s="449">
        <f>I356</f>
        <v/>
      </c>
      <c r="V356" s="28" t="n"/>
      <c r="W356" s="28">
        <f>U356-TODAY()</f>
        <v/>
      </c>
      <c r="X356" s="33">
        <f>IF(AND($L356="Yes",$M356="Yes",$Q356="Yes",$S356="Yes",$T356="Yes"),"Yes","No")</f>
        <v/>
      </c>
    </row>
    <row r="357" ht="21.75" customHeight="1" s="389">
      <c r="A357" s="28">
        <f>IF(T357="Yes","Completed",IF(T357="No","Pending",""))</f>
        <v/>
      </c>
      <c r="B357" s="28" t="n"/>
      <c r="C357" s="36" t="n"/>
      <c r="D357" s="28" t="n"/>
      <c r="E357" s="28" t="n"/>
      <c r="F357" s="448" t="n"/>
      <c r="G357" s="449" t="n"/>
      <c r="H357" s="449" t="n"/>
      <c r="I357" s="449" t="n"/>
      <c r="J357" s="449" t="n"/>
      <c r="K357" s="28" t="n"/>
      <c r="L357" s="28" t="inlineStr">
        <is>
          <t>No</t>
        </is>
      </c>
      <c r="M357" s="28" t="inlineStr">
        <is>
          <t>No</t>
        </is>
      </c>
      <c r="N357" s="28" t="inlineStr">
        <is>
          <t>No</t>
        </is>
      </c>
      <c r="O357" s="28" t="inlineStr">
        <is>
          <t>No</t>
        </is>
      </c>
      <c r="P357" s="28" t="inlineStr">
        <is>
          <t>No</t>
        </is>
      </c>
      <c r="Q357" s="28" t="inlineStr">
        <is>
          <t>No</t>
        </is>
      </c>
      <c r="R357" s="449" t="n"/>
      <c r="S357" s="28" t="inlineStr">
        <is>
          <t>No</t>
        </is>
      </c>
      <c r="T357" s="28" t="inlineStr">
        <is>
          <t>No</t>
        </is>
      </c>
      <c r="U357" s="449">
        <f>I357</f>
        <v/>
      </c>
      <c r="V357" s="28" t="n"/>
      <c r="W357" s="28">
        <f>U357-TODAY()</f>
        <v/>
      </c>
      <c r="X357" s="33">
        <f>IF(AND($L357="Yes",$M357="Yes",$Q357="Yes",$S357="Yes",$T357="Yes"),"Yes","No")</f>
        <v/>
      </c>
    </row>
    <row r="358" ht="21.75" customHeight="1" s="389">
      <c r="A358" s="28">
        <f>IF(T358="Yes","Completed",IF(T358="No","Pending",""))</f>
        <v/>
      </c>
      <c r="B358" s="28" t="n"/>
      <c r="C358" s="36" t="n"/>
      <c r="D358" s="28" t="n"/>
      <c r="E358" s="28" t="n"/>
      <c r="F358" s="448" t="n"/>
      <c r="G358" s="449" t="n"/>
      <c r="H358" s="449" t="n"/>
      <c r="I358" s="449" t="n"/>
      <c r="J358" s="449" t="n"/>
      <c r="K358" s="28" t="n"/>
      <c r="L358" s="28" t="inlineStr">
        <is>
          <t>No</t>
        </is>
      </c>
      <c r="M358" s="28" t="inlineStr">
        <is>
          <t>No</t>
        </is>
      </c>
      <c r="N358" s="28" t="inlineStr">
        <is>
          <t>No</t>
        </is>
      </c>
      <c r="O358" s="28" t="inlineStr">
        <is>
          <t>No</t>
        </is>
      </c>
      <c r="P358" s="28" t="inlineStr">
        <is>
          <t>No</t>
        </is>
      </c>
      <c r="Q358" s="28" t="inlineStr">
        <is>
          <t>No</t>
        </is>
      </c>
      <c r="R358" s="449" t="n"/>
      <c r="S358" s="28" t="inlineStr">
        <is>
          <t>No</t>
        </is>
      </c>
      <c r="T358" s="28" t="inlineStr">
        <is>
          <t>No</t>
        </is>
      </c>
      <c r="U358" s="449">
        <f>I358</f>
        <v/>
      </c>
      <c r="V358" s="28" t="n"/>
      <c r="W358" s="28">
        <f>U358-TODAY()</f>
        <v/>
      </c>
      <c r="X358" s="33">
        <f>IF(AND($L358="Yes",$M358="Yes",$Q358="Yes",$S358="Yes",$T358="Yes"),"Yes","No")</f>
        <v/>
      </c>
    </row>
    <row r="359" ht="21.75" customHeight="1" s="389">
      <c r="A359" s="28">
        <f>IF(T359="Yes","Completed",IF(T359="No","Pending",""))</f>
        <v/>
      </c>
      <c r="B359" s="28" t="n"/>
      <c r="C359" s="36" t="n"/>
      <c r="D359" s="28" t="n"/>
      <c r="E359" s="28" t="n"/>
      <c r="F359" s="448" t="n"/>
      <c r="G359" s="449" t="n"/>
      <c r="H359" s="449" t="n"/>
      <c r="I359" s="449" t="n"/>
      <c r="J359" s="449" t="n"/>
      <c r="K359" s="28" t="n"/>
      <c r="L359" s="28" t="inlineStr">
        <is>
          <t>No</t>
        </is>
      </c>
      <c r="M359" s="28" t="inlineStr">
        <is>
          <t>No</t>
        </is>
      </c>
      <c r="N359" s="28" t="inlineStr">
        <is>
          <t>No</t>
        </is>
      </c>
      <c r="O359" s="28" t="inlineStr">
        <is>
          <t>No</t>
        </is>
      </c>
      <c r="P359" s="28" t="inlineStr">
        <is>
          <t>No</t>
        </is>
      </c>
      <c r="Q359" s="28" t="inlineStr">
        <is>
          <t>No</t>
        </is>
      </c>
      <c r="R359" s="449" t="n"/>
      <c r="S359" s="28" t="inlineStr">
        <is>
          <t>No</t>
        </is>
      </c>
      <c r="T359" s="28" t="inlineStr">
        <is>
          <t>No</t>
        </is>
      </c>
      <c r="U359" s="449">
        <f>I359</f>
        <v/>
      </c>
      <c r="V359" s="28" t="n"/>
      <c r="W359" s="28">
        <f>U359-TODAY()</f>
        <v/>
      </c>
      <c r="X359" s="33">
        <f>IF(AND($L359="Yes",$M359="Yes",$Q359="Yes",$S359="Yes",$T359="Yes"),"Yes","No")</f>
        <v/>
      </c>
    </row>
    <row r="360" ht="21.75" customHeight="1" s="389">
      <c r="A360" s="28">
        <f>IF(T360="Yes","Completed",IF(T360="No","Pending",""))</f>
        <v/>
      </c>
      <c r="B360" s="28" t="n"/>
      <c r="C360" s="36" t="n"/>
      <c r="D360" s="28" t="n"/>
      <c r="E360" s="28" t="n"/>
      <c r="F360" s="448" t="n"/>
      <c r="G360" s="449" t="n"/>
      <c r="H360" s="449" t="n"/>
      <c r="I360" s="449" t="n"/>
      <c r="J360" s="449" t="n"/>
      <c r="K360" s="28" t="n"/>
      <c r="L360" s="28" t="inlineStr">
        <is>
          <t>No</t>
        </is>
      </c>
      <c r="M360" s="28" t="inlineStr">
        <is>
          <t>No</t>
        </is>
      </c>
      <c r="N360" s="28" t="inlineStr">
        <is>
          <t>No</t>
        </is>
      </c>
      <c r="O360" s="28" t="inlineStr">
        <is>
          <t>No</t>
        </is>
      </c>
      <c r="P360" s="28" t="inlineStr">
        <is>
          <t>No</t>
        </is>
      </c>
      <c r="Q360" s="28" t="inlineStr">
        <is>
          <t>No</t>
        </is>
      </c>
      <c r="R360" s="449" t="n"/>
      <c r="S360" s="28" t="inlineStr">
        <is>
          <t>No</t>
        </is>
      </c>
      <c r="T360" s="28" t="inlineStr">
        <is>
          <t>No</t>
        </is>
      </c>
      <c r="U360" s="449">
        <f>I360</f>
        <v/>
      </c>
      <c r="V360" s="28" t="n"/>
      <c r="W360" s="28">
        <f>U360-TODAY()</f>
        <v/>
      </c>
      <c r="X360" s="33">
        <f>IF(AND($L360="Yes",$M360="Yes",$Q360="Yes",$S360="Yes",$T360="Yes"),"Yes","No")</f>
        <v/>
      </c>
    </row>
    <row r="361" ht="21.75" customHeight="1" s="389">
      <c r="A361" s="28">
        <f>IF(T361="Yes","Completed",IF(T361="No","Pending",""))</f>
        <v/>
      </c>
      <c r="B361" s="28" t="n"/>
      <c r="C361" s="36" t="n"/>
      <c r="D361" s="28" t="n"/>
      <c r="E361" s="28" t="n"/>
      <c r="F361" s="448" t="n"/>
      <c r="G361" s="449" t="n"/>
      <c r="H361" s="449" t="n"/>
      <c r="I361" s="449" t="n"/>
      <c r="J361" s="449" t="n"/>
      <c r="K361" s="28" t="n"/>
      <c r="L361" s="28" t="inlineStr">
        <is>
          <t>No</t>
        </is>
      </c>
      <c r="M361" s="28" t="inlineStr">
        <is>
          <t>No</t>
        </is>
      </c>
      <c r="N361" s="28" t="inlineStr">
        <is>
          <t>No</t>
        </is>
      </c>
      <c r="O361" s="28" t="inlineStr">
        <is>
          <t>No</t>
        </is>
      </c>
      <c r="P361" s="28" t="inlineStr">
        <is>
          <t>No</t>
        </is>
      </c>
      <c r="Q361" s="28" t="inlineStr">
        <is>
          <t>No</t>
        </is>
      </c>
      <c r="R361" s="449" t="n"/>
      <c r="S361" s="28" t="inlineStr">
        <is>
          <t>No</t>
        </is>
      </c>
      <c r="T361" s="28" t="inlineStr">
        <is>
          <t>No</t>
        </is>
      </c>
      <c r="U361" s="449">
        <f>I361</f>
        <v/>
      </c>
      <c r="V361" s="28" t="n"/>
      <c r="W361" s="28">
        <f>U361-TODAY()</f>
        <v/>
      </c>
      <c r="X361" s="33">
        <f>IF(AND($L361="Yes",$M361="Yes",$Q361="Yes",$S361="Yes",$T361="Yes"),"Yes","No")</f>
        <v/>
      </c>
    </row>
    <row r="362" ht="21.75" customHeight="1" s="389">
      <c r="A362" s="28">
        <f>IF(T362="Yes","Completed",IF(T362="No","Pending",""))</f>
        <v/>
      </c>
      <c r="B362" s="28" t="n"/>
      <c r="C362" s="36" t="n"/>
      <c r="D362" s="28" t="n"/>
      <c r="E362" s="28" t="n"/>
      <c r="F362" s="448" t="n"/>
      <c r="G362" s="449" t="n"/>
      <c r="H362" s="449" t="n"/>
      <c r="I362" s="449" t="n"/>
      <c r="J362" s="449" t="n"/>
      <c r="K362" s="28" t="n"/>
      <c r="L362" s="28" t="inlineStr">
        <is>
          <t>No</t>
        </is>
      </c>
      <c r="M362" s="28" t="inlineStr">
        <is>
          <t>No</t>
        </is>
      </c>
      <c r="N362" s="28" t="inlineStr">
        <is>
          <t>No</t>
        </is>
      </c>
      <c r="O362" s="28" t="inlineStr">
        <is>
          <t>No</t>
        </is>
      </c>
      <c r="P362" s="28" t="inlineStr">
        <is>
          <t>No</t>
        </is>
      </c>
      <c r="Q362" s="28" t="inlineStr">
        <is>
          <t>No</t>
        </is>
      </c>
      <c r="R362" s="449" t="n"/>
      <c r="S362" s="28" t="inlineStr">
        <is>
          <t>No</t>
        </is>
      </c>
      <c r="T362" s="28" t="inlineStr">
        <is>
          <t>No</t>
        </is>
      </c>
      <c r="U362" s="449">
        <f>I362</f>
        <v/>
      </c>
      <c r="V362" s="28" t="n"/>
      <c r="W362" s="28">
        <f>U362-TODAY()</f>
        <v/>
      </c>
      <c r="X362" s="33">
        <f>IF(AND($L362="Yes",$M362="Yes",$Q362="Yes",$S362="Yes",$T362="Yes"),"Yes","No")</f>
        <v/>
      </c>
    </row>
    <row r="363" ht="21.75" customHeight="1" s="389">
      <c r="A363" s="28">
        <f>IF(T363="Yes","Completed",IF(T363="No","Pending",""))</f>
        <v/>
      </c>
      <c r="B363" s="28" t="n"/>
      <c r="C363" s="36" t="n"/>
      <c r="D363" s="28" t="n"/>
      <c r="E363" s="28" t="n"/>
      <c r="F363" s="448" t="n"/>
      <c r="G363" s="449" t="n"/>
      <c r="H363" s="449" t="n"/>
      <c r="I363" s="449" t="n"/>
      <c r="J363" s="449" t="n"/>
      <c r="K363" s="28" t="n"/>
      <c r="L363" s="28" t="inlineStr">
        <is>
          <t>No</t>
        </is>
      </c>
      <c r="M363" s="28" t="inlineStr">
        <is>
          <t>No</t>
        </is>
      </c>
      <c r="N363" s="28" t="inlineStr">
        <is>
          <t>No</t>
        </is>
      </c>
      <c r="O363" s="28" t="inlineStr">
        <is>
          <t>No</t>
        </is>
      </c>
      <c r="P363" s="28" t="inlineStr">
        <is>
          <t>No</t>
        </is>
      </c>
      <c r="Q363" s="28" t="inlineStr">
        <is>
          <t>No</t>
        </is>
      </c>
      <c r="R363" s="449" t="n"/>
      <c r="S363" s="28" t="inlineStr">
        <is>
          <t>No</t>
        </is>
      </c>
      <c r="T363" s="28" t="inlineStr">
        <is>
          <t>No</t>
        </is>
      </c>
      <c r="U363" s="449">
        <f>I363</f>
        <v/>
      </c>
      <c r="V363" s="28" t="n"/>
      <c r="W363" s="28">
        <f>U363-TODAY()</f>
        <v/>
      </c>
      <c r="X363" s="33">
        <f>IF(AND($L363="Yes",$M363="Yes",$Q363="Yes",$S363="Yes",$T363="Yes"),"Yes","No")</f>
        <v/>
      </c>
    </row>
    <row r="364" ht="21.75" customHeight="1" s="389">
      <c r="A364" s="28">
        <f>IF(T364="Yes","Completed",IF(T364="No","Pending",""))</f>
        <v/>
      </c>
      <c r="B364" s="28" t="n"/>
      <c r="C364" s="36" t="n"/>
      <c r="D364" s="28" t="n"/>
      <c r="E364" s="28" t="n"/>
      <c r="F364" s="448" t="n"/>
      <c r="G364" s="449" t="n"/>
      <c r="H364" s="449" t="n"/>
      <c r="I364" s="449" t="n"/>
      <c r="J364" s="449" t="n"/>
      <c r="K364" s="28" t="n"/>
      <c r="L364" s="28" t="inlineStr">
        <is>
          <t>No</t>
        </is>
      </c>
      <c r="M364" s="28" t="inlineStr">
        <is>
          <t>No</t>
        </is>
      </c>
      <c r="N364" s="28" t="inlineStr">
        <is>
          <t>No</t>
        </is>
      </c>
      <c r="O364" s="28" t="inlineStr">
        <is>
          <t>No</t>
        </is>
      </c>
      <c r="P364" s="28" t="inlineStr">
        <is>
          <t>No</t>
        </is>
      </c>
      <c r="Q364" s="28" t="inlineStr">
        <is>
          <t>No</t>
        </is>
      </c>
      <c r="R364" s="449" t="n"/>
      <c r="S364" s="28" t="inlineStr">
        <is>
          <t>No</t>
        </is>
      </c>
      <c r="T364" s="28" t="inlineStr">
        <is>
          <t>No</t>
        </is>
      </c>
      <c r="U364" s="449">
        <f>I364</f>
        <v/>
      </c>
      <c r="V364" s="28" t="n"/>
      <c r="W364" s="28">
        <f>U364-TODAY()</f>
        <v/>
      </c>
      <c r="X364" s="33">
        <f>IF(AND($L364="Yes",$M364="Yes",$Q364="Yes",$S364="Yes",$T364="Yes"),"Yes","No")</f>
        <v/>
      </c>
    </row>
    <row r="365" ht="21.75" customHeight="1" s="389">
      <c r="A365" s="28">
        <f>IF(T365="Yes","Completed",IF(T365="No","Pending",""))</f>
        <v/>
      </c>
      <c r="B365" s="28" t="n"/>
      <c r="C365" s="36" t="n"/>
      <c r="D365" s="28" t="n"/>
      <c r="E365" s="28" t="n"/>
      <c r="F365" s="448" t="n"/>
      <c r="G365" s="449" t="n"/>
      <c r="H365" s="449" t="n"/>
      <c r="I365" s="449" t="n"/>
      <c r="J365" s="449" t="n"/>
      <c r="K365" s="28" t="n"/>
      <c r="L365" s="28" t="inlineStr">
        <is>
          <t>No</t>
        </is>
      </c>
      <c r="M365" s="28" t="inlineStr">
        <is>
          <t>No</t>
        </is>
      </c>
      <c r="N365" s="28" t="inlineStr">
        <is>
          <t>No</t>
        </is>
      </c>
      <c r="O365" s="28" t="inlineStr">
        <is>
          <t>No</t>
        </is>
      </c>
      <c r="P365" s="28" t="inlineStr">
        <is>
          <t>No</t>
        </is>
      </c>
      <c r="Q365" s="28" t="inlineStr">
        <is>
          <t>No</t>
        </is>
      </c>
      <c r="R365" s="449" t="n"/>
      <c r="S365" s="28" t="inlineStr">
        <is>
          <t>No</t>
        </is>
      </c>
      <c r="T365" s="28" t="inlineStr">
        <is>
          <t>No</t>
        </is>
      </c>
      <c r="U365" s="449">
        <f>I365</f>
        <v/>
      </c>
      <c r="V365" s="28" t="n"/>
      <c r="W365" s="28">
        <f>U365-TODAY()</f>
        <v/>
      </c>
      <c r="X365" s="33">
        <f>IF(AND($L365="Yes",$M365="Yes",$Q365="Yes",$S365="Yes",$T365="Yes"),"Yes","No")</f>
        <v/>
      </c>
    </row>
    <row r="366" ht="21.75" customHeight="1" s="389">
      <c r="A366" s="28">
        <f>IF(T366="Yes","Completed",IF(T366="No","Pending",""))</f>
        <v/>
      </c>
      <c r="B366" s="28" t="n"/>
      <c r="C366" s="36" t="n"/>
      <c r="D366" s="28" t="n"/>
      <c r="E366" s="28" t="n"/>
      <c r="F366" s="448" t="n"/>
      <c r="G366" s="449" t="n"/>
      <c r="H366" s="449" t="n"/>
      <c r="I366" s="449" t="n"/>
      <c r="J366" s="449" t="n"/>
      <c r="K366" s="28" t="n"/>
      <c r="L366" s="28" t="inlineStr">
        <is>
          <t>No</t>
        </is>
      </c>
      <c r="M366" s="28" t="inlineStr">
        <is>
          <t>No</t>
        </is>
      </c>
      <c r="N366" s="28" t="inlineStr">
        <is>
          <t>No</t>
        </is>
      </c>
      <c r="O366" s="28" t="inlineStr">
        <is>
          <t>No</t>
        </is>
      </c>
      <c r="P366" s="28" t="inlineStr">
        <is>
          <t>No</t>
        </is>
      </c>
      <c r="Q366" s="28" t="inlineStr">
        <is>
          <t>No</t>
        </is>
      </c>
      <c r="R366" s="449" t="n"/>
      <c r="S366" s="28" t="inlineStr">
        <is>
          <t>No</t>
        </is>
      </c>
      <c r="T366" s="28" t="inlineStr">
        <is>
          <t>No</t>
        </is>
      </c>
      <c r="U366" s="449">
        <f>I366</f>
        <v/>
      </c>
      <c r="V366" s="28" t="n"/>
      <c r="W366" s="28">
        <f>U366-TODAY()</f>
        <v/>
      </c>
      <c r="X366" s="33">
        <f>IF(AND($L366="Yes",$M366="Yes",$Q366="Yes",$S366="Yes",$T366="Yes"),"Yes","No")</f>
        <v/>
      </c>
    </row>
    <row r="367" ht="21.75" customHeight="1" s="389">
      <c r="A367" s="28">
        <f>IF(T367="Yes","Completed",IF(T367="No","Pending",""))</f>
        <v/>
      </c>
      <c r="B367" s="28" t="n"/>
      <c r="C367" s="36" t="n"/>
      <c r="D367" s="28" t="n"/>
      <c r="E367" s="28" t="n"/>
      <c r="F367" s="448" t="n"/>
      <c r="G367" s="449" t="n"/>
      <c r="H367" s="449" t="n"/>
      <c r="I367" s="449" t="n"/>
      <c r="J367" s="449" t="n"/>
      <c r="K367" s="28" t="n"/>
      <c r="L367" s="28" t="inlineStr">
        <is>
          <t>No</t>
        </is>
      </c>
      <c r="M367" s="28" t="inlineStr">
        <is>
          <t>No</t>
        </is>
      </c>
      <c r="N367" s="28" t="inlineStr">
        <is>
          <t>No</t>
        </is>
      </c>
      <c r="O367" s="28" t="inlineStr">
        <is>
          <t>No</t>
        </is>
      </c>
      <c r="P367" s="28" t="inlineStr">
        <is>
          <t>No</t>
        </is>
      </c>
      <c r="Q367" s="28" t="inlineStr">
        <is>
          <t>No</t>
        </is>
      </c>
      <c r="R367" s="449" t="n"/>
      <c r="S367" s="28" t="inlineStr">
        <is>
          <t>No</t>
        </is>
      </c>
      <c r="T367" s="28" t="inlineStr">
        <is>
          <t>No</t>
        </is>
      </c>
      <c r="U367" s="449">
        <f>I367</f>
        <v/>
      </c>
      <c r="V367" s="28" t="n"/>
      <c r="W367" s="28">
        <f>U367-TODAY()</f>
        <v/>
      </c>
      <c r="X367" s="33">
        <f>IF(AND($L367="Yes",$M367="Yes",$Q367="Yes",$S367="Yes",$T367="Yes"),"Yes","No")</f>
        <v/>
      </c>
    </row>
    <row r="368" ht="21.75" customHeight="1" s="389">
      <c r="A368" s="28">
        <f>IF(T368="Yes","Completed",IF(T368="No","Pending",""))</f>
        <v/>
      </c>
      <c r="B368" s="28" t="n"/>
      <c r="C368" s="36" t="n"/>
      <c r="D368" s="28" t="n"/>
      <c r="E368" s="28" t="n"/>
      <c r="F368" s="448" t="n"/>
      <c r="G368" s="449" t="n"/>
      <c r="H368" s="449" t="n"/>
      <c r="I368" s="449" t="n"/>
      <c r="J368" s="449" t="n"/>
      <c r="K368" s="28" t="n"/>
      <c r="L368" s="28" t="inlineStr">
        <is>
          <t>No</t>
        </is>
      </c>
      <c r="M368" s="28" t="inlineStr">
        <is>
          <t>No</t>
        </is>
      </c>
      <c r="N368" s="28" t="inlineStr">
        <is>
          <t>No</t>
        </is>
      </c>
      <c r="O368" s="28" t="inlineStr">
        <is>
          <t>No</t>
        </is>
      </c>
      <c r="P368" s="28" t="inlineStr">
        <is>
          <t>No</t>
        </is>
      </c>
      <c r="Q368" s="28" t="inlineStr">
        <is>
          <t>No</t>
        </is>
      </c>
      <c r="R368" s="449" t="n"/>
      <c r="S368" s="28" t="inlineStr">
        <is>
          <t>No</t>
        </is>
      </c>
      <c r="T368" s="28" t="inlineStr">
        <is>
          <t>No</t>
        </is>
      </c>
      <c r="U368" s="449">
        <f>I368</f>
        <v/>
      </c>
      <c r="V368" s="28" t="n"/>
      <c r="W368" s="28">
        <f>U368-TODAY()</f>
        <v/>
      </c>
      <c r="X368" s="33">
        <f>IF(AND($L368="Yes",$M368="Yes",$Q368="Yes",$S368="Yes",$T368="Yes"),"Yes","No")</f>
        <v/>
      </c>
    </row>
    <row r="369" ht="21.75" customHeight="1" s="389">
      <c r="A369" s="28">
        <f>IF(T369="Yes","Completed",IF(T369="No","Pending",""))</f>
        <v/>
      </c>
      <c r="B369" s="28" t="n"/>
      <c r="C369" s="36" t="n"/>
      <c r="D369" s="28" t="n"/>
      <c r="E369" s="28" t="n"/>
      <c r="F369" s="448" t="n"/>
      <c r="G369" s="449" t="n"/>
      <c r="H369" s="449" t="n"/>
      <c r="I369" s="449" t="n"/>
      <c r="J369" s="449" t="n"/>
      <c r="K369" s="28" t="n"/>
      <c r="L369" s="28" t="inlineStr">
        <is>
          <t>No</t>
        </is>
      </c>
      <c r="M369" s="28" t="inlineStr">
        <is>
          <t>No</t>
        </is>
      </c>
      <c r="N369" s="28" t="inlineStr">
        <is>
          <t>No</t>
        </is>
      </c>
      <c r="O369" s="28" t="inlineStr">
        <is>
          <t>No</t>
        </is>
      </c>
      <c r="P369" s="28" t="inlineStr">
        <is>
          <t>No</t>
        </is>
      </c>
      <c r="Q369" s="28" t="inlineStr">
        <is>
          <t>No</t>
        </is>
      </c>
      <c r="R369" s="449" t="n"/>
      <c r="S369" s="28" t="inlineStr">
        <is>
          <t>No</t>
        </is>
      </c>
      <c r="T369" s="28" t="inlineStr">
        <is>
          <t>No</t>
        </is>
      </c>
      <c r="U369" s="449">
        <f>I369</f>
        <v/>
      </c>
      <c r="V369" s="28" t="n"/>
      <c r="W369" s="28">
        <f>U369-TODAY()</f>
        <v/>
      </c>
      <c r="X369" s="33">
        <f>IF(AND($L369="Yes",$M369="Yes",$Q369="Yes",$S369="Yes",$T369="Yes"),"Yes","No")</f>
        <v/>
      </c>
    </row>
    <row r="370" ht="21.75" customHeight="1" s="389">
      <c r="A370" s="28">
        <f>IF(T370="Yes","Completed",IF(T370="No","Pending",""))</f>
        <v/>
      </c>
      <c r="B370" s="28" t="n"/>
      <c r="C370" s="36" t="n"/>
      <c r="D370" s="28" t="n"/>
      <c r="E370" s="28" t="n"/>
      <c r="F370" s="448" t="n"/>
      <c r="G370" s="449" t="n"/>
      <c r="H370" s="449" t="n"/>
      <c r="I370" s="449" t="n"/>
      <c r="J370" s="449" t="n"/>
      <c r="K370" s="28" t="n"/>
      <c r="L370" s="28" t="inlineStr">
        <is>
          <t>No</t>
        </is>
      </c>
      <c r="M370" s="28" t="inlineStr">
        <is>
          <t>No</t>
        </is>
      </c>
      <c r="N370" s="28" t="inlineStr">
        <is>
          <t>No</t>
        </is>
      </c>
      <c r="O370" s="28" t="inlineStr">
        <is>
          <t>No</t>
        </is>
      </c>
      <c r="P370" s="28" t="inlineStr">
        <is>
          <t>No</t>
        </is>
      </c>
      <c r="Q370" s="28" t="inlineStr">
        <is>
          <t>No</t>
        </is>
      </c>
      <c r="R370" s="449" t="n"/>
      <c r="S370" s="28" t="inlineStr">
        <is>
          <t>No</t>
        </is>
      </c>
      <c r="T370" s="28" t="inlineStr">
        <is>
          <t>No</t>
        </is>
      </c>
      <c r="U370" s="449">
        <f>I370</f>
        <v/>
      </c>
      <c r="V370" s="28" t="n"/>
      <c r="W370" s="28">
        <f>U370-TODAY()</f>
        <v/>
      </c>
      <c r="X370" s="33">
        <f>IF(AND($L370="Yes",$M370="Yes",$Q370="Yes",$S370="Yes",$T370="Yes"),"Yes","No")</f>
        <v/>
      </c>
    </row>
    <row r="371" ht="21.75" customHeight="1" s="389">
      <c r="A371" s="28">
        <f>IF(T371="Yes","Completed",IF(T371="No","Pending",""))</f>
        <v/>
      </c>
      <c r="B371" s="28" t="n"/>
      <c r="C371" s="36" t="n"/>
      <c r="D371" s="28" t="n"/>
      <c r="E371" s="28" t="n"/>
      <c r="F371" s="448" t="n"/>
      <c r="G371" s="449" t="n"/>
      <c r="H371" s="449" t="n"/>
      <c r="I371" s="449" t="n"/>
      <c r="J371" s="449" t="n"/>
      <c r="K371" s="28" t="n"/>
      <c r="L371" s="28" t="inlineStr">
        <is>
          <t>No</t>
        </is>
      </c>
      <c r="M371" s="28" t="inlineStr">
        <is>
          <t>No</t>
        </is>
      </c>
      <c r="N371" s="28" t="inlineStr">
        <is>
          <t>No</t>
        </is>
      </c>
      <c r="O371" s="28" t="inlineStr">
        <is>
          <t>No</t>
        </is>
      </c>
      <c r="P371" s="28" t="inlineStr">
        <is>
          <t>No</t>
        </is>
      </c>
      <c r="Q371" s="28" t="inlineStr">
        <is>
          <t>No</t>
        </is>
      </c>
      <c r="R371" s="449" t="n"/>
      <c r="S371" s="28" t="inlineStr">
        <is>
          <t>No</t>
        </is>
      </c>
      <c r="T371" s="28" t="inlineStr">
        <is>
          <t>No</t>
        </is>
      </c>
      <c r="U371" s="449">
        <f>I371</f>
        <v/>
      </c>
      <c r="V371" s="28" t="n"/>
      <c r="W371" s="28">
        <f>U371-TODAY()</f>
        <v/>
      </c>
      <c r="X371" s="33">
        <f>IF(AND($L371="Yes",$M371="Yes",$Q371="Yes",$S371="Yes",$T371="Yes"),"Yes","No")</f>
        <v/>
      </c>
    </row>
    <row r="372" ht="21.75" customHeight="1" s="389">
      <c r="A372" s="28">
        <f>IF(T372="Yes","Completed",IF(T372="No","Pending",""))</f>
        <v/>
      </c>
      <c r="B372" s="28" t="n"/>
      <c r="C372" s="36" t="n"/>
      <c r="D372" s="28" t="n"/>
      <c r="E372" s="28" t="n"/>
      <c r="F372" s="448" t="n"/>
      <c r="G372" s="449" t="n"/>
      <c r="H372" s="449" t="n"/>
      <c r="I372" s="449" t="n"/>
      <c r="J372" s="449" t="n"/>
      <c r="K372" s="28" t="n"/>
      <c r="L372" s="28" t="inlineStr">
        <is>
          <t>No</t>
        </is>
      </c>
      <c r="M372" s="28" t="inlineStr">
        <is>
          <t>No</t>
        </is>
      </c>
      <c r="N372" s="28" t="inlineStr">
        <is>
          <t>No</t>
        </is>
      </c>
      <c r="O372" s="28" t="inlineStr">
        <is>
          <t>No</t>
        </is>
      </c>
      <c r="P372" s="28" t="inlineStr">
        <is>
          <t>No</t>
        </is>
      </c>
      <c r="Q372" s="28" t="inlineStr">
        <is>
          <t>No</t>
        </is>
      </c>
      <c r="R372" s="449" t="n"/>
      <c r="S372" s="28" t="inlineStr">
        <is>
          <t>No</t>
        </is>
      </c>
      <c r="T372" s="28" t="inlineStr">
        <is>
          <t>No</t>
        </is>
      </c>
      <c r="U372" s="449">
        <f>I372</f>
        <v/>
      </c>
      <c r="V372" s="28" t="n"/>
      <c r="W372" s="28">
        <f>U372-TODAY()</f>
        <v/>
      </c>
      <c r="X372" s="33">
        <f>IF(AND($L372="Yes",$M372="Yes",$Q372="Yes",$S372="Yes",$T372="Yes"),"Yes","No")</f>
        <v/>
      </c>
    </row>
    <row r="373" ht="21.75" customHeight="1" s="389">
      <c r="A373" s="28">
        <f>IF(T373="Yes","Completed",IF(T373="No","Pending",""))</f>
        <v/>
      </c>
      <c r="B373" s="28" t="n"/>
      <c r="C373" s="36" t="n"/>
      <c r="D373" s="28" t="n"/>
      <c r="E373" s="28" t="n"/>
      <c r="F373" s="448" t="n"/>
      <c r="G373" s="449" t="n"/>
      <c r="H373" s="449" t="n"/>
      <c r="I373" s="449" t="n"/>
      <c r="J373" s="449" t="n"/>
      <c r="K373" s="28" t="n"/>
      <c r="L373" s="28" t="inlineStr">
        <is>
          <t>No</t>
        </is>
      </c>
      <c r="M373" s="28" t="inlineStr">
        <is>
          <t>No</t>
        </is>
      </c>
      <c r="N373" s="28" t="inlineStr">
        <is>
          <t>No</t>
        </is>
      </c>
      <c r="O373" s="28" t="inlineStr">
        <is>
          <t>No</t>
        </is>
      </c>
      <c r="P373" s="28" t="inlineStr">
        <is>
          <t>No</t>
        </is>
      </c>
      <c r="Q373" s="28" t="inlineStr">
        <is>
          <t>No</t>
        </is>
      </c>
      <c r="R373" s="449" t="n"/>
      <c r="S373" s="28" t="inlineStr">
        <is>
          <t>No</t>
        </is>
      </c>
      <c r="T373" s="28" t="inlineStr">
        <is>
          <t>No</t>
        </is>
      </c>
      <c r="U373" s="449">
        <f>I373</f>
        <v/>
      </c>
      <c r="V373" s="28" t="n"/>
      <c r="W373" s="28">
        <f>U373-TODAY()</f>
        <v/>
      </c>
      <c r="X373" s="33">
        <f>IF(AND($L373="Yes",$M373="Yes",$Q373="Yes",$S373="Yes",$T373="Yes"),"Yes","No")</f>
        <v/>
      </c>
    </row>
    <row r="374" ht="21.75" customHeight="1" s="389">
      <c r="A374" s="28">
        <f>IF(T374="Yes","Completed",IF(T374="No","Pending",""))</f>
        <v/>
      </c>
      <c r="B374" s="28" t="n"/>
      <c r="C374" s="36" t="n"/>
      <c r="D374" s="28" t="n"/>
      <c r="E374" s="28" t="n"/>
      <c r="F374" s="448" t="n"/>
      <c r="G374" s="449" t="n"/>
      <c r="H374" s="449" t="n"/>
      <c r="I374" s="449" t="n"/>
      <c r="J374" s="449" t="n"/>
      <c r="K374" s="28" t="n"/>
      <c r="L374" s="28" t="inlineStr">
        <is>
          <t>No</t>
        </is>
      </c>
      <c r="M374" s="28" t="inlineStr">
        <is>
          <t>No</t>
        </is>
      </c>
      <c r="N374" s="28" t="inlineStr">
        <is>
          <t>No</t>
        </is>
      </c>
      <c r="O374" s="28" t="inlineStr">
        <is>
          <t>No</t>
        </is>
      </c>
      <c r="P374" s="28" t="inlineStr">
        <is>
          <t>No</t>
        </is>
      </c>
      <c r="Q374" s="28" t="inlineStr">
        <is>
          <t>No</t>
        </is>
      </c>
      <c r="R374" s="449" t="n"/>
      <c r="S374" s="28" t="inlineStr">
        <is>
          <t>No</t>
        </is>
      </c>
      <c r="T374" s="28" t="inlineStr">
        <is>
          <t>No</t>
        </is>
      </c>
      <c r="U374" s="449">
        <f>I374</f>
        <v/>
      </c>
      <c r="V374" s="28" t="n"/>
      <c r="W374" s="28">
        <f>U374-TODAY()</f>
        <v/>
      </c>
      <c r="X374" s="33">
        <f>IF(AND($L374="Yes",$M374="Yes",$Q374="Yes",$S374="Yes",$T374="Yes"),"Yes","No")</f>
        <v/>
      </c>
    </row>
    <row r="375" ht="21.75" customHeight="1" s="389">
      <c r="A375" s="28">
        <f>IF(T375="Yes","Completed",IF(T375="No","Pending",""))</f>
        <v/>
      </c>
      <c r="B375" s="28" t="n"/>
      <c r="C375" s="36" t="n"/>
      <c r="D375" s="28" t="n"/>
      <c r="E375" s="28" t="n"/>
      <c r="F375" s="448" t="n"/>
      <c r="G375" s="449" t="n"/>
      <c r="H375" s="449" t="n"/>
      <c r="I375" s="449" t="n"/>
      <c r="J375" s="449" t="n"/>
      <c r="K375" s="28" t="n"/>
      <c r="L375" s="28" t="inlineStr">
        <is>
          <t>No</t>
        </is>
      </c>
      <c r="M375" s="28" t="inlineStr">
        <is>
          <t>No</t>
        </is>
      </c>
      <c r="N375" s="28" t="inlineStr">
        <is>
          <t>No</t>
        </is>
      </c>
      <c r="O375" s="28" t="inlineStr">
        <is>
          <t>No</t>
        </is>
      </c>
      <c r="P375" s="28" t="inlineStr">
        <is>
          <t>No</t>
        </is>
      </c>
      <c r="Q375" s="28" t="inlineStr">
        <is>
          <t>No</t>
        </is>
      </c>
      <c r="R375" s="449" t="n"/>
      <c r="S375" s="28" t="inlineStr">
        <is>
          <t>No</t>
        </is>
      </c>
      <c r="T375" s="28" t="inlineStr">
        <is>
          <t>No</t>
        </is>
      </c>
      <c r="U375" s="449">
        <f>I375</f>
        <v/>
      </c>
      <c r="V375" s="28" t="n"/>
      <c r="W375" s="28">
        <f>U375-TODAY()</f>
        <v/>
      </c>
      <c r="X375" s="33">
        <f>IF(AND($L375="Yes",$M375="Yes",$Q375="Yes",$S375="Yes",$T375="Yes"),"Yes","No")</f>
        <v/>
      </c>
    </row>
    <row r="376" ht="21.75" customHeight="1" s="389">
      <c r="A376" s="28">
        <f>IF(T376="Yes","Completed",IF(T376="No","Pending",""))</f>
        <v/>
      </c>
      <c r="B376" s="28" t="n"/>
      <c r="C376" s="36" t="n"/>
      <c r="D376" s="28" t="n"/>
      <c r="E376" s="28" t="n"/>
      <c r="F376" s="448" t="n"/>
      <c r="G376" s="449" t="n"/>
      <c r="H376" s="449" t="n"/>
      <c r="I376" s="449" t="n"/>
      <c r="J376" s="449" t="n"/>
      <c r="K376" s="28" t="n"/>
      <c r="L376" s="28" t="inlineStr">
        <is>
          <t>No</t>
        </is>
      </c>
      <c r="M376" s="28" t="inlineStr">
        <is>
          <t>No</t>
        </is>
      </c>
      <c r="N376" s="28" t="inlineStr">
        <is>
          <t>No</t>
        </is>
      </c>
      <c r="O376" s="28" t="inlineStr">
        <is>
          <t>No</t>
        </is>
      </c>
      <c r="P376" s="28" t="inlineStr">
        <is>
          <t>No</t>
        </is>
      </c>
      <c r="Q376" s="28" t="inlineStr">
        <is>
          <t>No</t>
        </is>
      </c>
      <c r="R376" s="449" t="n"/>
      <c r="S376" s="28" t="inlineStr">
        <is>
          <t>No</t>
        </is>
      </c>
      <c r="T376" s="28" t="inlineStr">
        <is>
          <t>No</t>
        </is>
      </c>
      <c r="U376" s="449">
        <f>I376</f>
        <v/>
      </c>
      <c r="V376" s="28" t="n"/>
      <c r="W376" s="28">
        <f>U376-TODAY()</f>
        <v/>
      </c>
      <c r="X376" s="33">
        <f>IF(AND($L376="Yes",$M376="Yes",$Q376="Yes",$S376="Yes",$T376="Yes"),"Yes","No")</f>
        <v/>
      </c>
    </row>
    <row r="377" ht="21.75" customHeight="1" s="389">
      <c r="A377" s="28">
        <f>IF(T377="Yes","Completed",IF(T377="No","Pending",""))</f>
        <v/>
      </c>
      <c r="B377" s="28" t="n"/>
      <c r="C377" s="36" t="n"/>
      <c r="D377" s="28" t="n"/>
      <c r="E377" s="28" t="n"/>
      <c r="F377" s="448" t="n"/>
      <c r="G377" s="449" t="n"/>
      <c r="H377" s="449" t="n"/>
      <c r="I377" s="449" t="n"/>
      <c r="J377" s="449" t="n"/>
      <c r="K377" s="28" t="n"/>
      <c r="L377" s="28" t="inlineStr">
        <is>
          <t>No</t>
        </is>
      </c>
      <c r="M377" s="28" t="inlineStr">
        <is>
          <t>No</t>
        </is>
      </c>
      <c r="N377" s="28" t="inlineStr">
        <is>
          <t>No</t>
        </is>
      </c>
      <c r="O377" s="28" t="inlineStr">
        <is>
          <t>No</t>
        </is>
      </c>
      <c r="P377" s="28" t="inlineStr">
        <is>
          <t>No</t>
        </is>
      </c>
      <c r="Q377" s="28" t="inlineStr">
        <is>
          <t>No</t>
        </is>
      </c>
      <c r="R377" s="449" t="n"/>
      <c r="S377" s="28" t="inlineStr">
        <is>
          <t>No</t>
        </is>
      </c>
      <c r="T377" s="28" t="inlineStr">
        <is>
          <t>No</t>
        </is>
      </c>
      <c r="U377" s="449">
        <f>I377</f>
        <v/>
      </c>
      <c r="V377" s="28" t="n"/>
      <c r="W377" s="28">
        <f>U377-TODAY()</f>
        <v/>
      </c>
      <c r="X377" s="33">
        <f>IF(AND($L377="Yes",$M377="Yes",$Q377="Yes",$S377="Yes",$T377="Yes"),"Yes","No")</f>
        <v/>
      </c>
    </row>
    <row r="378" ht="21.75" customHeight="1" s="389">
      <c r="A378" s="28">
        <f>IF(T378="Yes","Completed",IF(T378="No","Pending",""))</f>
        <v/>
      </c>
      <c r="B378" s="28" t="n"/>
      <c r="C378" s="36" t="n"/>
      <c r="D378" s="28" t="n"/>
      <c r="E378" s="28" t="n"/>
      <c r="F378" s="448" t="n"/>
      <c r="G378" s="449" t="n"/>
      <c r="H378" s="449" t="n"/>
      <c r="I378" s="449" t="n"/>
      <c r="J378" s="449" t="n"/>
      <c r="K378" s="28" t="n"/>
      <c r="L378" s="28" t="inlineStr">
        <is>
          <t>No</t>
        </is>
      </c>
      <c r="M378" s="28" t="inlineStr">
        <is>
          <t>No</t>
        </is>
      </c>
      <c r="N378" s="28" t="inlineStr">
        <is>
          <t>No</t>
        </is>
      </c>
      <c r="O378" s="28" t="inlineStr">
        <is>
          <t>No</t>
        </is>
      </c>
      <c r="P378" s="28" t="inlineStr">
        <is>
          <t>No</t>
        </is>
      </c>
      <c r="Q378" s="28" t="inlineStr">
        <is>
          <t>No</t>
        </is>
      </c>
      <c r="R378" s="449" t="n"/>
      <c r="S378" s="28" t="inlineStr">
        <is>
          <t>No</t>
        </is>
      </c>
      <c r="T378" s="28" t="inlineStr">
        <is>
          <t>No</t>
        </is>
      </c>
      <c r="U378" s="449">
        <f>I378</f>
        <v/>
      </c>
      <c r="V378" s="28" t="n"/>
      <c r="W378" s="28">
        <f>U378-TODAY()</f>
        <v/>
      </c>
      <c r="X378" s="33">
        <f>IF(AND($L378="Yes",$M378="Yes",$Q378="Yes",$S378="Yes",$T378="Yes"),"Yes","No")</f>
        <v/>
      </c>
    </row>
    <row r="379" ht="21.75" customHeight="1" s="389">
      <c r="A379" s="28">
        <f>IF(T379="Yes","Completed",IF(T379="No","Pending",""))</f>
        <v/>
      </c>
      <c r="B379" s="28" t="n"/>
      <c r="C379" s="36" t="n"/>
      <c r="D379" s="28" t="n"/>
      <c r="E379" s="28" t="n"/>
      <c r="F379" s="448" t="n"/>
      <c r="G379" s="449" t="n"/>
      <c r="H379" s="449" t="n"/>
      <c r="I379" s="449" t="n"/>
      <c r="J379" s="449" t="n"/>
      <c r="K379" s="28" t="n"/>
      <c r="L379" s="28" t="inlineStr">
        <is>
          <t>No</t>
        </is>
      </c>
      <c r="M379" s="28" t="inlineStr">
        <is>
          <t>No</t>
        </is>
      </c>
      <c r="N379" s="28" t="inlineStr">
        <is>
          <t>No</t>
        </is>
      </c>
      <c r="O379" s="28" t="inlineStr">
        <is>
          <t>No</t>
        </is>
      </c>
      <c r="P379" s="28" t="inlineStr">
        <is>
          <t>No</t>
        </is>
      </c>
      <c r="Q379" s="28" t="inlineStr">
        <is>
          <t>No</t>
        </is>
      </c>
      <c r="R379" s="449" t="n"/>
      <c r="S379" s="28" t="inlineStr">
        <is>
          <t>No</t>
        </is>
      </c>
      <c r="T379" s="28" t="inlineStr">
        <is>
          <t>No</t>
        </is>
      </c>
      <c r="U379" s="449">
        <f>I379</f>
        <v/>
      </c>
      <c r="V379" s="28" t="n"/>
      <c r="W379" s="28">
        <f>U379-TODAY()</f>
        <v/>
      </c>
      <c r="X379" s="33">
        <f>IF(AND($L379="Yes",$M379="Yes",$Q379="Yes",$S379="Yes",$T379="Yes"),"Yes","No")</f>
        <v/>
      </c>
    </row>
    <row r="380" ht="21.75" customHeight="1" s="389">
      <c r="A380" s="28">
        <f>IF(T380="Yes","Completed",IF(T380="No","Pending",""))</f>
        <v/>
      </c>
      <c r="B380" s="28" t="n"/>
      <c r="C380" s="36" t="n"/>
      <c r="D380" s="28" t="n"/>
      <c r="E380" s="28" t="n"/>
      <c r="F380" s="448" t="n"/>
      <c r="G380" s="449" t="n"/>
      <c r="H380" s="449" t="n"/>
      <c r="I380" s="449" t="n"/>
      <c r="J380" s="449" t="n"/>
      <c r="K380" s="28" t="n"/>
      <c r="L380" s="28" t="inlineStr">
        <is>
          <t>No</t>
        </is>
      </c>
      <c r="M380" s="28" t="inlineStr">
        <is>
          <t>No</t>
        </is>
      </c>
      <c r="N380" s="28" t="inlineStr">
        <is>
          <t>No</t>
        </is>
      </c>
      <c r="O380" s="28" t="inlineStr">
        <is>
          <t>No</t>
        </is>
      </c>
      <c r="P380" s="28" t="inlineStr">
        <is>
          <t>No</t>
        </is>
      </c>
      <c r="Q380" s="28" t="inlineStr">
        <is>
          <t>No</t>
        </is>
      </c>
      <c r="R380" s="449" t="n"/>
      <c r="S380" s="28" t="inlineStr">
        <is>
          <t>No</t>
        </is>
      </c>
      <c r="T380" s="28" t="inlineStr">
        <is>
          <t>No</t>
        </is>
      </c>
      <c r="U380" s="449">
        <f>I380</f>
        <v/>
      </c>
      <c r="V380" s="28" t="n"/>
      <c r="W380" s="28">
        <f>U380-TODAY()</f>
        <v/>
      </c>
      <c r="X380" s="33">
        <f>IF(AND($L380="Yes",$M380="Yes",$Q380="Yes",$S380="Yes",$T380="Yes"),"Yes","No")</f>
        <v/>
      </c>
    </row>
    <row r="381" ht="21.75" customHeight="1" s="389">
      <c r="A381" s="28">
        <f>IF(T381="Yes","Completed",IF(T381="No","Pending",""))</f>
        <v/>
      </c>
      <c r="B381" s="28" t="n"/>
      <c r="C381" s="36" t="n"/>
      <c r="D381" s="28" t="n"/>
      <c r="E381" s="28" t="n"/>
      <c r="F381" s="448" t="n"/>
      <c r="G381" s="449" t="n"/>
      <c r="H381" s="449" t="n"/>
      <c r="I381" s="449" t="n"/>
      <c r="J381" s="449" t="n"/>
      <c r="K381" s="28" t="n"/>
      <c r="L381" s="28" t="inlineStr">
        <is>
          <t>No</t>
        </is>
      </c>
      <c r="M381" s="28" t="inlineStr">
        <is>
          <t>No</t>
        </is>
      </c>
      <c r="N381" s="28" t="inlineStr">
        <is>
          <t>No</t>
        </is>
      </c>
      <c r="O381" s="28" t="inlineStr">
        <is>
          <t>No</t>
        </is>
      </c>
      <c r="P381" s="28" t="inlineStr">
        <is>
          <t>No</t>
        </is>
      </c>
      <c r="Q381" s="28" t="inlineStr">
        <is>
          <t>No</t>
        </is>
      </c>
      <c r="R381" s="449" t="n"/>
      <c r="S381" s="28" t="inlineStr">
        <is>
          <t>No</t>
        </is>
      </c>
      <c r="T381" s="28" t="inlineStr">
        <is>
          <t>No</t>
        </is>
      </c>
      <c r="U381" s="449">
        <f>I381</f>
        <v/>
      </c>
      <c r="V381" s="28" t="n"/>
      <c r="W381" s="28">
        <f>U381-TODAY()</f>
        <v/>
      </c>
      <c r="X381" s="33">
        <f>IF(AND($L381="Yes",$M381="Yes",$Q381="Yes",$S381="Yes",$T381="Yes"),"Yes","No")</f>
        <v/>
      </c>
    </row>
    <row r="382" ht="21.75" customHeight="1" s="389">
      <c r="A382" s="28">
        <f>IF(T382="Yes","Completed",IF(T382="No","Pending",""))</f>
        <v/>
      </c>
      <c r="B382" s="28" t="n"/>
      <c r="C382" s="36" t="n"/>
      <c r="D382" s="28" t="n"/>
      <c r="E382" s="28" t="n"/>
      <c r="F382" s="448" t="n"/>
      <c r="G382" s="449" t="n"/>
      <c r="H382" s="449" t="n"/>
      <c r="I382" s="449" t="n"/>
      <c r="J382" s="449" t="n"/>
      <c r="K382" s="28" t="n"/>
      <c r="L382" s="28" t="inlineStr">
        <is>
          <t>No</t>
        </is>
      </c>
      <c r="M382" s="28" t="inlineStr">
        <is>
          <t>No</t>
        </is>
      </c>
      <c r="N382" s="28" t="inlineStr">
        <is>
          <t>No</t>
        </is>
      </c>
      <c r="O382" s="28" t="inlineStr">
        <is>
          <t>No</t>
        </is>
      </c>
      <c r="P382" s="28" t="inlineStr">
        <is>
          <t>No</t>
        </is>
      </c>
      <c r="Q382" s="28" t="inlineStr">
        <is>
          <t>No</t>
        </is>
      </c>
      <c r="R382" s="449" t="n"/>
      <c r="S382" s="28" t="inlineStr">
        <is>
          <t>No</t>
        </is>
      </c>
      <c r="T382" s="28" t="inlineStr">
        <is>
          <t>No</t>
        </is>
      </c>
      <c r="U382" s="449">
        <f>I382</f>
        <v/>
      </c>
      <c r="V382" s="28" t="n"/>
      <c r="W382" s="28">
        <f>U382-TODAY()</f>
        <v/>
      </c>
      <c r="X382" s="33">
        <f>IF(AND($L382="Yes",$M382="Yes",$Q382="Yes",$S382="Yes",$T382="Yes"),"Yes","No")</f>
        <v/>
      </c>
    </row>
    <row r="383" ht="21.75" customHeight="1" s="389">
      <c r="A383" s="28">
        <f>IF(T383="Yes","Completed",IF(T383="No","Pending",""))</f>
        <v/>
      </c>
      <c r="B383" s="28" t="n"/>
      <c r="C383" s="36" t="n"/>
      <c r="D383" s="28" t="n"/>
      <c r="E383" s="28" t="n"/>
      <c r="F383" s="448" t="n"/>
      <c r="G383" s="449" t="n"/>
      <c r="H383" s="449" t="n"/>
      <c r="I383" s="449" t="n"/>
      <c r="J383" s="449" t="n"/>
      <c r="K383" s="28" t="n"/>
      <c r="L383" s="28" t="inlineStr">
        <is>
          <t>No</t>
        </is>
      </c>
      <c r="M383" s="28" t="inlineStr">
        <is>
          <t>No</t>
        </is>
      </c>
      <c r="N383" s="28" t="inlineStr">
        <is>
          <t>No</t>
        </is>
      </c>
      <c r="O383" s="28" t="inlineStr">
        <is>
          <t>No</t>
        </is>
      </c>
      <c r="P383" s="28" t="inlineStr">
        <is>
          <t>No</t>
        </is>
      </c>
      <c r="Q383" s="28" t="inlineStr">
        <is>
          <t>No</t>
        </is>
      </c>
      <c r="R383" s="449" t="n"/>
      <c r="S383" s="28" t="inlineStr">
        <is>
          <t>No</t>
        </is>
      </c>
      <c r="T383" s="28" t="inlineStr">
        <is>
          <t>No</t>
        </is>
      </c>
      <c r="U383" s="449">
        <f>I383</f>
        <v/>
      </c>
      <c r="V383" s="28" t="n"/>
      <c r="W383" s="28">
        <f>U383-TODAY()</f>
        <v/>
      </c>
      <c r="X383" s="33">
        <f>IF(AND($L383="Yes",$M383="Yes",$Q383="Yes",$S383="Yes",$T383="Yes"),"Yes","No")</f>
        <v/>
      </c>
    </row>
    <row r="384" ht="21.75" customHeight="1" s="389">
      <c r="A384" s="28">
        <f>IF(T384="Yes","Completed",IF(T384="No","Pending",""))</f>
        <v/>
      </c>
      <c r="B384" s="28" t="n"/>
      <c r="C384" s="36" t="n"/>
      <c r="D384" s="28" t="n"/>
      <c r="E384" s="28" t="n"/>
      <c r="F384" s="448" t="n"/>
      <c r="G384" s="449" t="n"/>
      <c r="H384" s="449" t="n"/>
      <c r="I384" s="449" t="n"/>
      <c r="J384" s="449" t="n"/>
      <c r="K384" s="28" t="n"/>
      <c r="L384" s="28" t="inlineStr">
        <is>
          <t>No</t>
        </is>
      </c>
      <c r="M384" s="28" t="inlineStr">
        <is>
          <t>No</t>
        </is>
      </c>
      <c r="N384" s="28" t="inlineStr">
        <is>
          <t>No</t>
        </is>
      </c>
      <c r="O384" s="28" t="inlineStr">
        <is>
          <t>No</t>
        </is>
      </c>
      <c r="P384" s="28" t="inlineStr">
        <is>
          <t>No</t>
        </is>
      </c>
      <c r="Q384" s="28" t="inlineStr">
        <is>
          <t>No</t>
        </is>
      </c>
      <c r="R384" s="449" t="n"/>
      <c r="S384" s="28" t="inlineStr">
        <is>
          <t>No</t>
        </is>
      </c>
      <c r="T384" s="28" t="inlineStr">
        <is>
          <t>No</t>
        </is>
      </c>
      <c r="U384" s="449">
        <f>I384</f>
        <v/>
      </c>
      <c r="V384" s="28" t="n"/>
      <c r="W384" s="28">
        <f>U384-TODAY()</f>
        <v/>
      </c>
      <c r="X384" s="33">
        <f>IF(AND($L384="Yes",$M384="Yes",$Q384="Yes",$S384="Yes",$T384="Yes"),"Yes","No")</f>
        <v/>
      </c>
    </row>
    <row r="385" ht="21.75" customHeight="1" s="389">
      <c r="A385" s="28">
        <f>IF(T385="Yes","Completed",IF(T385="No","Pending",""))</f>
        <v/>
      </c>
      <c r="B385" s="28" t="n"/>
      <c r="C385" s="36" t="n"/>
      <c r="D385" s="28" t="n"/>
      <c r="E385" s="28" t="n"/>
      <c r="F385" s="448" t="n"/>
      <c r="G385" s="449" t="n"/>
      <c r="H385" s="449" t="n"/>
      <c r="I385" s="449" t="n"/>
      <c r="J385" s="449" t="n"/>
      <c r="K385" s="28" t="n"/>
      <c r="L385" s="28" t="inlineStr">
        <is>
          <t>No</t>
        </is>
      </c>
      <c r="M385" s="28" t="inlineStr">
        <is>
          <t>No</t>
        </is>
      </c>
      <c r="N385" s="28" t="inlineStr">
        <is>
          <t>No</t>
        </is>
      </c>
      <c r="O385" s="28" t="inlineStr">
        <is>
          <t>No</t>
        </is>
      </c>
      <c r="P385" s="28" t="inlineStr">
        <is>
          <t>No</t>
        </is>
      </c>
      <c r="Q385" s="28" t="inlineStr">
        <is>
          <t>No</t>
        </is>
      </c>
      <c r="R385" s="449" t="n"/>
      <c r="S385" s="28" t="inlineStr">
        <is>
          <t>No</t>
        </is>
      </c>
      <c r="T385" s="28" t="inlineStr">
        <is>
          <t>No</t>
        </is>
      </c>
      <c r="U385" s="449">
        <f>I385</f>
        <v/>
      </c>
      <c r="V385" s="28" t="n"/>
      <c r="W385" s="28">
        <f>U385-TODAY()</f>
        <v/>
      </c>
      <c r="X385" s="33">
        <f>IF(AND($L385="Yes",$M385="Yes",$Q385="Yes",$S385="Yes",$T385="Yes"),"Yes","No")</f>
        <v/>
      </c>
    </row>
    <row r="386" ht="21.75" customHeight="1" s="389">
      <c r="A386" s="28">
        <f>IF(T386="Yes","Completed",IF(T386="No","Pending",""))</f>
        <v/>
      </c>
      <c r="B386" s="28" t="n"/>
      <c r="C386" s="36" t="n"/>
      <c r="D386" s="28" t="n"/>
      <c r="E386" s="28" t="n"/>
      <c r="F386" s="448" t="n"/>
      <c r="G386" s="449" t="n"/>
      <c r="H386" s="449" t="n"/>
      <c r="I386" s="449" t="n"/>
      <c r="J386" s="449" t="n"/>
      <c r="K386" s="28" t="n"/>
      <c r="L386" s="28" t="inlineStr">
        <is>
          <t>No</t>
        </is>
      </c>
      <c r="M386" s="28" t="inlineStr">
        <is>
          <t>No</t>
        </is>
      </c>
      <c r="N386" s="28" t="inlineStr">
        <is>
          <t>No</t>
        </is>
      </c>
      <c r="O386" s="28" t="inlineStr">
        <is>
          <t>No</t>
        </is>
      </c>
      <c r="P386" s="28" t="inlineStr">
        <is>
          <t>No</t>
        </is>
      </c>
      <c r="Q386" s="28" t="inlineStr">
        <is>
          <t>No</t>
        </is>
      </c>
      <c r="R386" s="449" t="n"/>
      <c r="S386" s="28" t="inlineStr">
        <is>
          <t>No</t>
        </is>
      </c>
      <c r="T386" s="28" t="inlineStr">
        <is>
          <t>No</t>
        </is>
      </c>
      <c r="U386" s="449">
        <f>I386</f>
        <v/>
      </c>
      <c r="V386" s="28" t="n"/>
      <c r="W386" s="28">
        <f>U386-TODAY()</f>
        <v/>
      </c>
      <c r="X386" s="33">
        <f>IF(AND($L386="Yes",$M386="Yes",$Q386="Yes",$S386="Yes",$T386="Yes"),"Yes","No")</f>
        <v/>
      </c>
    </row>
    <row r="387" ht="21.75" customHeight="1" s="389">
      <c r="A387" s="28">
        <f>IF(T387="Yes","Completed",IF(T387="No","Pending",""))</f>
        <v/>
      </c>
      <c r="B387" s="28" t="n"/>
      <c r="C387" s="36" t="n"/>
      <c r="D387" s="28" t="n"/>
      <c r="E387" s="28" t="n"/>
      <c r="F387" s="448" t="n"/>
      <c r="G387" s="449" t="n"/>
      <c r="H387" s="449" t="n"/>
      <c r="I387" s="449" t="n"/>
      <c r="J387" s="449" t="n"/>
      <c r="K387" s="28" t="n"/>
      <c r="L387" s="28" t="inlineStr">
        <is>
          <t>No</t>
        </is>
      </c>
      <c r="M387" s="28" t="inlineStr">
        <is>
          <t>No</t>
        </is>
      </c>
      <c r="N387" s="28" t="inlineStr">
        <is>
          <t>No</t>
        </is>
      </c>
      <c r="O387" s="28" t="inlineStr">
        <is>
          <t>No</t>
        </is>
      </c>
      <c r="P387" s="28" t="inlineStr">
        <is>
          <t>No</t>
        </is>
      </c>
      <c r="Q387" s="28" t="inlineStr">
        <is>
          <t>No</t>
        </is>
      </c>
      <c r="R387" s="449" t="n"/>
      <c r="S387" s="28" t="inlineStr">
        <is>
          <t>No</t>
        </is>
      </c>
      <c r="T387" s="28" t="inlineStr">
        <is>
          <t>No</t>
        </is>
      </c>
      <c r="U387" s="449">
        <f>I387</f>
        <v/>
      </c>
      <c r="V387" s="28" t="n"/>
      <c r="W387" s="28">
        <f>U387-TODAY()</f>
        <v/>
      </c>
      <c r="X387" s="33">
        <f>IF(AND($L387="Yes",$M387="Yes",$Q387="Yes",$S387="Yes",$T387="Yes"),"Yes","No")</f>
        <v/>
      </c>
    </row>
    <row r="388" ht="21.75" customHeight="1" s="389">
      <c r="A388" s="28">
        <f>IF(T388="Yes","Completed",IF(T388="No","Pending",""))</f>
        <v/>
      </c>
      <c r="B388" s="28" t="n"/>
      <c r="C388" s="36" t="n"/>
      <c r="D388" s="28" t="n"/>
      <c r="E388" s="28" t="n"/>
      <c r="F388" s="448" t="n"/>
      <c r="G388" s="449" t="n"/>
      <c r="H388" s="449" t="n"/>
      <c r="I388" s="449" t="n"/>
      <c r="J388" s="449" t="n"/>
      <c r="K388" s="28" t="n"/>
      <c r="L388" s="28" t="inlineStr">
        <is>
          <t>No</t>
        </is>
      </c>
      <c r="M388" s="28" t="inlineStr">
        <is>
          <t>No</t>
        </is>
      </c>
      <c r="N388" s="28" t="inlineStr">
        <is>
          <t>No</t>
        </is>
      </c>
      <c r="O388" s="28" t="inlineStr">
        <is>
          <t>No</t>
        </is>
      </c>
      <c r="P388" s="28" t="inlineStr">
        <is>
          <t>No</t>
        </is>
      </c>
      <c r="Q388" s="28" t="inlineStr">
        <is>
          <t>No</t>
        </is>
      </c>
      <c r="R388" s="449" t="n"/>
      <c r="S388" s="28" t="inlineStr">
        <is>
          <t>No</t>
        </is>
      </c>
      <c r="T388" s="28" t="inlineStr">
        <is>
          <t>No</t>
        </is>
      </c>
      <c r="U388" s="449">
        <f>I388</f>
        <v/>
      </c>
      <c r="V388" s="28" t="n"/>
      <c r="W388" s="28">
        <f>U388-TODAY()</f>
        <v/>
      </c>
      <c r="X388" s="33">
        <f>IF(AND($L388="Yes",$M388="Yes",$Q388="Yes",$S388="Yes",$T388="Yes"),"Yes","No")</f>
        <v/>
      </c>
    </row>
    <row r="389" ht="21.75" customHeight="1" s="389">
      <c r="A389" s="28">
        <f>IF(T389="Yes","Completed",IF(T389="No","Pending",""))</f>
        <v/>
      </c>
      <c r="B389" s="28" t="n"/>
      <c r="C389" s="36" t="n"/>
      <c r="D389" s="28" t="n"/>
      <c r="E389" s="28" t="n"/>
      <c r="F389" s="448" t="n"/>
      <c r="G389" s="449" t="n"/>
      <c r="H389" s="449" t="n"/>
      <c r="I389" s="449" t="n"/>
      <c r="J389" s="449" t="n"/>
      <c r="K389" s="28" t="n"/>
      <c r="L389" s="28" t="inlineStr">
        <is>
          <t>No</t>
        </is>
      </c>
      <c r="M389" s="28" t="inlineStr">
        <is>
          <t>No</t>
        </is>
      </c>
      <c r="N389" s="28" t="inlineStr">
        <is>
          <t>No</t>
        </is>
      </c>
      <c r="O389" s="28" t="inlineStr">
        <is>
          <t>No</t>
        </is>
      </c>
      <c r="P389" s="28" t="inlineStr">
        <is>
          <t>No</t>
        </is>
      </c>
      <c r="Q389" s="28" t="inlineStr">
        <is>
          <t>No</t>
        </is>
      </c>
      <c r="R389" s="449" t="n"/>
      <c r="S389" s="28" t="inlineStr">
        <is>
          <t>No</t>
        </is>
      </c>
      <c r="T389" s="28" t="inlineStr">
        <is>
          <t>No</t>
        </is>
      </c>
      <c r="U389" s="449">
        <f>I389</f>
        <v/>
      </c>
      <c r="V389" s="28" t="n"/>
      <c r="W389" s="28">
        <f>U389-TODAY()</f>
        <v/>
      </c>
      <c r="X389" s="33">
        <f>IF(AND($L389="Yes",$M389="Yes",$Q389="Yes",$S389="Yes",$T389="Yes"),"Yes","No")</f>
        <v/>
      </c>
    </row>
    <row r="390" ht="21.75" customHeight="1" s="389">
      <c r="A390" s="28">
        <f>IF(T390="Yes","Completed",IF(T390="No","Pending",""))</f>
        <v/>
      </c>
      <c r="B390" s="28" t="n"/>
      <c r="C390" s="36" t="n"/>
      <c r="D390" s="28" t="n"/>
      <c r="E390" s="28" t="n"/>
      <c r="F390" s="448" t="n"/>
      <c r="G390" s="449" t="n"/>
      <c r="H390" s="449" t="n"/>
      <c r="I390" s="449" t="n"/>
      <c r="J390" s="449" t="n"/>
      <c r="K390" s="28" t="n"/>
      <c r="L390" s="28" t="inlineStr">
        <is>
          <t>No</t>
        </is>
      </c>
      <c r="M390" s="28" t="inlineStr">
        <is>
          <t>No</t>
        </is>
      </c>
      <c r="N390" s="28" t="inlineStr">
        <is>
          <t>No</t>
        </is>
      </c>
      <c r="O390" s="28" t="inlineStr">
        <is>
          <t>No</t>
        </is>
      </c>
      <c r="P390" s="28" t="inlineStr">
        <is>
          <t>No</t>
        </is>
      </c>
      <c r="Q390" s="28" t="inlineStr">
        <is>
          <t>No</t>
        </is>
      </c>
      <c r="R390" s="449" t="n"/>
      <c r="S390" s="28" t="inlineStr">
        <is>
          <t>No</t>
        </is>
      </c>
      <c r="T390" s="28" t="inlineStr">
        <is>
          <t>No</t>
        </is>
      </c>
      <c r="U390" s="449">
        <f>I390</f>
        <v/>
      </c>
      <c r="V390" s="28" t="n"/>
      <c r="W390" s="28">
        <f>U390-TODAY()</f>
        <v/>
      </c>
      <c r="X390" s="33">
        <f>IF(AND($L390="Yes",$M390="Yes",$Q390="Yes",$S390="Yes",$T390="Yes"),"Yes","No")</f>
        <v/>
      </c>
    </row>
    <row r="391" ht="21.75" customHeight="1" s="389">
      <c r="A391" s="28">
        <f>IF(T391="Yes","Completed",IF(T391="No","Pending",""))</f>
        <v/>
      </c>
      <c r="B391" s="28" t="n"/>
      <c r="C391" s="36" t="n"/>
      <c r="D391" s="28" t="n"/>
      <c r="E391" s="28" t="n"/>
      <c r="F391" s="448" t="n"/>
      <c r="G391" s="449" t="n"/>
      <c r="H391" s="449" t="n"/>
      <c r="I391" s="449" t="n"/>
      <c r="J391" s="449" t="n"/>
      <c r="K391" s="28" t="n"/>
      <c r="L391" s="28" t="inlineStr">
        <is>
          <t>No</t>
        </is>
      </c>
      <c r="M391" s="28" t="inlineStr">
        <is>
          <t>No</t>
        </is>
      </c>
      <c r="N391" s="28" t="inlineStr">
        <is>
          <t>No</t>
        </is>
      </c>
      <c r="O391" s="28" t="inlineStr">
        <is>
          <t>No</t>
        </is>
      </c>
      <c r="P391" s="28" t="inlineStr">
        <is>
          <t>No</t>
        </is>
      </c>
      <c r="Q391" s="28" t="inlineStr">
        <is>
          <t>No</t>
        </is>
      </c>
      <c r="R391" s="449" t="n"/>
      <c r="S391" s="28" t="inlineStr">
        <is>
          <t>No</t>
        </is>
      </c>
      <c r="T391" s="28" t="inlineStr">
        <is>
          <t>No</t>
        </is>
      </c>
      <c r="U391" s="449">
        <f>I391</f>
        <v/>
      </c>
      <c r="V391" s="28" t="n"/>
      <c r="W391" s="28">
        <f>U391-TODAY()</f>
        <v/>
      </c>
      <c r="X391" s="33">
        <f>IF(AND($L391="Yes",$M391="Yes",$Q391="Yes",$S391="Yes",$T391="Yes"),"Yes","No")</f>
        <v/>
      </c>
    </row>
    <row r="392" ht="21.75" customHeight="1" s="389">
      <c r="A392" s="28">
        <f>IF(T392="Yes","Completed",IF(T392="No","Pending",""))</f>
        <v/>
      </c>
      <c r="B392" s="28" t="n"/>
      <c r="C392" s="36" t="n"/>
      <c r="D392" s="28" t="n"/>
      <c r="E392" s="28" t="n"/>
      <c r="F392" s="448" t="n"/>
      <c r="G392" s="449" t="n"/>
      <c r="H392" s="449" t="n"/>
      <c r="I392" s="449" t="n"/>
      <c r="J392" s="449" t="n"/>
      <c r="K392" s="28" t="n"/>
      <c r="L392" s="28" t="inlineStr">
        <is>
          <t>No</t>
        </is>
      </c>
      <c r="M392" s="28" t="inlineStr">
        <is>
          <t>No</t>
        </is>
      </c>
      <c r="N392" s="28" t="inlineStr">
        <is>
          <t>No</t>
        </is>
      </c>
      <c r="O392" s="28" t="inlineStr">
        <is>
          <t>No</t>
        </is>
      </c>
      <c r="P392" s="28" t="inlineStr">
        <is>
          <t>No</t>
        </is>
      </c>
      <c r="Q392" s="28" t="inlineStr">
        <is>
          <t>No</t>
        </is>
      </c>
      <c r="R392" s="449" t="n"/>
      <c r="S392" s="28" t="inlineStr">
        <is>
          <t>No</t>
        </is>
      </c>
      <c r="T392" s="28" t="inlineStr">
        <is>
          <t>No</t>
        </is>
      </c>
      <c r="U392" s="449">
        <f>I392</f>
        <v/>
      </c>
      <c r="V392" s="28" t="n"/>
      <c r="W392" s="28">
        <f>U392-TODAY()</f>
        <v/>
      </c>
      <c r="X392" s="33">
        <f>IF(AND($L392="Yes",$M392="Yes",$Q392="Yes",$S392="Yes",$T392="Yes"),"Yes","No")</f>
        <v/>
      </c>
    </row>
    <row r="393" ht="21.75" customHeight="1" s="389">
      <c r="A393" s="28">
        <f>IF(T393="Yes","Completed",IF(T393="No","Pending",""))</f>
        <v/>
      </c>
      <c r="B393" s="28" t="n"/>
      <c r="C393" s="36" t="n"/>
      <c r="D393" s="28" t="n"/>
      <c r="E393" s="28" t="n"/>
      <c r="F393" s="448" t="n"/>
      <c r="G393" s="449" t="n"/>
      <c r="H393" s="449" t="n"/>
      <c r="I393" s="449" t="n"/>
      <c r="J393" s="449" t="n"/>
      <c r="K393" s="28" t="n"/>
      <c r="L393" s="28" t="inlineStr">
        <is>
          <t>No</t>
        </is>
      </c>
      <c r="M393" s="28" t="inlineStr">
        <is>
          <t>No</t>
        </is>
      </c>
      <c r="N393" s="28" t="inlineStr">
        <is>
          <t>No</t>
        </is>
      </c>
      <c r="O393" s="28" t="inlineStr">
        <is>
          <t>No</t>
        </is>
      </c>
      <c r="P393" s="28" t="inlineStr">
        <is>
          <t>No</t>
        </is>
      </c>
      <c r="Q393" s="28" t="inlineStr">
        <is>
          <t>No</t>
        </is>
      </c>
      <c r="R393" s="449" t="n"/>
      <c r="S393" s="28" t="inlineStr">
        <is>
          <t>No</t>
        </is>
      </c>
      <c r="T393" s="28" t="inlineStr">
        <is>
          <t>No</t>
        </is>
      </c>
      <c r="U393" s="449">
        <f>I393</f>
        <v/>
      </c>
      <c r="V393" s="28" t="n"/>
      <c r="W393" s="28">
        <f>U393-TODAY()</f>
        <v/>
      </c>
      <c r="X393" s="33">
        <f>IF(AND($L393="Yes",$M393="Yes",$Q393="Yes",$S393="Yes",$T393="Yes"),"Yes","No")</f>
        <v/>
      </c>
    </row>
    <row r="394" ht="21.75" customHeight="1" s="389">
      <c r="A394" s="28">
        <f>IF(T394="Yes","Completed",IF(T394="No","Pending",""))</f>
        <v/>
      </c>
      <c r="B394" s="28" t="n"/>
      <c r="C394" s="36" t="n"/>
      <c r="D394" s="28" t="n"/>
      <c r="E394" s="28" t="n"/>
      <c r="F394" s="448" t="n"/>
      <c r="G394" s="449" t="n"/>
      <c r="H394" s="449" t="n"/>
      <c r="I394" s="449" t="n"/>
      <c r="J394" s="449" t="n"/>
      <c r="K394" s="28" t="n"/>
      <c r="L394" s="28" t="inlineStr">
        <is>
          <t>No</t>
        </is>
      </c>
      <c r="M394" s="28" t="inlineStr">
        <is>
          <t>No</t>
        </is>
      </c>
      <c r="N394" s="28" t="inlineStr">
        <is>
          <t>No</t>
        </is>
      </c>
      <c r="O394" s="28" t="inlineStr">
        <is>
          <t>No</t>
        </is>
      </c>
      <c r="P394" s="28" t="inlineStr">
        <is>
          <t>No</t>
        </is>
      </c>
      <c r="Q394" s="28" t="inlineStr">
        <is>
          <t>No</t>
        </is>
      </c>
      <c r="R394" s="449" t="n"/>
      <c r="S394" s="28" t="inlineStr">
        <is>
          <t>No</t>
        </is>
      </c>
      <c r="T394" s="28" t="inlineStr">
        <is>
          <t>No</t>
        </is>
      </c>
      <c r="U394" s="449">
        <f>I394</f>
        <v/>
      </c>
      <c r="V394" s="28" t="n"/>
      <c r="W394" s="28">
        <f>U394-TODAY()</f>
        <v/>
      </c>
      <c r="X394" s="33">
        <f>IF(AND($L394="Yes",$M394="Yes",$Q394="Yes",$S394="Yes",$T394="Yes"),"Yes","No")</f>
        <v/>
      </c>
    </row>
    <row r="395" ht="21.75" customHeight="1" s="389">
      <c r="A395" s="28">
        <f>IF(T395="Yes","Completed",IF(T395="No","Pending",""))</f>
        <v/>
      </c>
      <c r="B395" s="28" t="n"/>
      <c r="C395" s="36" t="n"/>
      <c r="D395" s="28" t="n"/>
      <c r="E395" s="28" t="n"/>
      <c r="F395" s="448" t="n"/>
      <c r="G395" s="449" t="n"/>
      <c r="H395" s="449" t="n"/>
      <c r="I395" s="449" t="n"/>
      <c r="J395" s="449" t="n"/>
      <c r="K395" s="28" t="n"/>
      <c r="L395" s="28" t="inlineStr">
        <is>
          <t>No</t>
        </is>
      </c>
      <c r="M395" s="28" t="inlineStr">
        <is>
          <t>No</t>
        </is>
      </c>
      <c r="N395" s="28" t="inlineStr">
        <is>
          <t>No</t>
        </is>
      </c>
      <c r="O395" s="28" t="inlineStr">
        <is>
          <t>No</t>
        </is>
      </c>
      <c r="P395" s="28" t="inlineStr">
        <is>
          <t>No</t>
        </is>
      </c>
      <c r="Q395" s="28" t="inlineStr">
        <is>
          <t>No</t>
        </is>
      </c>
      <c r="R395" s="449" t="n"/>
      <c r="S395" s="28" t="inlineStr">
        <is>
          <t>No</t>
        </is>
      </c>
      <c r="T395" s="28" t="inlineStr">
        <is>
          <t>No</t>
        </is>
      </c>
      <c r="U395" s="449">
        <f>I395</f>
        <v/>
      </c>
      <c r="V395" s="28" t="n"/>
      <c r="W395" s="28">
        <f>U395-TODAY()</f>
        <v/>
      </c>
      <c r="X395" s="33">
        <f>IF(AND($L395="Yes",$M395="Yes",$Q395="Yes",$S395="Yes",$T395="Yes"),"Yes","No")</f>
        <v/>
      </c>
    </row>
    <row r="396" ht="21.75" customHeight="1" s="389">
      <c r="A396" s="28">
        <f>IF(T396="Yes","Completed",IF(T396="No","Pending",""))</f>
        <v/>
      </c>
      <c r="B396" s="28" t="n"/>
      <c r="C396" s="36" t="n"/>
      <c r="D396" s="28" t="n"/>
      <c r="E396" s="28" t="n"/>
      <c r="F396" s="448" t="n"/>
      <c r="G396" s="449" t="n"/>
      <c r="H396" s="449" t="n"/>
      <c r="I396" s="449" t="n"/>
      <c r="J396" s="449" t="n"/>
      <c r="K396" s="28" t="n"/>
      <c r="L396" s="28" t="inlineStr">
        <is>
          <t>No</t>
        </is>
      </c>
      <c r="M396" s="28" t="inlineStr">
        <is>
          <t>No</t>
        </is>
      </c>
      <c r="N396" s="28" t="inlineStr">
        <is>
          <t>No</t>
        </is>
      </c>
      <c r="O396" s="28" t="inlineStr">
        <is>
          <t>No</t>
        </is>
      </c>
      <c r="P396" s="28" t="inlineStr">
        <is>
          <t>No</t>
        </is>
      </c>
      <c r="Q396" s="28" t="inlineStr">
        <is>
          <t>No</t>
        </is>
      </c>
      <c r="R396" s="449" t="n"/>
      <c r="S396" s="28" t="inlineStr">
        <is>
          <t>No</t>
        </is>
      </c>
      <c r="T396" s="28" t="inlineStr">
        <is>
          <t>No</t>
        </is>
      </c>
      <c r="U396" s="449">
        <f>I396</f>
        <v/>
      </c>
      <c r="V396" s="28" t="n"/>
      <c r="W396" s="28">
        <f>U396-TODAY()</f>
        <v/>
      </c>
      <c r="X396" s="33">
        <f>IF(AND($L396="Yes",$M396="Yes",$Q396="Yes",$S396="Yes",$T396="Yes"),"Yes","No")</f>
        <v/>
      </c>
    </row>
    <row r="397" ht="21.75" customHeight="1" s="389">
      <c r="A397" s="28">
        <f>IF(T397="Yes","Completed",IF(T397="No","Pending",""))</f>
        <v/>
      </c>
      <c r="B397" s="28" t="n"/>
      <c r="C397" s="36" t="n"/>
      <c r="D397" s="28" t="n"/>
      <c r="E397" s="28" t="n"/>
      <c r="F397" s="448" t="n"/>
      <c r="G397" s="449" t="n"/>
      <c r="H397" s="449" t="n"/>
      <c r="I397" s="449" t="n"/>
      <c r="J397" s="449" t="n"/>
      <c r="K397" s="28" t="n"/>
      <c r="L397" s="28" t="inlineStr">
        <is>
          <t>No</t>
        </is>
      </c>
      <c r="M397" s="28" t="inlineStr">
        <is>
          <t>No</t>
        </is>
      </c>
      <c r="N397" s="28" t="inlineStr">
        <is>
          <t>No</t>
        </is>
      </c>
      <c r="O397" s="28" t="inlineStr">
        <is>
          <t>No</t>
        </is>
      </c>
      <c r="P397" s="28" t="inlineStr">
        <is>
          <t>No</t>
        </is>
      </c>
      <c r="Q397" s="28" t="inlineStr">
        <is>
          <t>No</t>
        </is>
      </c>
      <c r="R397" s="449" t="n"/>
      <c r="S397" s="28" t="inlineStr">
        <is>
          <t>No</t>
        </is>
      </c>
      <c r="T397" s="28" t="inlineStr">
        <is>
          <t>No</t>
        </is>
      </c>
      <c r="U397" s="449">
        <f>I397</f>
        <v/>
      </c>
      <c r="V397" s="28" t="n"/>
      <c r="W397" s="28">
        <f>U397-TODAY()</f>
        <v/>
      </c>
      <c r="X397" s="33">
        <f>IF(AND($L397="Yes",$M397="Yes",$Q397="Yes",$S397="Yes",$T397="Yes"),"Yes","No")</f>
        <v/>
      </c>
    </row>
    <row r="398" ht="21.75" customHeight="1" s="389">
      <c r="A398" s="28">
        <f>IF(T398="Yes","Completed",IF(T398="No","Pending",""))</f>
        <v/>
      </c>
      <c r="B398" s="28" t="n"/>
      <c r="C398" s="36" t="n"/>
      <c r="D398" s="28" t="n"/>
      <c r="E398" s="28" t="n"/>
      <c r="F398" s="448" t="n"/>
      <c r="G398" s="449" t="n"/>
      <c r="H398" s="449" t="n"/>
      <c r="I398" s="449" t="n"/>
      <c r="J398" s="449" t="n"/>
      <c r="K398" s="28" t="n"/>
      <c r="L398" s="28" t="inlineStr">
        <is>
          <t>No</t>
        </is>
      </c>
      <c r="M398" s="28" t="inlineStr">
        <is>
          <t>No</t>
        </is>
      </c>
      <c r="N398" s="28" t="inlineStr">
        <is>
          <t>No</t>
        </is>
      </c>
      <c r="O398" s="28" t="inlineStr">
        <is>
          <t>No</t>
        </is>
      </c>
      <c r="P398" s="28" t="inlineStr">
        <is>
          <t>No</t>
        </is>
      </c>
      <c r="Q398" s="28" t="inlineStr">
        <is>
          <t>No</t>
        </is>
      </c>
      <c r="R398" s="449" t="n"/>
      <c r="S398" s="28" t="inlineStr">
        <is>
          <t>No</t>
        </is>
      </c>
      <c r="T398" s="28" t="inlineStr">
        <is>
          <t>No</t>
        </is>
      </c>
      <c r="U398" s="449">
        <f>I398</f>
        <v/>
      </c>
      <c r="V398" s="28" t="n"/>
      <c r="W398" s="28">
        <f>U398-TODAY()</f>
        <v/>
      </c>
      <c r="X398" s="33">
        <f>IF(AND($L398="Yes",$M398="Yes",$Q398="Yes",$S398="Yes",$T398="Yes"),"Yes","No")</f>
        <v/>
      </c>
    </row>
    <row r="399" ht="21.75" customHeight="1" s="389">
      <c r="A399" s="28">
        <f>IF(T399="Yes","Completed",IF(T399="No","Pending",""))</f>
        <v/>
      </c>
      <c r="B399" s="28" t="n"/>
      <c r="C399" s="36" t="n"/>
      <c r="D399" s="28" t="n"/>
      <c r="E399" s="28" t="n"/>
      <c r="F399" s="448" t="n"/>
      <c r="G399" s="449" t="n"/>
      <c r="H399" s="449" t="n"/>
      <c r="I399" s="449" t="n"/>
      <c r="J399" s="449" t="n"/>
      <c r="K399" s="28" t="n"/>
      <c r="L399" s="28" t="inlineStr">
        <is>
          <t>No</t>
        </is>
      </c>
      <c r="M399" s="28" t="inlineStr">
        <is>
          <t>No</t>
        </is>
      </c>
      <c r="N399" s="28" t="inlineStr">
        <is>
          <t>No</t>
        </is>
      </c>
      <c r="O399" s="28" t="inlineStr">
        <is>
          <t>No</t>
        </is>
      </c>
      <c r="P399" s="28" t="inlineStr">
        <is>
          <t>No</t>
        </is>
      </c>
      <c r="Q399" s="28" t="inlineStr">
        <is>
          <t>No</t>
        </is>
      </c>
      <c r="R399" s="449" t="n"/>
      <c r="S399" s="28" t="inlineStr">
        <is>
          <t>No</t>
        </is>
      </c>
      <c r="T399" s="28" t="inlineStr">
        <is>
          <t>No</t>
        </is>
      </c>
      <c r="U399" s="449">
        <f>I399</f>
        <v/>
      </c>
      <c r="V399" s="28" t="n"/>
      <c r="W399" s="28">
        <f>U399-TODAY()</f>
        <v/>
      </c>
      <c r="X399" s="33">
        <f>IF(AND($L399="Yes",$M399="Yes",$Q399="Yes",$S399="Yes",$T399="Yes"),"Yes","No")</f>
        <v/>
      </c>
    </row>
    <row r="400" ht="21.75" customHeight="1" s="389">
      <c r="A400" s="28">
        <f>IF(T400="Yes","Completed",IF(T400="No","Pending",""))</f>
        <v/>
      </c>
      <c r="B400" s="28" t="n"/>
      <c r="C400" s="36" t="n"/>
      <c r="D400" s="28" t="n"/>
      <c r="E400" s="28" t="n"/>
      <c r="F400" s="448" t="n"/>
      <c r="G400" s="449" t="n"/>
      <c r="H400" s="449" t="n"/>
      <c r="I400" s="449" t="n"/>
      <c r="J400" s="449" t="n"/>
      <c r="K400" s="28" t="n"/>
      <c r="L400" s="28" t="inlineStr">
        <is>
          <t>No</t>
        </is>
      </c>
      <c r="M400" s="28" t="inlineStr">
        <is>
          <t>No</t>
        </is>
      </c>
      <c r="N400" s="28" t="inlineStr">
        <is>
          <t>No</t>
        </is>
      </c>
      <c r="O400" s="28" t="inlineStr">
        <is>
          <t>No</t>
        </is>
      </c>
      <c r="P400" s="28" t="inlineStr">
        <is>
          <t>No</t>
        </is>
      </c>
      <c r="Q400" s="28" t="inlineStr">
        <is>
          <t>No</t>
        </is>
      </c>
      <c r="R400" s="449" t="n"/>
      <c r="S400" s="28" t="inlineStr">
        <is>
          <t>No</t>
        </is>
      </c>
      <c r="T400" s="28" t="inlineStr">
        <is>
          <t>No</t>
        </is>
      </c>
      <c r="U400" s="449">
        <f>I400</f>
        <v/>
      </c>
      <c r="V400" s="28" t="n"/>
      <c r="W400" s="28">
        <f>U400-TODAY()</f>
        <v/>
      </c>
      <c r="X400" s="33">
        <f>IF(AND($L400="Yes",$M400="Yes",$Q400="Yes",$S400="Yes",$T400="Yes"),"Yes","No")</f>
        <v/>
      </c>
    </row>
    <row r="401" ht="21.75" customHeight="1" s="389">
      <c r="A401" s="28">
        <f>IF(T401="Yes","Completed",IF(T401="No","Pending",""))</f>
        <v/>
      </c>
      <c r="B401" s="28" t="n"/>
      <c r="C401" s="36" t="n"/>
      <c r="D401" s="28" t="n"/>
      <c r="E401" s="28" t="n"/>
      <c r="F401" s="448" t="n"/>
      <c r="G401" s="449" t="n"/>
      <c r="H401" s="449" t="n"/>
      <c r="I401" s="449" t="n"/>
      <c r="J401" s="449" t="n"/>
      <c r="K401" s="28" t="n"/>
      <c r="L401" s="28" t="inlineStr">
        <is>
          <t>No</t>
        </is>
      </c>
      <c r="M401" s="28" t="inlineStr">
        <is>
          <t>No</t>
        </is>
      </c>
      <c r="N401" s="28" t="inlineStr">
        <is>
          <t>No</t>
        </is>
      </c>
      <c r="O401" s="28" t="inlineStr">
        <is>
          <t>No</t>
        </is>
      </c>
      <c r="P401" s="28" t="inlineStr">
        <is>
          <t>No</t>
        </is>
      </c>
      <c r="Q401" s="28" t="inlineStr">
        <is>
          <t>No</t>
        </is>
      </c>
      <c r="R401" s="449" t="n"/>
      <c r="S401" s="28" t="inlineStr">
        <is>
          <t>No</t>
        </is>
      </c>
      <c r="T401" s="28" t="inlineStr">
        <is>
          <t>No</t>
        </is>
      </c>
      <c r="U401" s="449">
        <f>I401</f>
        <v/>
      </c>
      <c r="V401" s="28" t="n"/>
      <c r="W401" s="28">
        <f>U401-TODAY()</f>
        <v/>
      </c>
      <c r="X401" s="33">
        <f>IF(AND($L401="Yes",$M401="Yes",$Q401="Yes",$S401="Yes",$T401="Yes"),"Yes","No")</f>
        <v/>
      </c>
    </row>
    <row r="402" ht="21.75" customHeight="1" s="389">
      <c r="A402" s="28">
        <f>IF(T402="Yes","Completed",IF(T402="No","Pending",""))</f>
        <v/>
      </c>
      <c r="B402" s="28" t="n"/>
      <c r="C402" s="36" t="n"/>
      <c r="D402" s="28" t="n"/>
      <c r="E402" s="28" t="n"/>
      <c r="F402" s="448" t="n"/>
      <c r="G402" s="449" t="n"/>
      <c r="H402" s="449" t="n"/>
      <c r="I402" s="449" t="n"/>
      <c r="J402" s="449" t="n"/>
      <c r="K402" s="28" t="n"/>
      <c r="L402" s="28" t="inlineStr">
        <is>
          <t>No</t>
        </is>
      </c>
      <c r="M402" s="28" t="inlineStr">
        <is>
          <t>No</t>
        </is>
      </c>
      <c r="N402" s="28" t="inlineStr">
        <is>
          <t>No</t>
        </is>
      </c>
      <c r="O402" s="28" t="inlineStr">
        <is>
          <t>No</t>
        </is>
      </c>
      <c r="P402" s="28" t="inlineStr">
        <is>
          <t>No</t>
        </is>
      </c>
      <c r="Q402" s="28" t="inlineStr">
        <is>
          <t>No</t>
        </is>
      </c>
      <c r="R402" s="449" t="n"/>
      <c r="S402" s="28" t="inlineStr">
        <is>
          <t>No</t>
        </is>
      </c>
      <c r="T402" s="28" t="inlineStr">
        <is>
          <t>No</t>
        </is>
      </c>
      <c r="U402" s="449">
        <f>I402</f>
        <v/>
      </c>
      <c r="V402" s="28" t="n"/>
      <c r="W402" s="28">
        <f>U402-TODAY()</f>
        <v/>
      </c>
      <c r="X402" s="33">
        <f>IF(AND($L402="Yes",$M402="Yes",$Q402="Yes",$S402="Yes",$T402="Yes"),"Yes","No")</f>
        <v/>
      </c>
    </row>
    <row r="403" ht="21.75" customHeight="1" s="389">
      <c r="A403" s="28">
        <f>IF(T403="Yes","Completed",IF(T403="No","Pending",""))</f>
        <v/>
      </c>
      <c r="B403" s="28" t="n"/>
      <c r="C403" s="36" t="n"/>
      <c r="D403" s="28" t="n"/>
      <c r="E403" s="28" t="n"/>
      <c r="F403" s="448" t="n"/>
      <c r="G403" s="449" t="n"/>
      <c r="H403" s="449" t="n"/>
      <c r="I403" s="449" t="n"/>
      <c r="J403" s="449" t="n"/>
      <c r="K403" s="28" t="n"/>
      <c r="L403" s="28" t="inlineStr">
        <is>
          <t>No</t>
        </is>
      </c>
      <c r="M403" s="28" t="inlineStr">
        <is>
          <t>No</t>
        </is>
      </c>
      <c r="N403" s="28" t="inlineStr">
        <is>
          <t>No</t>
        </is>
      </c>
      <c r="O403" s="28" t="inlineStr">
        <is>
          <t>No</t>
        </is>
      </c>
      <c r="P403" s="28" t="inlineStr">
        <is>
          <t>No</t>
        </is>
      </c>
      <c r="Q403" s="28" t="inlineStr">
        <is>
          <t>No</t>
        </is>
      </c>
      <c r="R403" s="449" t="n"/>
      <c r="S403" s="28" t="inlineStr">
        <is>
          <t>No</t>
        </is>
      </c>
      <c r="T403" s="28" t="inlineStr">
        <is>
          <t>No</t>
        </is>
      </c>
      <c r="U403" s="449">
        <f>I403</f>
        <v/>
      </c>
      <c r="V403" s="28" t="n"/>
      <c r="W403" s="28">
        <f>U403-TODAY()</f>
        <v/>
      </c>
      <c r="X403" s="33">
        <f>IF(AND($L403="Yes",$M403="Yes",$Q403="Yes",$S403="Yes",$T403="Yes"),"Yes","No")</f>
        <v/>
      </c>
    </row>
    <row r="404" ht="21.75" customHeight="1" s="389">
      <c r="A404" s="28">
        <f>IF(T404="Yes","Completed",IF(T404="No","Pending",""))</f>
        <v/>
      </c>
      <c r="B404" s="28" t="n"/>
      <c r="C404" s="36" t="n"/>
      <c r="D404" s="28" t="n"/>
      <c r="E404" s="28" t="n"/>
      <c r="F404" s="448" t="n"/>
      <c r="G404" s="449" t="n"/>
      <c r="H404" s="449" t="n"/>
      <c r="I404" s="449" t="n"/>
      <c r="J404" s="449" t="n"/>
      <c r="K404" s="28" t="n"/>
      <c r="L404" s="28" t="inlineStr">
        <is>
          <t>No</t>
        </is>
      </c>
      <c r="M404" s="28" t="inlineStr">
        <is>
          <t>No</t>
        </is>
      </c>
      <c r="N404" s="28" t="inlineStr">
        <is>
          <t>No</t>
        </is>
      </c>
      <c r="O404" s="28" t="inlineStr">
        <is>
          <t>No</t>
        </is>
      </c>
      <c r="P404" s="28" t="inlineStr">
        <is>
          <t>No</t>
        </is>
      </c>
      <c r="Q404" s="28" t="inlineStr">
        <is>
          <t>No</t>
        </is>
      </c>
      <c r="R404" s="449" t="n"/>
      <c r="S404" s="28" t="inlineStr">
        <is>
          <t>No</t>
        </is>
      </c>
      <c r="T404" s="28" t="inlineStr">
        <is>
          <t>No</t>
        </is>
      </c>
      <c r="U404" s="449">
        <f>I404</f>
        <v/>
      </c>
      <c r="V404" s="28" t="n"/>
      <c r="W404" s="28">
        <f>U404-TODAY()</f>
        <v/>
      </c>
      <c r="X404" s="33">
        <f>IF(AND($L404="Yes",$M404="Yes",$Q404="Yes",$S404="Yes",$T404="Yes"),"Yes","No")</f>
        <v/>
      </c>
    </row>
    <row r="405" ht="21.75" customHeight="1" s="389">
      <c r="A405" s="28">
        <f>IF(T405="Yes","Completed",IF(T405="No","Pending",""))</f>
        <v/>
      </c>
      <c r="B405" s="28" t="n"/>
      <c r="C405" s="36" t="n"/>
      <c r="D405" s="28" t="n"/>
      <c r="E405" s="28" t="n"/>
      <c r="F405" s="448" t="n"/>
      <c r="G405" s="449" t="n"/>
      <c r="H405" s="449" t="n"/>
      <c r="I405" s="449" t="n"/>
      <c r="J405" s="449" t="n"/>
      <c r="K405" s="28" t="n"/>
      <c r="L405" s="28" t="inlineStr">
        <is>
          <t>No</t>
        </is>
      </c>
      <c r="M405" s="28" t="inlineStr">
        <is>
          <t>No</t>
        </is>
      </c>
      <c r="N405" s="28" t="inlineStr">
        <is>
          <t>No</t>
        </is>
      </c>
      <c r="O405" s="28" t="inlineStr">
        <is>
          <t>No</t>
        </is>
      </c>
      <c r="P405" s="28" t="inlineStr">
        <is>
          <t>No</t>
        </is>
      </c>
      <c r="Q405" s="28" t="inlineStr">
        <is>
          <t>No</t>
        </is>
      </c>
      <c r="R405" s="449" t="n"/>
      <c r="S405" s="28" t="inlineStr">
        <is>
          <t>No</t>
        </is>
      </c>
      <c r="T405" s="28" t="inlineStr">
        <is>
          <t>No</t>
        </is>
      </c>
      <c r="U405" s="449">
        <f>I405</f>
        <v/>
      </c>
      <c r="V405" s="28" t="n"/>
      <c r="W405" s="28">
        <f>U405-TODAY()</f>
        <v/>
      </c>
      <c r="X405" s="33">
        <f>IF(AND($L405="Yes",$M405="Yes",$Q405="Yes",$S405="Yes",$T405="Yes"),"Yes","No")</f>
        <v/>
      </c>
    </row>
    <row r="406" ht="21.75" customHeight="1" s="389">
      <c r="A406" s="28">
        <f>IF(T406="Yes","Completed",IF(T406="No","Pending",""))</f>
        <v/>
      </c>
      <c r="B406" s="28" t="n"/>
      <c r="C406" s="36" t="n"/>
      <c r="D406" s="28" t="n"/>
      <c r="E406" s="28" t="n"/>
      <c r="F406" s="448" t="n"/>
      <c r="G406" s="449" t="n"/>
      <c r="H406" s="449" t="n"/>
      <c r="I406" s="449" t="n"/>
      <c r="J406" s="449" t="n"/>
      <c r="K406" s="28" t="n"/>
      <c r="L406" s="28" t="inlineStr">
        <is>
          <t>No</t>
        </is>
      </c>
      <c r="M406" s="28" t="inlineStr">
        <is>
          <t>No</t>
        </is>
      </c>
      <c r="N406" s="28" t="inlineStr">
        <is>
          <t>No</t>
        </is>
      </c>
      <c r="O406" s="28" t="inlineStr">
        <is>
          <t>No</t>
        </is>
      </c>
      <c r="P406" s="28" t="inlineStr">
        <is>
          <t>No</t>
        </is>
      </c>
      <c r="Q406" s="28" t="inlineStr">
        <is>
          <t>No</t>
        </is>
      </c>
      <c r="R406" s="449" t="n"/>
      <c r="S406" s="28" t="inlineStr">
        <is>
          <t>No</t>
        </is>
      </c>
      <c r="T406" s="28" t="inlineStr">
        <is>
          <t>No</t>
        </is>
      </c>
      <c r="U406" s="449">
        <f>I406</f>
        <v/>
      </c>
      <c r="V406" s="28" t="n"/>
      <c r="W406" s="28">
        <f>U406-TODAY()</f>
        <v/>
      </c>
      <c r="X406" s="33">
        <f>IF(AND($L406="Yes",$M406="Yes",$Q406="Yes",$S406="Yes",$T406="Yes"),"Yes","No")</f>
        <v/>
      </c>
    </row>
    <row r="407" ht="21.75" customHeight="1" s="389">
      <c r="A407" s="28">
        <f>IF(T407="Yes","Completed",IF(T407="No","Pending",""))</f>
        <v/>
      </c>
      <c r="B407" s="28" t="n"/>
      <c r="C407" s="36" t="n"/>
      <c r="D407" s="28" t="n"/>
      <c r="E407" s="28" t="n"/>
      <c r="F407" s="448" t="n"/>
      <c r="G407" s="449" t="n"/>
      <c r="H407" s="449" t="n"/>
      <c r="I407" s="449" t="n"/>
      <c r="J407" s="449" t="n"/>
      <c r="K407" s="28" t="n"/>
      <c r="L407" s="28" t="inlineStr">
        <is>
          <t>No</t>
        </is>
      </c>
      <c r="M407" s="28" t="inlineStr">
        <is>
          <t>No</t>
        </is>
      </c>
      <c r="N407" s="28" t="inlineStr">
        <is>
          <t>No</t>
        </is>
      </c>
      <c r="O407" s="28" t="inlineStr">
        <is>
          <t>No</t>
        </is>
      </c>
      <c r="P407" s="28" t="inlineStr">
        <is>
          <t>No</t>
        </is>
      </c>
      <c r="Q407" s="28" t="inlineStr">
        <is>
          <t>No</t>
        </is>
      </c>
      <c r="R407" s="449" t="n"/>
      <c r="S407" s="28" t="inlineStr">
        <is>
          <t>No</t>
        </is>
      </c>
      <c r="T407" s="28" t="inlineStr">
        <is>
          <t>No</t>
        </is>
      </c>
      <c r="U407" s="449">
        <f>I407</f>
        <v/>
      </c>
      <c r="V407" s="28" t="n"/>
      <c r="W407" s="28">
        <f>U407-TODAY()</f>
        <v/>
      </c>
      <c r="X407" s="33">
        <f>IF(AND($L407="Yes",$M407="Yes",$Q407="Yes",$S407="Yes",$T407="Yes"),"Yes","No")</f>
        <v/>
      </c>
    </row>
    <row r="408" ht="21.75" customHeight="1" s="389">
      <c r="A408" s="28">
        <f>IF(T408="Yes","Completed",IF(T408="No","Pending",""))</f>
        <v/>
      </c>
      <c r="B408" s="28" t="n"/>
      <c r="C408" s="36" t="n"/>
      <c r="D408" s="28" t="n"/>
      <c r="E408" s="28" t="n"/>
      <c r="F408" s="448" t="n"/>
      <c r="G408" s="449" t="n"/>
      <c r="H408" s="449" t="n"/>
      <c r="I408" s="449" t="n"/>
      <c r="J408" s="449" t="n"/>
      <c r="K408" s="28" t="n"/>
      <c r="L408" s="28" t="inlineStr">
        <is>
          <t>No</t>
        </is>
      </c>
      <c r="M408" s="28" t="inlineStr">
        <is>
          <t>No</t>
        </is>
      </c>
      <c r="N408" s="28" t="inlineStr">
        <is>
          <t>No</t>
        </is>
      </c>
      <c r="O408" s="28" t="inlineStr">
        <is>
          <t>No</t>
        </is>
      </c>
      <c r="P408" s="28" t="inlineStr">
        <is>
          <t>No</t>
        </is>
      </c>
      <c r="Q408" s="28" t="inlineStr">
        <is>
          <t>No</t>
        </is>
      </c>
      <c r="R408" s="449" t="n"/>
      <c r="S408" s="28" t="inlineStr">
        <is>
          <t>No</t>
        </is>
      </c>
      <c r="T408" s="28" t="inlineStr">
        <is>
          <t>No</t>
        </is>
      </c>
      <c r="U408" s="449">
        <f>I408</f>
        <v/>
      </c>
      <c r="V408" s="28" t="n"/>
      <c r="W408" s="28">
        <f>U408-TODAY()</f>
        <v/>
      </c>
      <c r="X408" s="33">
        <f>IF(AND($L408="Yes",$M408="Yes",$Q408="Yes",$S408="Yes",$T408="Yes"),"Yes","No")</f>
        <v/>
      </c>
    </row>
    <row r="409" ht="21.75" customHeight="1" s="389">
      <c r="A409" s="28">
        <f>IF(T409="Yes","Completed",IF(T409="No","Pending",""))</f>
        <v/>
      </c>
      <c r="B409" s="28" t="n"/>
      <c r="C409" s="36" t="n"/>
      <c r="D409" s="28" t="n"/>
      <c r="E409" s="28" t="n"/>
      <c r="F409" s="448" t="n"/>
      <c r="G409" s="449" t="n"/>
      <c r="H409" s="449" t="n"/>
      <c r="I409" s="449" t="n"/>
      <c r="J409" s="449" t="n"/>
      <c r="K409" s="28" t="n"/>
      <c r="L409" s="28" t="inlineStr">
        <is>
          <t>No</t>
        </is>
      </c>
      <c r="M409" s="28" t="inlineStr">
        <is>
          <t>No</t>
        </is>
      </c>
      <c r="N409" s="28" t="inlineStr">
        <is>
          <t>No</t>
        </is>
      </c>
      <c r="O409" s="28" t="inlineStr">
        <is>
          <t>No</t>
        </is>
      </c>
      <c r="P409" s="28" t="inlineStr">
        <is>
          <t>No</t>
        </is>
      </c>
      <c r="Q409" s="28" t="inlineStr">
        <is>
          <t>No</t>
        </is>
      </c>
      <c r="R409" s="449" t="n"/>
      <c r="S409" s="28" t="inlineStr">
        <is>
          <t>No</t>
        </is>
      </c>
      <c r="T409" s="28" t="inlineStr">
        <is>
          <t>No</t>
        </is>
      </c>
      <c r="U409" s="449">
        <f>I409</f>
        <v/>
      </c>
      <c r="V409" s="28" t="n"/>
      <c r="W409" s="28">
        <f>U409-TODAY()</f>
        <v/>
      </c>
      <c r="X409" s="33">
        <f>IF(AND($L409="Yes",$M409="Yes",$Q409="Yes",$S409="Yes",$T409="Yes"),"Yes","No")</f>
        <v/>
      </c>
    </row>
    <row r="410" ht="21.75" customHeight="1" s="389">
      <c r="A410" s="28">
        <f>IF(T410="Yes","Completed",IF(T410="No","Pending",""))</f>
        <v/>
      </c>
      <c r="B410" s="28" t="n"/>
      <c r="C410" s="36" t="n"/>
      <c r="D410" s="28" t="n"/>
      <c r="E410" s="28" t="n"/>
      <c r="F410" s="448" t="n"/>
      <c r="G410" s="449" t="n"/>
      <c r="H410" s="449" t="n"/>
      <c r="I410" s="449" t="n"/>
      <c r="J410" s="449" t="n"/>
      <c r="K410" s="28" t="n"/>
      <c r="L410" s="28" t="inlineStr">
        <is>
          <t>No</t>
        </is>
      </c>
      <c r="M410" s="28" t="inlineStr">
        <is>
          <t>No</t>
        </is>
      </c>
      <c r="N410" s="28" t="inlineStr">
        <is>
          <t>No</t>
        </is>
      </c>
      <c r="O410" s="28" t="inlineStr">
        <is>
          <t>No</t>
        </is>
      </c>
      <c r="P410" s="28" t="inlineStr">
        <is>
          <t>No</t>
        </is>
      </c>
      <c r="Q410" s="28" t="inlineStr">
        <is>
          <t>No</t>
        </is>
      </c>
      <c r="R410" s="449" t="n"/>
      <c r="S410" s="28" t="inlineStr">
        <is>
          <t>No</t>
        </is>
      </c>
      <c r="T410" s="28" t="inlineStr">
        <is>
          <t>No</t>
        </is>
      </c>
      <c r="U410" s="449">
        <f>I410</f>
        <v/>
      </c>
      <c r="V410" s="28" t="n"/>
      <c r="W410" s="28">
        <f>U410-TODAY()</f>
        <v/>
      </c>
      <c r="X410" s="33">
        <f>IF(AND($L410="Yes",$M410="Yes",$Q410="Yes",$S410="Yes",$T410="Yes"),"Yes","No")</f>
        <v/>
      </c>
    </row>
    <row r="411" ht="21.75" customHeight="1" s="389">
      <c r="A411" s="28">
        <f>IF(T411="Yes","Completed",IF(T411="No","Pending",""))</f>
        <v/>
      </c>
      <c r="B411" s="28" t="n"/>
      <c r="C411" s="36" t="n"/>
      <c r="D411" s="28" t="n"/>
      <c r="E411" s="28" t="n"/>
      <c r="F411" s="448" t="n"/>
      <c r="G411" s="449" t="n"/>
      <c r="H411" s="449" t="n"/>
      <c r="I411" s="449" t="n"/>
      <c r="J411" s="449" t="n"/>
      <c r="K411" s="28" t="n"/>
      <c r="L411" s="28" t="inlineStr">
        <is>
          <t>No</t>
        </is>
      </c>
      <c r="M411" s="28" t="inlineStr">
        <is>
          <t>No</t>
        </is>
      </c>
      <c r="N411" s="28" t="inlineStr">
        <is>
          <t>No</t>
        </is>
      </c>
      <c r="O411" s="28" t="inlineStr">
        <is>
          <t>No</t>
        </is>
      </c>
      <c r="P411" s="28" t="inlineStr">
        <is>
          <t>No</t>
        </is>
      </c>
      <c r="Q411" s="28" t="inlineStr">
        <is>
          <t>No</t>
        </is>
      </c>
      <c r="R411" s="449" t="n"/>
      <c r="S411" s="28" t="inlineStr">
        <is>
          <t>No</t>
        </is>
      </c>
      <c r="T411" s="28" t="inlineStr">
        <is>
          <t>No</t>
        </is>
      </c>
      <c r="U411" s="449">
        <f>I411</f>
        <v/>
      </c>
      <c r="V411" s="28" t="n"/>
      <c r="W411" s="28">
        <f>U411-TODAY()</f>
        <v/>
      </c>
      <c r="X411" s="33">
        <f>IF(AND($L411="Yes",$M411="Yes",$Q411="Yes",$S411="Yes",$T411="Yes"),"Yes","No")</f>
        <v/>
      </c>
    </row>
    <row r="412" ht="21.75" customHeight="1" s="389">
      <c r="A412" s="28">
        <f>IF(T412="Yes","Completed",IF(T412="No","Pending",""))</f>
        <v/>
      </c>
      <c r="B412" s="28" t="n"/>
      <c r="C412" s="36" t="n"/>
      <c r="D412" s="28" t="n"/>
      <c r="E412" s="28" t="n"/>
      <c r="F412" s="448" t="n"/>
      <c r="G412" s="449" t="n"/>
      <c r="H412" s="449" t="n"/>
      <c r="I412" s="449" t="n"/>
      <c r="J412" s="449" t="n"/>
      <c r="K412" s="28" t="n"/>
      <c r="L412" s="28" t="inlineStr">
        <is>
          <t>No</t>
        </is>
      </c>
      <c r="M412" s="28" t="inlineStr">
        <is>
          <t>No</t>
        </is>
      </c>
      <c r="N412" s="28" t="inlineStr">
        <is>
          <t>No</t>
        </is>
      </c>
      <c r="O412" s="28" t="inlineStr">
        <is>
          <t>No</t>
        </is>
      </c>
      <c r="P412" s="28" t="inlineStr">
        <is>
          <t>No</t>
        </is>
      </c>
      <c r="Q412" s="28" t="inlineStr">
        <is>
          <t>No</t>
        </is>
      </c>
      <c r="R412" s="449" t="n"/>
      <c r="S412" s="28" t="inlineStr">
        <is>
          <t>No</t>
        </is>
      </c>
      <c r="T412" s="28" t="inlineStr">
        <is>
          <t>No</t>
        </is>
      </c>
      <c r="U412" s="449">
        <f>I412</f>
        <v/>
      </c>
      <c r="V412" s="28" t="n"/>
      <c r="W412" s="28">
        <f>U412-TODAY()</f>
        <v/>
      </c>
      <c r="X412" s="33">
        <f>IF(AND($L412="Yes",$M412="Yes",$Q412="Yes",$S412="Yes",$T412="Yes"),"Yes","No")</f>
        <v/>
      </c>
    </row>
    <row r="413" ht="21.75" customHeight="1" s="389">
      <c r="A413" s="28">
        <f>IF(T413="Yes","Completed",IF(T413="No","Pending",""))</f>
        <v/>
      </c>
      <c r="B413" s="28" t="n"/>
      <c r="C413" s="36" t="n"/>
      <c r="D413" s="28" t="n"/>
      <c r="E413" s="28" t="n"/>
      <c r="F413" s="448" t="n"/>
      <c r="G413" s="449" t="n"/>
      <c r="H413" s="449" t="n"/>
      <c r="I413" s="449" t="n"/>
      <c r="J413" s="449" t="n"/>
      <c r="K413" s="28" t="n"/>
      <c r="L413" s="28" t="inlineStr">
        <is>
          <t>No</t>
        </is>
      </c>
      <c r="M413" s="28" t="inlineStr">
        <is>
          <t>No</t>
        </is>
      </c>
      <c r="N413" s="28" t="inlineStr">
        <is>
          <t>No</t>
        </is>
      </c>
      <c r="O413" s="28" t="inlineStr">
        <is>
          <t>No</t>
        </is>
      </c>
      <c r="P413" s="28" t="inlineStr">
        <is>
          <t>No</t>
        </is>
      </c>
      <c r="Q413" s="28" t="inlineStr">
        <is>
          <t>No</t>
        </is>
      </c>
      <c r="R413" s="449" t="n"/>
      <c r="S413" s="28" t="inlineStr">
        <is>
          <t>No</t>
        </is>
      </c>
      <c r="T413" s="28" t="inlineStr">
        <is>
          <t>No</t>
        </is>
      </c>
      <c r="U413" s="449">
        <f>I413</f>
        <v/>
      </c>
      <c r="V413" s="28" t="n"/>
      <c r="W413" s="28">
        <f>U413-TODAY()</f>
        <v/>
      </c>
      <c r="X413" s="33">
        <f>IF(AND($L413="Yes",$M413="Yes",$Q413="Yes",$S413="Yes",$T413="Yes"),"Yes","No")</f>
        <v/>
      </c>
    </row>
    <row r="414" ht="21.75" customHeight="1" s="389">
      <c r="A414" s="28">
        <f>IF(T414="Yes","Completed",IF(T414="No","Pending",""))</f>
        <v/>
      </c>
      <c r="B414" s="28" t="n"/>
      <c r="C414" s="36" t="n"/>
      <c r="D414" s="28" t="n"/>
      <c r="E414" s="28" t="n"/>
      <c r="F414" s="448" t="n"/>
      <c r="G414" s="449" t="n"/>
      <c r="H414" s="449" t="n"/>
      <c r="I414" s="449" t="n"/>
      <c r="J414" s="449" t="n"/>
      <c r="K414" s="28" t="n"/>
      <c r="L414" s="28" t="inlineStr">
        <is>
          <t>No</t>
        </is>
      </c>
      <c r="M414" s="28" t="inlineStr">
        <is>
          <t>No</t>
        </is>
      </c>
      <c r="N414" s="28" t="inlineStr">
        <is>
          <t>No</t>
        </is>
      </c>
      <c r="O414" s="28" t="inlineStr">
        <is>
          <t>No</t>
        </is>
      </c>
      <c r="P414" s="28" t="inlineStr">
        <is>
          <t>No</t>
        </is>
      </c>
      <c r="Q414" s="28" t="inlineStr">
        <is>
          <t>No</t>
        </is>
      </c>
      <c r="R414" s="449" t="n"/>
      <c r="S414" s="28" t="inlineStr">
        <is>
          <t>No</t>
        </is>
      </c>
      <c r="T414" s="28" t="inlineStr">
        <is>
          <t>No</t>
        </is>
      </c>
      <c r="U414" s="449">
        <f>I414</f>
        <v/>
      </c>
      <c r="V414" s="28" t="n"/>
      <c r="W414" s="28">
        <f>U414-TODAY()</f>
        <v/>
      </c>
      <c r="X414" s="33">
        <f>IF(AND($L414="Yes",$M414="Yes",$Q414="Yes",$S414="Yes",$T414="Yes"),"Yes","No")</f>
        <v/>
      </c>
    </row>
    <row r="415" ht="21.75" customHeight="1" s="389">
      <c r="A415" s="28">
        <f>IF(T415="Yes","Completed",IF(T415="No","Pending",""))</f>
        <v/>
      </c>
      <c r="B415" s="28" t="n"/>
      <c r="C415" s="36" t="n"/>
      <c r="D415" s="28" t="n"/>
      <c r="E415" s="28" t="n"/>
      <c r="F415" s="448" t="n"/>
      <c r="G415" s="449" t="n"/>
      <c r="H415" s="449" t="n"/>
      <c r="I415" s="449" t="n"/>
      <c r="J415" s="449" t="n"/>
      <c r="K415" s="28" t="n"/>
      <c r="L415" s="28" t="inlineStr">
        <is>
          <t>No</t>
        </is>
      </c>
      <c r="M415" s="28" t="inlineStr">
        <is>
          <t>No</t>
        </is>
      </c>
      <c r="N415" s="28" t="inlineStr">
        <is>
          <t>No</t>
        </is>
      </c>
      <c r="O415" s="28" t="inlineStr">
        <is>
          <t>No</t>
        </is>
      </c>
      <c r="P415" s="28" t="inlineStr">
        <is>
          <t>No</t>
        </is>
      </c>
      <c r="Q415" s="28" t="inlineStr">
        <is>
          <t>No</t>
        </is>
      </c>
      <c r="R415" s="449" t="n"/>
      <c r="S415" s="28" t="inlineStr">
        <is>
          <t>No</t>
        </is>
      </c>
      <c r="T415" s="28" t="inlineStr">
        <is>
          <t>No</t>
        </is>
      </c>
      <c r="U415" s="449">
        <f>I415</f>
        <v/>
      </c>
      <c r="V415" s="28" t="n"/>
      <c r="W415" s="28">
        <f>U415-TODAY()</f>
        <v/>
      </c>
      <c r="X415" s="33">
        <f>IF(AND($L415="Yes",$M415="Yes",$Q415="Yes",$S415="Yes",$T415="Yes"),"Yes","No")</f>
        <v/>
      </c>
    </row>
    <row r="416" ht="21.75" customHeight="1" s="389">
      <c r="A416" s="28">
        <f>IF(T416="Yes","Completed",IF(T416="No","Pending",""))</f>
        <v/>
      </c>
      <c r="B416" s="28" t="n"/>
      <c r="C416" s="36" t="n"/>
      <c r="D416" s="28" t="n"/>
      <c r="E416" s="28" t="n"/>
      <c r="F416" s="448" t="n"/>
      <c r="G416" s="449" t="n"/>
      <c r="H416" s="449" t="n"/>
      <c r="I416" s="449" t="n"/>
      <c r="J416" s="449" t="n"/>
      <c r="K416" s="28" t="n"/>
      <c r="L416" s="28" t="inlineStr">
        <is>
          <t>No</t>
        </is>
      </c>
      <c r="M416" s="28" t="inlineStr">
        <is>
          <t>No</t>
        </is>
      </c>
      <c r="N416" s="28" t="inlineStr">
        <is>
          <t>No</t>
        </is>
      </c>
      <c r="O416" s="28" t="inlineStr">
        <is>
          <t>No</t>
        </is>
      </c>
      <c r="P416" s="28" t="inlineStr">
        <is>
          <t>No</t>
        </is>
      </c>
      <c r="Q416" s="28" t="inlineStr">
        <is>
          <t>No</t>
        </is>
      </c>
      <c r="R416" s="449" t="n"/>
      <c r="S416" s="28" t="inlineStr">
        <is>
          <t>No</t>
        </is>
      </c>
      <c r="T416" s="28" t="inlineStr">
        <is>
          <t>No</t>
        </is>
      </c>
      <c r="U416" s="449">
        <f>I416</f>
        <v/>
      </c>
      <c r="V416" s="28" t="n"/>
      <c r="W416" s="28">
        <f>U416-TODAY()</f>
        <v/>
      </c>
      <c r="X416" s="33">
        <f>IF(AND($L416="Yes",$M416="Yes",$Q416="Yes",$S416="Yes",$T416="Yes"),"Yes","No")</f>
        <v/>
      </c>
    </row>
    <row r="417" ht="21.75" customHeight="1" s="389">
      <c r="A417" s="28">
        <f>IF(T417="Yes","Completed",IF(T417="No","Pending",""))</f>
        <v/>
      </c>
      <c r="B417" s="28" t="n"/>
      <c r="C417" s="36" t="n"/>
      <c r="D417" s="28" t="n"/>
      <c r="E417" s="28" t="n"/>
      <c r="F417" s="448" t="n"/>
      <c r="G417" s="449" t="n"/>
      <c r="H417" s="449" t="n"/>
      <c r="I417" s="449" t="n"/>
      <c r="J417" s="449" t="n"/>
      <c r="K417" s="28" t="n"/>
      <c r="L417" s="28" t="inlineStr">
        <is>
          <t>No</t>
        </is>
      </c>
      <c r="M417" s="28" t="inlineStr">
        <is>
          <t>No</t>
        </is>
      </c>
      <c r="N417" s="28" t="inlineStr">
        <is>
          <t>No</t>
        </is>
      </c>
      <c r="O417" s="28" t="inlineStr">
        <is>
          <t>No</t>
        </is>
      </c>
      <c r="P417" s="28" t="inlineStr">
        <is>
          <t>No</t>
        </is>
      </c>
      <c r="Q417" s="28" t="inlineStr">
        <is>
          <t>No</t>
        </is>
      </c>
      <c r="R417" s="449" t="n"/>
      <c r="S417" s="28" t="inlineStr">
        <is>
          <t>No</t>
        </is>
      </c>
      <c r="T417" s="28" t="inlineStr">
        <is>
          <t>No</t>
        </is>
      </c>
      <c r="U417" s="449">
        <f>I417</f>
        <v/>
      </c>
      <c r="V417" s="28" t="n"/>
      <c r="W417" s="28">
        <f>U417-TODAY()</f>
        <v/>
      </c>
      <c r="X417" s="33">
        <f>IF(AND($L417="Yes",$M417="Yes",$Q417="Yes",$S417="Yes",$T417="Yes"),"Yes","No")</f>
        <v/>
      </c>
    </row>
    <row r="418" ht="21.75" customHeight="1" s="389">
      <c r="A418" s="28">
        <f>IF(T418="Yes","Completed",IF(T418="No","Pending",""))</f>
        <v/>
      </c>
      <c r="B418" s="28" t="n"/>
      <c r="C418" s="36" t="n"/>
      <c r="D418" s="28" t="n"/>
      <c r="E418" s="28" t="n"/>
      <c r="F418" s="448" t="n"/>
      <c r="G418" s="449" t="n"/>
      <c r="H418" s="449" t="n"/>
      <c r="I418" s="449" t="n"/>
      <c r="J418" s="449" t="n"/>
      <c r="K418" s="28" t="n"/>
      <c r="L418" s="28" t="inlineStr">
        <is>
          <t>No</t>
        </is>
      </c>
      <c r="M418" s="28" t="inlineStr">
        <is>
          <t>No</t>
        </is>
      </c>
      <c r="N418" s="28" t="inlineStr">
        <is>
          <t>No</t>
        </is>
      </c>
      <c r="O418" s="28" t="inlineStr">
        <is>
          <t>No</t>
        </is>
      </c>
      <c r="P418" s="28" t="inlineStr">
        <is>
          <t>No</t>
        </is>
      </c>
      <c r="Q418" s="28" t="inlineStr">
        <is>
          <t>No</t>
        </is>
      </c>
      <c r="R418" s="449" t="n"/>
      <c r="S418" s="28" t="inlineStr">
        <is>
          <t>No</t>
        </is>
      </c>
      <c r="T418" s="28" t="inlineStr">
        <is>
          <t>No</t>
        </is>
      </c>
      <c r="U418" s="449">
        <f>I418</f>
        <v/>
      </c>
      <c r="V418" s="28" t="n"/>
      <c r="W418" s="28">
        <f>U418-TODAY()</f>
        <v/>
      </c>
      <c r="X418" s="33">
        <f>IF(AND($L418="Yes",$M418="Yes",$Q418="Yes",$S418="Yes",$T418="Yes"),"Yes","No")</f>
        <v/>
      </c>
    </row>
    <row r="419" ht="21.75" customHeight="1" s="389">
      <c r="A419" s="28">
        <f>IF(T419="Yes","Completed",IF(T419="No","Pending",""))</f>
        <v/>
      </c>
      <c r="B419" s="28" t="n"/>
      <c r="C419" s="36" t="n"/>
      <c r="D419" s="28" t="n"/>
      <c r="E419" s="28" t="n"/>
      <c r="F419" s="448" t="n"/>
      <c r="G419" s="449" t="n"/>
      <c r="H419" s="449" t="n"/>
      <c r="I419" s="449" t="n"/>
      <c r="J419" s="449" t="n"/>
      <c r="K419" s="28" t="n"/>
      <c r="L419" s="28" t="inlineStr">
        <is>
          <t>No</t>
        </is>
      </c>
      <c r="M419" s="28" t="inlineStr">
        <is>
          <t>No</t>
        </is>
      </c>
      <c r="N419" s="28" t="inlineStr">
        <is>
          <t>No</t>
        </is>
      </c>
      <c r="O419" s="28" t="inlineStr">
        <is>
          <t>No</t>
        </is>
      </c>
      <c r="P419" s="28" t="inlineStr">
        <is>
          <t>No</t>
        </is>
      </c>
      <c r="Q419" s="28" t="inlineStr">
        <is>
          <t>No</t>
        </is>
      </c>
      <c r="R419" s="449" t="n"/>
      <c r="S419" s="28" t="inlineStr">
        <is>
          <t>No</t>
        </is>
      </c>
      <c r="T419" s="28" t="inlineStr">
        <is>
          <t>No</t>
        </is>
      </c>
      <c r="U419" s="449">
        <f>I419</f>
        <v/>
      </c>
      <c r="V419" s="28" t="n"/>
      <c r="W419" s="28">
        <f>U419-TODAY()</f>
        <v/>
      </c>
      <c r="X419" s="33">
        <f>IF(AND($L419="Yes",$M419="Yes",$Q419="Yes",$S419="Yes",$T419="Yes"),"Yes","No")</f>
        <v/>
      </c>
    </row>
    <row r="420" ht="21.75" customHeight="1" s="389">
      <c r="A420" s="28">
        <f>IF(T420="Yes","Completed",IF(T420="No","Pending",""))</f>
        <v/>
      </c>
      <c r="B420" s="28" t="n"/>
      <c r="C420" s="36" t="n"/>
      <c r="D420" s="28" t="n"/>
      <c r="E420" s="28" t="n"/>
      <c r="F420" s="448" t="n"/>
      <c r="G420" s="449" t="n"/>
      <c r="H420" s="449" t="n"/>
      <c r="I420" s="449" t="n"/>
      <c r="J420" s="449" t="n"/>
      <c r="K420" s="28" t="n"/>
      <c r="L420" s="28" t="inlineStr">
        <is>
          <t>No</t>
        </is>
      </c>
      <c r="M420" s="28" t="inlineStr">
        <is>
          <t>No</t>
        </is>
      </c>
      <c r="N420" s="28" t="inlineStr">
        <is>
          <t>No</t>
        </is>
      </c>
      <c r="O420" s="28" t="inlineStr">
        <is>
          <t>No</t>
        </is>
      </c>
      <c r="P420" s="28" t="inlineStr">
        <is>
          <t>No</t>
        </is>
      </c>
      <c r="Q420" s="28" t="inlineStr">
        <is>
          <t>No</t>
        </is>
      </c>
      <c r="R420" s="449" t="n"/>
      <c r="S420" s="28" t="inlineStr">
        <is>
          <t>No</t>
        </is>
      </c>
      <c r="T420" s="28" t="inlineStr">
        <is>
          <t>No</t>
        </is>
      </c>
      <c r="U420" s="449">
        <f>I420</f>
        <v/>
      </c>
      <c r="V420" s="28" t="n"/>
      <c r="W420" s="28">
        <f>U420-TODAY()</f>
        <v/>
      </c>
      <c r="X420" s="33">
        <f>IF(AND($L420="Yes",$M420="Yes",$Q420="Yes",$S420="Yes",$T420="Yes"),"Yes","No")</f>
        <v/>
      </c>
    </row>
    <row r="421" ht="21.75" customHeight="1" s="389">
      <c r="A421" s="28">
        <f>IF(T421="Yes","Completed",IF(T421="No","Pending",""))</f>
        <v/>
      </c>
      <c r="B421" s="28" t="n"/>
      <c r="C421" s="36" t="n"/>
      <c r="D421" s="28" t="n"/>
      <c r="E421" s="28" t="n"/>
      <c r="F421" s="448" t="n"/>
      <c r="G421" s="449" t="n"/>
      <c r="H421" s="449" t="n"/>
      <c r="I421" s="449" t="n"/>
      <c r="J421" s="449" t="n"/>
      <c r="K421" s="28" t="n"/>
      <c r="L421" s="28" t="inlineStr">
        <is>
          <t>No</t>
        </is>
      </c>
      <c r="M421" s="28" t="inlineStr">
        <is>
          <t>No</t>
        </is>
      </c>
      <c r="N421" s="28" t="inlineStr">
        <is>
          <t>No</t>
        </is>
      </c>
      <c r="O421" s="28" t="inlineStr">
        <is>
          <t>No</t>
        </is>
      </c>
      <c r="P421" s="28" t="inlineStr">
        <is>
          <t>No</t>
        </is>
      </c>
      <c r="Q421" s="28" t="inlineStr">
        <is>
          <t>No</t>
        </is>
      </c>
      <c r="R421" s="449" t="n"/>
      <c r="S421" s="28" t="inlineStr">
        <is>
          <t>No</t>
        </is>
      </c>
      <c r="T421" s="28" t="inlineStr">
        <is>
          <t>No</t>
        </is>
      </c>
      <c r="U421" s="449">
        <f>I421</f>
        <v/>
      </c>
      <c r="V421" s="28" t="n"/>
      <c r="W421" s="28">
        <f>U421-TODAY()</f>
        <v/>
      </c>
      <c r="X421" s="33">
        <f>IF(AND($L421="Yes",$M421="Yes",$Q421="Yes",$S421="Yes",$T421="Yes"),"Yes","No")</f>
        <v/>
      </c>
    </row>
    <row r="422" ht="21.75" customHeight="1" s="389">
      <c r="A422" s="28">
        <f>IF(T422="Yes","Completed",IF(T422="No","Pending",""))</f>
        <v/>
      </c>
      <c r="B422" s="28" t="n"/>
      <c r="C422" s="36" t="n"/>
      <c r="D422" s="28" t="n"/>
      <c r="E422" s="28" t="n"/>
      <c r="F422" s="448" t="n"/>
      <c r="G422" s="449" t="n"/>
      <c r="H422" s="449" t="n"/>
      <c r="I422" s="449" t="n"/>
      <c r="J422" s="449" t="n"/>
      <c r="K422" s="28" t="n"/>
      <c r="L422" s="28" t="inlineStr">
        <is>
          <t>No</t>
        </is>
      </c>
      <c r="M422" s="28" t="inlineStr">
        <is>
          <t>No</t>
        </is>
      </c>
      <c r="N422" s="28" t="inlineStr">
        <is>
          <t>No</t>
        </is>
      </c>
      <c r="O422" s="28" t="inlineStr">
        <is>
          <t>No</t>
        </is>
      </c>
      <c r="P422" s="28" t="inlineStr">
        <is>
          <t>No</t>
        </is>
      </c>
      <c r="Q422" s="28" t="inlineStr">
        <is>
          <t>No</t>
        </is>
      </c>
      <c r="R422" s="449" t="n"/>
      <c r="S422" s="28" t="inlineStr">
        <is>
          <t>No</t>
        </is>
      </c>
      <c r="T422" s="28" t="inlineStr">
        <is>
          <t>No</t>
        </is>
      </c>
      <c r="U422" s="449">
        <f>I422</f>
        <v/>
      </c>
      <c r="V422" s="28" t="n"/>
      <c r="W422" s="28">
        <f>U422-TODAY()</f>
        <v/>
      </c>
      <c r="X422" s="33">
        <f>IF(AND($L422="Yes",$M422="Yes",$Q422="Yes",$S422="Yes",$T422="Yes"),"Yes","No")</f>
        <v/>
      </c>
    </row>
    <row r="423" ht="21.75" customHeight="1" s="389">
      <c r="A423" s="28">
        <f>IF(T423="Yes","Completed",IF(T423="No","Pending",""))</f>
        <v/>
      </c>
      <c r="B423" s="28" t="n"/>
      <c r="C423" s="36" t="n"/>
      <c r="D423" s="28" t="n"/>
      <c r="E423" s="28" t="n"/>
      <c r="F423" s="448" t="n"/>
      <c r="G423" s="449" t="n"/>
      <c r="H423" s="449" t="n"/>
      <c r="I423" s="449" t="n"/>
      <c r="J423" s="449" t="n"/>
      <c r="K423" s="28" t="n"/>
      <c r="L423" s="28" t="inlineStr">
        <is>
          <t>No</t>
        </is>
      </c>
      <c r="M423" s="28" t="inlineStr">
        <is>
          <t>No</t>
        </is>
      </c>
      <c r="N423" s="28" t="inlineStr">
        <is>
          <t>No</t>
        </is>
      </c>
      <c r="O423" s="28" t="inlineStr">
        <is>
          <t>No</t>
        </is>
      </c>
      <c r="P423" s="28" t="inlineStr">
        <is>
          <t>No</t>
        </is>
      </c>
      <c r="Q423" s="28" t="inlineStr">
        <is>
          <t>No</t>
        </is>
      </c>
      <c r="R423" s="449" t="n"/>
      <c r="S423" s="28" t="inlineStr">
        <is>
          <t>No</t>
        </is>
      </c>
      <c r="T423" s="28" t="inlineStr">
        <is>
          <t>No</t>
        </is>
      </c>
      <c r="U423" s="449">
        <f>I423</f>
        <v/>
      </c>
      <c r="V423" s="28" t="n"/>
      <c r="W423" s="28">
        <f>U423-TODAY()</f>
        <v/>
      </c>
      <c r="X423" s="33">
        <f>IF(AND($L423="Yes",$M423="Yes",$Q423="Yes",$S423="Yes",$T423="Yes"),"Yes","No")</f>
        <v/>
      </c>
    </row>
    <row r="424" ht="21.75" customHeight="1" s="389">
      <c r="A424" s="28">
        <f>IF(T424="Yes","Completed",IF(T424="No","Pending",""))</f>
        <v/>
      </c>
      <c r="B424" s="28" t="n"/>
      <c r="C424" s="36" t="n"/>
      <c r="D424" s="28" t="n"/>
      <c r="E424" s="28" t="n"/>
      <c r="F424" s="448" t="n"/>
      <c r="G424" s="449" t="n"/>
      <c r="H424" s="449" t="n"/>
      <c r="I424" s="449" t="n"/>
      <c r="J424" s="449" t="n"/>
      <c r="K424" s="28" t="n"/>
      <c r="L424" s="28" t="inlineStr">
        <is>
          <t>No</t>
        </is>
      </c>
      <c r="M424" s="28" t="inlineStr">
        <is>
          <t>No</t>
        </is>
      </c>
      <c r="N424" s="28" t="inlineStr">
        <is>
          <t>No</t>
        </is>
      </c>
      <c r="O424" s="28" t="inlineStr">
        <is>
          <t>No</t>
        </is>
      </c>
      <c r="P424" s="28" t="inlineStr">
        <is>
          <t>No</t>
        </is>
      </c>
      <c r="Q424" s="28" t="inlineStr">
        <is>
          <t>No</t>
        </is>
      </c>
      <c r="R424" s="449" t="n"/>
      <c r="S424" s="28" t="inlineStr">
        <is>
          <t>No</t>
        </is>
      </c>
      <c r="T424" s="28" t="inlineStr">
        <is>
          <t>No</t>
        </is>
      </c>
      <c r="U424" s="449">
        <f>I424</f>
        <v/>
      </c>
      <c r="V424" s="28" t="n"/>
      <c r="W424" s="28">
        <f>U424-TODAY()</f>
        <v/>
      </c>
      <c r="X424" s="33">
        <f>IF(AND($L424="Yes",$M424="Yes",$Q424="Yes",$S424="Yes",$T424="Yes"),"Yes","No")</f>
        <v/>
      </c>
    </row>
    <row r="425" ht="21.75" customHeight="1" s="389">
      <c r="A425" s="28">
        <f>IF(T425="Yes","Completed",IF(T425="No","Pending",""))</f>
        <v/>
      </c>
      <c r="B425" s="28" t="n"/>
      <c r="C425" s="36" t="n"/>
      <c r="D425" s="28" t="n"/>
      <c r="E425" s="28" t="n"/>
      <c r="F425" s="448" t="n"/>
      <c r="G425" s="449" t="n"/>
      <c r="H425" s="449" t="n"/>
      <c r="I425" s="449" t="n"/>
      <c r="J425" s="449" t="n"/>
      <c r="K425" s="28" t="n"/>
      <c r="L425" s="28" t="inlineStr">
        <is>
          <t>No</t>
        </is>
      </c>
      <c r="M425" s="28" t="inlineStr">
        <is>
          <t>No</t>
        </is>
      </c>
      <c r="N425" s="28" t="inlineStr">
        <is>
          <t>No</t>
        </is>
      </c>
      <c r="O425" s="28" t="inlineStr">
        <is>
          <t>No</t>
        </is>
      </c>
      <c r="P425" s="28" t="inlineStr">
        <is>
          <t>No</t>
        </is>
      </c>
      <c r="Q425" s="28" t="inlineStr">
        <is>
          <t>No</t>
        </is>
      </c>
      <c r="R425" s="449" t="n"/>
      <c r="S425" s="28" t="inlineStr">
        <is>
          <t>No</t>
        </is>
      </c>
      <c r="T425" s="28" t="inlineStr">
        <is>
          <t>No</t>
        </is>
      </c>
      <c r="U425" s="449">
        <f>I425</f>
        <v/>
      </c>
      <c r="V425" s="28" t="n"/>
      <c r="W425" s="28">
        <f>U425-TODAY()</f>
        <v/>
      </c>
      <c r="X425" s="33">
        <f>IF(AND($L425="Yes",$M425="Yes",$Q425="Yes",$S425="Yes",$T425="Yes"),"Yes","No")</f>
        <v/>
      </c>
    </row>
    <row r="426" ht="21.75" customHeight="1" s="389">
      <c r="A426" s="28">
        <f>IF(T426="Yes","Completed",IF(T426="No","Pending",""))</f>
        <v/>
      </c>
      <c r="B426" s="28" t="n"/>
      <c r="C426" s="36" t="n"/>
      <c r="D426" s="28" t="n"/>
      <c r="E426" s="28" t="n"/>
      <c r="F426" s="448" t="n"/>
      <c r="G426" s="449" t="n"/>
      <c r="H426" s="449" t="n"/>
      <c r="I426" s="449" t="n"/>
      <c r="J426" s="449" t="n"/>
      <c r="K426" s="28" t="n"/>
      <c r="L426" s="28" t="inlineStr">
        <is>
          <t>No</t>
        </is>
      </c>
      <c r="M426" s="28" t="inlineStr">
        <is>
          <t>No</t>
        </is>
      </c>
      <c r="N426" s="28" t="inlineStr">
        <is>
          <t>No</t>
        </is>
      </c>
      <c r="O426" s="28" t="inlineStr">
        <is>
          <t>No</t>
        </is>
      </c>
      <c r="P426" s="28" t="inlineStr">
        <is>
          <t>No</t>
        </is>
      </c>
      <c r="Q426" s="28" t="inlineStr">
        <is>
          <t>No</t>
        </is>
      </c>
      <c r="R426" s="449" t="n"/>
      <c r="S426" s="28" t="inlineStr">
        <is>
          <t>No</t>
        </is>
      </c>
      <c r="T426" s="28" t="inlineStr">
        <is>
          <t>No</t>
        </is>
      </c>
      <c r="U426" s="449">
        <f>I426</f>
        <v/>
      </c>
      <c r="V426" s="28" t="n"/>
      <c r="W426" s="28">
        <f>U426-TODAY()</f>
        <v/>
      </c>
      <c r="X426" s="33">
        <f>IF(AND($L426="Yes",$M426="Yes",$Q426="Yes",$S426="Yes",$T426="Yes"),"Yes","No")</f>
        <v/>
      </c>
    </row>
    <row r="427" ht="21.75" customHeight="1" s="389">
      <c r="A427" s="28">
        <f>IF(T427="Yes","Completed",IF(T427="No","Pending",""))</f>
        <v/>
      </c>
      <c r="B427" s="28" t="n"/>
      <c r="C427" s="36" t="n"/>
      <c r="D427" s="28" t="n"/>
      <c r="E427" s="28" t="n"/>
      <c r="F427" s="448" t="n"/>
      <c r="G427" s="449" t="n"/>
      <c r="H427" s="449" t="n"/>
      <c r="I427" s="449" t="n"/>
      <c r="J427" s="449" t="n"/>
      <c r="K427" s="28" t="n"/>
      <c r="L427" s="28" t="inlineStr">
        <is>
          <t>No</t>
        </is>
      </c>
      <c r="M427" s="28" t="inlineStr">
        <is>
          <t>No</t>
        </is>
      </c>
      <c r="N427" s="28" t="inlineStr">
        <is>
          <t>No</t>
        </is>
      </c>
      <c r="O427" s="28" t="inlineStr">
        <is>
          <t>No</t>
        </is>
      </c>
      <c r="P427" s="28" t="inlineStr">
        <is>
          <t>No</t>
        </is>
      </c>
      <c r="Q427" s="28" t="inlineStr">
        <is>
          <t>No</t>
        </is>
      </c>
      <c r="R427" s="449" t="n"/>
      <c r="S427" s="28" t="inlineStr">
        <is>
          <t>No</t>
        </is>
      </c>
      <c r="T427" s="28" t="inlineStr">
        <is>
          <t>No</t>
        </is>
      </c>
      <c r="U427" s="449">
        <f>I427</f>
        <v/>
      </c>
      <c r="V427" s="28" t="n"/>
      <c r="W427" s="28">
        <f>U427-TODAY()</f>
        <v/>
      </c>
      <c r="X427" s="33">
        <f>IF(AND($L427="Yes",$M427="Yes",$Q427="Yes",$S427="Yes",$T427="Yes"),"Yes","No")</f>
        <v/>
      </c>
    </row>
    <row r="428" ht="21.75" customHeight="1" s="389">
      <c r="A428" s="28">
        <f>IF(T428="Yes","Completed",IF(T428="No","Pending",""))</f>
        <v/>
      </c>
      <c r="B428" s="28" t="n"/>
      <c r="C428" s="36" t="n"/>
      <c r="D428" s="28" t="n"/>
      <c r="E428" s="28" t="n"/>
      <c r="F428" s="448" t="n"/>
      <c r="G428" s="449" t="n"/>
      <c r="H428" s="449" t="n"/>
      <c r="I428" s="449" t="n"/>
      <c r="J428" s="449" t="n"/>
      <c r="K428" s="28" t="n"/>
      <c r="L428" s="28" t="inlineStr">
        <is>
          <t>No</t>
        </is>
      </c>
      <c r="M428" s="28" t="inlineStr">
        <is>
          <t>No</t>
        </is>
      </c>
      <c r="N428" s="28" t="inlineStr">
        <is>
          <t>No</t>
        </is>
      </c>
      <c r="O428" s="28" t="inlineStr">
        <is>
          <t>No</t>
        </is>
      </c>
      <c r="P428" s="28" t="inlineStr">
        <is>
          <t>No</t>
        </is>
      </c>
      <c r="Q428" s="28" t="inlineStr">
        <is>
          <t>No</t>
        </is>
      </c>
      <c r="R428" s="449" t="n"/>
      <c r="S428" s="28" t="inlineStr">
        <is>
          <t>No</t>
        </is>
      </c>
      <c r="T428" s="28" t="inlineStr">
        <is>
          <t>No</t>
        </is>
      </c>
      <c r="U428" s="449">
        <f>I428</f>
        <v/>
      </c>
      <c r="V428" s="28" t="n"/>
      <c r="W428" s="28">
        <f>U428-TODAY()</f>
        <v/>
      </c>
      <c r="X428" s="33">
        <f>IF(AND($L428="Yes",$M428="Yes",$Q428="Yes",$S428="Yes",$T428="Yes"),"Yes","No")</f>
        <v/>
      </c>
    </row>
    <row r="429" ht="21.75" customHeight="1" s="389">
      <c r="A429" s="28">
        <f>IF(T429="Yes","Completed",IF(T429="No","Pending",""))</f>
        <v/>
      </c>
      <c r="B429" s="28" t="n"/>
      <c r="C429" s="36" t="n"/>
      <c r="D429" s="28" t="n"/>
      <c r="E429" s="28" t="n"/>
      <c r="F429" s="448" t="n"/>
      <c r="G429" s="449" t="n"/>
      <c r="H429" s="449" t="n"/>
      <c r="I429" s="449" t="n"/>
      <c r="J429" s="449" t="n"/>
      <c r="K429" s="28" t="n"/>
      <c r="L429" s="28" t="inlineStr">
        <is>
          <t>No</t>
        </is>
      </c>
      <c r="M429" s="28" t="inlineStr">
        <is>
          <t>No</t>
        </is>
      </c>
      <c r="N429" s="28" t="inlineStr">
        <is>
          <t>No</t>
        </is>
      </c>
      <c r="O429" s="28" t="inlineStr">
        <is>
          <t>No</t>
        </is>
      </c>
      <c r="P429" s="28" t="inlineStr">
        <is>
          <t>No</t>
        </is>
      </c>
      <c r="Q429" s="28" t="inlineStr">
        <is>
          <t>No</t>
        </is>
      </c>
      <c r="R429" s="449" t="n"/>
      <c r="S429" s="28" t="inlineStr">
        <is>
          <t>No</t>
        </is>
      </c>
      <c r="T429" s="28" t="inlineStr">
        <is>
          <t>No</t>
        </is>
      </c>
      <c r="U429" s="449">
        <f>I429</f>
        <v/>
      </c>
      <c r="V429" s="28" t="n"/>
      <c r="W429" s="28">
        <f>U429-TODAY()</f>
        <v/>
      </c>
      <c r="X429" s="33">
        <f>IF(AND($L429="Yes",$M429="Yes",$Q429="Yes",$S429="Yes",$T429="Yes"),"Yes","No")</f>
        <v/>
      </c>
    </row>
    <row r="430" ht="21.75" customHeight="1" s="389">
      <c r="A430" s="28">
        <f>IF(T430="Yes","Completed",IF(T430="No","Pending",""))</f>
        <v/>
      </c>
      <c r="B430" s="28" t="n"/>
      <c r="C430" s="36" t="n"/>
      <c r="D430" s="28" t="n"/>
      <c r="E430" s="28" t="n"/>
      <c r="F430" s="448" t="n"/>
      <c r="G430" s="449" t="n"/>
      <c r="H430" s="449" t="n"/>
      <c r="I430" s="449" t="n"/>
      <c r="J430" s="449" t="n"/>
      <c r="K430" s="28" t="n"/>
      <c r="L430" s="28" t="inlineStr">
        <is>
          <t>No</t>
        </is>
      </c>
      <c r="M430" s="28" t="inlineStr">
        <is>
          <t>No</t>
        </is>
      </c>
      <c r="N430" s="28" t="inlineStr">
        <is>
          <t>No</t>
        </is>
      </c>
      <c r="O430" s="28" t="inlineStr">
        <is>
          <t>No</t>
        </is>
      </c>
      <c r="P430" s="28" t="inlineStr">
        <is>
          <t>No</t>
        </is>
      </c>
      <c r="Q430" s="28" t="inlineStr">
        <is>
          <t>No</t>
        </is>
      </c>
      <c r="R430" s="449" t="n"/>
      <c r="S430" s="28" t="inlineStr">
        <is>
          <t>No</t>
        </is>
      </c>
      <c r="T430" s="28" t="inlineStr">
        <is>
          <t>No</t>
        </is>
      </c>
      <c r="U430" s="449">
        <f>I430</f>
        <v/>
      </c>
      <c r="V430" s="28" t="n"/>
      <c r="W430" s="28">
        <f>U430-TODAY()</f>
        <v/>
      </c>
      <c r="X430" s="33">
        <f>IF(AND($L430="Yes",$M430="Yes",$Q430="Yes",$S430="Yes",$T430="Yes"),"Yes","No")</f>
        <v/>
      </c>
    </row>
    <row r="431" ht="21.75" customHeight="1" s="389">
      <c r="A431" s="28">
        <f>IF(T431="Yes","Completed",IF(T431="No","Pending",""))</f>
        <v/>
      </c>
      <c r="B431" s="28" t="n"/>
      <c r="C431" s="36" t="n"/>
      <c r="D431" s="28" t="n"/>
      <c r="E431" s="28" t="n"/>
      <c r="F431" s="448" t="n"/>
      <c r="G431" s="449" t="n"/>
      <c r="H431" s="449" t="n"/>
      <c r="I431" s="449" t="n"/>
      <c r="J431" s="449" t="n"/>
      <c r="K431" s="28" t="n"/>
      <c r="L431" s="28" t="inlineStr">
        <is>
          <t>No</t>
        </is>
      </c>
      <c r="M431" s="28" t="inlineStr">
        <is>
          <t>No</t>
        </is>
      </c>
      <c r="N431" s="28" t="inlineStr">
        <is>
          <t>No</t>
        </is>
      </c>
      <c r="O431" s="28" t="inlineStr">
        <is>
          <t>No</t>
        </is>
      </c>
      <c r="P431" s="28" t="inlineStr">
        <is>
          <t>No</t>
        </is>
      </c>
      <c r="Q431" s="28" t="inlineStr">
        <is>
          <t>No</t>
        </is>
      </c>
      <c r="R431" s="449" t="n"/>
      <c r="S431" s="28" t="inlineStr">
        <is>
          <t>No</t>
        </is>
      </c>
      <c r="T431" s="28" t="inlineStr">
        <is>
          <t>No</t>
        </is>
      </c>
      <c r="U431" s="449">
        <f>I431</f>
        <v/>
      </c>
      <c r="V431" s="28" t="n"/>
      <c r="W431" s="28">
        <f>U431-TODAY()</f>
        <v/>
      </c>
      <c r="X431" s="33">
        <f>IF(AND($L431="Yes",$M431="Yes",$Q431="Yes",$S431="Yes",$T431="Yes"),"Yes","No")</f>
        <v/>
      </c>
    </row>
    <row r="432" ht="21.75" customHeight="1" s="389">
      <c r="A432" s="28">
        <f>IF(T432="Yes","Completed",IF(T432="No","Pending",""))</f>
        <v/>
      </c>
      <c r="B432" s="28" t="n"/>
      <c r="C432" s="36" t="n"/>
      <c r="D432" s="28" t="n"/>
      <c r="E432" s="28" t="n"/>
      <c r="F432" s="448" t="n"/>
      <c r="G432" s="449" t="n"/>
      <c r="H432" s="449" t="n"/>
      <c r="I432" s="449" t="n"/>
      <c r="J432" s="449" t="n"/>
      <c r="K432" s="28" t="n"/>
      <c r="L432" s="28" t="inlineStr">
        <is>
          <t>No</t>
        </is>
      </c>
      <c r="M432" s="28" t="inlineStr">
        <is>
          <t>No</t>
        </is>
      </c>
      <c r="N432" s="28" t="inlineStr">
        <is>
          <t>No</t>
        </is>
      </c>
      <c r="O432" s="28" t="inlineStr">
        <is>
          <t>No</t>
        </is>
      </c>
      <c r="P432" s="28" t="inlineStr">
        <is>
          <t>No</t>
        </is>
      </c>
      <c r="Q432" s="28" t="inlineStr">
        <is>
          <t>No</t>
        </is>
      </c>
      <c r="R432" s="449" t="n"/>
      <c r="S432" s="28" t="inlineStr">
        <is>
          <t>No</t>
        </is>
      </c>
      <c r="T432" s="28" t="inlineStr">
        <is>
          <t>No</t>
        </is>
      </c>
      <c r="U432" s="449">
        <f>I432</f>
        <v/>
      </c>
      <c r="V432" s="28" t="n"/>
      <c r="W432" s="28">
        <f>U432-TODAY()</f>
        <v/>
      </c>
      <c r="X432" s="33">
        <f>IF(AND($L432="Yes",$M432="Yes",$Q432="Yes",$S432="Yes",$T432="Yes"),"Yes","No")</f>
        <v/>
      </c>
    </row>
    <row r="433" ht="21.75" customHeight="1" s="389">
      <c r="A433" s="28">
        <f>IF(T433="Yes","Completed",IF(T433="No","Pending",""))</f>
        <v/>
      </c>
      <c r="B433" s="28" t="n"/>
      <c r="C433" s="36" t="n"/>
      <c r="D433" s="28" t="n"/>
      <c r="E433" s="28" t="n"/>
      <c r="F433" s="448" t="n"/>
      <c r="G433" s="449" t="n"/>
      <c r="H433" s="449" t="n"/>
      <c r="I433" s="449" t="n"/>
      <c r="J433" s="449" t="n"/>
      <c r="K433" s="28" t="n"/>
      <c r="L433" s="28" t="inlineStr">
        <is>
          <t>No</t>
        </is>
      </c>
      <c r="M433" s="28" t="inlineStr">
        <is>
          <t>No</t>
        </is>
      </c>
      <c r="N433" s="28" t="inlineStr">
        <is>
          <t>No</t>
        </is>
      </c>
      <c r="O433" s="28" t="inlineStr">
        <is>
          <t>No</t>
        </is>
      </c>
      <c r="P433" s="28" t="inlineStr">
        <is>
          <t>No</t>
        </is>
      </c>
      <c r="Q433" s="28" t="inlineStr">
        <is>
          <t>No</t>
        </is>
      </c>
      <c r="R433" s="449" t="n"/>
      <c r="S433" s="28" t="inlineStr">
        <is>
          <t>No</t>
        </is>
      </c>
      <c r="T433" s="28" t="inlineStr">
        <is>
          <t>No</t>
        </is>
      </c>
      <c r="U433" s="449">
        <f>I433</f>
        <v/>
      </c>
      <c r="V433" s="28" t="n"/>
      <c r="W433" s="28">
        <f>U433-TODAY()</f>
        <v/>
      </c>
      <c r="X433" s="33">
        <f>IF(AND($L433="Yes",$M433="Yes",$Q433="Yes",$S433="Yes",$T433="Yes"),"Yes","No")</f>
        <v/>
      </c>
    </row>
    <row r="434" ht="21.75" customHeight="1" s="389">
      <c r="A434" s="28">
        <f>IF(T434="Yes","Completed",IF(T434="No","Pending",""))</f>
        <v/>
      </c>
      <c r="B434" s="28" t="n"/>
      <c r="C434" s="36" t="n"/>
      <c r="D434" s="28" t="n"/>
      <c r="E434" s="28" t="n"/>
      <c r="F434" s="448" t="n"/>
      <c r="G434" s="449" t="n"/>
      <c r="H434" s="449" t="n"/>
      <c r="I434" s="449" t="n"/>
      <c r="J434" s="449" t="n"/>
      <c r="K434" s="28" t="n"/>
      <c r="L434" s="28" t="inlineStr">
        <is>
          <t>No</t>
        </is>
      </c>
      <c r="M434" s="28" t="inlineStr">
        <is>
          <t>No</t>
        </is>
      </c>
      <c r="N434" s="28" t="inlineStr">
        <is>
          <t>No</t>
        </is>
      </c>
      <c r="O434" s="28" t="inlineStr">
        <is>
          <t>No</t>
        </is>
      </c>
      <c r="P434" s="28" t="inlineStr">
        <is>
          <t>No</t>
        </is>
      </c>
      <c r="Q434" s="28" t="inlineStr">
        <is>
          <t>No</t>
        </is>
      </c>
      <c r="R434" s="449" t="n"/>
      <c r="S434" s="28" t="inlineStr">
        <is>
          <t>No</t>
        </is>
      </c>
      <c r="T434" s="28" t="inlineStr">
        <is>
          <t>No</t>
        </is>
      </c>
      <c r="U434" s="449">
        <f>I434</f>
        <v/>
      </c>
      <c r="V434" s="28" t="n"/>
      <c r="W434" s="28">
        <f>U434-TODAY()</f>
        <v/>
      </c>
      <c r="X434" s="33">
        <f>IF(AND($L434="Yes",$M434="Yes",$Q434="Yes",$S434="Yes",$T434="Yes"),"Yes","No")</f>
        <v/>
      </c>
    </row>
    <row r="435" ht="21.75" customHeight="1" s="389">
      <c r="A435" s="28">
        <f>IF(T435="Yes","Completed",IF(T435="No","Pending",""))</f>
        <v/>
      </c>
      <c r="B435" s="28" t="n"/>
      <c r="C435" s="36" t="n"/>
      <c r="D435" s="28" t="n"/>
      <c r="E435" s="28" t="n"/>
      <c r="F435" s="448" t="n"/>
      <c r="G435" s="449" t="n"/>
      <c r="H435" s="449" t="n"/>
      <c r="I435" s="449" t="n"/>
      <c r="J435" s="449" t="n"/>
      <c r="K435" s="28" t="n"/>
      <c r="L435" s="28" t="inlineStr">
        <is>
          <t>No</t>
        </is>
      </c>
      <c r="M435" s="28" t="inlineStr">
        <is>
          <t>No</t>
        </is>
      </c>
      <c r="N435" s="28" t="inlineStr">
        <is>
          <t>No</t>
        </is>
      </c>
      <c r="O435" s="28" t="inlineStr">
        <is>
          <t>No</t>
        </is>
      </c>
      <c r="P435" s="28" t="inlineStr">
        <is>
          <t>No</t>
        </is>
      </c>
      <c r="Q435" s="28" t="inlineStr">
        <is>
          <t>No</t>
        </is>
      </c>
      <c r="R435" s="449" t="n"/>
      <c r="S435" s="28" t="inlineStr">
        <is>
          <t>No</t>
        </is>
      </c>
      <c r="T435" s="28" t="inlineStr">
        <is>
          <t>No</t>
        </is>
      </c>
      <c r="U435" s="449">
        <f>I435</f>
        <v/>
      </c>
      <c r="V435" s="28" t="n"/>
      <c r="W435" s="28">
        <f>U435-TODAY()</f>
        <v/>
      </c>
      <c r="X435" s="33">
        <f>IF(AND($L435="Yes",$M435="Yes",$Q435="Yes",$S435="Yes",$T435="Yes"),"Yes","No")</f>
        <v/>
      </c>
    </row>
    <row r="436" ht="21.75" customHeight="1" s="389">
      <c r="A436" s="28">
        <f>IF(T436="Yes","Completed",IF(T436="No","Pending",""))</f>
        <v/>
      </c>
      <c r="B436" s="28" t="n"/>
      <c r="C436" s="36" t="n"/>
      <c r="D436" s="28" t="n"/>
      <c r="E436" s="28" t="n"/>
      <c r="F436" s="448" t="n"/>
      <c r="G436" s="449" t="n"/>
      <c r="H436" s="449" t="n"/>
      <c r="I436" s="449" t="n"/>
      <c r="J436" s="449" t="n"/>
      <c r="K436" s="28" t="n"/>
      <c r="L436" s="28" t="inlineStr">
        <is>
          <t>No</t>
        </is>
      </c>
      <c r="M436" s="28" t="inlineStr">
        <is>
          <t>No</t>
        </is>
      </c>
      <c r="N436" s="28" t="inlineStr">
        <is>
          <t>No</t>
        </is>
      </c>
      <c r="O436" s="28" t="inlineStr">
        <is>
          <t>No</t>
        </is>
      </c>
      <c r="P436" s="28" t="inlineStr">
        <is>
          <t>No</t>
        </is>
      </c>
      <c r="Q436" s="28" t="inlineStr">
        <is>
          <t>No</t>
        </is>
      </c>
      <c r="R436" s="449" t="n"/>
      <c r="S436" s="28" t="inlineStr">
        <is>
          <t>No</t>
        </is>
      </c>
      <c r="T436" s="28" t="inlineStr">
        <is>
          <t>No</t>
        </is>
      </c>
      <c r="U436" s="449">
        <f>I436</f>
        <v/>
      </c>
      <c r="V436" s="28" t="n"/>
      <c r="W436" s="28">
        <f>U436-TODAY()</f>
        <v/>
      </c>
      <c r="X436" s="33">
        <f>IF(AND($L436="Yes",$M436="Yes",$Q436="Yes",$S436="Yes",$T436="Yes"),"Yes","No")</f>
        <v/>
      </c>
    </row>
    <row r="437" ht="21.75" customHeight="1" s="389">
      <c r="A437" s="28">
        <f>IF(T437="Yes","Completed",IF(T437="No","Pending",""))</f>
        <v/>
      </c>
      <c r="B437" s="28" t="n"/>
      <c r="C437" s="36" t="n"/>
      <c r="D437" s="28" t="n"/>
      <c r="E437" s="28" t="n"/>
      <c r="F437" s="448" t="n"/>
      <c r="G437" s="449" t="n"/>
      <c r="H437" s="449" t="n"/>
      <c r="I437" s="449" t="n"/>
      <c r="J437" s="449" t="n"/>
      <c r="K437" s="28" t="n"/>
      <c r="L437" s="28" t="inlineStr">
        <is>
          <t>No</t>
        </is>
      </c>
      <c r="M437" s="28" t="inlineStr">
        <is>
          <t>No</t>
        </is>
      </c>
      <c r="N437" s="28" t="inlineStr">
        <is>
          <t>No</t>
        </is>
      </c>
      <c r="O437" s="28" t="inlineStr">
        <is>
          <t>No</t>
        </is>
      </c>
      <c r="P437" s="28" t="inlineStr">
        <is>
          <t>No</t>
        </is>
      </c>
      <c r="Q437" s="28" t="inlineStr">
        <is>
          <t>No</t>
        </is>
      </c>
      <c r="R437" s="449" t="n"/>
      <c r="S437" s="28" t="inlineStr">
        <is>
          <t>No</t>
        </is>
      </c>
      <c r="T437" s="28" t="inlineStr">
        <is>
          <t>No</t>
        </is>
      </c>
      <c r="U437" s="449">
        <f>I437</f>
        <v/>
      </c>
      <c r="V437" s="28" t="n"/>
      <c r="W437" s="28">
        <f>U437-TODAY()</f>
        <v/>
      </c>
      <c r="X437" s="33">
        <f>IF(AND($L437="Yes",$M437="Yes",$Q437="Yes",$S437="Yes",$T437="Yes"),"Yes","No")</f>
        <v/>
      </c>
    </row>
    <row r="438" ht="21.75" customHeight="1" s="389">
      <c r="A438" s="28">
        <f>IF(T438="Yes","Completed",IF(T438="No","Pending",""))</f>
        <v/>
      </c>
      <c r="B438" s="28" t="n"/>
      <c r="C438" s="36" t="n"/>
      <c r="D438" s="28" t="n"/>
      <c r="E438" s="28" t="n"/>
      <c r="F438" s="448" t="n"/>
      <c r="G438" s="449" t="n"/>
      <c r="H438" s="449" t="n"/>
      <c r="I438" s="449" t="n"/>
      <c r="J438" s="449" t="n"/>
      <c r="K438" s="28" t="n"/>
      <c r="L438" s="28" t="inlineStr">
        <is>
          <t>No</t>
        </is>
      </c>
      <c r="M438" s="28" t="inlineStr">
        <is>
          <t>No</t>
        </is>
      </c>
      <c r="N438" s="28" t="inlineStr">
        <is>
          <t>No</t>
        </is>
      </c>
      <c r="O438" s="28" t="inlineStr">
        <is>
          <t>No</t>
        </is>
      </c>
      <c r="P438" s="28" t="inlineStr">
        <is>
          <t>No</t>
        </is>
      </c>
      <c r="Q438" s="28" t="inlineStr">
        <is>
          <t>No</t>
        </is>
      </c>
      <c r="R438" s="449" t="n"/>
      <c r="S438" s="28" t="inlineStr">
        <is>
          <t>No</t>
        </is>
      </c>
      <c r="T438" s="28" t="inlineStr">
        <is>
          <t>No</t>
        </is>
      </c>
      <c r="U438" s="449">
        <f>I438</f>
        <v/>
      </c>
      <c r="V438" s="28" t="n"/>
      <c r="W438" s="28">
        <f>U438-TODAY()</f>
        <v/>
      </c>
      <c r="X438" s="33">
        <f>IF(AND($L438="Yes",$M438="Yes",$Q438="Yes",$S438="Yes",$T438="Yes"),"Yes","No")</f>
        <v/>
      </c>
    </row>
    <row r="439" ht="21.75" customHeight="1" s="389">
      <c r="A439" s="28">
        <f>IF(T439="Yes","Completed",IF(T439="No","Pending",""))</f>
        <v/>
      </c>
      <c r="B439" s="28" t="n"/>
      <c r="C439" s="36" t="n"/>
      <c r="D439" s="28" t="n"/>
      <c r="E439" s="28" t="n"/>
      <c r="F439" s="448" t="n"/>
      <c r="G439" s="449" t="n"/>
      <c r="H439" s="449" t="n"/>
      <c r="I439" s="449" t="n"/>
      <c r="J439" s="449" t="n"/>
      <c r="K439" s="28" t="n"/>
      <c r="L439" s="28" t="inlineStr">
        <is>
          <t>No</t>
        </is>
      </c>
      <c r="M439" s="28" t="inlineStr">
        <is>
          <t>No</t>
        </is>
      </c>
      <c r="N439" s="28" t="inlineStr">
        <is>
          <t>No</t>
        </is>
      </c>
      <c r="O439" s="28" t="inlineStr">
        <is>
          <t>No</t>
        </is>
      </c>
      <c r="P439" s="28" t="inlineStr">
        <is>
          <t>No</t>
        </is>
      </c>
      <c r="Q439" s="28" t="inlineStr">
        <is>
          <t>No</t>
        </is>
      </c>
      <c r="R439" s="449" t="n"/>
      <c r="S439" s="28" t="inlineStr">
        <is>
          <t>No</t>
        </is>
      </c>
      <c r="T439" s="28" t="inlineStr">
        <is>
          <t>No</t>
        </is>
      </c>
      <c r="U439" s="449">
        <f>I439</f>
        <v/>
      </c>
      <c r="V439" s="28" t="n"/>
      <c r="W439" s="28">
        <f>U439-TODAY()</f>
        <v/>
      </c>
      <c r="X439" s="33">
        <f>IF(AND($L439="Yes",$M439="Yes",$Q439="Yes",$S439="Yes",$T439="Yes"),"Yes","No")</f>
        <v/>
      </c>
    </row>
    <row r="440" ht="21.75" customHeight="1" s="389">
      <c r="A440" s="28">
        <f>IF(T440="Yes","Completed",IF(T440="No","Pending",""))</f>
        <v/>
      </c>
      <c r="B440" s="28" t="n"/>
      <c r="C440" s="36" t="n"/>
      <c r="D440" s="28" t="n"/>
      <c r="E440" s="28" t="n"/>
      <c r="F440" s="448" t="n"/>
      <c r="G440" s="449" t="n"/>
      <c r="H440" s="449" t="n"/>
      <c r="I440" s="449" t="n"/>
      <c r="J440" s="449" t="n"/>
      <c r="K440" s="28" t="n"/>
      <c r="L440" s="28" t="inlineStr">
        <is>
          <t>No</t>
        </is>
      </c>
      <c r="M440" s="28" t="inlineStr">
        <is>
          <t>No</t>
        </is>
      </c>
      <c r="N440" s="28" t="inlineStr">
        <is>
          <t>No</t>
        </is>
      </c>
      <c r="O440" s="28" t="inlineStr">
        <is>
          <t>No</t>
        </is>
      </c>
      <c r="P440" s="28" t="inlineStr">
        <is>
          <t>No</t>
        </is>
      </c>
      <c r="Q440" s="28" t="inlineStr">
        <is>
          <t>No</t>
        </is>
      </c>
      <c r="R440" s="449" t="n"/>
      <c r="S440" s="28" t="inlineStr">
        <is>
          <t>No</t>
        </is>
      </c>
      <c r="T440" s="28" t="inlineStr">
        <is>
          <t>No</t>
        </is>
      </c>
      <c r="U440" s="449">
        <f>I440</f>
        <v/>
      </c>
      <c r="V440" s="28" t="n"/>
      <c r="W440" s="28">
        <f>U440-TODAY()</f>
        <v/>
      </c>
      <c r="X440" s="33">
        <f>IF(AND($L440="Yes",$M440="Yes",$Q440="Yes",$S440="Yes",$T440="Yes"),"Yes","No")</f>
        <v/>
      </c>
    </row>
    <row r="441" ht="21.75" customHeight="1" s="389">
      <c r="A441" s="28">
        <f>IF(T441="Yes","Completed",IF(T441="No","Pending",""))</f>
        <v/>
      </c>
      <c r="B441" s="28" t="n"/>
      <c r="C441" s="36" t="n"/>
      <c r="D441" s="28" t="n"/>
      <c r="E441" s="28" t="n"/>
      <c r="F441" s="448" t="n"/>
      <c r="G441" s="449" t="n"/>
      <c r="H441" s="449" t="n"/>
      <c r="I441" s="449" t="n"/>
      <c r="J441" s="449" t="n"/>
      <c r="K441" s="28" t="n"/>
      <c r="L441" s="28" t="inlineStr">
        <is>
          <t>No</t>
        </is>
      </c>
      <c r="M441" s="28" t="inlineStr">
        <is>
          <t>No</t>
        </is>
      </c>
      <c r="N441" s="28" t="inlineStr">
        <is>
          <t>No</t>
        </is>
      </c>
      <c r="O441" s="28" t="inlineStr">
        <is>
          <t>No</t>
        </is>
      </c>
      <c r="P441" s="28" t="inlineStr">
        <is>
          <t>No</t>
        </is>
      </c>
      <c r="Q441" s="28" t="inlineStr">
        <is>
          <t>No</t>
        </is>
      </c>
      <c r="R441" s="449" t="n"/>
      <c r="S441" s="28" t="inlineStr">
        <is>
          <t>No</t>
        </is>
      </c>
      <c r="T441" s="28" t="inlineStr">
        <is>
          <t>No</t>
        </is>
      </c>
      <c r="U441" s="449">
        <f>I441</f>
        <v/>
      </c>
      <c r="V441" s="28" t="n"/>
      <c r="W441" s="28">
        <f>U441-TODAY()</f>
        <v/>
      </c>
      <c r="X441" s="33">
        <f>IF(AND($L441="Yes",$M441="Yes",$Q441="Yes",$S441="Yes",$T441="Yes"),"Yes","No")</f>
        <v/>
      </c>
    </row>
    <row r="442" ht="21.75" customHeight="1" s="389">
      <c r="A442" s="28">
        <f>IF(T442="Yes","Completed",IF(T442="No","Pending",""))</f>
        <v/>
      </c>
      <c r="B442" s="28" t="n"/>
      <c r="C442" s="36" t="n"/>
      <c r="D442" s="28" t="n"/>
      <c r="E442" s="28" t="n"/>
      <c r="F442" s="448" t="n"/>
      <c r="G442" s="449" t="n"/>
      <c r="H442" s="449" t="n"/>
      <c r="I442" s="449" t="n"/>
      <c r="J442" s="449" t="n"/>
      <c r="K442" s="28" t="n"/>
      <c r="L442" s="28" t="inlineStr">
        <is>
          <t>No</t>
        </is>
      </c>
      <c r="M442" s="28" t="inlineStr">
        <is>
          <t>No</t>
        </is>
      </c>
      <c r="N442" s="28" t="inlineStr">
        <is>
          <t>No</t>
        </is>
      </c>
      <c r="O442" s="28" t="inlineStr">
        <is>
          <t>No</t>
        </is>
      </c>
      <c r="P442" s="28" t="inlineStr">
        <is>
          <t>No</t>
        </is>
      </c>
      <c r="Q442" s="28" t="inlineStr">
        <is>
          <t>No</t>
        </is>
      </c>
      <c r="R442" s="449" t="n"/>
      <c r="S442" s="28" t="inlineStr">
        <is>
          <t>No</t>
        </is>
      </c>
      <c r="T442" s="28" t="inlineStr">
        <is>
          <t>No</t>
        </is>
      </c>
      <c r="U442" s="449">
        <f>I442</f>
        <v/>
      </c>
      <c r="V442" s="28" t="n"/>
      <c r="W442" s="28">
        <f>U442-TODAY()</f>
        <v/>
      </c>
      <c r="X442" s="33">
        <f>IF(AND($L442="Yes",$M442="Yes",$Q442="Yes",$S442="Yes",$T442="Yes"),"Yes","No")</f>
        <v/>
      </c>
    </row>
    <row r="443" ht="21.75" customHeight="1" s="389">
      <c r="A443" s="28">
        <f>IF(T443="Yes","Completed",IF(T443="No","Pending",""))</f>
        <v/>
      </c>
      <c r="B443" s="28" t="n"/>
      <c r="C443" s="36" t="n"/>
      <c r="D443" s="28" t="n"/>
      <c r="E443" s="28" t="n"/>
      <c r="F443" s="448" t="n"/>
      <c r="G443" s="449" t="n"/>
      <c r="H443" s="449" t="n"/>
      <c r="I443" s="449" t="n"/>
      <c r="J443" s="449" t="n"/>
      <c r="K443" s="28" t="n"/>
      <c r="L443" s="28" t="inlineStr">
        <is>
          <t>No</t>
        </is>
      </c>
      <c r="M443" s="28" t="inlineStr">
        <is>
          <t>No</t>
        </is>
      </c>
      <c r="N443" s="28" t="inlineStr">
        <is>
          <t>No</t>
        </is>
      </c>
      <c r="O443" s="28" t="inlineStr">
        <is>
          <t>No</t>
        </is>
      </c>
      <c r="P443" s="28" t="inlineStr">
        <is>
          <t>No</t>
        </is>
      </c>
      <c r="Q443" s="28" t="inlineStr">
        <is>
          <t>No</t>
        </is>
      </c>
      <c r="R443" s="449" t="n"/>
      <c r="S443" s="28" t="inlineStr">
        <is>
          <t>No</t>
        </is>
      </c>
      <c r="T443" s="28" t="inlineStr">
        <is>
          <t>No</t>
        </is>
      </c>
      <c r="U443" s="449">
        <f>I443</f>
        <v/>
      </c>
      <c r="V443" s="28" t="n"/>
      <c r="W443" s="28">
        <f>U443-TODAY()</f>
        <v/>
      </c>
      <c r="X443" s="33">
        <f>IF(AND($L443="Yes",$M443="Yes",$Q443="Yes",$S443="Yes",$T443="Yes"),"Yes","No")</f>
        <v/>
      </c>
    </row>
    <row r="444" ht="21.75" customHeight="1" s="389">
      <c r="A444" s="28">
        <f>IF(T444="Yes","Completed",IF(T444="No","Pending",""))</f>
        <v/>
      </c>
      <c r="B444" s="28" t="n"/>
      <c r="C444" s="36" t="n"/>
      <c r="D444" s="28" t="n"/>
      <c r="E444" s="28" t="n"/>
      <c r="F444" s="448" t="n"/>
      <c r="G444" s="449" t="n"/>
      <c r="H444" s="449" t="n"/>
      <c r="I444" s="449" t="n"/>
      <c r="J444" s="449" t="n"/>
      <c r="K444" s="28" t="n"/>
      <c r="L444" s="28" t="inlineStr">
        <is>
          <t>No</t>
        </is>
      </c>
      <c r="M444" s="28" t="inlineStr">
        <is>
          <t>No</t>
        </is>
      </c>
      <c r="N444" s="28" t="inlineStr">
        <is>
          <t>No</t>
        </is>
      </c>
      <c r="O444" s="28" t="inlineStr">
        <is>
          <t>No</t>
        </is>
      </c>
      <c r="P444" s="28" t="inlineStr">
        <is>
          <t>No</t>
        </is>
      </c>
      <c r="Q444" s="28" t="inlineStr">
        <is>
          <t>No</t>
        </is>
      </c>
      <c r="R444" s="449" t="n"/>
      <c r="S444" s="28" t="inlineStr">
        <is>
          <t>No</t>
        </is>
      </c>
      <c r="T444" s="28" t="inlineStr">
        <is>
          <t>No</t>
        </is>
      </c>
      <c r="U444" s="449">
        <f>I444</f>
        <v/>
      </c>
      <c r="V444" s="28" t="n"/>
      <c r="W444" s="28">
        <f>U444-TODAY()</f>
        <v/>
      </c>
      <c r="X444" s="33">
        <f>IF(AND($L444="Yes",$M444="Yes",$Q444="Yes",$S444="Yes",$T444="Yes"),"Yes","No")</f>
        <v/>
      </c>
    </row>
    <row r="445" ht="21.75" customHeight="1" s="389">
      <c r="A445" s="28">
        <f>IF(T445="Yes","Completed",IF(T445="No","Pending",""))</f>
        <v/>
      </c>
      <c r="B445" s="28" t="n"/>
      <c r="C445" s="36" t="n"/>
      <c r="D445" s="28" t="n"/>
      <c r="E445" s="28" t="n"/>
      <c r="F445" s="448" t="n"/>
      <c r="G445" s="449" t="n"/>
      <c r="H445" s="449" t="n"/>
      <c r="I445" s="449" t="n"/>
      <c r="J445" s="449" t="n"/>
      <c r="K445" s="28" t="n"/>
      <c r="L445" s="28" t="inlineStr">
        <is>
          <t>No</t>
        </is>
      </c>
      <c r="M445" s="28" t="inlineStr">
        <is>
          <t>No</t>
        </is>
      </c>
      <c r="N445" s="28" t="inlineStr">
        <is>
          <t>No</t>
        </is>
      </c>
      <c r="O445" s="28" t="inlineStr">
        <is>
          <t>No</t>
        </is>
      </c>
      <c r="P445" s="28" t="inlineStr">
        <is>
          <t>No</t>
        </is>
      </c>
      <c r="Q445" s="28" t="inlineStr">
        <is>
          <t>No</t>
        </is>
      </c>
      <c r="R445" s="449" t="n"/>
      <c r="S445" s="28" t="inlineStr">
        <is>
          <t>No</t>
        </is>
      </c>
      <c r="T445" s="28" t="inlineStr">
        <is>
          <t>No</t>
        </is>
      </c>
      <c r="U445" s="449">
        <f>I445</f>
        <v/>
      </c>
      <c r="V445" s="28" t="n"/>
      <c r="W445" s="28">
        <f>U445-TODAY()</f>
        <v/>
      </c>
      <c r="X445" s="33">
        <f>IF(AND($L445="Yes",$M445="Yes",$Q445="Yes",$S445="Yes",$T445="Yes"),"Yes","No")</f>
        <v/>
      </c>
    </row>
    <row r="446" ht="21.75" customHeight="1" s="389">
      <c r="A446" s="28">
        <f>IF(T446="Yes","Completed",IF(T446="No","Pending",""))</f>
        <v/>
      </c>
      <c r="B446" s="28" t="n"/>
      <c r="C446" s="36" t="n"/>
      <c r="D446" s="28" t="n"/>
      <c r="E446" s="28" t="n"/>
      <c r="F446" s="448" t="n"/>
      <c r="G446" s="449" t="n"/>
      <c r="H446" s="449" t="n"/>
      <c r="I446" s="449" t="n"/>
      <c r="J446" s="449" t="n"/>
      <c r="K446" s="28" t="n"/>
      <c r="L446" s="28" t="inlineStr">
        <is>
          <t>No</t>
        </is>
      </c>
      <c r="M446" s="28" t="inlineStr">
        <is>
          <t>No</t>
        </is>
      </c>
      <c r="N446" s="28" t="inlineStr">
        <is>
          <t>No</t>
        </is>
      </c>
      <c r="O446" s="28" t="inlineStr">
        <is>
          <t>No</t>
        </is>
      </c>
      <c r="P446" s="28" t="inlineStr">
        <is>
          <t>No</t>
        </is>
      </c>
      <c r="Q446" s="28" t="inlineStr">
        <is>
          <t>No</t>
        </is>
      </c>
      <c r="R446" s="449" t="n"/>
      <c r="S446" s="28" t="inlineStr">
        <is>
          <t>No</t>
        </is>
      </c>
      <c r="T446" s="28" t="inlineStr">
        <is>
          <t>No</t>
        </is>
      </c>
      <c r="U446" s="449">
        <f>I446</f>
        <v/>
      </c>
      <c r="V446" s="28" t="n"/>
      <c r="W446" s="28">
        <f>U446-TODAY()</f>
        <v/>
      </c>
      <c r="X446" s="33">
        <f>IF(AND($L446="Yes",$M446="Yes",$Q446="Yes",$S446="Yes",$T446="Yes"),"Yes","No")</f>
        <v/>
      </c>
    </row>
    <row r="447" ht="21.75" customHeight="1" s="389">
      <c r="A447" s="28">
        <f>IF(T447="Yes","Completed",IF(T447="No","Pending",""))</f>
        <v/>
      </c>
      <c r="B447" s="28" t="n"/>
      <c r="C447" s="36" t="n"/>
      <c r="D447" s="28" t="n"/>
      <c r="E447" s="28" t="n"/>
      <c r="F447" s="448" t="n"/>
      <c r="G447" s="449" t="n"/>
      <c r="H447" s="449" t="n"/>
      <c r="I447" s="449" t="n"/>
      <c r="J447" s="449" t="n"/>
      <c r="K447" s="28" t="n"/>
      <c r="L447" s="28" t="inlineStr">
        <is>
          <t>No</t>
        </is>
      </c>
      <c r="M447" s="28" t="inlineStr">
        <is>
          <t>No</t>
        </is>
      </c>
      <c r="N447" s="28" t="inlineStr">
        <is>
          <t>No</t>
        </is>
      </c>
      <c r="O447" s="28" t="inlineStr">
        <is>
          <t>No</t>
        </is>
      </c>
      <c r="P447" s="28" t="inlineStr">
        <is>
          <t>No</t>
        </is>
      </c>
      <c r="Q447" s="28" t="inlineStr">
        <is>
          <t>No</t>
        </is>
      </c>
      <c r="R447" s="449" t="n"/>
      <c r="S447" s="28" t="inlineStr">
        <is>
          <t>No</t>
        </is>
      </c>
      <c r="T447" s="28" t="inlineStr">
        <is>
          <t>No</t>
        </is>
      </c>
      <c r="U447" s="449">
        <f>I447</f>
        <v/>
      </c>
      <c r="V447" s="28" t="n"/>
      <c r="W447" s="28">
        <f>U447-TODAY()</f>
        <v/>
      </c>
      <c r="X447" s="33">
        <f>IF(AND($L447="Yes",$M447="Yes",$Q447="Yes",$S447="Yes",$T447="Yes"),"Yes","No")</f>
        <v/>
      </c>
    </row>
    <row r="448" ht="21.75" customHeight="1" s="389">
      <c r="A448" s="28">
        <f>IF(T448="Yes","Completed",IF(T448="No","Pending",""))</f>
        <v/>
      </c>
      <c r="B448" s="28" t="n"/>
      <c r="C448" s="36" t="n"/>
      <c r="D448" s="28" t="n"/>
      <c r="E448" s="28" t="n"/>
      <c r="F448" s="448" t="n"/>
      <c r="G448" s="449" t="n"/>
      <c r="H448" s="449" t="n"/>
      <c r="I448" s="449" t="n"/>
      <c r="J448" s="449" t="n"/>
      <c r="K448" s="28" t="n"/>
      <c r="L448" s="28" t="inlineStr">
        <is>
          <t>No</t>
        </is>
      </c>
      <c r="M448" s="28" t="inlineStr">
        <is>
          <t>No</t>
        </is>
      </c>
      <c r="N448" s="28" t="inlineStr">
        <is>
          <t>No</t>
        </is>
      </c>
      <c r="O448" s="28" t="inlineStr">
        <is>
          <t>No</t>
        </is>
      </c>
      <c r="P448" s="28" t="inlineStr">
        <is>
          <t>No</t>
        </is>
      </c>
      <c r="Q448" s="28" t="inlineStr">
        <is>
          <t>No</t>
        </is>
      </c>
      <c r="R448" s="449" t="n"/>
      <c r="S448" s="28" t="inlineStr">
        <is>
          <t>No</t>
        </is>
      </c>
      <c r="T448" s="28" t="inlineStr">
        <is>
          <t>No</t>
        </is>
      </c>
      <c r="U448" s="449">
        <f>I448</f>
        <v/>
      </c>
      <c r="V448" s="28" t="n"/>
      <c r="W448" s="28">
        <f>U448-TODAY()</f>
        <v/>
      </c>
      <c r="X448" s="33">
        <f>IF(AND($L448="Yes",$M448="Yes",$Q448="Yes",$S448="Yes",$T448="Yes"),"Yes","No")</f>
        <v/>
      </c>
    </row>
    <row r="449" ht="21.75" customHeight="1" s="389">
      <c r="A449" s="28">
        <f>IF(T449="Yes","Completed",IF(T449="No","Pending",""))</f>
        <v/>
      </c>
      <c r="B449" s="28" t="n"/>
      <c r="C449" s="36" t="n"/>
      <c r="D449" s="28" t="n"/>
      <c r="E449" s="28" t="n"/>
      <c r="F449" s="448" t="n"/>
      <c r="G449" s="449" t="n"/>
      <c r="H449" s="449" t="n"/>
      <c r="I449" s="449" t="n"/>
      <c r="J449" s="449" t="n"/>
      <c r="K449" s="28" t="n"/>
      <c r="L449" s="28" t="inlineStr">
        <is>
          <t>No</t>
        </is>
      </c>
      <c r="M449" s="28" t="inlineStr">
        <is>
          <t>No</t>
        </is>
      </c>
      <c r="N449" s="28" t="inlineStr">
        <is>
          <t>No</t>
        </is>
      </c>
      <c r="O449" s="28" t="inlineStr">
        <is>
          <t>No</t>
        </is>
      </c>
      <c r="P449" s="28" t="inlineStr">
        <is>
          <t>No</t>
        </is>
      </c>
      <c r="Q449" s="28" t="inlineStr">
        <is>
          <t>No</t>
        </is>
      </c>
      <c r="R449" s="449" t="n"/>
      <c r="S449" s="28" t="inlineStr">
        <is>
          <t>No</t>
        </is>
      </c>
      <c r="T449" s="28" t="inlineStr">
        <is>
          <t>No</t>
        </is>
      </c>
      <c r="U449" s="449">
        <f>I449</f>
        <v/>
      </c>
      <c r="V449" s="28" t="n"/>
      <c r="W449" s="28">
        <f>U449-TODAY()</f>
        <v/>
      </c>
      <c r="X449" s="33">
        <f>IF(AND($L449="Yes",$M449="Yes",$Q449="Yes",$S449="Yes",$T449="Yes"),"Yes","No")</f>
        <v/>
      </c>
    </row>
    <row r="450" ht="21.75" customHeight="1" s="389">
      <c r="A450" s="28">
        <f>IF(T450="Yes","Completed",IF(T450="No","Pending",""))</f>
        <v/>
      </c>
      <c r="B450" s="28" t="n"/>
      <c r="C450" s="36" t="n"/>
      <c r="D450" s="28" t="n"/>
      <c r="E450" s="28" t="n"/>
      <c r="F450" s="448" t="n"/>
      <c r="G450" s="449" t="n"/>
      <c r="H450" s="449" t="n"/>
      <c r="I450" s="449" t="n"/>
      <c r="J450" s="449" t="n"/>
      <c r="K450" s="28" t="n"/>
      <c r="L450" s="28" t="inlineStr">
        <is>
          <t>No</t>
        </is>
      </c>
      <c r="M450" s="28" t="inlineStr">
        <is>
          <t>No</t>
        </is>
      </c>
      <c r="N450" s="28" t="inlineStr">
        <is>
          <t>No</t>
        </is>
      </c>
      <c r="O450" s="28" t="inlineStr">
        <is>
          <t>No</t>
        </is>
      </c>
      <c r="P450" s="28" t="inlineStr">
        <is>
          <t>No</t>
        </is>
      </c>
      <c r="Q450" s="28" t="inlineStr">
        <is>
          <t>No</t>
        </is>
      </c>
      <c r="R450" s="449" t="n"/>
      <c r="S450" s="28" t="inlineStr">
        <is>
          <t>No</t>
        </is>
      </c>
      <c r="T450" s="28" t="inlineStr">
        <is>
          <t>No</t>
        </is>
      </c>
      <c r="U450" s="449">
        <f>I450</f>
        <v/>
      </c>
      <c r="V450" s="28" t="n"/>
      <c r="W450" s="28">
        <f>U450-TODAY()</f>
        <v/>
      </c>
      <c r="X450" s="33">
        <f>IF(AND($L450="Yes",$M450="Yes",$Q450="Yes",$S450="Yes",$T450="Yes"),"Yes","No")</f>
        <v/>
      </c>
    </row>
    <row r="451" ht="21.75" customHeight="1" s="389">
      <c r="A451" s="28">
        <f>IF(T451="Yes","Completed",IF(T451="No","Pending",""))</f>
        <v/>
      </c>
      <c r="B451" s="28" t="n"/>
      <c r="C451" s="36" t="n"/>
      <c r="D451" s="28" t="n"/>
      <c r="E451" s="28" t="n"/>
      <c r="F451" s="448" t="n"/>
      <c r="G451" s="449" t="n"/>
      <c r="H451" s="449" t="n"/>
      <c r="I451" s="449" t="n"/>
      <c r="J451" s="449" t="n"/>
      <c r="K451" s="28" t="n"/>
      <c r="L451" s="28" t="inlineStr">
        <is>
          <t>No</t>
        </is>
      </c>
      <c r="M451" s="28" t="inlineStr">
        <is>
          <t>No</t>
        </is>
      </c>
      <c r="N451" s="28" t="inlineStr">
        <is>
          <t>No</t>
        </is>
      </c>
      <c r="O451" s="28" t="inlineStr">
        <is>
          <t>No</t>
        </is>
      </c>
      <c r="P451" s="28" t="inlineStr">
        <is>
          <t>No</t>
        </is>
      </c>
      <c r="Q451" s="28" t="inlineStr">
        <is>
          <t>No</t>
        </is>
      </c>
      <c r="R451" s="449" t="n"/>
      <c r="S451" s="28" t="inlineStr">
        <is>
          <t>No</t>
        </is>
      </c>
      <c r="T451" s="28" t="inlineStr">
        <is>
          <t>No</t>
        </is>
      </c>
      <c r="U451" s="449">
        <f>I451</f>
        <v/>
      </c>
      <c r="V451" s="28" t="n"/>
      <c r="W451" s="28">
        <f>U451-TODAY()</f>
        <v/>
      </c>
      <c r="X451" s="33">
        <f>IF(AND($L451="Yes",$M451="Yes",$Q451="Yes",$S451="Yes",$T451="Yes"),"Yes","No")</f>
        <v/>
      </c>
    </row>
    <row r="452" ht="21.75" customHeight="1" s="389">
      <c r="A452" s="28">
        <f>IF(T452="Yes","Completed",IF(T452="No","Pending",""))</f>
        <v/>
      </c>
      <c r="B452" s="28" t="n"/>
      <c r="C452" s="36" t="n"/>
      <c r="D452" s="28" t="n"/>
      <c r="E452" s="28" t="n"/>
      <c r="F452" s="448" t="n"/>
      <c r="G452" s="449" t="n"/>
      <c r="H452" s="449" t="n"/>
      <c r="I452" s="449" t="n"/>
      <c r="J452" s="449" t="n"/>
      <c r="K452" s="28" t="n"/>
      <c r="L452" s="28" t="inlineStr">
        <is>
          <t>No</t>
        </is>
      </c>
      <c r="M452" s="28" t="inlineStr">
        <is>
          <t>No</t>
        </is>
      </c>
      <c r="N452" s="28" t="inlineStr">
        <is>
          <t>No</t>
        </is>
      </c>
      <c r="O452" s="28" t="inlineStr">
        <is>
          <t>No</t>
        </is>
      </c>
      <c r="P452" s="28" t="inlineStr">
        <is>
          <t>No</t>
        </is>
      </c>
      <c r="Q452" s="28" t="inlineStr">
        <is>
          <t>No</t>
        </is>
      </c>
      <c r="R452" s="449" t="n"/>
      <c r="S452" s="28" t="inlineStr">
        <is>
          <t>No</t>
        </is>
      </c>
      <c r="T452" s="28" t="inlineStr">
        <is>
          <t>No</t>
        </is>
      </c>
      <c r="U452" s="449">
        <f>I452</f>
        <v/>
      </c>
      <c r="V452" s="28" t="n"/>
      <c r="W452" s="28">
        <f>U452-TODAY()</f>
        <v/>
      </c>
      <c r="X452" s="33">
        <f>IF(AND($L452="Yes",$M452="Yes",$Q452="Yes",$S452="Yes",$T452="Yes"),"Yes","No")</f>
        <v/>
      </c>
    </row>
    <row r="453" ht="21.75" customHeight="1" s="389">
      <c r="A453" s="28">
        <f>IF(T453="Yes","Completed",IF(T453="No","Pending",""))</f>
        <v/>
      </c>
      <c r="B453" s="28" t="n"/>
      <c r="C453" s="36" t="n"/>
      <c r="D453" s="28" t="n"/>
      <c r="E453" s="28" t="n"/>
      <c r="F453" s="448" t="n"/>
      <c r="G453" s="449" t="n"/>
      <c r="H453" s="449" t="n"/>
      <c r="I453" s="449" t="n"/>
      <c r="J453" s="449" t="n"/>
      <c r="K453" s="28" t="n"/>
      <c r="L453" s="28" t="inlineStr">
        <is>
          <t>No</t>
        </is>
      </c>
      <c r="M453" s="28" t="inlineStr">
        <is>
          <t>No</t>
        </is>
      </c>
      <c r="N453" s="28" t="inlineStr">
        <is>
          <t>No</t>
        </is>
      </c>
      <c r="O453" s="28" t="inlineStr">
        <is>
          <t>No</t>
        </is>
      </c>
      <c r="P453" s="28" t="inlineStr">
        <is>
          <t>No</t>
        </is>
      </c>
      <c r="Q453" s="28" t="inlineStr">
        <is>
          <t>No</t>
        </is>
      </c>
      <c r="R453" s="449" t="n"/>
      <c r="S453" s="28" t="inlineStr">
        <is>
          <t>No</t>
        </is>
      </c>
      <c r="T453" s="28" t="inlineStr">
        <is>
          <t>No</t>
        </is>
      </c>
      <c r="U453" s="449">
        <f>I453</f>
        <v/>
      </c>
      <c r="V453" s="28" t="n"/>
      <c r="W453" s="28">
        <f>U453-TODAY()</f>
        <v/>
      </c>
      <c r="X453" s="33">
        <f>IF(AND($L453="Yes",$M453="Yes",$Q453="Yes",$S453="Yes",$T453="Yes"),"Yes","No")</f>
        <v/>
      </c>
    </row>
    <row r="454" ht="21.75" customHeight="1" s="389">
      <c r="A454" s="28">
        <f>IF(T454="Yes","Completed",IF(T454="No","Pending",""))</f>
        <v/>
      </c>
      <c r="B454" s="28" t="n"/>
      <c r="C454" s="36" t="n"/>
      <c r="D454" s="28" t="n"/>
      <c r="E454" s="28" t="n"/>
      <c r="F454" s="448" t="n"/>
      <c r="G454" s="449" t="n"/>
      <c r="H454" s="449" t="n"/>
      <c r="I454" s="449" t="n"/>
      <c r="J454" s="449" t="n"/>
      <c r="K454" s="28" t="n"/>
      <c r="L454" s="28" t="inlineStr">
        <is>
          <t>No</t>
        </is>
      </c>
      <c r="M454" s="28" t="inlineStr">
        <is>
          <t>No</t>
        </is>
      </c>
      <c r="N454" s="28" t="inlineStr">
        <is>
          <t>No</t>
        </is>
      </c>
      <c r="O454" s="28" t="inlineStr">
        <is>
          <t>No</t>
        </is>
      </c>
      <c r="P454" s="28" t="inlineStr">
        <is>
          <t>No</t>
        </is>
      </c>
      <c r="Q454" s="28" t="inlineStr">
        <is>
          <t>No</t>
        </is>
      </c>
      <c r="R454" s="449" t="n"/>
      <c r="S454" s="28" t="inlineStr">
        <is>
          <t>No</t>
        </is>
      </c>
      <c r="T454" s="28" t="inlineStr">
        <is>
          <t>No</t>
        </is>
      </c>
      <c r="U454" s="449">
        <f>I454</f>
        <v/>
      </c>
      <c r="V454" s="28" t="n"/>
      <c r="W454" s="28">
        <f>U454-TODAY()</f>
        <v/>
      </c>
      <c r="X454" s="33">
        <f>IF(AND($L454="Yes",$M454="Yes",$Q454="Yes",$S454="Yes",$T454="Yes"),"Yes","No")</f>
        <v/>
      </c>
    </row>
    <row r="455" ht="21.75" customHeight="1" s="389">
      <c r="A455" s="28">
        <f>IF(T455="Yes","Completed",IF(T455="No","Pending",""))</f>
        <v/>
      </c>
      <c r="B455" s="28" t="n"/>
      <c r="C455" s="36" t="n"/>
      <c r="D455" s="28" t="n"/>
      <c r="E455" s="28" t="n"/>
      <c r="F455" s="448" t="n"/>
      <c r="G455" s="449" t="n"/>
      <c r="H455" s="449" t="n"/>
      <c r="I455" s="449" t="n"/>
      <c r="J455" s="449" t="n"/>
      <c r="K455" s="28" t="n"/>
      <c r="L455" s="28" t="inlineStr">
        <is>
          <t>No</t>
        </is>
      </c>
      <c r="M455" s="28" t="inlineStr">
        <is>
          <t>No</t>
        </is>
      </c>
      <c r="N455" s="28" t="inlineStr">
        <is>
          <t>No</t>
        </is>
      </c>
      <c r="O455" s="28" t="inlineStr">
        <is>
          <t>No</t>
        </is>
      </c>
      <c r="P455" s="28" t="inlineStr">
        <is>
          <t>No</t>
        </is>
      </c>
      <c r="Q455" s="28" t="inlineStr">
        <is>
          <t>No</t>
        </is>
      </c>
      <c r="R455" s="449" t="n"/>
      <c r="S455" s="28" t="inlineStr">
        <is>
          <t>No</t>
        </is>
      </c>
      <c r="T455" s="28" t="inlineStr">
        <is>
          <t>No</t>
        </is>
      </c>
      <c r="U455" s="449">
        <f>I455</f>
        <v/>
      </c>
      <c r="V455" s="28" t="n"/>
      <c r="W455" s="28">
        <f>U455-TODAY()</f>
        <v/>
      </c>
      <c r="X455" s="33">
        <f>IF(AND($L455="Yes",$M455="Yes",$Q455="Yes",$S455="Yes",$T455="Yes"),"Yes","No")</f>
        <v/>
      </c>
    </row>
    <row r="456" ht="21.75" customHeight="1" s="389">
      <c r="A456" s="28">
        <f>IF(T456="Yes","Completed",IF(T456="No","Pending",""))</f>
        <v/>
      </c>
      <c r="B456" s="28" t="n"/>
      <c r="C456" s="36" t="n"/>
      <c r="D456" s="28" t="n"/>
      <c r="E456" s="28" t="n"/>
      <c r="F456" s="448" t="n"/>
      <c r="G456" s="449" t="n"/>
      <c r="H456" s="449" t="n"/>
      <c r="I456" s="449" t="n"/>
      <c r="J456" s="449" t="n"/>
      <c r="K456" s="28" t="n"/>
      <c r="L456" s="28" t="inlineStr">
        <is>
          <t>No</t>
        </is>
      </c>
      <c r="M456" s="28" t="inlineStr">
        <is>
          <t>No</t>
        </is>
      </c>
      <c r="N456" s="28" t="inlineStr">
        <is>
          <t>No</t>
        </is>
      </c>
      <c r="O456" s="28" t="inlineStr">
        <is>
          <t>No</t>
        </is>
      </c>
      <c r="P456" s="28" t="inlineStr">
        <is>
          <t>No</t>
        </is>
      </c>
      <c r="Q456" s="28" t="inlineStr">
        <is>
          <t>No</t>
        </is>
      </c>
      <c r="R456" s="449" t="n"/>
      <c r="S456" s="28" t="inlineStr">
        <is>
          <t>No</t>
        </is>
      </c>
      <c r="T456" s="28" t="inlineStr">
        <is>
          <t>No</t>
        </is>
      </c>
      <c r="U456" s="449">
        <f>I456</f>
        <v/>
      </c>
      <c r="V456" s="28" t="n"/>
      <c r="W456" s="28">
        <f>U456-TODAY()</f>
        <v/>
      </c>
      <c r="X456" s="33">
        <f>IF(AND($L456="Yes",$M456="Yes",$Q456="Yes",$S456="Yes",$T456="Yes"),"Yes","No")</f>
        <v/>
      </c>
    </row>
    <row r="457" ht="21.75" customHeight="1" s="389">
      <c r="A457" s="28">
        <f>IF(T457="Yes","Completed",IF(T457="No","Pending",""))</f>
        <v/>
      </c>
      <c r="B457" s="28" t="n"/>
      <c r="C457" s="36" t="n"/>
      <c r="D457" s="28" t="n"/>
      <c r="E457" s="28" t="n"/>
      <c r="F457" s="448" t="n"/>
      <c r="G457" s="449" t="n"/>
      <c r="H457" s="449" t="n"/>
      <c r="I457" s="449" t="n"/>
      <c r="J457" s="449" t="n"/>
      <c r="K457" s="28" t="n"/>
      <c r="L457" s="28" t="inlineStr">
        <is>
          <t>No</t>
        </is>
      </c>
      <c r="M457" s="28" t="inlineStr">
        <is>
          <t>No</t>
        </is>
      </c>
      <c r="N457" s="28" t="inlineStr">
        <is>
          <t>No</t>
        </is>
      </c>
      <c r="O457" s="28" t="inlineStr">
        <is>
          <t>No</t>
        </is>
      </c>
      <c r="P457" s="28" t="inlineStr">
        <is>
          <t>No</t>
        </is>
      </c>
      <c r="Q457" s="28" t="inlineStr">
        <is>
          <t>No</t>
        </is>
      </c>
      <c r="R457" s="449" t="n"/>
      <c r="S457" s="28" t="inlineStr">
        <is>
          <t>No</t>
        </is>
      </c>
      <c r="T457" s="28" t="inlineStr">
        <is>
          <t>No</t>
        </is>
      </c>
      <c r="U457" s="449">
        <f>I457</f>
        <v/>
      </c>
      <c r="V457" s="28" t="n"/>
      <c r="W457" s="28">
        <f>U457-TODAY()</f>
        <v/>
      </c>
      <c r="X457" s="33">
        <f>IF(AND($L457="Yes",$M457="Yes",$Q457="Yes",$S457="Yes",$T457="Yes"),"Yes","No")</f>
        <v/>
      </c>
    </row>
    <row r="458" ht="21.75" customHeight="1" s="389">
      <c r="A458" s="28">
        <f>IF(T458="Yes","Completed",IF(T458="No","Pending",""))</f>
        <v/>
      </c>
      <c r="B458" s="28" t="n"/>
      <c r="C458" s="36" t="n"/>
      <c r="D458" s="28" t="n"/>
      <c r="E458" s="28" t="n"/>
      <c r="F458" s="448" t="n"/>
      <c r="G458" s="449" t="n"/>
      <c r="H458" s="449" t="n"/>
      <c r="I458" s="449" t="n"/>
      <c r="J458" s="449" t="n"/>
      <c r="K458" s="28" t="n"/>
      <c r="L458" s="28" t="inlineStr">
        <is>
          <t>No</t>
        </is>
      </c>
      <c r="M458" s="28" t="inlineStr">
        <is>
          <t>No</t>
        </is>
      </c>
      <c r="N458" s="28" t="inlineStr">
        <is>
          <t>No</t>
        </is>
      </c>
      <c r="O458" s="28" t="inlineStr">
        <is>
          <t>No</t>
        </is>
      </c>
      <c r="P458" s="28" t="inlineStr">
        <is>
          <t>No</t>
        </is>
      </c>
      <c r="Q458" s="28" t="inlineStr">
        <is>
          <t>No</t>
        </is>
      </c>
      <c r="R458" s="449" t="n"/>
      <c r="S458" s="28" t="inlineStr">
        <is>
          <t>No</t>
        </is>
      </c>
      <c r="T458" s="28" t="inlineStr">
        <is>
          <t>No</t>
        </is>
      </c>
      <c r="U458" s="449">
        <f>I458</f>
        <v/>
      </c>
      <c r="V458" s="28" t="n"/>
      <c r="W458" s="28">
        <f>U458-TODAY()</f>
        <v/>
      </c>
      <c r="X458" s="33">
        <f>IF(AND($L458="Yes",$M458="Yes",$Q458="Yes",$S458="Yes",$T458="Yes"),"Yes","No")</f>
        <v/>
      </c>
    </row>
    <row r="459" ht="21.75" customHeight="1" s="389">
      <c r="A459" s="28">
        <f>IF(T459="Yes","Completed",IF(T459="No","Pending",""))</f>
        <v/>
      </c>
      <c r="B459" s="28" t="n"/>
      <c r="C459" s="36" t="n"/>
      <c r="D459" s="28" t="n"/>
      <c r="E459" s="28" t="n"/>
      <c r="F459" s="448" t="n"/>
      <c r="G459" s="449" t="n"/>
      <c r="H459" s="449" t="n"/>
      <c r="I459" s="449" t="n"/>
      <c r="J459" s="449" t="n"/>
      <c r="K459" s="28" t="n"/>
      <c r="L459" s="28" t="inlineStr">
        <is>
          <t>No</t>
        </is>
      </c>
      <c r="M459" s="28" t="inlineStr">
        <is>
          <t>No</t>
        </is>
      </c>
      <c r="N459" s="28" t="inlineStr">
        <is>
          <t>No</t>
        </is>
      </c>
      <c r="O459" s="28" t="inlineStr">
        <is>
          <t>No</t>
        </is>
      </c>
      <c r="P459" s="28" t="inlineStr">
        <is>
          <t>No</t>
        </is>
      </c>
      <c r="Q459" s="28" t="inlineStr">
        <is>
          <t>No</t>
        </is>
      </c>
      <c r="R459" s="449" t="n"/>
      <c r="S459" s="28" t="inlineStr">
        <is>
          <t>No</t>
        </is>
      </c>
      <c r="T459" s="28" t="inlineStr">
        <is>
          <t>No</t>
        </is>
      </c>
      <c r="U459" s="449">
        <f>I459</f>
        <v/>
      </c>
      <c r="V459" s="28" t="n"/>
      <c r="W459" s="28">
        <f>U459-TODAY()</f>
        <v/>
      </c>
      <c r="X459" s="33">
        <f>IF(AND($L459="Yes",$M459="Yes",$Q459="Yes",$S459="Yes",$T459="Yes"),"Yes","No")</f>
        <v/>
      </c>
    </row>
    <row r="460" ht="21.75" customHeight="1" s="389">
      <c r="A460" s="28">
        <f>IF(T460="Yes","Completed",IF(T460="No","Pending",""))</f>
        <v/>
      </c>
      <c r="B460" s="28" t="n"/>
      <c r="C460" s="36" t="n"/>
      <c r="D460" s="28" t="n"/>
      <c r="E460" s="28" t="n"/>
      <c r="F460" s="448" t="n"/>
      <c r="G460" s="449" t="n"/>
      <c r="H460" s="449" t="n"/>
      <c r="I460" s="449" t="n"/>
      <c r="J460" s="449" t="n"/>
      <c r="K460" s="28" t="n"/>
      <c r="L460" s="28" t="inlineStr">
        <is>
          <t>No</t>
        </is>
      </c>
      <c r="M460" s="28" t="inlineStr">
        <is>
          <t>No</t>
        </is>
      </c>
      <c r="N460" s="28" t="inlineStr">
        <is>
          <t>No</t>
        </is>
      </c>
      <c r="O460" s="28" t="inlineStr">
        <is>
          <t>No</t>
        </is>
      </c>
      <c r="P460" s="28" t="inlineStr">
        <is>
          <t>No</t>
        </is>
      </c>
      <c r="Q460" s="28" t="inlineStr">
        <is>
          <t>No</t>
        </is>
      </c>
      <c r="R460" s="449" t="n"/>
      <c r="S460" s="28" t="inlineStr">
        <is>
          <t>No</t>
        </is>
      </c>
      <c r="T460" s="28" t="inlineStr">
        <is>
          <t>No</t>
        </is>
      </c>
      <c r="U460" s="449">
        <f>I460</f>
        <v/>
      </c>
      <c r="V460" s="28" t="n"/>
      <c r="W460" s="28">
        <f>U460-TODAY()</f>
        <v/>
      </c>
      <c r="X460" s="33">
        <f>IF(AND($L460="Yes",$M460="Yes",$Q460="Yes",$S460="Yes",$T460="Yes"),"Yes","No")</f>
        <v/>
      </c>
    </row>
    <row r="461" ht="21.75" customHeight="1" s="389">
      <c r="A461" s="28">
        <f>IF(T461="Yes","Completed",IF(T461="No","Pending",""))</f>
        <v/>
      </c>
      <c r="B461" s="28" t="n"/>
      <c r="C461" s="36" t="n"/>
      <c r="D461" s="28" t="n"/>
      <c r="E461" s="28" t="n"/>
      <c r="F461" s="448" t="n"/>
      <c r="G461" s="449" t="n"/>
      <c r="H461" s="449" t="n"/>
      <c r="I461" s="449" t="n"/>
      <c r="J461" s="449" t="n"/>
      <c r="K461" s="28" t="n"/>
      <c r="L461" s="28" t="inlineStr">
        <is>
          <t>No</t>
        </is>
      </c>
      <c r="M461" s="28" t="inlineStr">
        <is>
          <t>No</t>
        </is>
      </c>
      <c r="N461" s="28" t="inlineStr">
        <is>
          <t>No</t>
        </is>
      </c>
      <c r="O461" s="28" t="inlineStr">
        <is>
          <t>No</t>
        </is>
      </c>
      <c r="P461" s="28" t="inlineStr">
        <is>
          <t>No</t>
        </is>
      </c>
      <c r="Q461" s="28" t="inlineStr">
        <is>
          <t>No</t>
        </is>
      </c>
      <c r="R461" s="449" t="n"/>
      <c r="S461" s="28" t="inlineStr">
        <is>
          <t>No</t>
        </is>
      </c>
      <c r="T461" s="28" t="inlineStr">
        <is>
          <t>No</t>
        </is>
      </c>
      <c r="U461" s="449">
        <f>I461</f>
        <v/>
      </c>
      <c r="V461" s="28" t="n"/>
      <c r="W461" s="28">
        <f>U461-TODAY()</f>
        <v/>
      </c>
      <c r="X461" s="33">
        <f>IF(AND($L461="Yes",$M461="Yes",$Q461="Yes",$S461="Yes",$T461="Yes"),"Yes","No")</f>
        <v/>
      </c>
    </row>
    <row r="462" ht="21.75" customHeight="1" s="389">
      <c r="A462" s="28">
        <f>IF(T462="Yes","Completed",IF(T462="No","Pending",""))</f>
        <v/>
      </c>
      <c r="B462" s="28" t="n"/>
      <c r="C462" s="36" t="n"/>
      <c r="D462" s="28" t="n"/>
      <c r="E462" s="28" t="n"/>
      <c r="F462" s="448" t="n"/>
      <c r="G462" s="449" t="n"/>
      <c r="H462" s="449" t="n"/>
      <c r="I462" s="449" t="n"/>
      <c r="J462" s="449" t="n"/>
      <c r="K462" s="28" t="n"/>
      <c r="L462" s="28" t="inlineStr">
        <is>
          <t>No</t>
        </is>
      </c>
      <c r="M462" s="28" t="inlineStr">
        <is>
          <t>No</t>
        </is>
      </c>
      <c r="N462" s="28" t="inlineStr">
        <is>
          <t>No</t>
        </is>
      </c>
      <c r="O462" s="28" t="inlineStr">
        <is>
          <t>No</t>
        </is>
      </c>
      <c r="P462" s="28" t="inlineStr">
        <is>
          <t>No</t>
        </is>
      </c>
      <c r="Q462" s="28" t="inlineStr">
        <is>
          <t>No</t>
        </is>
      </c>
      <c r="R462" s="449" t="n"/>
      <c r="S462" s="28" t="inlineStr">
        <is>
          <t>No</t>
        </is>
      </c>
      <c r="T462" s="28" t="inlineStr">
        <is>
          <t>No</t>
        </is>
      </c>
      <c r="U462" s="449">
        <f>I462</f>
        <v/>
      </c>
      <c r="V462" s="28" t="n"/>
      <c r="W462" s="28">
        <f>U462-TODAY()</f>
        <v/>
      </c>
      <c r="X462" s="33">
        <f>IF(AND($L462="Yes",$M462="Yes",$Q462="Yes",$S462="Yes",$T462="Yes"),"Yes","No")</f>
        <v/>
      </c>
    </row>
    <row r="463" ht="21.75" customHeight="1" s="389">
      <c r="A463" s="28">
        <f>IF(T463="Yes","Completed",IF(T463="No","Pending",""))</f>
        <v/>
      </c>
      <c r="B463" s="28" t="n"/>
      <c r="C463" s="36" t="n"/>
      <c r="D463" s="28" t="n"/>
      <c r="E463" s="28" t="n"/>
      <c r="F463" s="448" t="n"/>
      <c r="G463" s="449" t="n"/>
      <c r="H463" s="449" t="n"/>
      <c r="I463" s="449" t="n"/>
      <c r="J463" s="449" t="n"/>
      <c r="K463" s="28" t="n"/>
      <c r="L463" s="28" t="inlineStr">
        <is>
          <t>No</t>
        </is>
      </c>
      <c r="M463" s="28" t="inlineStr">
        <is>
          <t>No</t>
        </is>
      </c>
      <c r="N463" s="28" t="inlineStr">
        <is>
          <t>No</t>
        </is>
      </c>
      <c r="O463" s="28" t="inlineStr">
        <is>
          <t>No</t>
        </is>
      </c>
      <c r="P463" s="28" t="inlineStr">
        <is>
          <t>No</t>
        </is>
      </c>
      <c r="Q463" s="28" t="inlineStr">
        <is>
          <t>No</t>
        </is>
      </c>
      <c r="R463" s="449" t="n"/>
      <c r="S463" s="28" t="inlineStr">
        <is>
          <t>No</t>
        </is>
      </c>
      <c r="T463" s="28" t="inlineStr">
        <is>
          <t>No</t>
        </is>
      </c>
      <c r="U463" s="449">
        <f>I463</f>
        <v/>
      </c>
      <c r="V463" s="28" t="n"/>
      <c r="W463" s="28">
        <f>U463-TODAY()</f>
        <v/>
      </c>
      <c r="X463" s="33">
        <f>IF(AND($L463="Yes",$M463="Yes",$Q463="Yes",$S463="Yes",$T463="Yes"),"Yes","No")</f>
        <v/>
      </c>
    </row>
    <row r="464" ht="21.75" customHeight="1" s="389">
      <c r="A464" s="28">
        <f>IF(T464="Yes","Completed",IF(T464="No","Pending",""))</f>
        <v/>
      </c>
      <c r="B464" s="28" t="n"/>
      <c r="C464" s="36" t="n"/>
      <c r="D464" s="28" t="n"/>
      <c r="E464" s="28" t="n"/>
      <c r="F464" s="448" t="n"/>
      <c r="G464" s="449" t="n"/>
      <c r="H464" s="449" t="n"/>
      <c r="I464" s="449" t="n"/>
      <c r="J464" s="449" t="n"/>
      <c r="K464" s="28" t="n"/>
      <c r="L464" s="28" t="inlineStr">
        <is>
          <t>No</t>
        </is>
      </c>
      <c r="M464" s="28" t="inlineStr">
        <is>
          <t>No</t>
        </is>
      </c>
      <c r="N464" s="28" t="inlineStr">
        <is>
          <t>No</t>
        </is>
      </c>
      <c r="O464" s="28" t="inlineStr">
        <is>
          <t>No</t>
        </is>
      </c>
      <c r="P464" s="28" t="inlineStr">
        <is>
          <t>No</t>
        </is>
      </c>
      <c r="Q464" s="28" t="inlineStr">
        <is>
          <t>No</t>
        </is>
      </c>
      <c r="R464" s="449" t="n"/>
      <c r="S464" s="28" t="inlineStr">
        <is>
          <t>No</t>
        </is>
      </c>
      <c r="T464" s="28" t="inlineStr">
        <is>
          <t>No</t>
        </is>
      </c>
      <c r="U464" s="449">
        <f>I464</f>
        <v/>
      </c>
      <c r="V464" s="28" t="n"/>
      <c r="W464" s="28">
        <f>U464-TODAY()</f>
        <v/>
      </c>
      <c r="X464" s="33">
        <f>IF(AND($L464="Yes",$M464="Yes",$Q464="Yes",$S464="Yes",$T464="Yes"),"Yes","No")</f>
        <v/>
      </c>
    </row>
    <row r="465" ht="21.75" customHeight="1" s="389">
      <c r="A465" s="28">
        <f>IF(T465="Yes","Completed",IF(T465="No","Pending",""))</f>
        <v/>
      </c>
      <c r="B465" s="28" t="n"/>
      <c r="C465" s="36" t="n"/>
      <c r="D465" s="28" t="n"/>
      <c r="E465" s="28" t="n"/>
      <c r="F465" s="448" t="n"/>
      <c r="G465" s="449" t="n"/>
      <c r="H465" s="449" t="n"/>
      <c r="I465" s="449" t="n"/>
      <c r="J465" s="449" t="n"/>
      <c r="K465" s="28" t="n"/>
      <c r="L465" s="28" t="inlineStr">
        <is>
          <t>No</t>
        </is>
      </c>
      <c r="M465" s="28" t="inlineStr">
        <is>
          <t>No</t>
        </is>
      </c>
      <c r="N465" s="28" t="inlineStr">
        <is>
          <t>No</t>
        </is>
      </c>
      <c r="O465" s="28" t="inlineStr">
        <is>
          <t>No</t>
        </is>
      </c>
      <c r="P465" s="28" t="inlineStr">
        <is>
          <t>No</t>
        </is>
      </c>
      <c r="Q465" s="28" t="inlineStr">
        <is>
          <t>No</t>
        </is>
      </c>
      <c r="R465" s="449" t="n"/>
      <c r="S465" s="28" t="inlineStr">
        <is>
          <t>No</t>
        </is>
      </c>
      <c r="T465" s="28" t="inlineStr">
        <is>
          <t>No</t>
        </is>
      </c>
      <c r="U465" s="449">
        <f>I465</f>
        <v/>
      </c>
      <c r="V465" s="28" t="n"/>
      <c r="W465" s="28">
        <f>U465-TODAY()</f>
        <v/>
      </c>
      <c r="X465" s="33">
        <f>IF(AND($L465="Yes",$M465="Yes",$Q465="Yes",$S465="Yes",$T465="Yes"),"Yes","No")</f>
        <v/>
      </c>
    </row>
    <row r="466" ht="21.75" customHeight="1" s="389">
      <c r="A466" s="28">
        <f>IF(T466="Yes","Completed",IF(T466="No","Pending",""))</f>
        <v/>
      </c>
      <c r="B466" s="28" t="n"/>
      <c r="C466" s="36" t="n"/>
      <c r="D466" s="28" t="n"/>
      <c r="E466" s="28" t="n"/>
      <c r="F466" s="448" t="n"/>
      <c r="G466" s="449" t="n"/>
      <c r="H466" s="449" t="n"/>
      <c r="I466" s="449" t="n"/>
      <c r="J466" s="449" t="n"/>
      <c r="K466" s="28" t="n"/>
      <c r="L466" s="28" t="inlineStr">
        <is>
          <t>No</t>
        </is>
      </c>
      <c r="M466" s="28" t="inlineStr">
        <is>
          <t>No</t>
        </is>
      </c>
      <c r="N466" s="28" t="inlineStr">
        <is>
          <t>No</t>
        </is>
      </c>
      <c r="O466" s="28" t="inlineStr">
        <is>
          <t>No</t>
        </is>
      </c>
      <c r="P466" s="28" t="inlineStr">
        <is>
          <t>No</t>
        </is>
      </c>
      <c r="Q466" s="28" t="inlineStr">
        <is>
          <t>No</t>
        </is>
      </c>
      <c r="R466" s="449" t="n"/>
      <c r="S466" s="28" t="inlineStr">
        <is>
          <t>No</t>
        </is>
      </c>
      <c r="T466" s="28" t="inlineStr">
        <is>
          <t>No</t>
        </is>
      </c>
      <c r="U466" s="449">
        <f>I466</f>
        <v/>
      </c>
      <c r="V466" s="28" t="n"/>
      <c r="W466" s="28">
        <f>U466-TODAY()</f>
        <v/>
      </c>
      <c r="X466" s="33">
        <f>IF(AND($L466="Yes",$M466="Yes",$Q466="Yes",$S466="Yes",$T466="Yes"),"Yes","No")</f>
        <v/>
      </c>
    </row>
    <row r="467" ht="21.75" customHeight="1" s="389">
      <c r="A467" s="28">
        <f>IF(T467="Yes","Completed",IF(T467="No","Pending",""))</f>
        <v/>
      </c>
      <c r="B467" s="28" t="n"/>
      <c r="C467" s="36" t="n"/>
      <c r="D467" s="28" t="n"/>
      <c r="E467" s="28" t="n"/>
      <c r="F467" s="448" t="n"/>
      <c r="G467" s="449" t="n"/>
      <c r="H467" s="449" t="n"/>
      <c r="I467" s="449" t="n"/>
      <c r="J467" s="449" t="n"/>
      <c r="K467" s="28" t="n"/>
      <c r="L467" s="28" t="inlineStr">
        <is>
          <t>No</t>
        </is>
      </c>
      <c r="M467" s="28" t="inlineStr">
        <is>
          <t>No</t>
        </is>
      </c>
      <c r="N467" s="28" t="inlineStr">
        <is>
          <t>No</t>
        </is>
      </c>
      <c r="O467" s="28" t="inlineStr">
        <is>
          <t>No</t>
        </is>
      </c>
      <c r="P467" s="28" t="inlineStr">
        <is>
          <t>No</t>
        </is>
      </c>
      <c r="Q467" s="28" t="inlineStr">
        <is>
          <t>No</t>
        </is>
      </c>
      <c r="R467" s="449" t="n"/>
      <c r="S467" s="28" t="inlineStr">
        <is>
          <t>No</t>
        </is>
      </c>
      <c r="T467" s="28" t="inlineStr">
        <is>
          <t>No</t>
        </is>
      </c>
      <c r="U467" s="449">
        <f>I467</f>
        <v/>
      </c>
      <c r="V467" s="28" t="n"/>
      <c r="W467" s="28">
        <f>U467-TODAY()</f>
        <v/>
      </c>
      <c r="X467" s="33">
        <f>IF(AND($L467="Yes",$M467="Yes",$Q467="Yes",$S467="Yes",$T467="Yes"),"Yes","No")</f>
        <v/>
      </c>
    </row>
    <row r="468" ht="21.75" customHeight="1" s="389">
      <c r="A468" s="28">
        <f>IF(T468="Yes","Completed",IF(T468="No","Pending",""))</f>
        <v/>
      </c>
      <c r="B468" s="28" t="n"/>
      <c r="C468" s="36" t="n"/>
      <c r="D468" s="28" t="n"/>
      <c r="E468" s="28" t="n"/>
      <c r="F468" s="448" t="n"/>
      <c r="G468" s="449" t="n"/>
      <c r="H468" s="449" t="n"/>
      <c r="I468" s="449" t="n"/>
      <c r="J468" s="449" t="n"/>
      <c r="K468" s="28" t="n"/>
      <c r="L468" s="28" t="inlineStr">
        <is>
          <t>No</t>
        </is>
      </c>
      <c r="M468" s="28" t="inlineStr">
        <is>
          <t>No</t>
        </is>
      </c>
      <c r="N468" s="28" t="inlineStr">
        <is>
          <t>No</t>
        </is>
      </c>
      <c r="O468" s="28" t="inlineStr">
        <is>
          <t>No</t>
        </is>
      </c>
      <c r="P468" s="28" t="inlineStr">
        <is>
          <t>No</t>
        </is>
      </c>
      <c r="Q468" s="28" t="inlineStr">
        <is>
          <t>No</t>
        </is>
      </c>
      <c r="R468" s="449" t="n"/>
      <c r="S468" s="28" t="inlineStr">
        <is>
          <t>No</t>
        </is>
      </c>
      <c r="T468" s="28" t="inlineStr">
        <is>
          <t>No</t>
        </is>
      </c>
      <c r="U468" s="449">
        <f>I468</f>
        <v/>
      </c>
      <c r="V468" s="28" t="n"/>
      <c r="W468" s="28">
        <f>U468-TODAY()</f>
        <v/>
      </c>
      <c r="X468" s="33">
        <f>IF(AND($L468="Yes",$M468="Yes",$Q468="Yes",$S468="Yes",$T468="Yes"),"Yes","No")</f>
        <v/>
      </c>
    </row>
    <row r="469" ht="21.75" customHeight="1" s="389">
      <c r="A469" s="28">
        <f>IF(T469="Yes","Completed",IF(T469="No","Pending",""))</f>
        <v/>
      </c>
      <c r="B469" s="28" t="n"/>
      <c r="C469" s="36" t="n"/>
      <c r="D469" s="28" t="n"/>
      <c r="E469" s="28" t="n"/>
      <c r="F469" s="448" t="n"/>
      <c r="G469" s="449" t="n"/>
      <c r="H469" s="449" t="n"/>
      <c r="I469" s="449" t="n"/>
      <c r="J469" s="449" t="n"/>
      <c r="K469" s="28" t="n"/>
      <c r="L469" s="28" t="inlineStr">
        <is>
          <t>No</t>
        </is>
      </c>
      <c r="M469" s="28" t="inlineStr">
        <is>
          <t>No</t>
        </is>
      </c>
      <c r="N469" s="28" t="inlineStr">
        <is>
          <t>No</t>
        </is>
      </c>
      <c r="O469" s="28" t="inlineStr">
        <is>
          <t>No</t>
        </is>
      </c>
      <c r="P469" s="28" t="inlineStr">
        <is>
          <t>No</t>
        </is>
      </c>
      <c r="Q469" s="28" t="inlineStr">
        <is>
          <t>No</t>
        </is>
      </c>
      <c r="R469" s="449" t="n"/>
      <c r="S469" s="28" t="inlineStr">
        <is>
          <t>No</t>
        </is>
      </c>
      <c r="T469" s="28" t="inlineStr">
        <is>
          <t>No</t>
        </is>
      </c>
      <c r="U469" s="449">
        <f>I469</f>
        <v/>
      </c>
      <c r="V469" s="28" t="n"/>
      <c r="W469" s="28">
        <f>U469-TODAY()</f>
        <v/>
      </c>
      <c r="X469" s="33">
        <f>IF(AND($L469="Yes",$M469="Yes",$Q469="Yes",$S469="Yes",$T469="Yes"),"Yes","No")</f>
        <v/>
      </c>
    </row>
    <row r="470" ht="21.75" customHeight="1" s="389">
      <c r="A470" s="28">
        <f>IF(T470="Yes","Completed",IF(T470="No","Pending",""))</f>
        <v/>
      </c>
      <c r="B470" s="28" t="n"/>
      <c r="C470" s="36" t="n"/>
      <c r="D470" s="28" t="n"/>
      <c r="E470" s="28" t="n"/>
      <c r="F470" s="448" t="n"/>
      <c r="G470" s="449" t="n"/>
      <c r="H470" s="449" t="n"/>
      <c r="I470" s="449" t="n"/>
      <c r="J470" s="449" t="n"/>
      <c r="K470" s="28" t="n"/>
      <c r="L470" s="28" t="inlineStr">
        <is>
          <t>No</t>
        </is>
      </c>
      <c r="M470" s="28" t="inlineStr">
        <is>
          <t>No</t>
        </is>
      </c>
      <c r="N470" s="28" t="inlineStr">
        <is>
          <t>No</t>
        </is>
      </c>
      <c r="O470" s="28" t="inlineStr">
        <is>
          <t>No</t>
        </is>
      </c>
      <c r="P470" s="28" t="inlineStr">
        <is>
          <t>No</t>
        </is>
      </c>
      <c r="Q470" s="28" t="inlineStr">
        <is>
          <t>No</t>
        </is>
      </c>
      <c r="R470" s="449" t="n"/>
      <c r="S470" s="28" t="inlineStr">
        <is>
          <t>No</t>
        </is>
      </c>
      <c r="T470" s="28" t="inlineStr">
        <is>
          <t>No</t>
        </is>
      </c>
      <c r="U470" s="449">
        <f>I470</f>
        <v/>
      </c>
      <c r="V470" s="28" t="n"/>
      <c r="W470" s="28">
        <f>U470-TODAY()</f>
        <v/>
      </c>
      <c r="X470" s="33">
        <f>IF(AND($L470="Yes",$M470="Yes",$Q470="Yes",$S470="Yes",$T470="Yes"),"Yes","No")</f>
        <v/>
      </c>
    </row>
    <row r="471" ht="21.75" customHeight="1" s="389">
      <c r="A471" s="28">
        <f>IF(T471="Yes","Completed",IF(T471="No","Pending",""))</f>
        <v/>
      </c>
      <c r="B471" s="28" t="n"/>
      <c r="C471" s="36" t="n"/>
      <c r="D471" s="28" t="n"/>
      <c r="E471" s="28" t="n"/>
      <c r="F471" s="448" t="n"/>
      <c r="G471" s="449" t="n"/>
      <c r="H471" s="449" t="n"/>
      <c r="I471" s="449" t="n"/>
      <c r="J471" s="449" t="n"/>
      <c r="K471" s="28" t="n"/>
      <c r="L471" s="28" t="inlineStr">
        <is>
          <t>No</t>
        </is>
      </c>
      <c r="M471" s="28" t="inlineStr">
        <is>
          <t>No</t>
        </is>
      </c>
      <c r="N471" s="28" t="inlineStr">
        <is>
          <t>No</t>
        </is>
      </c>
      <c r="O471" s="28" t="inlineStr">
        <is>
          <t>No</t>
        </is>
      </c>
      <c r="P471" s="28" t="inlineStr">
        <is>
          <t>No</t>
        </is>
      </c>
      <c r="Q471" s="28" t="inlineStr">
        <is>
          <t>No</t>
        </is>
      </c>
      <c r="R471" s="449" t="n"/>
      <c r="S471" s="28" t="inlineStr">
        <is>
          <t>No</t>
        </is>
      </c>
      <c r="T471" s="28" t="inlineStr">
        <is>
          <t>No</t>
        </is>
      </c>
      <c r="U471" s="449">
        <f>I471</f>
        <v/>
      </c>
      <c r="V471" s="28" t="n"/>
      <c r="W471" s="28">
        <f>U471-TODAY()</f>
        <v/>
      </c>
      <c r="X471" s="33">
        <f>IF(AND($L471="Yes",$M471="Yes",$Q471="Yes",$S471="Yes",$T471="Yes"),"Yes","No")</f>
        <v/>
      </c>
    </row>
    <row r="472" ht="21.75" customHeight="1" s="389">
      <c r="A472" s="28">
        <f>IF(T472="Yes","Completed",IF(T472="No","Pending",""))</f>
        <v/>
      </c>
      <c r="B472" s="28" t="n"/>
      <c r="C472" s="36" t="n"/>
      <c r="D472" s="28" t="n"/>
      <c r="E472" s="28" t="n"/>
      <c r="F472" s="448" t="n"/>
      <c r="G472" s="449" t="n"/>
      <c r="H472" s="449" t="n"/>
      <c r="I472" s="449" t="n"/>
      <c r="J472" s="449" t="n"/>
      <c r="K472" s="28" t="n"/>
      <c r="L472" s="28" t="inlineStr">
        <is>
          <t>No</t>
        </is>
      </c>
      <c r="M472" s="28" t="inlineStr">
        <is>
          <t>No</t>
        </is>
      </c>
      <c r="N472" s="28" t="inlineStr">
        <is>
          <t>No</t>
        </is>
      </c>
      <c r="O472" s="28" t="inlineStr">
        <is>
          <t>No</t>
        </is>
      </c>
      <c r="P472" s="28" t="inlineStr">
        <is>
          <t>No</t>
        </is>
      </c>
      <c r="Q472" s="28" t="inlineStr">
        <is>
          <t>No</t>
        </is>
      </c>
      <c r="R472" s="449" t="n"/>
      <c r="S472" s="28" t="inlineStr">
        <is>
          <t>No</t>
        </is>
      </c>
      <c r="T472" s="28" t="inlineStr">
        <is>
          <t>No</t>
        </is>
      </c>
      <c r="U472" s="449">
        <f>I472</f>
        <v/>
      </c>
      <c r="V472" s="28" t="n"/>
      <c r="W472" s="28">
        <f>U472-TODAY()</f>
        <v/>
      </c>
      <c r="X472" s="33">
        <f>IF(AND($L472="Yes",$M472="Yes",$Q472="Yes",$S472="Yes",$T472="Yes"),"Yes","No")</f>
        <v/>
      </c>
    </row>
    <row r="473" ht="21.75" customHeight="1" s="389">
      <c r="A473" s="28">
        <f>IF(T473="Yes","Completed",IF(T473="No","Pending",""))</f>
        <v/>
      </c>
      <c r="B473" s="28" t="n"/>
      <c r="C473" s="36" t="n"/>
      <c r="D473" s="28" t="n"/>
      <c r="E473" s="28" t="n"/>
      <c r="F473" s="448" t="n"/>
      <c r="G473" s="449" t="n"/>
      <c r="H473" s="449" t="n"/>
      <c r="I473" s="449" t="n"/>
      <c r="J473" s="449" t="n"/>
      <c r="K473" s="28" t="n"/>
      <c r="L473" s="28" t="inlineStr">
        <is>
          <t>No</t>
        </is>
      </c>
      <c r="M473" s="28" t="inlineStr">
        <is>
          <t>No</t>
        </is>
      </c>
      <c r="N473" s="28" t="inlineStr">
        <is>
          <t>No</t>
        </is>
      </c>
      <c r="O473" s="28" t="inlineStr">
        <is>
          <t>No</t>
        </is>
      </c>
      <c r="P473" s="28" t="inlineStr">
        <is>
          <t>No</t>
        </is>
      </c>
      <c r="Q473" s="28" t="inlineStr">
        <is>
          <t>No</t>
        </is>
      </c>
      <c r="R473" s="449" t="n"/>
      <c r="S473" s="28" t="inlineStr">
        <is>
          <t>No</t>
        </is>
      </c>
      <c r="T473" s="28" t="inlineStr">
        <is>
          <t>No</t>
        </is>
      </c>
      <c r="U473" s="449">
        <f>I473</f>
        <v/>
      </c>
      <c r="V473" s="28" t="n"/>
      <c r="W473" s="28">
        <f>U473-TODAY()</f>
        <v/>
      </c>
      <c r="X473" s="33">
        <f>IF(AND($L473="Yes",$M473="Yes",$Q473="Yes",$S473="Yes",$T473="Yes"),"Yes","No")</f>
        <v/>
      </c>
    </row>
    <row r="474" ht="21.75" customHeight="1" s="389">
      <c r="A474" s="28">
        <f>IF(T474="Yes","Completed",IF(T474="No","Pending",""))</f>
        <v/>
      </c>
      <c r="B474" s="28" t="n"/>
      <c r="C474" s="36" t="n"/>
      <c r="D474" s="28" t="n"/>
      <c r="E474" s="28" t="n"/>
      <c r="F474" s="448" t="n"/>
      <c r="G474" s="449" t="n"/>
      <c r="H474" s="449" t="n"/>
      <c r="I474" s="449" t="n"/>
      <c r="J474" s="449" t="n"/>
      <c r="K474" s="28" t="n"/>
      <c r="L474" s="28" t="inlineStr">
        <is>
          <t>No</t>
        </is>
      </c>
      <c r="M474" s="28" t="inlineStr">
        <is>
          <t>No</t>
        </is>
      </c>
      <c r="N474" s="28" t="inlineStr">
        <is>
          <t>No</t>
        </is>
      </c>
      <c r="O474" s="28" t="inlineStr">
        <is>
          <t>No</t>
        </is>
      </c>
      <c r="P474" s="28" t="inlineStr">
        <is>
          <t>No</t>
        </is>
      </c>
      <c r="Q474" s="28" t="inlineStr">
        <is>
          <t>No</t>
        </is>
      </c>
      <c r="R474" s="449" t="n"/>
      <c r="S474" s="28" t="inlineStr">
        <is>
          <t>No</t>
        </is>
      </c>
      <c r="T474" s="28" t="inlineStr">
        <is>
          <t>No</t>
        </is>
      </c>
      <c r="U474" s="449">
        <f>I474</f>
        <v/>
      </c>
      <c r="V474" s="28" t="n"/>
      <c r="W474" s="28">
        <f>U474-TODAY()</f>
        <v/>
      </c>
      <c r="X474" s="33">
        <f>IF(AND($L474="Yes",$M474="Yes",$Q474="Yes",$S474="Yes",$T474="Yes"),"Yes","No")</f>
        <v/>
      </c>
    </row>
    <row r="475" ht="21.75" customHeight="1" s="389">
      <c r="A475" s="28">
        <f>IF(T475="Yes","Completed",IF(T475="No","Pending",""))</f>
        <v/>
      </c>
      <c r="B475" s="28" t="n"/>
      <c r="C475" s="36" t="n"/>
      <c r="D475" s="28" t="n"/>
      <c r="E475" s="28" t="n"/>
      <c r="F475" s="448" t="n"/>
      <c r="G475" s="449" t="n"/>
      <c r="H475" s="449" t="n"/>
      <c r="I475" s="449" t="n"/>
      <c r="J475" s="449" t="n"/>
      <c r="K475" s="28" t="n"/>
      <c r="L475" s="28" t="inlineStr">
        <is>
          <t>No</t>
        </is>
      </c>
      <c r="M475" s="28" t="inlineStr">
        <is>
          <t>No</t>
        </is>
      </c>
      <c r="N475" s="28" t="inlineStr">
        <is>
          <t>No</t>
        </is>
      </c>
      <c r="O475" s="28" t="inlineStr">
        <is>
          <t>No</t>
        </is>
      </c>
      <c r="P475" s="28" t="inlineStr">
        <is>
          <t>No</t>
        </is>
      </c>
      <c r="Q475" s="28" t="inlineStr">
        <is>
          <t>No</t>
        </is>
      </c>
      <c r="R475" s="449" t="n"/>
      <c r="S475" s="28" t="inlineStr">
        <is>
          <t>No</t>
        </is>
      </c>
      <c r="T475" s="28" t="inlineStr">
        <is>
          <t>No</t>
        </is>
      </c>
      <c r="U475" s="449">
        <f>I475</f>
        <v/>
      </c>
      <c r="V475" s="28" t="n"/>
      <c r="W475" s="28">
        <f>U475-TODAY()</f>
        <v/>
      </c>
      <c r="X475" s="33">
        <f>IF(AND($L475="Yes",$M475="Yes",$Q475="Yes",$S475="Yes",$T475="Yes"),"Yes","No")</f>
        <v/>
      </c>
    </row>
    <row r="476" ht="21.75" customHeight="1" s="389">
      <c r="A476" s="28">
        <f>IF(T476="Yes","Completed",IF(T476="No","Pending",""))</f>
        <v/>
      </c>
      <c r="B476" s="28" t="n"/>
      <c r="C476" s="36" t="n"/>
      <c r="D476" s="28" t="n"/>
      <c r="E476" s="28" t="n"/>
      <c r="F476" s="448" t="n"/>
      <c r="G476" s="449" t="n"/>
      <c r="H476" s="449" t="n"/>
      <c r="I476" s="449" t="n"/>
      <c r="J476" s="449" t="n"/>
      <c r="K476" s="28" t="n"/>
      <c r="L476" s="28" t="inlineStr">
        <is>
          <t>No</t>
        </is>
      </c>
      <c r="M476" s="28" t="inlineStr">
        <is>
          <t>No</t>
        </is>
      </c>
      <c r="N476" s="28" t="inlineStr">
        <is>
          <t>No</t>
        </is>
      </c>
      <c r="O476" s="28" t="inlineStr">
        <is>
          <t>No</t>
        </is>
      </c>
      <c r="P476" s="28" t="inlineStr">
        <is>
          <t>No</t>
        </is>
      </c>
      <c r="Q476" s="28" t="inlineStr">
        <is>
          <t>No</t>
        </is>
      </c>
      <c r="R476" s="449" t="n"/>
      <c r="S476" s="28" t="inlineStr">
        <is>
          <t>No</t>
        </is>
      </c>
      <c r="T476" s="28" t="inlineStr">
        <is>
          <t>No</t>
        </is>
      </c>
      <c r="U476" s="449">
        <f>I476</f>
        <v/>
      </c>
      <c r="V476" s="28" t="n"/>
      <c r="W476" s="28">
        <f>U476-TODAY()</f>
        <v/>
      </c>
      <c r="X476" s="33">
        <f>IF(AND($L476="Yes",$M476="Yes",$Q476="Yes",$S476="Yes",$T476="Yes"),"Yes","No")</f>
        <v/>
      </c>
    </row>
    <row r="477" ht="21.75" customHeight="1" s="389">
      <c r="A477" s="28">
        <f>IF(T477="Yes","Completed",IF(T477="No","Pending",""))</f>
        <v/>
      </c>
      <c r="B477" s="28" t="n"/>
      <c r="C477" s="36" t="n"/>
      <c r="D477" s="28" t="n"/>
      <c r="E477" s="28" t="n"/>
      <c r="F477" s="448" t="n"/>
      <c r="G477" s="449" t="n"/>
      <c r="H477" s="449" t="n"/>
      <c r="I477" s="449" t="n"/>
      <c r="J477" s="449" t="n"/>
      <c r="K477" s="28" t="n"/>
      <c r="L477" s="28" t="inlineStr">
        <is>
          <t>No</t>
        </is>
      </c>
      <c r="M477" s="28" t="inlineStr">
        <is>
          <t>No</t>
        </is>
      </c>
      <c r="N477" s="28" t="inlineStr">
        <is>
          <t>No</t>
        </is>
      </c>
      <c r="O477" s="28" t="inlineStr">
        <is>
          <t>No</t>
        </is>
      </c>
      <c r="P477" s="28" t="inlineStr">
        <is>
          <t>No</t>
        </is>
      </c>
      <c r="Q477" s="28" t="inlineStr">
        <is>
          <t>No</t>
        </is>
      </c>
      <c r="R477" s="449" t="n"/>
      <c r="S477" s="28" t="inlineStr">
        <is>
          <t>No</t>
        </is>
      </c>
      <c r="T477" s="28" t="inlineStr">
        <is>
          <t>No</t>
        </is>
      </c>
      <c r="U477" s="449">
        <f>I477</f>
        <v/>
      </c>
      <c r="V477" s="28" t="n"/>
      <c r="W477" s="28">
        <f>U477-TODAY()</f>
        <v/>
      </c>
      <c r="X477" s="33">
        <f>IF(AND($L477="Yes",$M477="Yes",$Q477="Yes",$S477="Yes",$T477="Yes"),"Yes","No")</f>
        <v/>
      </c>
    </row>
    <row r="478" ht="21.75" customHeight="1" s="389">
      <c r="A478" s="28">
        <f>IF(T478="Yes","Completed",IF(T478="No","Pending",""))</f>
        <v/>
      </c>
      <c r="B478" s="28" t="n"/>
      <c r="C478" s="36" t="n"/>
      <c r="D478" s="28" t="n"/>
      <c r="E478" s="28" t="n"/>
      <c r="F478" s="448" t="n"/>
      <c r="G478" s="449" t="n"/>
      <c r="H478" s="449" t="n"/>
      <c r="I478" s="449" t="n"/>
      <c r="J478" s="449" t="n"/>
      <c r="K478" s="28" t="n"/>
      <c r="L478" s="28" t="inlineStr">
        <is>
          <t>No</t>
        </is>
      </c>
      <c r="M478" s="28" t="inlineStr">
        <is>
          <t>No</t>
        </is>
      </c>
      <c r="N478" s="28" t="inlineStr">
        <is>
          <t>No</t>
        </is>
      </c>
      <c r="O478" s="28" t="inlineStr">
        <is>
          <t>No</t>
        </is>
      </c>
      <c r="P478" s="28" t="inlineStr">
        <is>
          <t>No</t>
        </is>
      </c>
      <c r="Q478" s="28" t="inlineStr">
        <is>
          <t>No</t>
        </is>
      </c>
      <c r="R478" s="449" t="n"/>
      <c r="S478" s="28" t="inlineStr">
        <is>
          <t>No</t>
        </is>
      </c>
      <c r="T478" s="28" t="inlineStr">
        <is>
          <t>No</t>
        </is>
      </c>
      <c r="U478" s="449">
        <f>I478</f>
        <v/>
      </c>
      <c r="V478" s="28" t="n"/>
      <c r="W478" s="28">
        <f>U478-TODAY()</f>
        <v/>
      </c>
      <c r="X478" s="33">
        <f>IF(AND($L478="Yes",$M478="Yes",$Q478="Yes",$S478="Yes",$T478="Yes"),"Yes","No")</f>
        <v/>
      </c>
    </row>
    <row r="479" ht="21.75" customHeight="1" s="389">
      <c r="A479" s="28">
        <f>IF(T479="Yes","Completed",IF(T479="No","Pending",""))</f>
        <v/>
      </c>
      <c r="B479" s="28" t="n"/>
      <c r="C479" s="36" t="n"/>
      <c r="D479" s="28" t="n"/>
      <c r="E479" s="28" t="n"/>
      <c r="F479" s="448" t="n"/>
      <c r="G479" s="449" t="n"/>
      <c r="H479" s="449" t="n"/>
      <c r="I479" s="449" t="n"/>
      <c r="J479" s="449" t="n"/>
      <c r="K479" s="28" t="n"/>
      <c r="L479" s="28" t="inlineStr">
        <is>
          <t>No</t>
        </is>
      </c>
      <c r="M479" s="28" t="inlineStr">
        <is>
          <t>No</t>
        </is>
      </c>
      <c r="N479" s="28" t="inlineStr">
        <is>
          <t>No</t>
        </is>
      </c>
      <c r="O479" s="28" t="inlineStr">
        <is>
          <t>No</t>
        </is>
      </c>
      <c r="P479" s="28" t="inlineStr">
        <is>
          <t>No</t>
        </is>
      </c>
      <c r="Q479" s="28" t="inlineStr">
        <is>
          <t>No</t>
        </is>
      </c>
      <c r="R479" s="449" t="n"/>
      <c r="S479" s="28" t="inlineStr">
        <is>
          <t>No</t>
        </is>
      </c>
      <c r="T479" s="28" t="inlineStr">
        <is>
          <t>No</t>
        </is>
      </c>
      <c r="U479" s="449">
        <f>I479</f>
        <v/>
      </c>
      <c r="V479" s="28" t="n"/>
      <c r="W479" s="28">
        <f>U479-TODAY()</f>
        <v/>
      </c>
      <c r="X479" s="33">
        <f>IF(AND($L479="Yes",$M479="Yes",$Q479="Yes",$S479="Yes",$T479="Yes"),"Yes","No")</f>
        <v/>
      </c>
    </row>
    <row r="480" ht="21.75" customHeight="1" s="389">
      <c r="A480" s="28">
        <f>IF(T480="Yes","Completed",IF(T480="No","Pending",""))</f>
        <v/>
      </c>
      <c r="B480" s="28" t="n"/>
      <c r="C480" s="36" t="n"/>
      <c r="D480" s="28" t="n"/>
      <c r="E480" s="28" t="n"/>
      <c r="F480" s="448" t="n"/>
      <c r="G480" s="449" t="n"/>
      <c r="H480" s="449" t="n"/>
      <c r="I480" s="449" t="n"/>
      <c r="J480" s="449" t="n"/>
      <c r="K480" s="28" t="n"/>
      <c r="L480" s="28" t="inlineStr">
        <is>
          <t>No</t>
        </is>
      </c>
      <c r="M480" s="28" t="inlineStr">
        <is>
          <t>No</t>
        </is>
      </c>
      <c r="N480" s="28" t="inlineStr">
        <is>
          <t>No</t>
        </is>
      </c>
      <c r="O480" s="28" t="inlineStr">
        <is>
          <t>No</t>
        </is>
      </c>
      <c r="P480" s="28" t="inlineStr">
        <is>
          <t>No</t>
        </is>
      </c>
      <c r="Q480" s="28" t="inlineStr">
        <is>
          <t>No</t>
        </is>
      </c>
      <c r="R480" s="449" t="n"/>
      <c r="S480" s="28" t="inlineStr">
        <is>
          <t>No</t>
        </is>
      </c>
      <c r="T480" s="28" t="inlineStr">
        <is>
          <t>No</t>
        </is>
      </c>
      <c r="U480" s="449">
        <f>I480</f>
        <v/>
      </c>
      <c r="V480" s="28" t="n"/>
      <c r="W480" s="28">
        <f>U480-TODAY()</f>
        <v/>
      </c>
      <c r="X480" s="33">
        <f>IF(AND($L480="Yes",$M480="Yes",$Q480="Yes",$S480="Yes",$T480="Yes"),"Yes","No")</f>
        <v/>
      </c>
    </row>
    <row r="481" ht="21.75" customHeight="1" s="389">
      <c r="A481" s="28">
        <f>IF(T481="Yes","Completed",IF(T481="No","Pending",""))</f>
        <v/>
      </c>
      <c r="B481" s="28" t="n"/>
      <c r="C481" s="36" t="n"/>
      <c r="D481" s="28" t="n"/>
      <c r="E481" s="28" t="n"/>
      <c r="F481" s="448" t="n"/>
      <c r="G481" s="449" t="n"/>
      <c r="H481" s="449" t="n"/>
      <c r="I481" s="449" t="n"/>
      <c r="J481" s="449" t="n"/>
      <c r="K481" s="28" t="n"/>
      <c r="L481" s="28" t="inlineStr">
        <is>
          <t>No</t>
        </is>
      </c>
      <c r="M481" s="28" t="inlineStr">
        <is>
          <t>No</t>
        </is>
      </c>
      <c r="N481" s="28" t="inlineStr">
        <is>
          <t>No</t>
        </is>
      </c>
      <c r="O481" s="28" t="inlineStr">
        <is>
          <t>No</t>
        </is>
      </c>
      <c r="P481" s="28" t="inlineStr">
        <is>
          <t>No</t>
        </is>
      </c>
      <c r="Q481" s="28" t="inlineStr">
        <is>
          <t>No</t>
        </is>
      </c>
      <c r="R481" s="449" t="n"/>
      <c r="S481" s="28" t="inlineStr">
        <is>
          <t>No</t>
        </is>
      </c>
      <c r="T481" s="28" t="inlineStr">
        <is>
          <t>No</t>
        </is>
      </c>
      <c r="U481" s="449">
        <f>I481</f>
        <v/>
      </c>
      <c r="V481" s="28" t="n"/>
      <c r="W481" s="28">
        <f>U481-TODAY()</f>
        <v/>
      </c>
      <c r="X481" s="33">
        <f>IF(AND($L481="Yes",$M481="Yes",$Q481="Yes",$S481="Yes",$T481="Yes"),"Yes","No")</f>
        <v/>
      </c>
    </row>
    <row r="482" ht="21.75" customHeight="1" s="389">
      <c r="A482" s="28">
        <f>IF(T482="Yes","Completed",IF(T482="No","Pending",""))</f>
        <v/>
      </c>
      <c r="B482" s="28" t="n"/>
      <c r="C482" s="36" t="n"/>
      <c r="D482" s="28" t="n"/>
      <c r="E482" s="28" t="n"/>
      <c r="F482" s="448" t="n"/>
      <c r="G482" s="449" t="n"/>
      <c r="H482" s="449" t="n"/>
      <c r="I482" s="449" t="n"/>
      <c r="J482" s="449" t="n"/>
      <c r="K482" s="28" t="n"/>
      <c r="L482" s="28" t="inlineStr">
        <is>
          <t>No</t>
        </is>
      </c>
      <c r="M482" s="28" t="inlineStr">
        <is>
          <t>No</t>
        </is>
      </c>
      <c r="N482" s="28" t="inlineStr">
        <is>
          <t>No</t>
        </is>
      </c>
      <c r="O482" s="28" t="inlineStr">
        <is>
          <t>No</t>
        </is>
      </c>
      <c r="P482" s="28" t="inlineStr">
        <is>
          <t>No</t>
        </is>
      </c>
      <c r="Q482" s="28" t="inlineStr">
        <is>
          <t>No</t>
        </is>
      </c>
      <c r="R482" s="449" t="n"/>
      <c r="S482" s="28" t="inlineStr">
        <is>
          <t>No</t>
        </is>
      </c>
      <c r="T482" s="28" t="inlineStr">
        <is>
          <t>No</t>
        </is>
      </c>
      <c r="U482" s="449">
        <f>I482</f>
        <v/>
      </c>
      <c r="V482" s="28" t="n"/>
      <c r="W482" s="28">
        <f>U482-TODAY()</f>
        <v/>
      </c>
      <c r="X482" s="33">
        <f>IF(AND($L482="Yes",$M482="Yes",$Q482="Yes",$S482="Yes",$T482="Yes"),"Yes","No")</f>
        <v/>
      </c>
    </row>
    <row r="483" ht="21.75" customHeight="1" s="389">
      <c r="A483" s="28">
        <f>IF(T483="Yes","Completed",IF(T483="No","Pending",""))</f>
        <v/>
      </c>
      <c r="B483" s="28" t="n"/>
      <c r="C483" s="36" t="n"/>
      <c r="D483" s="28" t="n"/>
      <c r="E483" s="28" t="n"/>
      <c r="F483" s="448" t="n"/>
      <c r="G483" s="449" t="n"/>
      <c r="H483" s="449" t="n"/>
      <c r="I483" s="449" t="n"/>
      <c r="J483" s="449" t="n"/>
      <c r="K483" s="28" t="n"/>
      <c r="L483" s="28" t="inlineStr">
        <is>
          <t>No</t>
        </is>
      </c>
      <c r="M483" s="28" t="inlineStr">
        <is>
          <t>No</t>
        </is>
      </c>
      <c r="N483" s="28" t="inlineStr">
        <is>
          <t>No</t>
        </is>
      </c>
      <c r="O483" s="28" t="inlineStr">
        <is>
          <t>No</t>
        </is>
      </c>
      <c r="P483" s="28" t="inlineStr">
        <is>
          <t>No</t>
        </is>
      </c>
      <c r="Q483" s="28" t="inlineStr">
        <is>
          <t>No</t>
        </is>
      </c>
      <c r="R483" s="449" t="n"/>
      <c r="S483" s="28" t="inlineStr">
        <is>
          <t>No</t>
        </is>
      </c>
      <c r="T483" s="28" t="inlineStr">
        <is>
          <t>No</t>
        </is>
      </c>
      <c r="U483" s="449">
        <f>I483</f>
        <v/>
      </c>
      <c r="V483" s="28" t="n"/>
      <c r="W483" s="28">
        <f>U483-TODAY()</f>
        <v/>
      </c>
      <c r="X483" s="33">
        <f>IF(AND($L483="Yes",$M483="Yes",$Q483="Yes",$S483="Yes",$T483="Yes"),"Yes","No")</f>
        <v/>
      </c>
    </row>
    <row r="484" ht="21.75" customHeight="1" s="389">
      <c r="A484" s="28">
        <f>IF(T484="Yes","Completed",IF(T484="No","Pending",""))</f>
        <v/>
      </c>
      <c r="B484" s="28" t="n"/>
      <c r="C484" s="36" t="n"/>
      <c r="D484" s="28" t="n"/>
      <c r="E484" s="28" t="n"/>
      <c r="F484" s="448" t="n"/>
      <c r="G484" s="449" t="n"/>
      <c r="H484" s="449" t="n"/>
      <c r="I484" s="449" t="n"/>
      <c r="J484" s="449" t="n"/>
      <c r="K484" s="28" t="n"/>
      <c r="L484" s="28" t="inlineStr">
        <is>
          <t>No</t>
        </is>
      </c>
      <c r="M484" s="28" t="inlineStr">
        <is>
          <t>No</t>
        </is>
      </c>
      <c r="N484" s="28" t="inlineStr">
        <is>
          <t>No</t>
        </is>
      </c>
      <c r="O484" s="28" t="inlineStr">
        <is>
          <t>No</t>
        </is>
      </c>
      <c r="P484" s="28" t="inlineStr">
        <is>
          <t>No</t>
        </is>
      </c>
      <c r="Q484" s="28" t="inlineStr">
        <is>
          <t>No</t>
        </is>
      </c>
      <c r="R484" s="449" t="n"/>
      <c r="S484" s="28" t="inlineStr">
        <is>
          <t>No</t>
        </is>
      </c>
      <c r="T484" s="28" t="inlineStr">
        <is>
          <t>No</t>
        </is>
      </c>
      <c r="U484" s="449">
        <f>I484</f>
        <v/>
      </c>
      <c r="V484" s="28" t="n"/>
      <c r="W484" s="28">
        <f>U484-TODAY()</f>
        <v/>
      </c>
      <c r="X484" s="33">
        <f>IF(AND($L484="Yes",$M484="Yes",$Q484="Yes",$S484="Yes",$T484="Yes"),"Yes","No")</f>
        <v/>
      </c>
    </row>
    <row r="485" ht="21.75" customHeight="1" s="389">
      <c r="A485" s="28">
        <f>IF(T485="Yes","Completed",IF(T485="No","Pending",""))</f>
        <v/>
      </c>
      <c r="B485" s="28" t="n"/>
      <c r="C485" s="36" t="n"/>
      <c r="D485" s="28" t="n"/>
      <c r="E485" s="28" t="n"/>
      <c r="F485" s="448" t="n"/>
      <c r="G485" s="449" t="n"/>
      <c r="H485" s="449" t="n"/>
      <c r="I485" s="449" t="n"/>
      <c r="J485" s="449" t="n"/>
      <c r="K485" s="28" t="n"/>
      <c r="L485" s="28" t="inlineStr">
        <is>
          <t>No</t>
        </is>
      </c>
      <c r="M485" s="28" t="inlineStr">
        <is>
          <t>No</t>
        </is>
      </c>
      <c r="N485" s="28" t="inlineStr">
        <is>
          <t>No</t>
        </is>
      </c>
      <c r="O485" s="28" t="inlineStr">
        <is>
          <t>No</t>
        </is>
      </c>
      <c r="P485" s="28" t="inlineStr">
        <is>
          <t>No</t>
        </is>
      </c>
      <c r="Q485" s="28" t="inlineStr">
        <is>
          <t>No</t>
        </is>
      </c>
      <c r="R485" s="449" t="n"/>
      <c r="S485" s="28" t="inlineStr">
        <is>
          <t>No</t>
        </is>
      </c>
      <c r="T485" s="28" t="inlineStr">
        <is>
          <t>No</t>
        </is>
      </c>
      <c r="U485" s="449">
        <f>I485</f>
        <v/>
      </c>
      <c r="V485" s="28" t="n"/>
      <c r="W485" s="28">
        <f>U485-TODAY()</f>
        <v/>
      </c>
      <c r="X485" s="33">
        <f>IF(AND($L485="Yes",$M485="Yes",$Q485="Yes",$S485="Yes",$T485="Yes"),"Yes","No")</f>
        <v/>
      </c>
    </row>
    <row r="486" ht="21.75" customHeight="1" s="389">
      <c r="A486" s="28">
        <f>IF(T486="Yes","Completed",IF(T486="No","Pending",""))</f>
        <v/>
      </c>
      <c r="B486" s="28" t="n"/>
      <c r="C486" s="36" t="n"/>
      <c r="D486" s="28" t="n"/>
      <c r="E486" s="28" t="n"/>
      <c r="F486" s="448" t="n"/>
      <c r="G486" s="449" t="n"/>
      <c r="H486" s="449" t="n"/>
      <c r="I486" s="449" t="n"/>
      <c r="J486" s="449" t="n"/>
      <c r="K486" s="28" t="n"/>
      <c r="L486" s="28" t="inlineStr">
        <is>
          <t>No</t>
        </is>
      </c>
      <c r="M486" s="28" t="inlineStr">
        <is>
          <t>No</t>
        </is>
      </c>
      <c r="N486" s="28" t="inlineStr">
        <is>
          <t>No</t>
        </is>
      </c>
      <c r="O486" s="28" t="inlineStr">
        <is>
          <t>No</t>
        </is>
      </c>
      <c r="P486" s="28" t="inlineStr">
        <is>
          <t>No</t>
        </is>
      </c>
      <c r="Q486" s="28" t="inlineStr">
        <is>
          <t>No</t>
        </is>
      </c>
      <c r="R486" s="449" t="n"/>
      <c r="S486" s="28" t="inlineStr">
        <is>
          <t>No</t>
        </is>
      </c>
      <c r="T486" s="28" t="inlineStr">
        <is>
          <t>No</t>
        </is>
      </c>
      <c r="U486" s="449">
        <f>I486</f>
        <v/>
      </c>
      <c r="V486" s="28" t="n"/>
      <c r="W486" s="28">
        <f>U486-TODAY()</f>
        <v/>
      </c>
      <c r="X486" s="33">
        <f>IF(AND($L486="Yes",$M486="Yes",$Q486="Yes",$S486="Yes",$T486="Yes"),"Yes","No")</f>
        <v/>
      </c>
    </row>
    <row r="487" ht="21.75" customHeight="1" s="389">
      <c r="A487" s="28">
        <f>IF(T487="Yes","Completed",IF(T487="No","Pending",""))</f>
        <v/>
      </c>
      <c r="B487" s="28" t="n"/>
      <c r="C487" s="36" t="n"/>
      <c r="D487" s="28" t="n"/>
      <c r="E487" s="28" t="n"/>
      <c r="F487" s="448" t="n"/>
      <c r="G487" s="449" t="n"/>
      <c r="H487" s="449" t="n"/>
      <c r="I487" s="449" t="n"/>
      <c r="J487" s="449" t="n"/>
      <c r="K487" s="28" t="n"/>
      <c r="L487" s="28" t="inlineStr">
        <is>
          <t>No</t>
        </is>
      </c>
      <c r="M487" s="28" t="inlineStr">
        <is>
          <t>No</t>
        </is>
      </c>
      <c r="N487" s="28" t="inlineStr">
        <is>
          <t>No</t>
        </is>
      </c>
      <c r="O487" s="28" t="inlineStr">
        <is>
          <t>No</t>
        </is>
      </c>
      <c r="P487" s="28" t="inlineStr">
        <is>
          <t>No</t>
        </is>
      </c>
      <c r="Q487" s="28" t="inlineStr">
        <is>
          <t>No</t>
        </is>
      </c>
      <c r="R487" s="449" t="n"/>
      <c r="S487" s="28" t="inlineStr">
        <is>
          <t>No</t>
        </is>
      </c>
      <c r="T487" s="28" t="inlineStr">
        <is>
          <t>No</t>
        </is>
      </c>
      <c r="U487" s="449">
        <f>I487</f>
        <v/>
      </c>
      <c r="V487" s="28" t="n"/>
      <c r="W487" s="28">
        <f>U487-TODAY()</f>
        <v/>
      </c>
      <c r="X487" s="33">
        <f>IF(AND($L487="Yes",$M487="Yes",$Q487="Yes",$S487="Yes",$T487="Yes"),"Yes","No")</f>
        <v/>
      </c>
    </row>
    <row r="488" ht="21.75" customHeight="1" s="389">
      <c r="A488" s="28">
        <f>IF(T488="Yes","Completed",IF(T488="No","Pending",""))</f>
        <v/>
      </c>
      <c r="B488" s="28" t="n"/>
      <c r="C488" s="36" t="n"/>
      <c r="D488" s="28" t="n"/>
      <c r="E488" s="28" t="n"/>
      <c r="F488" s="448" t="n"/>
      <c r="G488" s="449" t="n"/>
      <c r="H488" s="449" t="n"/>
      <c r="I488" s="449" t="n"/>
      <c r="J488" s="449" t="n"/>
      <c r="K488" s="28" t="n"/>
      <c r="L488" s="28" t="inlineStr">
        <is>
          <t>No</t>
        </is>
      </c>
      <c r="M488" s="28" t="inlineStr">
        <is>
          <t>No</t>
        </is>
      </c>
      <c r="N488" s="28" t="inlineStr">
        <is>
          <t>No</t>
        </is>
      </c>
      <c r="O488" s="28" t="inlineStr">
        <is>
          <t>No</t>
        </is>
      </c>
      <c r="P488" s="28" t="inlineStr">
        <is>
          <t>No</t>
        </is>
      </c>
      <c r="Q488" s="28" t="inlineStr">
        <is>
          <t>No</t>
        </is>
      </c>
      <c r="R488" s="449" t="n"/>
      <c r="S488" s="28" t="inlineStr">
        <is>
          <t>No</t>
        </is>
      </c>
      <c r="T488" s="28" t="inlineStr">
        <is>
          <t>No</t>
        </is>
      </c>
      <c r="U488" s="449">
        <f>I488</f>
        <v/>
      </c>
      <c r="V488" s="28" t="n"/>
      <c r="W488" s="28">
        <f>U488-TODAY()</f>
        <v/>
      </c>
      <c r="X488" s="33">
        <f>IF(AND($L488="Yes",$M488="Yes",$Q488="Yes",$S488="Yes",$T488="Yes"),"Yes","No")</f>
        <v/>
      </c>
    </row>
    <row r="489" ht="21.75" customHeight="1" s="389">
      <c r="A489" s="28">
        <f>IF(T489="Yes","Completed",IF(T489="No","Pending",""))</f>
        <v/>
      </c>
      <c r="B489" s="28" t="n"/>
      <c r="C489" s="36" t="n"/>
      <c r="D489" s="28" t="n"/>
      <c r="E489" s="28" t="n"/>
      <c r="F489" s="448" t="n"/>
      <c r="G489" s="449" t="n"/>
      <c r="H489" s="449" t="n"/>
      <c r="I489" s="449" t="n"/>
      <c r="J489" s="449" t="n"/>
      <c r="K489" s="28" t="n"/>
      <c r="L489" s="28" t="inlineStr">
        <is>
          <t>No</t>
        </is>
      </c>
      <c r="M489" s="28" t="inlineStr">
        <is>
          <t>No</t>
        </is>
      </c>
      <c r="N489" s="28" t="inlineStr">
        <is>
          <t>No</t>
        </is>
      </c>
      <c r="O489" s="28" t="inlineStr">
        <is>
          <t>No</t>
        </is>
      </c>
      <c r="P489" s="28" t="inlineStr">
        <is>
          <t>No</t>
        </is>
      </c>
      <c r="Q489" s="28" t="inlineStr">
        <is>
          <t>No</t>
        </is>
      </c>
      <c r="R489" s="449" t="n"/>
      <c r="S489" s="28" t="inlineStr">
        <is>
          <t>No</t>
        </is>
      </c>
      <c r="T489" s="28" t="inlineStr">
        <is>
          <t>No</t>
        </is>
      </c>
      <c r="U489" s="449">
        <f>I489</f>
        <v/>
      </c>
      <c r="V489" s="28" t="n"/>
      <c r="W489" s="28">
        <f>U489-TODAY()</f>
        <v/>
      </c>
      <c r="X489" s="33">
        <f>IF(AND($L489="Yes",$M489="Yes",$Q489="Yes",$S489="Yes",$T489="Yes"),"Yes","No")</f>
        <v/>
      </c>
    </row>
    <row r="490" ht="21.75" customHeight="1" s="389">
      <c r="A490" s="28">
        <f>IF(T490="Yes","Completed",IF(T490="No","Pending",""))</f>
        <v/>
      </c>
      <c r="B490" s="28" t="n"/>
      <c r="C490" s="36" t="n"/>
      <c r="D490" s="28" t="n"/>
      <c r="E490" s="28" t="n"/>
      <c r="F490" s="448" t="n"/>
      <c r="G490" s="449" t="n"/>
      <c r="H490" s="449" t="n"/>
      <c r="I490" s="449" t="n"/>
      <c r="J490" s="449" t="n"/>
      <c r="K490" s="28" t="n"/>
      <c r="L490" s="28" t="inlineStr">
        <is>
          <t>No</t>
        </is>
      </c>
      <c r="M490" s="28" t="inlineStr">
        <is>
          <t>No</t>
        </is>
      </c>
      <c r="N490" s="28" t="inlineStr">
        <is>
          <t>No</t>
        </is>
      </c>
      <c r="O490" s="28" t="inlineStr">
        <is>
          <t>No</t>
        </is>
      </c>
      <c r="P490" s="28" t="inlineStr">
        <is>
          <t>No</t>
        </is>
      </c>
      <c r="Q490" s="28" t="inlineStr">
        <is>
          <t>No</t>
        </is>
      </c>
      <c r="R490" s="449" t="n"/>
      <c r="S490" s="28" t="inlineStr">
        <is>
          <t>No</t>
        </is>
      </c>
      <c r="T490" s="28" t="inlineStr">
        <is>
          <t>No</t>
        </is>
      </c>
      <c r="U490" s="449">
        <f>I490</f>
        <v/>
      </c>
      <c r="V490" s="28" t="n"/>
      <c r="W490" s="28">
        <f>U490-TODAY()</f>
        <v/>
      </c>
      <c r="X490" s="33">
        <f>IF(AND($L490="Yes",$M490="Yes",$Q490="Yes",$S490="Yes",$T490="Yes"),"Yes","No")</f>
        <v/>
      </c>
    </row>
    <row r="491" ht="21.75" customHeight="1" s="389">
      <c r="A491" s="28">
        <f>IF(T491="Yes","Completed",IF(T491="No","Pending",""))</f>
        <v/>
      </c>
      <c r="B491" s="28" t="n"/>
      <c r="C491" s="36" t="n"/>
      <c r="D491" s="28" t="n"/>
      <c r="E491" s="28" t="n"/>
      <c r="F491" s="448" t="n"/>
      <c r="G491" s="449" t="n"/>
      <c r="H491" s="449" t="n"/>
      <c r="I491" s="449" t="n"/>
      <c r="J491" s="449" t="n"/>
      <c r="K491" s="28" t="n"/>
      <c r="L491" s="28" t="inlineStr">
        <is>
          <t>No</t>
        </is>
      </c>
      <c r="M491" s="28" t="inlineStr">
        <is>
          <t>No</t>
        </is>
      </c>
      <c r="N491" s="28" t="inlineStr">
        <is>
          <t>No</t>
        </is>
      </c>
      <c r="O491" s="28" t="inlineStr">
        <is>
          <t>No</t>
        </is>
      </c>
      <c r="P491" s="28" t="inlineStr">
        <is>
          <t>No</t>
        </is>
      </c>
      <c r="Q491" s="28" t="inlineStr">
        <is>
          <t>No</t>
        </is>
      </c>
      <c r="R491" s="449" t="n"/>
      <c r="S491" s="28" t="inlineStr">
        <is>
          <t>No</t>
        </is>
      </c>
      <c r="T491" s="28" t="inlineStr">
        <is>
          <t>No</t>
        </is>
      </c>
      <c r="U491" s="449">
        <f>I491</f>
        <v/>
      </c>
      <c r="V491" s="28" t="n"/>
      <c r="W491" s="28">
        <f>U491-TODAY()</f>
        <v/>
      </c>
      <c r="X491" s="33">
        <f>IF(AND($L491="Yes",$M491="Yes",$Q491="Yes",$S491="Yes",$T491="Yes"),"Yes","No")</f>
        <v/>
      </c>
    </row>
    <row r="492" ht="21.75" customHeight="1" s="389">
      <c r="A492" s="28">
        <f>IF(T492="Yes","Completed",IF(T492="No","Pending",""))</f>
        <v/>
      </c>
      <c r="B492" s="28" t="n"/>
      <c r="C492" s="36" t="n"/>
      <c r="D492" s="28" t="n"/>
      <c r="E492" s="28" t="n"/>
      <c r="F492" s="448" t="n"/>
      <c r="G492" s="449" t="n"/>
      <c r="H492" s="449" t="n"/>
      <c r="I492" s="449" t="n"/>
      <c r="J492" s="449" t="n"/>
      <c r="K492" s="28" t="n"/>
      <c r="L492" s="28" t="inlineStr">
        <is>
          <t>No</t>
        </is>
      </c>
      <c r="M492" s="28" t="inlineStr">
        <is>
          <t>No</t>
        </is>
      </c>
      <c r="N492" s="28" t="inlineStr">
        <is>
          <t>No</t>
        </is>
      </c>
      <c r="O492" s="28" t="inlineStr">
        <is>
          <t>No</t>
        </is>
      </c>
      <c r="P492" s="28" t="inlineStr">
        <is>
          <t>No</t>
        </is>
      </c>
      <c r="Q492" s="28" t="inlineStr">
        <is>
          <t>No</t>
        </is>
      </c>
      <c r="R492" s="449" t="n"/>
      <c r="S492" s="28" t="inlineStr">
        <is>
          <t>No</t>
        </is>
      </c>
      <c r="T492" s="28" t="inlineStr">
        <is>
          <t>No</t>
        </is>
      </c>
      <c r="U492" s="449">
        <f>I492</f>
        <v/>
      </c>
      <c r="V492" s="28" t="n"/>
      <c r="W492" s="28">
        <f>U492-TODAY()</f>
        <v/>
      </c>
      <c r="X492" s="33">
        <f>IF(AND($L492="Yes",$M492="Yes",$Q492="Yes",$S492="Yes",$T492="Yes"),"Yes","No")</f>
        <v/>
      </c>
    </row>
    <row r="493" ht="21.75" customHeight="1" s="389">
      <c r="A493" s="28">
        <f>IF(T493="Yes","Completed",IF(T493="No","Pending",""))</f>
        <v/>
      </c>
      <c r="B493" s="28" t="n"/>
      <c r="C493" s="36" t="n"/>
      <c r="D493" s="28" t="n"/>
      <c r="E493" s="28" t="n"/>
      <c r="F493" s="448" t="n"/>
      <c r="G493" s="449" t="n"/>
      <c r="H493" s="449" t="n"/>
      <c r="I493" s="449" t="n"/>
      <c r="J493" s="449" t="n"/>
      <c r="K493" s="28" t="n"/>
      <c r="L493" s="28" t="inlineStr">
        <is>
          <t>No</t>
        </is>
      </c>
      <c r="M493" s="28" t="inlineStr">
        <is>
          <t>No</t>
        </is>
      </c>
      <c r="N493" s="28" t="inlineStr">
        <is>
          <t>No</t>
        </is>
      </c>
      <c r="O493" s="28" t="inlineStr">
        <is>
          <t>No</t>
        </is>
      </c>
      <c r="P493" s="28" t="inlineStr">
        <is>
          <t>No</t>
        </is>
      </c>
      <c r="Q493" s="28" t="inlineStr">
        <is>
          <t>No</t>
        </is>
      </c>
      <c r="R493" s="449" t="n"/>
      <c r="S493" s="28" t="inlineStr">
        <is>
          <t>No</t>
        </is>
      </c>
      <c r="T493" s="28" t="inlineStr">
        <is>
          <t>No</t>
        </is>
      </c>
      <c r="U493" s="449">
        <f>I493</f>
        <v/>
      </c>
      <c r="V493" s="28" t="n"/>
      <c r="W493" s="28">
        <f>U493-TODAY()</f>
        <v/>
      </c>
      <c r="X493" s="33">
        <f>IF(AND($L493="Yes",$M493="Yes",$Q493="Yes",$S493="Yes",$T493="Yes"),"Yes","No")</f>
        <v/>
      </c>
    </row>
    <row r="494" ht="21.75" customHeight="1" s="389">
      <c r="A494" s="28">
        <f>IF(T494="Yes","Completed",IF(T494="No","Pending",""))</f>
        <v/>
      </c>
      <c r="B494" s="28" t="n"/>
      <c r="C494" s="36" t="n"/>
      <c r="D494" s="28" t="n"/>
      <c r="E494" s="28" t="n"/>
      <c r="F494" s="448" t="n"/>
      <c r="G494" s="449" t="n"/>
      <c r="H494" s="449" t="n"/>
      <c r="I494" s="449" t="n"/>
      <c r="J494" s="449" t="n"/>
      <c r="K494" s="28" t="n"/>
      <c r="L494" s="28" t="inlineStr">
        <is>
          <t>No</t>
        </is>
      </c>
      <c r="M494" s="28" t="inlineStr">
        <is>
          <t>No</t>
        </is>
      </c>
      <c r="N494" s="28" t="inlineStr">
        <is>
          <t>No</t>
        </is>
      </c>
      <c r="O494" s="28" t="inlineStr">
        <is>
          <t>No</t>
        </is>
      </c>
      <c r="P494" s="28" t="inlineStr">
        <is>
          <t>No</t>
        </is>
      </c>
      <c r="Q494" s="28" t="inlineStr">
        <is>
          <t>No</t>
        </is>
      </c>
      <c r="R494" s="449" t="n"/>
      <c r="S494" s="28" t="inlineStr">
        <is>
          <t>No</t>
        </is>
      </c>
      <c r="T494" s="28" t="inlineStr">
        <is>
          <t>No</t>
        </is>
      </c>
      <c r="U494" s="449">
        <f>I494</f>
        <v/>
      </c>
      <c r="V494" s="28" t="n"/>
      <c r="W494" s="28">
        <f>U494-TODAY()</f>
        <v/>
      </c>
      <c r="X494" s="33">
        <f>IF(AND($L494="Yes",$M494="Yes",$Q494="Yes",$S494="Yes",$T494="Yes"),"Yes","No")</f>
        <v/>
      </c>
    </row>
    <row r="495" ht="21.75" customHeight="1" s="389">
      <c r="A495" s="28">
        <f>IF(T495="Yes","Completed",IF(T495="No","Pending",""))</f>
        <v/>
      </c>
      <c r="B495" s="28" t="n"/>
      <c r="C495" s="36" t="n"/>
      <c r="D495" s="28" t="n"/>
      <c r="E495" s="28" t="n"/>
      <c r="F495" s="448" t="n"/>
      <c r="G495" s="449" t="n"/>
      <c r="H495" s="449" t="n"/>
      <c r="I495" s="449" t="n"/>
      <c r="J495" s="449" t="n"/>
      <c r="K495" s="28" t="n"/>
      <c r="L495" s="28" t="inlineStr">
        <is>
          <t>No</t>
        </is>
      </c>
      <c r="M495" s="28" t="inlineStr">
        <is>
          <t>No</t>
        </is>
      </c>
      <c r="N495" s="28" t="inlineStr">
        <is>
          <t>No</t>
        </is>
      </c>
      <c r="O495" s="28" t="inlineStr">
        <is>
          <t>No</t>
        </is>
      </c>
      <c r="P495" s="28" t="inlineStr">
        <is>
          <t>No</t>
        </is>
      </c>
      <c r="Q495" s="28" t="inlineStr">
        <is>
          <t>No</t>
        </is>
      </c>
      <c r="R495" s="449" t="n"/>
      <c r="S495" s="28" t="inlineStr">
        <is>
          <t>No</t>
        </is>
      </c>
      <c r="T495" s="28" t="inlineStr">
        <is>
          <t>No</t>
        </is>
      </c>
      <c r="U495" s="449">
        <f>I495</f>
        <v/>
      </c>
      <c r="V495" s="28" t="n"/>
      <c r="W495" s="28">
        <f>U495-TODAY()</f>
        <v/>
      </c>
      <c r="X495" s="33">
        <f>IF(AND($L495="Yes",$M495="Yes",$Q495="Yes",$S495="Yes",$T495="Yes"),"Yes","No")</f>
        <v/>
      </c>
    </row>
    <row r="496" ht="21.75" customHeight="1" s="389">
      <c r="A496" s="28">
        <f>IF(T496="Yes","Completed",IF(T496="No","Pending",""))</f>
        <v/>
      </c>
      <c r="B496" s="28" t="n"/>
      <c r="C496" s="36" t="n"/>
      <c r="D496" s="28" t="n"/>
      <c r="E496" s="28" t="n"/>
      <c r="F496" s="448" t="n"/>
      <c r="G496" s="449" t="n"/>
      <c r="H496" s="449" t="n"/>
      <c r="I496" s="449" t="n"/>
      <c r="J496" s="449" t="n"/>
      <c r="K496" s="28" t="n"/>
      <c r="L496" s="28" t="inlineStr">
        <is>
          <t>No</t>
        </is>
      </c>
      <c r="M496" s="28" t="inlineStr">
        <is>
          <t>No</t>
        </is>
      </c>
      <c r="N496" s="28" t="inlineStr">
        <is>
          <t>No</t>
        </is>
      </c>
      <c r="O496" s="28" t="inlineStr">
        <is>
          <t>No</t>
        </is>
      </c>
      <c r="P496" s="28" t="inlineStr">
        <is>
          <t>No</t>
        </is>
      </c>
      <c r="Q496" s="28" t="inlineStr">
        <is>
          <t>No</t>
        </is>
      </c>
      <c r="R496" s="449" t="n"/>
      <c r="S496" s="28" t="inlineStr">
        <is>
          <t>No</t>
        </is>
      </c>
      <c r="T496" s="28" t="inlineStr">
        <is>
          <t>No</t>
        </is>
      </c>
      <c r="U496" s="449">
        <f>I496</f>
        <v/>
      </c>
      <c r="V496" s="28" t="n"/>
      <c r="W496" s="28">
        <f>U496-TODAY()</f>
        <v/>
      </c>
      <c r="X496" s="33">
        <f>IF(AND($L496="Yes",$M496="Yes",$Q496="Yes",$S496="Yes",$T496="Yes"),"Yes","No")</f>
        <v/>
      </c>
    </row>
    <row r="497" ht="21.75" customHeight="1" s="389">
      <c r="A497" s="28">
        <f>IF(T497="Yes","Completed",IF(T497="No","Pending",""))</f>
        <v/>
      </c>
      <c r="B497" s="28" t="n"/>
      <c r="C497" s="36" t="n"/>
      <c r="D497" s="28" t="n"/>
      <c r="E497" s="28" t="n"/>
      <c r="F497" s="448" t="n"/>
      <c r="G497" s="449" t="n"/>
      <c r="H497" s="449" t="n"/>
      <c r="I497" s="449" t="n"/>
      <c r="J497" s="449" t="n"/>
      <c r="K497" s="28" t="n"/>
      <c r="L497" s="28" t="inlineStr">
        <is>
          <t>No</t>
        </is>
      </c>
      <c r="M497" s="28" t="inlineStr">
        <is>
          <t>No</t>
        </is>
      </c>
      <c r="N497" s="28" t="inlineStr">
        <is>
          <t>No</t>
        </is>
      </c>
      <c r="O497" s="28" t="inlineStr">
        <is>
          <t>No</t>
        </is>
      </c>
      <c r="P497" s="28" t="inlineStr">
        <is>
          <t>No</t>
        </is>
      </c>
      <c r="Q497" s="28" t="inlineStr">
        <is>
          <t>No</t>
        </is>
      </c>
      <c r="R497" s="449" t="n"/>
      <c r="S497" s="28" t="inlineStr">
        <is>
          <t>No</t>
        </is>
      </c>
      <c r="T497" s="28" t="inlineStr">
        <is>
          <t>No</t>
        </is>
      </c>
      <c r="U497" s="449">
        <f>I497</f>
        <v/>
      </c>
      <c r="V497" s="28" t="n"/>
      <c r="W497" s="28">
        <f>U497-TODAY()</f>
        <v/>
      </c>
      <c r="X497" s="33">
        <f>IF(AND($L497="Yes",$M497="Yes",$Q497="Yes",$S497="Yes",$T497="Yes"),"Yes","No")</f>
        <v/>
      </c>
    </row>
    <row r="498" ht="21.75" customHeight="1" s="389">
      <c r="A498" s="28">
        <f>IF(T498="Yes","Completed",IF(T498="No","Pending",""))</f>
        <v/>
      </c>
      <c r="B498" s="28" t="n"/>
      <c r="C498" s="36" t="n"/>
      <c r="D498" s="28" t="n"/>
      <c r="E498" s="28" t="n"/>
      <c r="F498" s="448" t="n"/>
      <c r="G498" s="449" t="n"/>
      <c r="H498" s="449" t="n"/>
      <c r="I498" s="449" t="n"/>
      <c r="J498" s="449" t="n"/>
      <c r="K498" s="28" t="n"/>
      <c r="L498" s="28" t="inlineStr">
        <is>
          <t>No</t>
        </is>
      </c>
      <c r="M498" s="28" t="inlineStr">
        <is>
          <t>No</t>
        </is>
      </c>
      <c r="N498" s="28" t="inlineStr">
        <is>
          <t>No</t>
        </is>
      </c>
      <c r="O498" s="28" t="inlineStr">
        <is>
          <t>No</t>
        </is>
      </c>
      <c r="P498" s="28" t="inlineStr">
        <is>
          <t>No</t>
        </is>
      </c>
      <c r="Q498" s="28" t="inlineStr">
        <is>
          <t>No</t>
        </is>
      </c>
      <c r="R498" s="449" t="n"/>
      <c r="S498" s="28" t="inlineStr">
        <is>
          <t>No</t>
        </is>
      </c>
      <c r="T498" s="28" t="inlineStr">
        <is>
          <t>No</t>
        </is>
      </c>
      <c r="U498" s="449">
        <f>I498</f>
        <v/>
      </c>
      <c r="V498" s="28" t="n"/>
      <c r="W498" s="28">
        <f>U498-TODAY()</f>
        <v/>
      </c>
      <c r="X498" s="33">
        <f>IF(AND($L498="Yes",$M498="Yes",$Q498="Yes",$S498="Yes",$T498="Yes"),"Yes","No")</f>
        <v/>
      </c>
    </row>
    <row r="499" ht="21.75" customHeight="1" s="389">
      <c r="A499" s="28">
        <f>IF(T499="Yes","Completed",IF(T499="No","Pending",""))</f>
        <v/>
      </c>
      <c r="B499" s="28" t="n"/>
      <c r="C499" s="36" t="n"/>
      <c r="D499" s="28" t="n"/>
      <c r="E499" s="28" t="n"/>
      <c r="F499" s="448" t="n"/>
      <c r="G499" s="449" t="n"/>
      <c r="H499" s="449" t="n"/>
      <c r="I499" s="449" t="n"/>
      <c r="J499" s="449" t="n"/>
      <c r="K499" s="28" t="n"/>
      <c r="L499" s="28" t="inlineStr">
        <is>
          <t>No</t>
        </is>
      </c>
      <c r="M499" s="28" t="inlineStr">
        <is>
          <t>No</t>
        </is>
      </c>
      <c r="N499" s="28" t="inlineStr">
        <is>
          <t>No</t>
        </is>
      </c>
      <c r="O499" s="28" t="inlineStr">
        <is>
          <t>No</t>
        </is>
      </c>
      <c r="P499" s="28" t="inlineStr">
        <is>
          <t>No</t>
        </is>
      </c>
      <c r="Q499" s="28" t="inlineStr">
        <is>
          <t>No</t>
        </is>
      </c>
      <c r="R499" s="449" t="n"/>
      <c r="S499" s="28" t="inlineStr">
        <is>
          <t>No</t>
        </is>
      </c>
      <c r="T499" s="28" t="inlineStr">
        <is>
          <t>No</t>
        </is>
      </c>
      <c r="U499" s="449">
        <f>I499</f>
        <v/>
      </c>
      <c r="V499" s="28" t="n"/>
      <c r="W499" s="28">
        <f>U499-TODAY()</f>
        <v/>
      </c>
      <c r="X499" s="33">
        <f>IF(AND($L499="Yes",$M499="Yes",$Q499="Yes",$S499="Yes",$T499="Yes"),"Yes","No")</f>
        <v/>
      </c>
    </row>
    <row r="500" ht="21.75" customHeight="1" s="389">
      <c r="A500" s="28">
        <f>IF(T500="Yes","Completed",IF(T500="No","Pending",""))</f>
        <v/>
      </c>
      <c r="B500" s="28" t="n"/>
      <c r="C500" s="36" t="n"/>
      <c r="D500" s="28" t="n"/>
      <c r="E500" s="28" t="n"/>
      <c r="F500" s="448" t="n"/>
      <c r="G500" s="449" t="n"/>
      <c r="H500" s="449" t="n"/>
      <c r="I500" s="449" t="n"/>
      <c r="J500" s="449" t="n"/>
      <c r="K500" s="28" t="n"/>
      <c r="L500" s="28" t="inlineStr">
        <is>
          <t>No</t>
        </is>
      </c>
      <c r="M500" s="28" t="inlineStr">
        <is>
          <t>No</t>
        </is>
      </c>
      <c r="N500" s="28" t="inlineStr">
        <is>
          <t>No</t>
        </is>
      </c>
      <c r="O500" s="28" t="inlineStr">
        <is>
          <t>No</t>
        </is>
      </c>
      <c r="P500" s="28" t="inlineStr">
        <is>
          <t>No</t>
        </is>
      </c>
      <c r="Q500" s="28" t="inlineStr">
        <is>
          <t>No</t>
        </is>
      </c>
      <c r="R500" s="449" t="n"/>
      <c r="S500" s="28" t="inlineStr">
        <is>
          <t>No</t>
        </is>
      </c>
      <c r="T500" s="28" t="inlineStr">
        <is>
          <t>No</t>
        </is>
      </c>
      <c r="U500" s="449">
        <f>I500</f>
        <v/>
      </c>
      <c r="V500" s="28" t="n"/>
      <c r="W500" s="28">
        <f>U500-TODAY()</f>
        <v/>
      </c>
      <c r="X500" s="33">
        <f>IF(AND($L500="Yes",$M500="Yes",$Q500="Yes",$S500="Yes",$T500="Yes"),"Yes","No")</f>
        <v/>
      </c>
    </row>
    <row r="501" ht="21.75" customHeight="1" s="389">
      <c r="A501" s="28">
        <f>IF(T501="Yes","Completed",IF(T501="No","Pending",""))</f>
        <v/>
      </c>
      <c r="B501" s="28" t="n"/>
      <c r="C501" s="36" t="n"/>
      <c r="D501" s="28" t="n"/>
      <c r="E501" s="28" t="n"/>
      <c r="F501" s="448" t="n"/>
      <c r="G501" s="449" t="n"/>
      <c r="H501" s="449" t="n"/>
      <c r="I501" s="449" t="n"/>
      <c r="J501" s="449" t="n"/>
      <c r="K501" s="28" t="n"/>
      <c r="L501" s="28" t="inlineStr">
        <is>
          <t>No</t>
        </is>
      </c>
      <c r="M501" s="28" t="inlineStr">
        <is>
          <t>No</t>
        </is>
      </c>
      <c r="N501" s="28" t="inlineStr">
        <is>
          <t>No</t>
        </is>
      </c>
      <c r="O501" s="28" t="inlineStr">
        <is>
          <t>No</t>
        </is>
      </c>
      <c r="P501" s="28" t="inlineStr">
        <is>
          <t>No</t>
        </is>
      </c>
      <c r="Q501" s="28" t="inlineStr">
        <is>
          <t>No</t>
        </is>
      </c>
      <c r="R501" s="449" t="n"/>
      <c r="S501" s="28" t="inlineStr">
        <is>
          <t>No</t>
        </is>
      </c>
      <c r="T501" s="28" t="inlineStr">
        <is>
          <t>No</t>
        </is>
      </c>
      <c r="U501" s="449">
        <f>I501</f>
        <v/>
      </c>
      <c r="V501" s="28" t="n"/>
      <c r="W501" s="28">
        <f>U501-TODAY()</f>
        <v/>
      </c>
      <c r="X501" s="33">
        <f>IF(AND($L501="Yes",$M501="Yes",$Q501="Yes",$S501="Yes",$T501="Yes"),"Yes","No")</f>
        <v/>
      </c>
    </row>
    <row r="502" ht="21.75" customHeight="1" s="389">
      <c r="A502" s="28">
        <f>IF(T502="Yes","Completed",IF(T502="No","Pending",""))</f>
        <v/>
      </c>
      <c r="B502" s="28" t="n"/>
      <c r="C502" s="36" t="n"/>
      <c r="D502" s="28" t="n"/>
      <c r="E502" s="28" t="n"/>
      <c r="F502" s="448" t="n"/>
      <c r="G502" s="449" t="n"/>
      <c r="H502" s="449" t="n"/>
      <c r="I502" s="449" t="n"/>
      <c r="J502" s="449" t="n"/>
      <c r="K502" s="28" t="n"/>
      <c r="L502" s="28" t="inlineStr">
        <is>
          <t>No</t>
        </is>
      </c>
      <c r="M502" s="28" t="inlineStr">
        <is>
          <t>No</t>
        </is>
      </c>
      <c r="N502" s="28" t="inlineStr">
        <is>
          <t>No</t>
        </is>
      </c>
      <c r="O502" s="28" t="inlineStr">
        <is>
          <t>No</t>
        </is>
      </c>
      <c r="P502" s="28" t="inlineStr">
        <is>
          <t>No</t>
        </is>
      </c>
      <c r="Q502" s="28" t="inlineStr">
        <is>
          <t>No</t>
        </is>
      </c>
      <c r="R502" s="449" t="n"/>
      <c r="S502" s="28" t="inlineStr">
        <is>
          <t>No</t>
        </is>
      </c>
      <c r="T502" s="28" t="inlineStr">
        <is>
          <t>No</t>
        </is>
      </c>
      <c r="U502" s="449">
        <f>I502</f>
        <v/>
      </c>
      <c r="V502" s="28" t="n"/>
      <c r="W502" s="28">
        <f>U502-TODAY()</f>
        <v/>
      </c>
      <c r="X502" s="33">
        <f>IF(AND($L502="Yes",$M502="Yes",$Q502="Yes",$S502="Yes",$T502="Yes"),"Yes","No")</f>
        <v/>
      </c>
    </row>
    <row r="503" ht="21.75" customHeight="1" s="389">
      <c r="A503" s="28">
        <f>IF(T503="Yes","Completed",IF(T503="No","Pending",""))</f>
        <v/>
      </c>
      <c r="B503" s="28" t="n"/>
      <c r="C503" s="36" t="n"/>
      <c r="D503" s="28" t="n"/>
      <c r="E503" s="28" t="n"/>
      <c r="F503" s="448" t="n"/>
      <c r="G503" s="449" t="n"/>
      <c r="H503" s="449" t="n"/>
      <c r="I503" s="449" t="n"/>
      <c r="J503" s="449" t="n"/>
      <c r="K503" s="28" t="n"/>
      <c r="L503" s="28" t="inlineStr">
        <is>
          <t>No</t>
        </is>
      </c>
      <c r="M503" s="28" t="inlineStr">
        <is>
          <t>No</t>
        </is>
      </c>
      <c r="N503" s="28" t="inlineStr">
        <is>
          <t>No</t>
        </is>
      </c>
      <c r="O503" s="28" t="inlineStr">
        <is>
          <t>No</t>
        </is>
      </c>
      <c r="P503" s="28" t="inlineStr">
        <is>
          <t>No</t>
        </is>
      </c>
      <c r="Q503" s="28" t="inlineStr">
        <is>
          <t>No</t>
        </is>
      </c>
      <c r="R503" s="449" t="n"/>
      <c r="S503" s="28" t="inlineStr">
        <is>
          <t>No</t>
        </is>
      </c>
      <c r="T503" s="28" t="inlineStr">
        <is>
          <t>No</t>
        </is>
      </c>
      <c r="U503" s="449">
        <f>I503</f>
        <v/>
      </c>
      <c r="V503" s="28" t="n"/>
      <c r="W503" s="28">
        <f>U503-TODAY()</f>
        <v/>
      </c>
      <c r="X503" s="33">
        <f>IF(AND($L503="Yes",$M503="Yes",$Q503="Yes",$S503="Yes",$T503="Yes"),"Yes","No")</f>
        <v/>
      </c>
    </row>
    <row r="504" ht="21.75" customHeight="1" s="389">
      <c r="A504" s="28">
        <f>IF(T504="Yes","Completed",IF(T504="No","Pending",""))</f>
        <v/>
      </c>
      <c r="B504" s="28" t="n"/>
      <c r="C504" s="36" t="n"/>
      <c r="D504" s="28" t="n"/>
      <c r="E504" s="28" t="n"/>
      <c r="F504" s="448" t="n"/>
      <c r="G504" s="449" t="n"/>
      <c r="H504" s="449" t="n"/>
      <c r="I504" s="449" t="n"/>
      <c r="J504" s="449" t="n"/>
      <c r="K504" s="28" t="n"/>
      <c r="L504" s="28" t="inlineStr">
        <is>
          <t>No</t>
        </is>
      </c>
      <c r="M504" s="28" t="inlineStr">
        <is>
          <t>No</t>
        </is>
      </c>
      <c r="N504" s="28" t="inlineStr">
        <is>
          <t>No</t>
        </is>
      </c>
      <c r="O504" s="28" t="inlineStr">
        <is>
          <t>No</t>
        </is>
      </c>
      <c r="P504" s="28" t="inlineStr">
        <is>
          <t>No</t>
        </is>
      </c>
      <c r="Q504" s="28" t="inlineStr">
        <is>
          <t>No</t>
        </is>
      </c>
      <c r="R504" s="449" t="n"/>
      <c r="S504" s="28" t="inlineStr">
        <is>
          <t>No</t>
        </is>
      </c>
      <c r="T504" s="28" t="inlineStr">
        <is>
          <t>No</t>
        </is>
      </c>
      <c r="U504" s="449">
        <f>I504</f>
        <v/>
      </c>
      <c r="V504" s="28" t="n"/>
      <c r="W504" s="28">
        <f>U504-TODAY()</f>
        <v/>
      </c>
      <c r="X504" s="33">
        <f>IF(AND($L504="Yes",$M504="Yes",$Q504="Yes",$S504="Yes",$T504="Yes"),"Yes","No")</f>
        <v/>
      </c>
    </row>
    <row r="505" ht="21.75" customHeight="1" s="389">
      <c r="A505" s="28">
        <f>IF(T505="Yes","Completed",IF(T505="No","Pending",""))</f>
        <v/>
      </c>
      <c r="B505" s="28" t="n"/>
      <c r="C505" s="36" t="n"/>
      <c r="D505" s="28" t="n"/>
      <c r="E505" s="28" t="n"/>
      <c r="F505" s="448" t="n"/>
      <c r="G505" s="449" t="n"/>
      <c r="H505" s="449" t="n"/>
      <c r="I505" s="449" t="n"/>
      <c r="J505" s="449" t="n"/>
      <c r="K505" s="28" t="n"/>
      <c r="L505" s="28" t="inlineStr">
        <is>
          <t>No</t>
        </is>
      </c>
      <c r="M505" s="28" t="inlineStr">
        <is>
          <t>No</t>
        </is>
      </c>
      <c r="N505" s="28" t="inlineStr">
        <is>
          <t>No</t>
        </is>
      </c>
      <c r="O505" s="28" t="inlineStr">
        <is>
          <t>No</t>
        </is>
      </c>
      <c r="P505" s="28" t="inlineStr">
        <is>
          <t>No</t>
        </is>
      </c>
      <c r="Q505" s="28" t="inlineStr">
        <is>
          <t>No</t>
        </is>
      </c>
      <c r="R505" s="449" t="n"/>
      <c r="S505" s="28" t="inlineStr">
        <is>
          <t>No</t>
        </is>
      </c>
      <c r="T505" s="28" t="inlineStr">
        <is>
          <t>No</t>
        </is>
      </c>
      <c r="U505" s="449">
        <f>I505</f>
        <v/>
      </c>
      <c r="V505" s="28" t="n"/>
      <c r="W505" s="28">
        <f>U505-TODAY()</f>
        <v/>
      </c>
      <c r="X505" s="33">
        <f>IF(AND($L505="Yes",$M505="Yes",$Q505="Yes",$S505="Yes",$T505="Yes"),"Yes","No")</f>
        <v/>
      </c>
    </row>
    <row r="506" ht="21.75" customHeight="1" s="389">
      <c r="A506" s="28">
        <f>IF(T506="Yes","Completed",IF(T506="No","Pending",""))</f>
        <v/>
      </c>
      <c r="B506" s="28" t="n"/>
      <c r="C506" s="36" t="n"/>
      <c r="D506" s="28" t="n"/>
      <c r="E506" s="28" t="n"/>
      <c r="F506" s="448" t="n"/>
      <c r="G506" s="449" t="n"/>
      <c r="H506" s="449" t="n"/>
      <c r="I506" s="449" t="n"/>
      <c r="J506" s="449" t="n"/>
      <c r="K506" s="28" t="n"/>
      <c r="L506" s="28" t="inlineStr">
        <is>
          <t>No</t>
        </is>
      </c>
      <c r="M506" s="28" t="inlineStr">
        <is>
          <t>No</t>
        </is>
      </c>
      <c r="N506" s="28" t="inlineStr">
        <is>
          <t>No</t>
        </is>
      </c>
      <c r="O506" s="28" t="inlineStr">
        <is>
          <t>No</t>
        </is>
      </c>
      <c r="P506" s="28" t="inlineStr">
        <is>
          <t>No</t>
        </is>
      </c>
      <c r="Q506" s="28" t="inlineStr">
        <is>
          <t>No</t>
        </is>
      </c>
      <c r="R506" s="449" t="n"/>
      <c r="S506" s="28" t="inlineStr">
        <is>
          <t>No</t>
        </is>
      </c>
      <c r="T506" s="28" t="inlineStr">
        <is>
          <t>No</t>
        </is>
      </c>
      <c r="U506" s="449">
        <f>I506</f>
        <v/>
      </c>
      <c r="V506" s="28" t="n"/>
      <c r="W506" s="28">
        <f>U506-TODAY()</f>
        <v/>
      </c>
      <c r="X506" s="33">
        <f>IF(AND($L506="Yes",$M506="Yes",$Q506="Yes",$S506="Yes",$T506="Yes"),"Yes","No")</f>
        <v/>
      </c>
    </row>
    <row r="507" ht="21.75" customHeight="1" s="389">
      <c r="A507" s="28">
        <f>IF(T507="Yes","Completed",IF(T507="No","Pending",""))</f>
        <v/>
      </c>
      <c r="B507" s="28" t="n"/>
      <c r="C507" s="36" t="n"/>
      <c r="D507" s="28" t="n"/>
      <c r="E507" s="28" t="n"/>
      <c r="F507" s="448" t="n"/>
      <c r="G507" s="449" t="n"/>
      <c r="H507" s="449" t="n"/>
      <c r="I507" s="449" t="n"/>
      <c r="J507" s="449" t="n"/>
      <c r="K507" s="28" t="n"/>
      <c r="L507" s="28" t="inlineStr">
        <is>
          <t>No</t>
        </is>
      </c>
      <c r="M507" s="28" t="inlineStr">
        <is>
          <t>No</t>
        </is>
      </c>
      <c r="N507" s="28" t="inlineStr">
        <is>
          <t>No</t>
        </is>
      </c>
      <c r="O507" s="28" t="inlineStr">
        <is>
          <t>No</t>
        </is>
      </c>
      <c r="P507" s="28" t="inlineStr">
        <is>
          <t>No</t>
        </is>
      </c>
      <c r="Q507" s="28" t="inlineStr">
        <is>
          <t>No</t>
        </is>
      </c>
      <c r="R507" s="449" t="n"/>
      <c r="S507" s="28" t="inlineStr">
        <is>
          <t>No</t>
        </is>
      </c>
      <c r="T507" s="28" t="inlineStr">
        <is>
          <t>No</t>
        </is>
      </c>
      <c r="U507" s="449">
        <f>I507</f>
        <v/>
      </c>
      <c r="V507" s="28" t="n"/>
      <c r="W507" s="28">
        <f>U507-TODAY()</f>
        <v/>
      </c>
      <c r="X507" s="33">
        <f>IF(AND($L507="Yes",$M507="Yes",$Q507="Yes",$S507="Yes",$T507="Yes"),"Yes","No")</f>
        <v/>
      </c>
    </row>
    <row r="508" ht="21.75" customHeight="1" s="389">
      <c r="A508" s="28">
        <f>IF(T508="Yes","Completed",IF(T508="No","Pending",""))</f>
        <v/>
      </c>
      <c r="B508" s="28" t="n"/>
      <c r="C508" s="36" t="n"/>
      <c r="D508" s="28" t="n"/>
      <c r="E508" s="28" t="n"/>
      <c r="F508" s="448" t="n"/>
      <c r="G508" s="449" t="n"/>
      <c r="H508" s="449" t="n"/>
      <c r="I508" s="449" t="n"/>
      <c r="J508" s="449" t="n"/>
      <c r="K508" s="28" t="n"/>
      <c r="L508" s="28" t="inlineStr">
        <is>
          <t>No</t>
        </is>
      </c>
      <c r="M508" s="28" t="inlineStr">
        <is>
          <t>No</t>
        </is>
      </c>
      <c r="N508" s="28" t="inlineStr">
        <is>
          <t>No</t>
        </is>
      </c>
      <c r="O508" s="28" t="inlineStr">
        <is>
          <t>No</t>
        </is>
      </c>
      <c r="P508" s="28" t="inlineStr">
        <is>
          <t>No</t>
        </is>
      </c>
      <c r="Q508" s="28" t="inlineStr">
        <is>
          <t>No</t>
        </is>
      </c>
      <c r="R508" s="449" t="n"/>
      <c r="S508" s="28" t="inlineStr">
        <is>
          <t>No</t>
        </is>
      </c>
      <c r="T508" s="28" t="inlineStr">
        <is>
          <t>No</t>
        </is>
      </c>
      <c r="U508" s="449">
        <f>I508</f>
        <v/>
      </c>
      <c r="V508" s="28" t="n"/>
      <c r="W508" s="28">
        <f>U508-TODAY()</f>
        <v/>
      </c>
      <c r="X508" s="33">
        <f>IF(AND($L508="Yes",$M508="Yes",$Q508="Yes",$S508="Yes",$T508="Yes"),"Yes","No")</f>
        <v/>
      </c>
    </row>
    <row r="509" ht="21.75" customHeight="1" s="389">
      <c r="A509" s="28">
        <f>IF(T509="Yes","Completed",IF(T509="No","Pending",""))</f>
        <v/>
      </c>
      <c r="B509" s="28" t="n"/>
      <c r="C509" s="36" t="n"/>
      <c r="D509" s="28" t="n"/>
      <c r="E509" s="28" t="n"/>
      <c r="F509" s="448" t="n"/>
      <c r="G509" s="449" t="n"/>
      <c r="H509" s="449" t="n"/>
      <c r="I509" s="449" t="n"/>
      <c r="J509" s="449" t="n"/>
      <c r="K509" s="28" t="n"/>
      <c r="L509" s="28" t="inlineStr">
        <is>
          <t>No</t>
        </is>
      </c>
      <c r="M509" s="28" t="inlineStr">
        <is>
          <t>No</t>
        </is>
      </c>
      <c r="N509" s="28" t="inlineStr">
        <is>
          <t>No</t>
        </is>
      </c>
      <c r="O509" s="28" t="inlineStr">
        <is>
          <t>No</t>
        </is>
      </c>
      <c r="P509" s="28" t="inlineStr">
        <is>
          <t>No</t>
        </is>
      </c>
      <c r="Q509" s="28" t="inlineStr">
        <is>
          <t>No</t>
        </is>
      </c>
      <c r="R509" s="449" t="n"/>
      <c r="S509" s="28" t="inlineStr">
        <is>
          <t>No</t>
        </is>
      </c>
      <c r="T509" s="28" t="inlineStr">
        <is>
          <t>No</t>
        </is>
      </c>
      <c r="U509" s="449">
        <f>I509</f>
        <v/>
      </c>
      <c r="V509" s="28" t="n"/>
      <c r="W509" s="28">
        <f>U509-TODAY()</f>
        <v/>
      </c>
      <c r="X509" s="33">
        <f>IF(AND($L509="Yes",$M509="Yes",$Q509="Yes",$S509="Yes",$T509="Yes"),"Yes","No")</f>
        <v/>
      </c>
    </row>
    <row r="510" ht="21.75" customHeight="1" s="389">
      <c r="A510" s="28">
        <f>IF(T510="Yes","Completed",IF(T510="No","Pending",""))</f>
        <v/>
      </c>
      <c r="B510" s="28" t="n"/>
      <c r="C510" s="36" t="n"/>
      <c r="D510" s="28" t="n"/>
      <c r="E510" s="28" t="n"/>
      <c r="F510" s="448" t="n"/>
      <c r="G510" s="449" t="n"/>
      <c r="H510" s="449" t="n"/>
      <c r="I510" s="449" t="n"/>
      <c r="J510" s="449" t="n"/>
      <c r="K510" s="28" t="n"/>
      <c r="L510" s="28" t="inlineStr">
        <is>
          <t>No</t>
        </is>
      </c>
      <c r="M510" s="28" t="inlineStr">
        <is>
          <t>No</t>
        </is>
      </c>
      <c r="N510" s="28" t="inlineStr">
        <is>
          <t>No</t>
        </is>
      </c>
      <c r="O510" s="28" t="inlineStr">
        <is>
          <t>No</t>
        </is>
      </c>
      <c r="P510" s="28" t="inlineStr">
        <is>
          <t>No</t>
        </is>
      </c>
      <c r="Q510" s="28" t="inlineStr">
        <is>
          <t>No</t>
        </is>
      </c>
      <c r="R510" s="449" t="n"/>
      <c r="S510" s="28" t="inlineStr">
        <is>
          <t>No</t>
        </is>
      </c>
      <c r="T510" s="28" t="inlineStr">
        <is>
          <t>No</t>
        </is>
      </c>
      <c r="U510" s="449">
        <f>I510</f>
        <v/>
      </c>
      <c r="V510" s="28" t="n"/>
      <c r="W510" s="28">
        <f>U510-TODAY()</f>
        <v/>
      </c>
      <c r="X510" s="33">
        <f>IF(AND($L510="Yes",$M510="Yes",$Q510="Yes",$S510="Yes",$T510="Yes"),"Yes","No")</f>
        <v/>
      </c>
    </row>
    <row r="511" ht="21.75" customHeight="1" s="389">
      <c r="A511" s="28">
        <f>IF(T511="Yes","Completed",IF(T511="No","Pending",""))</f>
        <v/>
      </c>
      <c r="B511" s="28" t="n"/>
      <c r="C511" s="36" t="n"/>
      <c r="D511" s="28" t="n"/>
      <c r="E511" s="28" t="n"/>
      <c r="F511" s="448" t="n"/>
      <c r="G511" s="449" t="n"/>
      <c r="H511" s="449" t="n"/>
      <c r="I511" s="449" t="n"/>
      <c r="J511" s="449" t="n"/>
      <c r="K511" s="28" t="n"/>
      <c r="L511" s="28" t="inlineStr">
        <is>
          <t>No</t>
        </is>
      </c>
      <c r="M511" s="28" t="inlineStr">
        <is>
          <t>No</t>
        </is>
      </c>
      <c r="N511" s="28" t="inlineStr">
        <is>
          <t>No</t>
        </is>
      </c>
      <c r="O511" s="28" t="inlineStr">
        <is>
          <t>No</t>
        </is>
      </c>
      <c r="P511" s="28" t="inlineStr">
        <is>
          <t>No</t>
        </is>
      </c>
      <c r="Q511" s="28" t="inlineStr">
        <is>
          <t>No</t>
        </is>
      </c>
      <c r="R511" s="449" t="n"/>
      <c r="S511" s="28" t="inlineStr">
        <is>
          <t>No</t>
        </is>
      </c>
      <c r="T511" s="28" t="inlineStr">
        <is>
          <t>No</t>
        </is>
      </c>
      <c r="U511" s="449">
        <f>I511</f>
        <v/>
      </c>
      <c r="V511" s="28" t="n"/>
      <c r="W511" s="28">
        <f>U511-TODAY()</f>
        <v/>
      </c>
      <c r="X511" s="33">
        <f>IF(AND($L511="Yes",$M511="Yes",$Q511="Yes",$S511="Yes",$T511="Yes"),"Yes","No")</f>
        <v/>
      </c>
    </row>
    <row r="512" ht="21.75" customHeight="1" s="389">
      <c r="A512" s="28">
        <f>IF(T512="Yes","Completed",IF(T512="No","Pending",""))</f>
        <v/>
      </c>
      <c r="B512" s="28" t="n"/>
      <c r="C512" s="36" t="n"/>
      <c r="D512" s="28" t="n"/>
      <c r="E512" s="28" t="n"/>
      <c r="F512" s="448" t="n"/>
      <c r="G512" s="449" t="n"/>
      <c r="H512" s="449" t="n"/>
      <c r="I512" s="449" t="n"/>
      <c r="J512" s="449" t="n"/>
      <c r="K512" s="28" t="n"/>
      <c r="L512" s="28" t="inlineStr">
        <is>
          <t>No</t>
        </is>
      </c>
      <c r="M512" s="28" t="inlineStr">
        <is>
          <t>No</t>
        </is>
      </c>
      <c r="N512" s="28" t="inlineStr">
        <is>
          <t>No</t>
        </is>
      </c>
      <c r="O512" s="28" t="inlineStr">
        <is>
          <t>No</t>
        </is>
      </c>
      <c r="P512" s="28" t="inlineStr">
        <is>
          <t>No</t>
        </is>
      </c>
      <c r="Q512" s="28" t="inlineStr">
        <is>
          <t>No</t>
        </is>
      </c>
      <c r="R512" s="449" t="n"/>
      <c r="S512" s="28" t="inlineStr">
        <is>
          <t>No</t>
        </is>
      </c>
      <c r="T512" s="28" t="inlineStr">
        <is>
          <t>No</t>
        </is>
      </c>
      <c r="U512" s="449">
        <f>I512</f>
        <v/>
      </c>
      <c r="V512" s="28" t="n"/>
      <c r="W512" s="28">
        <f>U512-TODAY()</f>
        <v/>
      </c>
      <c r="X512" s="33">
        <f>IF(AND($L512="Yes",$M512="Yes",$Q512="Yes",$S512="Yes",$T512="Yes"),"Yes","No")</f>
        <v/>
      </c>
    </row>
    <row r="513" ht="21.75" customHeight="1" s="389">
      <c r="A513" s="28">
        <f>IF(T513="Yes","Completed",IF(T513="No","Pending",""))</f>
        <v/>
      </c>
      <c r="B513" s="28" t="n"/>
      <c r="C513" s="36" t="n"/>
      <c r="D513" s="28" t="n"/>
      <c r="E513" s="28" t="n"/>
      <c r="F513" s="448" t="n"/>
      <c r="G513" s="449" t="n"/>
      <c r="H513" s="449" t="n"/>
      <c r="I513" s="449" t="n"/>
      <c r="J513" s="449" t="n"/>
      <c r="K513" s="28" t="n"/>
      <c r="L513" s="28" t="inlineStr">
        <is>
          <t>No</t>
        </is>
      </c>
      <c r="M513" s="28" t="inlineStr">
        <is>
          <t>No</t>
        </is>
      </c>
      <c r="N513" s="28" t="inlineStr">
        <is>
          <t>No</t>
        </is>
      </c>
      <c r="O513" s="28" t="inlineStr">
        <is>
          <t>No</t>
        </is>
      </c>
      <c r="P513" s="28" t="inlineStr">
        <is>
          <t>No</t>
        </is>
      </c>
      <c r="Q513" s="28" t="inlineStr">
        <is>
          <t>No</t>
        </is>
      </c>
      <c r="R513" s="449" t="n"/>
      <c r="S513" s="28" t="inlineStr">
        <is>
          <t>No</t>
        </is>
      </c>
      <c r="T513" s="28" t="inlineStr">
        <is>
          <t>No</t>
        </is>
      </c>
      <c r="U513" s="449">
        <f>I513</f>
        <v/>
      </c>
      <c r="V513" s="28" t="n"/>
      <c r="W513" s="28">
        <f>U513-TODAY()</f>
        <v/>
      </c>
      <c r="X513" s="33">
        <f>IF(AND($L513="Yes",$M513="Yes",$Q513="Yes",$S513="Yes",$T513="Yes"),"Yes","No")</f>
        <v/>
      </c>
    </row>
    <row r="514" ht="21.75" customHeight="1" s="389">
      <c r="A514" s="28">
        <f>IF(T514="Yes","Completed",IF(T514="No","Pending",""))</f>
        <v/>
      </c>
      <c r="B514" s="28" t="n"/>
      <c r="C514" s="36" t="n"/>
      <c r="D514" s="28" t="n"/>
      <c r="E514" s="28" t="n"/>
      <c r="F514" s="448" t="n"/>
      <c r="G514" s="449" t="n"/>
      <c r="H514" s="449" t="n"/>
      <c r="I514" s="449" t="n"/>
      <c r="J514" s="449" t="n"/>
      <c r="K514" s="28" t="n"/>
      <c r="L514" s="28" t="inlineStr">
        <is>
          <t>No</t>
        </is>
      </c>
      <c r="M514" s="28" t="inlineStr">
        <is>
          <t>No</t>
        </is>
      </c>
      <c r="N514" s="28" t="inlineStr">
        <is>
          <t>No</t>
        </is>
      </c>
      <c r="O514" s="28" t="inlineStr">
        <is>
          <t>No</t>
        </is>
      </c>
      <c r="P514" s="28" t="inlineStr">
        <is>
          <t>No</t>
        </is>
      </c>
      <c r="Q514" s="28" t="inlineStr">
        <is>
          <t>No</t>
        </is>
      </c>
      <c r="R514" s="449" t="n"/>
      <c r="S514" s="28" t="inlineStr">
        <is>
          <t>No</t>
        </is>
      </c>
      <c r="T514" s="28" t="inlineStr">
        <is>
          <t>No</t>
        </is>
      </c>
      <c r="U514" s="449">
        <f>I514</f>
        <v/>
      </c>
      <c r="V514" s="28" t="n"/>
      <c r="W514" s="28">
        <f>U514-TODAY()</f>
        <v/>
      </c>
      <c r="X514" s="33">
        <f>IF(AND($L514="Yes",$M514="Yes",$Q514="Yes",$S514="Yes",$T514="Yes"),"Yes","No")</f>
        <v/>
      </c>
    </row>
    <row r="515" ht="21.75" customHeight="1" s="389">
      <c r="A515" s="28">
        <f>IF(T515="Yes","Completed",IF(T515="No","Pending",""))</f>
        <v/>
      </c>
      <c r="B515" s="28" t="n"/>
      <c r="C515" s="36" t="n"/>
      <c r="D515" s="28" t="n"/>
      <c r="E515" s="28" t="n"/>
      <c r="F515" s="448" t="n"/>
      <c r="G515" s="449" t="n"/>
      <c r="H515" s="449" t="n"/>
      <c r="I515" s="449" t="n"/>
      <c r="J515" s="449" t="n"/>
      <c r="K515" s="28" t="n"/>
      <c r="L515" s="28" t="inlineStr">
        <is>
          <t>No</t>
        </is>
      </c>
      <c r="M515" s="28" t="inlineStr">
        <is>
          <t>No</t>
        </is>
      </c>
      <c r="N515" s="28" t="inlineStr">
        <is>
          <t>No</t>
        </is>
      </c>
      <c r="O515" s="28" t="inlineStr">
        <is>
          <t>No</t>
        </is>
      </c>
      <c r="P515" s="28" t="inlineStr">
        <is>
          <t>No</t>
        </is>
      </c>
      <c r="Q515" s="28" t="inlineStr">
        <is>
          <t>No</t>
        </is>
      </c>
      <c r="R515" s="449" t="n"/>
      <c r="S515" s="28" t="inlineStr">
        <is>
          <t>No</t>
        </is>
      </c>
      <c r="T515" s="28" t="inlineStr">
        <is>
          <t>No</t>
        </is>
      </c>
      <c r="U515" s="449">
        <f>I515</f>
        <v/>
      </c>
      <c r="V515" s="28" t="n"/>
      <c r="W515" s="28">
        <f>U515-TODAY()</f>
        <v/>
      </c>
      <c r="X515" s="33">
        <f>IF(AND($L515="Yes",$M515="Yes",$Q515="Yes",$S515="Yes",$T515="Yes"),"Yes","No")</f>
        <v/>
      </c>
    </row>
    <row r="516" ht="21.75" customHeight="1" s="389">
      <c r="A516" s="28">
        <f>IF(T516="Yes","Completed",IF(T516="No","Pending",""))</f>
        <v/>
      </c>
      <c r="B516" s="28" t="n"/>
      <c r="C516" s="36" t="n"/>
      <c r="D516" s="28" t="n"/>
      <c r="E516" s="28" t="n"/>
      <c r="F516" s="448" t="n"/>
      <c r="G516" s="449" t="n"/>
      <c r="H516" s="449" t="n"/>
      <c r="I516" s="449" t="n"/>
      <c r="J516" s="449" t="n"/>
      <c r="K516" s="28" t="n"/>
      <c r="L516" s="28" t="inlineStr">
        <is>
          <t>No</t>
        </is>
      </c>
      <c r="M516" s="28" t="inlineStr">
        <is>
          <t>No</t>
        </is>
      </c>
      <c r="N516" s="28" t="inlineStr">
        <is>
          <t>No</t>
        </is>
      </c>
      <c r="O516" s="28" t="inlineStr">
        <is>
          <t>No</t>
        </is>
      </c>
      <c r="P516" s="28" t="inlineStr">
        <is>
          <t>No</t>
        </is>
      </c>
      <c r="Q516" s="28" t="inlineStr">
        <is>
          <t>No</t>
        </is>
      </c>
      <c r="R516" s="449" t="n"/>
      <c r="S516" s="28" t="inlineStr">
        <is>
          <t>No</t>
        </is>
      </c>
      <c r="T516" s="28" t="inlineStr">
        <is>
          <t>No</t>
        </is>
      </c>
      <c r="U516" s="449">
        <f>I516</f>
        <v/>
      </c>
      <c r="V516" s="28" t="n"/>
      <c r="W516" s="28">
        <f>U516-TODAY()</f>
        <v/>
      </c>
      <c r="X516" s="33">
        <f>IF(AND($L516="Yes",$M516="Yes",$Q516="Yes",$S516="Yes",$T516="Yes"),"Yes","No")</f>
        <v/>
      </c>
    </row>
    <row r="517" ht="21.75" customHeight="1" s="389">
      <c r="A517" s="28">
        <f>IF(T517="Yes","Completed",IF(T517="No","Pending",""))</f>
        <v/>
      </c>
      <c r="B517" s="28" t="n"/>
      <c r="C517" s="36" t="n"/>
      <c r="D517" s="28" t="n"/>
      <c r="E517" s="28" t="n"/>
      <c r="F517" s="448" t="n"/>
      <c r="G517" s="449" t="n"/>
      <c r="H517" s="449" t="n"/>
      <c r="I517" s="449" t="n"/>
      <c r="J517" s="449" t="n"/>
      <c r="K517" s="28" t="n"/>
      <c r="L517" s="28" t="inlineStr">
        <is>
          <t>No</t>
        </is>
      </c>
      <c r="M517" s="28" t="inlineStr">
        <is>
          <t>No</t>
        </is>
      </c>
      <c r="N517" s="28" t="inlineStr">
        <is>
          <t>No</t>
        </is>
      </c>
      <c r="O517" s="28" t="inlineStr">
        <is>
          <t>No</t>
        </is>
      </c>
      <c r="P517" s="28" t="inlineStr">
        <is>
          <t>No</t>
        </is>
      </c>
      <c r="Q517" s="28" t="inlineStr">
        <is>
          <t>No</t>
        </is>
      </c>
      <c r="R517" s="449" t="n"/>
      <c r="S517" s="28" t="inlineStr">
        <is>
          <t>No</t>
        </is>
      </c>
      <c r="T517" s="28" t="inlineStr">
        <is>
          <t>No</t>
        </is>
      </c>
      <c r="U517" s="449">
        <f>I517</f>
        <v/>
      </c>
      <c r="V517" s="28" t="n"/>
      <c r="W517" s="28">
        <f>U517-TODAY()</f>
        <v/>
      </c>
      <c r="X517" s="33">
        <f>IF(AND($L517="Yes",$M517="Yes",$Q517="Yes",$S517="Yes",$T517="Yes"),"Yes","No")</f>
        <v/>
      </c>
    </row>
    <row r="518" ht="21.75" customHeight="1" s="389">
      <c r="A518" s="28">
        <f>IF(T518="Yes","Completed",IF(T518="No","Pending",""))</f>
        <v/>
      </c>
      <c r="B518" s="28" t="n"/>
      <c r="C518" s="36" t="n"/>
      <c r="D518" s="28" t="n"/>
      <c r="E518" s="28" t="n"/>
      <c r="F518" s="448" t="n"/>
      <c r="G518" s="449" t="n"/>
      <c r="H518" s="449" t="n"/>
      <c r="I518" s="449" t="n"/>
      <c r="J518" s="449" t="n"/>
      <c r="K518" s="28" t="n"/>
      <c r="L518" s="28" t="inlineStr">
        <is>
          <t>No</t>
        </is>
      </c>
      <c r="M518" s="28" t="inlineStr">
        <is>
          <t>No</t>
        </is>
      </c>
      <c r="N518" s="28" t="inlineStr">
        <is>
          <t>No</t>
        </is>
      </c>
      <c r="O518" s="28" t="inlineStr">
        <is>
          <t>No</t>
        </is>
      </c>
      <c r="P518" s="28" t="inlineStr">
        <is>
          <t>No</t>
        </is>
      </c>
      <c r="Q518" s="28" t="inlineStr">
        <is>
          <t>No</t>
        </is>
      </c>
      <c r="R518" s="449" t="n"/>
      <c r="S518" s="28" t="inlineStr">
        <is>
          <t>No</t>
        </is>
      </c>
      <c r="T518" s="28" t="inlineStr">
        <is>
          <t>No</t>
        </is>
      </c>
      <c r="U518" s="449">
        <f>I518</f>
        <v/>
      </c>
      <c r="V518" s="28" t="n"/>
      <c r="W518" s="28">
        <f>U518-TODAY()</f>
        <v/>
      </c>
      <c r="X518" s="33">
        <f>IF(AND($L518="Yes",$M518="Yes",$Q518="Yes",$S518="Yes",$T518="Yes"),"Yes","No")</f>
        <v/>
      </c>
    </row>
    <row r="519" ht="21.75" customHeight="1" s="389">
      <c r="A519" s="28">
        <f>IF(T519="Yes","Completed",IF(T519="No","Pending",""))</f>
        <v/>
      </c>
      <c r="B519" s="28" t="n"/>
      <c r="C519" s="36" t="n"/>
      <c r="D519" s="28" t="n"/>
      <c r="E519" s="28" t="n"/>
      <c r="F519" s="448" t="n"/>
      <c r="G519" s="449" t="n"/>
      <c r="H519" s="449" t="n"/>
      <c r="I519" s="449" t="n"/>
      <c r="J519" s="449" t="n"/>
      <c r="K519" s="28" t="n"/>
      <c r="L519" s="28" t="inlineStr">
        <is>
          <t>No</t>
        </is>
      </c>
      <c r="M519" s="28" t="inlineStr">
        <is>
          <t>No</t>
        </is>
      </c>
      <c r="N519" s="28" t="inlineStr">
        <is>
          <t>No</t>
        </is>
      </c>
      <c r="O519" s="28" t="inlineStr">
        <is>
          <t>No</t>
        </is>
      </c>
      <c r="P519" s="28" t="inlineStr">
        <is>
          <t>No</t>
        </is>
      </c>
      <c r="Q519" s="28" t="inlineStr">
        <is>
          <t>No</t>
        </is>
      </c>
      <c r="R519" s="449" t="n"/>
      <c r="S519" s="28" t="inlineStr">
        <is>
          <t>No</t>
        </is>
      </c>
      <c r="T519" s="28" t="inlineStr">
        <is>
          <t>No</t>
        </is>
      </c>
      <c r="U519" s="449">
        <f>I519</f>
        <v/>
      </c>
      <c r="V519" s="28" t="n"/>
      <c r="W519" s="28">
        <f>U519-TODAY()</f>
        <v/>
      </c>
      <c r="X519" s="33">
        <f>IF(AND($L519="Yes",$M519="Yes",$Q519="Yes",$S519="Yes",$T519="Yes"),"Yes","No")</f>
        <v/>
      </c>
    </row>
    <row r="520" ht="21.75" customHeight="1" s="389">
      <c r="A520" s="28">
        <f>IF(T520="Yes","Completed",IF(T520="No","Pending",""))</f>
        <v/>
      </c>
      <c r="B520" s="28" t="n"/>
      <c r="C520" s="36" t="n"/>
      <c r="D520" s="28" t="n"/>
      <c r="E520" s="28" t="n"/>
      <c r="F520" s="448" t="n"/>
      <c r="G520" s="449" t="n"/>
      <c r="H520" s="449" t="n"/>
      <c r="I520" s="449" t="n"/>
      <c r="J520" s="449" t="n"/>
      <c r="K520" s="28" t="n"/>
      <c r="L520" s="28" t="inlineStr">
        <is>
          <t>No</t>
        </is>
      </c>
      <c r="M520" s="28" t="inlineStr">
        <is>
          <t>No</t>
        </is>
      </c>
      <c r="N520" s="28" t="inlineStr">
        <is>
          <t>No</t>
        </is>
      </c>
      <c r="O520" s="28" t="inlineStr">
        <is>
          <t>No</t>
        </is>
      </c>
      <c r="P520" s="28" t="inlineStr">
        <is>
          <t>No</t>
        </is>
      </c>
      <c r="Q520" s="28" t="inlineStr">
        <is>
          <t>No</t>
        </is>
      </c>
      <c r="R520" s="449" t="n"/>
      <c r="S520" s="28" t="inlineStr">
        <is>
          <t>No</t>
        </is>
      </c>
      <c r="T520" s="28" t="inlineStr">
        <is>
          <t>No</t>
        </is>
      </c>
      <c r="U520" s="449">
        <f>I520</f>
        <v/>
      </c>
      <c r="V520" s="28" t="n"/>
      <c r="W520" s="28">
        <f>U520-TODAY()</f>
        <v/>
      </c>
      <c r="X520" s="33">
        <f>IF(AND($L520="Yes",$M520="Yes",$Q520="Yes",$S520="Yes",$T520="Yes"),"Yes","No")</f>
        <v/>
      </c>
    </row>
    <row r="521" ht="21.75" customHeight="1" s="389">
      <c r="A521" s="28">
        <f>IF(T521="Yes","Completed",IF(T521="No","Pending",""))</f>
        <v/>
      </c>
      <c r="B521" s="28" t="n"/>
      <c r="C521" s="36" t="n"/>
      <c r="D521" s="28" t="n"/>
      <c r="E521" s="28" t="n"/>
      <c r="F521" s="448" t="n"/>
      <c r="G521" s="449" t="n"/>
      <c r="H521" s="449" t="n"/>
      <c r="I521" s="449" t="n"/>
      <c r="J521" s="449" t="n"/>
      <c r="K521" s="28" t="n"/>
      <c r="L521" s="28" t="inlineStr">
        <is>
          <t>No</t>
        </is>
      </c>
      <c r="M521" s="28" t="inlineStr">
        <is>
          <t>No</t>
        </is>
      </c>
      <c r="N521" s="28" t="inlineStr">
        <is>
          <t>No</t>
        </is>
      </c>
      <c r="O521" s="28" t="inlineStr">
        <is>
          <t>No</t>
        </is>
      </c>
      <c r="P521" s="28" t="inlineStr">
        <is>
          <t>No</t>
        </is>
      </c>
      <c r="Q521" s="28" t="inlineStr">
        <is>
          <t>No</t>
        </is>
      </c>
      <c r="R521" s="449" t="n"/>
      <c r="S521" s="28" t="inlineStr">
        <is>
          <t>No</t>
        </is>
      </c>
      <c r="T521" s="28" t="inlineStr">
        <is>
          <t>No</t>
        </is>
      </c>
      <c r="U521" s="449">
        <f>I521</f>
        <v/>
      </c>
      <c r="V521" s="28" t="n"/>
      <c r="W521" s="28">
        <f>U521-TODAY()</f>
        <v/>
      </c>
      <c r="X521" s="33">
        <f>IF(AND($L521="Yes",$M521="Yes",$Q521="Yes",$S521="Yes",$T521="Yes"),"Yes","No")</f>
        <v/>
      </c>
    </row>
    <row r="522" ht="21.75" customHeight="1" s="389">
      <c r="A522" s="28">
        <f>IF(T522="Yes","Completed",IF(T522="No","Pending",""))</f>
        <v/>
      </c>
      <c r="B522" s="28" t="n"/>
      <c r="C522" s="36" t="n"/>
      <c r="D522" s="28" t="n"/>
      <c r="E522" s="28" t="n"/>
      <c r="F522" s="448" t="n"/>
      <c r="G522" s="449" t="n"/>
      <c r="H522" s="449" t="n"/>
      <c r="I522" s="449" t="n"/>
      <c r="J522" s="449" t="n"/>
      <c r="K522" s="28" t="n"/>
      <c r="L522" s="28" t="inlineStr">
        <is>
          <t>No</t>
        </is>
      </c>
      <c r="M522" s="28" t="inlineStr">
        <is>
          <t>No</t>
        </is>
      </c>
      <c r="N522" s="28" t="inlineStr">
        <is>
          <t>No</t>
        </is>
      </c>
      <c r="O522" s="28" t="inlineStr">
        <is>
          <t>No</t>
        </is>
      </c>
      <c r="P522" s="28" t="inlineStr">
        <is>
          <t>No</t>
        </is>
      </c>
      <c r="Q522" s="28" t="inlineStr">
        <is>
          <t>No</t>
        </is>
      </c>
      <c r="R522" s="449" t="n"/>
      <c r="S522" s="28" t="inlineStr">
        <is>
          <t>No</t>
        </is>
      </c>
      <c r="T522" s="28" t="inlineStr">
        <is>
          <t>No</t>
        </is>
      </c>
      <c r="U522" s="449">
        <f>I522</f>
        <v/>
      </c>
      <c r="V522" s="28" t="n"/>
      <c r="W522" s="28">
        <f>U522-TODAY()</f>
        <v/>
      </c>
      <c r="X522" s="33">
        <f>IF(AND($L522="Yes",$M522="Yes",$Q522="Yes",$S522="Yes",$T522="Yes"),"Yes","No")</f>
        <v/>
      </c>
    </row>
    <row r="523" ht="21.75" customHeight="1" s="389">
      <c r="A523" s="28">
        <f>IF(T523="Yes","Completed",IF(T523="No","Pending",""))</f>
        <v/>
      </c>
      <c r="B523" s="28" t="n"/>
      <c r="C523" s="36" t="n"/>
      <c r="D523" s="28" t="n"/>
      <c r="E523" s="28" t="n"/>
      <c r="F523" s="448" t="n"/>
      <c r="G523" s="449" t="n"/>
      <c r="H523" s="449" t="n"/>
      <c r="I523" s="449" t="n"/>
      <c r="J523" s="449" t="n"/>
      <c r="K523" s="28" t="n"/>
      <c r="L523" s="28" t="inlineStr">
        <is>
          <t>No</t>
        </is>
      </c>
      <c r="M523" s="28" t="inlineStr">
        <is>
          <t>No</t>
        </is>
      </c>
      <c r="N523" s="28" t="inlineStr">
        <is>
          <t>No</t>
        </is>
      </c>
      <c r="O523" s="28" t="inlineStr">
        <is>
          <t>No</t>
        </is>
      </c>
      <c r="P523" s="28" t="inlineStr">
        <is>
          <t>No</t>
        </is>
      </c>
      <c r="Q523" s="28" t="inlineStr">
        <is>
          <t>No</t>
        </is>
      </c>
      <c r="R523" s="449" t="n"/>
      <c r="S523" s="28" t="inlineStr">
        <is>
          <t>No</t>
        </is>
      </c>
      <c r="T523" s="28" t="inlineStr">
        <is>
          <t>No</t>
        </is>
      </c>
      <c r="U523" s="449">
        <f>I523</f>
        <v/>
      </c>
      <c r="V523" s="28" t="n"/>
      <c r="W523" s="28">
        <f>U523-TODAY()</f>
        <v/>
      </c>
      <c r="X523" s="33">
        <f>IF(AND($L523="Yes",$M523="Yes",$Q523="Yes",$S523="Yes",$T523="Yes"),"Yes","No")</f>
        <v/>
      </c>
    </row>
    <row r="524" ht="21.75" customHeight="1" s="389">
      <c r="A524" s="28">
        <f>IF(T524="Yes","Completed",IF(T524="No","Pending",""))</f>
        <v/>
      </c>
      <c r="B524" s="28" t="n"/>
      <c r="C524" s="36" t="n"/>
      <c r="D524" s="28" t="n"/>
      <c r="E524" s="28" t="n"/>
      <c r="F524" s="448" t="n"/>
      <c r="G524" s="449" t="n"/>
      <c r="H524" s="449" t="n"/>
      <c r="I524" s="449" t="n"/>
      <c r="J524" s="449" t="n"/>
      <c r="K524" s="28" t="n"/>
      <c r="L524" s="28" t="inlineStr">
        <is>
          <t>No</t>
        </is>
      </c>
      <c r="M524" s="28" t="inlineStr">
        <is>
          <t>No</t>
        </is>
      </c>
      <c r="N524" s="28" t="inlineStr">
        <is>
          <t>No</t>
        </is>
      </c>
      <c r="O524" s="28" t="inlineStr">
        <is>
          <t>No</t>
        </is>
      </c>
      <c r="P524" s="28" t="inlineStr">
        <is>
          <t>No</t>
        </is>
      </c>
      <c r="Q524" s="28" t="inlineStr">
        <is>
          <t>No</t>
        </is>
      </c>
      <c r="R524" s="449" t="n"/>
      <c r="S524" s="28" t="inlineStr">
        <is>
          <t>No</t>
        </is>
      </c>
      <c r="T524" s="28" t="inlineStr">
        <is>
          <t>No</t>
        </is>
      </c>
      <c r="U524" s="449">
        <f>I524</f>
        <v/>
      </c>
      <c r="V524" s="28" t="n"/>
      <c r="W524" s="28">
        <f>U524-TODAY()</f>
        <v/>
      </c>
      <c r="X524" s="33">
        <f>IF(AND($L524="Yes",$M524="Yes",$Q524="Yes",$S524="Yes",$T524="Yes"),"Yes","No")</f>
        <v/>
      </c>
    </row>
    <row r="525" ht="21.75" customHeight="1" s="389">
      <c r="A525" s="28">
        <f>IF(T525="Yes","Completed",IF(T525="No","Pending",""))</f>
        <v/>
      </c>
      <c r="B525" s="28" t="n"/>
      <c r="C525" s="36" t="n"/>
      <c r="D525" s="28" t="n"/>
      <c r="E525" s="28" t="n"/>
      <c r="F525" s="448" t="n"/>
      <c r="G525" s="449" t="n"/>
      <c r="H525" s="449" t="n"/>
      <c r="I525" s="449" t="n"/>
      <c r="J525" s="449" t="n"/>
      <c r="K525" s="28" t="n"/>
      <c r="L525" s="28" t="inlineStr">
        <is>
          <t>No</t>
        </is>
      </c>
      <c r="M525" s="28" t="inlineStr">
        <is>
          <t>No</t>
        </is>
      </c>
      <c r="N525" s="28" t="inlineStr">
        <is>
          <t>No</t>
        </is>
      </c>
      <c r="O525" s="28" t="inlineStr">
        <is>
          <t>No</t>
        </is>
      </c>
      <c r="P525" s="28" t="inlineStr">
        <is>
          <t>No</t>
        </is>
      </c>
      <c r="Q525" s="28" t="inlineStr">
        <is>
          <t>No</t>
        </is>
      </c>
      <c r="R525" s="449" t="n"/>
      <c r="S525" s="28" t="inlineStr">
        <is>
          <t>No</t>
        </is>
      </c>
      <c r="T525" s="28" t="inlineStr">
        <is>
          <t>No</t>
        </is>
      </c>
      <c r="U525" s="449">
        <f>I525</f>
        <v/>
      </c>
      <c r="V525" s="28" t="n"/>
      <c r="W525" s="28">
        <f>U525-TODAY()</f>
        <v/>
      </c>
      <c r="X525" s="33">
        <f>IF(AND($L525="Yes",$M525="Yes",$Q525="Yes",$S525="Yes",$T525="Yes"),"Yes","No")</f>
        <v/>
      </c>
    </row>
    <row r="526" ht="21.75" customHeight="1" s="389">
      <c r="A526" s="28">
        <f>IF(T526="Yes","Completed",IF(T526="No","Pending",""))</f>
        <v/>
      </c>
      <c r="B526" s="28" t="n"/>
      <c r="C526" s="36" t="n"/>
      <c r="D526" s="28" t="n"/>
      <c r="E526" s="28" t="n"/>
      <c r="F526" s="448" t="n"/>
      <c r="G526" s="449" t="n"/>
      <c r="H526" s="449" t="n"/>
      <c r="I526" s="449" t="n"/>
      <c r="J526" s="449" t="n"/>
      <c r="K526" s="28" t="n"/>
      <c r="L526" s="28" t="inlineStr">
        <is>
          <t>No</t>
        </is>
      </c>
      <c r="M526" s="28" t="inlineStr">
        <is>
          <t>No</t>
        </is>
      </c>
      <c r="N526" s="28" t="inlineStr">
        <is>
          <t>No</t>
        </is>
      </c>
      <c r="O526" s="28" t="inlineStr">
        <is>
          <t>No</t>
        </is>
      </c>
      <c r="P526" s="28" t="inlineStr">
        <is>
          <t>No</t>
        </is>
      </c>
      <c r="Q526" s="28" t="inlineStr">
        <is>
          <t>No</t>
        </is>
      </c>
      <c r="R526" s="449" t="n"/>
      <c r="S526" s="28" t="inlineStr">
        <is>
          <t>No</t>
        </is>
      </c>
      <c r="T526" s="28" t="inlineStr">
        <is>
          <t>No</t>
        </is>
      </c>
      <c r="U526" s="449">
        <f>I526</f>
        <v/>
      </c>
      <c r="V526" s="28" t="n"/>
      <c r="W526" s="28">
        <f>U526-TODAY()</f>
        <v/>
      </c>
      <c r="X526" s="33">
        <f>IF(AND($L526="Yes",$M526="Yes",$Q526="Yes",$S526="Yes",$T526="Yes"),"Yes","No")</f>
        <v/>
      </c>
    </row>
    <row r="527" ht="21.75" customHeight="1" s="389">
      <c r="A527" s="28">
        <f>IF(T527="Yes","Completed",IF(T527="No","Pending",""))</f>
        <v/>
      </c>
      <c r="B527" s="28" t="n"/>
      <c r="C527" s="36" t="n"/>
      <c r="D527" s="28" t="n"/>
      <c r="E527" s="28" t="n"/>
      <c r="F527" s="448" t="n"/>
      <c r="G527" s="449" t="n"/>
      <c r="H527" s="449" t="n"/>
      <c r="I527" s="449" t="n"/>
      <c r="J527" s="449" t="n"/>
      <c r="K527" s="28" t="n"/>
      <c r="L527" s="28" t="inlineStr">
        <is>
          <t>No</t>
        </is>
      </c>
      <c r="M527" s="28" t="inlineStr">
        <is>
          <t>No</t>
        </is>
      </c>
      <c r="N527" s="28" t="inlineStr">
        <is>
          <t>No</t>
        </is>
      </c>
      <c r="O527" s="28" t="inlineStr">
        <is>
          <t>No</t>
        </is>
      </c>
      <c r="P527" s="28" t="inlineStr">
        <is>
          <t>No</t>
        </is>
      </c>
      <c r="Q527" s="28" t="inlineStr">
        <is>
          <t>No</t>
        </is>
      </c>
      <c r="R527" s="449" t="n"/>
      <c r="S527" s="28" t="inlineStr">
        <is>
          <t>No</t>
        </is>
      </c>
      <c r="T527" s="28" t="inlineStr">
        <is>
          <t>No</t>
        </is>
      </c>
      <c r="U527" s="449">
        <f>I527</f>
        <v/>
      </c>
      <c r="V527" s="28" t="n"/>
      <c r="W527" s="28">
        <f>U527-TODAY()</f>
        <v/>
      </c>
      <c r="X527" s="33">
        <f>IF(AND($L527="Yes",$M527="Yes",$Q527="Yes",$S527="Yes",$T527="Yes"),"Yes","No")</f>
        <v/>
      </c>
    </row>
    <row r="528" ht="21.75" customHeight="1" s="389">
      <c r="A528" s="28">
        <f>IF(T528="Yes","Completed",IF(T528="No","Pending",""))</f>
        <v/>
      </c>
      <c r="B528" s="28" t="n"/>
      <c r="C528" s="36" t="n"/>
      <c r="D528" s="28" t="n"/>
      <c r="E528" s="28" t="n"/>
      <c r="F528" s="448" t="n"/>
      <c r="G528" s="449" t="n"/>
      <c r="H528" s="449" t="n"/>
      <c r="I528" s="449" t="n"/>
      <c r="J528" s="449" t="n"/>
      <c r="K528" s="28" t="n"/>
      <c r="L528" s="28" t="inlineStr">
        <is>
          <t>No</t>
        </is>
      </c>
      <c r="M528" s="28" t="inlineStr">
        <is>
          <t>No</t>
        </is>
      </c>
      <c r="N528" s="28" t="inlineStr">
        <is>
          <t>No</t>
        </is>
      </c>
      <c r="O528" s="28" t="inlineStr">
        <is>
          <t>No</t>
        </is>
      </c>
      <c r="P528" s="28" t="inlineStr">
        <is>
          <t>No</t>
        </is>
      </c>
      <c r="Q528" s="28" t="inlineStr">
        <is>
          <t>No</t>
        </is>
      </c>
      <c r="R528" s="449" t="n"/>
      <c r="S528" s="28" t="inlineStr">
        <is>
          <t>No</t>
        </is>
      </c>
      <c r="T528" s="28" t="inlineStr">
        <is>
          <t>No</t>
        </is>
      </c>
      <c r="U528" s="449">
        <f>I528</f>
        <v/>
      </c>
      <c r="V528" s="28" t="n"/>
      <c r="W528" s="28">
        <f>U528-TODAY()</f>
        <v/>
      </c>
      <c r="X528" s="33">
        <f>IF(AND($L528="Yes",$M528="Yes",$Q528="Yes",$S528="Yes",$T528="Yes"),"Yes","No")</f>
        <v/>
      </c>
    </row>
    <row r="529" ht="21.75" customHeight="1" s="389">
      <c r="A529" s="28">
        <f>IF(T529="Yes","Completed",IF(T529="No","Pending",""))</f>
        <v/>
      </c>
      <c r="B529" s="28" t="n"/>
      <c r="C529" s="36" t="n"/>
      <c r="D529" s="28" t="n"/>
      <c r="E529" s="28" t="n"/>
      <c r="F529" s="448" t="n"/>
      <c r="G529" s="449" t="n"/>
      <c r="H529" s="449" t="n"/>
      <c r="I529" s="449" t="n"/>
      <c r="J529" s="449" t="n"/>
      <c r="K529" s="28" t="n"/>
      <c r="L529" s="28" t="inlineStr">
        <is>
          <t>No</t>
        </is>
      </c>
      <c r="M529" s="28" t="inlineStr">
        <is>
          <t>No</t>
        </is>
      </c>
      <c r="N529" s="28" t="inlineStr">
        <is>
          <t>No</t>
        </is>
      </c>
      <c r="O529" s="28" t="inlineStr">
        <is>
          <t>No</t>
        </is>
      </c>
      <c r="P529" s="28" t="inlineStr">
        <is>
          <t>No</t>
        </is>
      </c>
      <c r="Q529" s="28" t="inlineStr">
        <is>
          <t>No</t>
        </is>
      </c>
      <c r="R529" s="449" t="n"/>
      <c r="S529" s="28" t="inlineStr">
        <is>
          <t>No</t>
        </is>
      </c>
      <c r="T529" s="28" t="inlineStr">
        <is>
          <t>No</t>
        </is>
      </c>
      <c r="U529" s="449">
        <f>I529</f>
        <v/>
      </c>
      <c r="V529" s="28" t="n"/>
      <c r="W529" s="28">
        <f>U529-TODAY()</f>
        <v/>
      </c>
      <c r="X529" s="33">
        <f>IF(AND($L529="Yes",$M529="Yes",$Q529="Yes",$S529="Yes",$T529="Yes"),"Yes","No")</f>
        <v/>
      </c>
    </row>
    <row r="530" ht="21.75" customHeight="1" s="389">
      <c r="A530" s="28">
        <f>IF(T530="Yes","Completed",IF(T530="No","Pending",""))</f>
        <v/>
      </c>
      <c r="B530" s="28" t="n"/>
      <c r="C530" s="36" t="n"/>
      <c r="D530" s="28" t="n"/>
      <c r="E530" s="28" t="n"/>
      <c r="F530" s="448" t="n"/>
      <c r="G530" s="449" t="n"/>
      <c r="H530" s="449" t="n"/>
      <c r="I530" s="449" t="n"/>
      <c r="J530" s="449" t="n"/>
      <c r="K530" s="28" t="n"/>
      <c r="L530" s="28" t="inlineStr">
        <is>
          <t>No</t>
        </is>
      </c>
      <c r="M530" s="28" t="inlineStr">
        <is>
          <t>No</t>
        </is>
      </c>
      <c r="N530" s="28" t="inlineStr">
        <is>
          <t>No</t>
        </is>
      </c>
      <c r="O530" s="28" t="inlineStr">
        <is>
          <t>No</t>
        </is>
      </c>
      <c r="P530" s="28" t="inlineStr">
        <is>
          <t>No</t>
        </is>
      </c>
      <c r="Q530" s="28" t="inlineStr">
        <is>
          <t>No</t>
        </is>
      </c>
      <c r="R530" s="449" t="n"/>
      <c r="S530" s="28" t="inlineStr">
        <is>
          <t>No</t>
        </is>
      </c>
      <c r="T530" s="28" t="inlineStr">
        <is>
          <t>No</t>
        </is>
      </c>
      <c r="U530" s="449">
        <f>I530</f>
        <v/>
      </c>
      <c r="V530" s="28" t="n"/>
      <c r="W530" s="28">
        <f>U530-TODAY()</f>
        <v/>
      </c>
      <c r="X530" s="33">
        <f>IF(AND($L530="Yes",$M530="Yes",$Q530="Yes",$S530="Yes",$T530="Yes"),"Yes","No")</f>
        <v/>
      </c>
    </row>
    <row r="531" ht="21.75" customHeight="1" s="389">
      <c r="A531" s="28">
        <f>IF(T531="Yes","Completed",IF(T531="No","Pending",""))</f>
        <v/>
      </c>
      <c r="B531" s="28" t="n"/>
      <c r="C531" s="36" t="n"/>
      <c r="D531" s="28" t="n"/>
      <c r="E531" s="28" t="n"/>
      <c r="F531" s="448" t="n"/>
      <c r="G531" s="449" t="n"/>
      <c r="H531" s="449" t="n"/>
      <c r="I531" s="449" t="n"/>
      <c r="J531" s="449" t="n"/>
      <c r="K531" s="28" t="n"/>
      <c r="L531" s="28" t="inlineStr">
        <is>
          <t>No</t>
        </is>
      </c>
      <c r="M531" s="28" t="inlineStr">
        <is>
          <t>No</t>
        </is>
      </c>
      <c r="N531" s="28" t="inlineStr">
        <is>
          <t>No</t>
        </is>
      </c>
      <c r="O531" s="28" t="inlineStr">
        <is>
          <t>No</t>
        </is>
      </c>
      <c r="P531" s="28" t="inlineStr">
        <is>
          <t>No</t>
        </is>
      </c>
      <c r="Q531" s="28" t="inlineStr">
        <is>
          <t>No</t>
        </is>
      </c>
      <c r="R531" s="449" t="n"/>
      <c r="S531" s="28" t="inlineStr">
        <is>
          <t>No</t>
        </is>
      </c>
      <c r="T531" s="28" t="inlineStr">
        <is>
          <t>No</t>
        </is>
      </c>
      <c r="U531" s="449">
        <f>I531</f>
        <v/>
      </c>
      <c r="V531" s="28" t="n"/>
      <c r="W531" s="28">
        <f>U531-TODAY()</f>
        <v/>
      </c>
      <c r="X531" s="33">
        <f>IF(AND($L531="Yes",$M531="Yes",$Q531="Yes",$S531="Yes",$T531="Yes"),"Yes","No")</f>
        <v/>
      </c>
    </row>
    <row r="532" ht="21.75" customHeight="1" s="389">
      <c r="A532" s="28">
        <f>IF(T532="Yes","Completed",IF(T532="No","Pending",""))</f>
        <v/>
      </c>
      <c r="B532" s="28" t="n"/>
      <c r="C532" s="36" t="n"/>
      <c r="D532" s="28" t="n"/>
      <c r="E532" s="28" t="n"/>
      <c r="F532" s="448" t="n"/>
      <c r="G532" s="449" t="n"/>
      <c r="H532" s="449" t="n"/>
      <c r="I532" s="449" t="n"/>
      <c r="J532" s="449" t="n"/>
      <c r="K532" s="28" t="n"/>
      <c r="L532" s="28" t="inlineStr">
        <is>
          <t>No</t>
        </is>
      </c>
      <c r="M532" s="28" t="inlineStr">
        <is>
          <t>No</t>
        </is>
      </c>
      <c r="N532" s="28" t="inlineStr">
        <is>
          <t>No</t>
        </is>
      </c>
      <c r="O532" s="28" t="inlineStr">
        <is>
          <t>No</t>
        </is>
      </c>
      <c r="P532" s="28" t="inlineStr">
        <is>
          <t>No</t>
        </is>
      </c>
      <c r="Q532" s="28" t="inlineStr">
        <is>
          <t>No</t>
        </is>
      </c>
      <c r="R532" s="449" t="n"/>
      <c r="S532" s="28" t="inlineStr">
        <is>
          <t>No</t>
        </is>
      </c>
      <c r="T532" s="28" t="inlineStr">
        <is>
          <t>No</t>
        </is>
      </c>
      <c r="U532" s="449">
        <f>I532</f>
        <v/>
      </c>
      <c r="V532" s="28" t="n"/>
      <c r="W532" s="28">
        <f>U532-TODAY()</f>
        <v/>
      </c>
      <c r="X532" s="33">
        <f>IF(AND($L532="Yes",$M532="Yes",$Q532="Yes",$S532="Yes",$T532="Yes"),"Yes","No")</f>
        <v/>
      </c>
    </row>
    <row r="533" ht="21.75" customHeight="1" s="389">
      <c r="A533" s="28">
        <f>IF(T533="Yes","Completed",IF(T533="No","Pending",""))</f>
        <v/>
      </c>
      <c r="B533" s="28" t="n"/>
      <c r="C533" s="36" t="n"/>
      <c r="D533" s="28" t="n"/>
      <c r="E533" s="28" t="n"/>
      <c r="F533" s="448" t="n"/>
      <c r="G533" s="449" t="n"/>
      <c r="H533" s="449" t="n"/>
      <c r="I533" s="449" t="n"/>
      <c r="J533" s="449" t="n"/>
      <c r="K533" s="28" t="n"/>
      <c r="L533" s="28" t="inlineStr">
        <is>
          <t>No</t>
        </is>
      </c>
      <c r="M533" s="28" t="inlineStr">
        <is>
          <t>No</t>
        </is>
      </c>
      <c r="N533" s="28" t="inlineStr">
        <is>
          <t>No</t>
        </is>
      </c>
      <c r="O533" s="28" t="inlineStr">
        <is>
          <t>No</t>
        </is>
      </c>
      <c r="P533" s="28" t="inlineStr">
        <is>
          <t>No</t>
        </is>
      </c>
      <c r="Q533" s="28" t="inlineStr">
        <is>
          <t>No</t>
        </is>
      </c>
      <c r="R533" s="449" t="n"/>
      <c r="S533" s="28" t="inlineStr">
        <is>
          <t>No</t>
        </is>
      </c>
      <c r="T533" s="28" t="inlineStr">
        <is>
          <t>No</t>
        </is>
      </c>
      <c r="U533" s="449">
        <f>I533</f>
        <v/>
      </c>
      <c r="V533" s="28" t="n"/>
      <c r="W533" s="28">
        <f>U533-TODAY()</f>
        <v/>
      </c>
      <c r="X533" s="33">
        <f>IF(AND($L533="Yes",$M533="Yes",$Q533="Yes",$S533="Yes",$T533="Yes"),"Yes","No")</f>
        <v/>
      </c>
    </row>
    <row r="534" ht="21.75" customHeight="1" s="389">
      <c r="A534" s="28">
        <f>IF(T534="Yes","Completed",IF(T534="No","Pending",""))</f>
        <v/>
      </c>
      <c r="B534" s="28" t="n"/>
      <c r="C534" s="36" t="n"/>
      <c r="D534" s="28" t="n"/>
      <c r="E534" s="28" t="n"/>
      <c r="F534" s="448" t="n"/>
      <c r="G534" s="449" t="n"/>
      <c r="H534" s="449" t="n"/>
      <c r="I534" s="449" t="n"/>
      <c r="J534" s="449" t="n"/>
      <c r="K534" s="28" t="n"/>
      <c r="L534" s="28" t="inlineStr">
        <is>
          <t>No</t>
        </is>
      </c>
      <c r="M534" s="28" t="inlineStr">
        <is>
          <t>No</t>
        </is>
      </c>
      <c r="N534" s="28" t="inlineStr">
        <is>
          <t>No</t>
        </is>
      </c>
      <c r="O534" s="28" t="inlineStr">
        <is>
          <t>No</t>
        </is>
      </c>
      <c r="P534" s="28" t="inlineStr">
        <is>
          <t>No</t>
        </is>
      </c>
      <c r="Q534" s="28" t="inlineStr">
        <is>
          <t>No</t>
        </is>
      </c>
      <c r="R534" s="449" t="n"/>
      <c r="S534" s="28" t="inlineStr">
        <is>
          <t>No</t>
        </is>
      </c>
      <c r="T534" s="28" t="inlineStr">
        <is>
          <t>No</t>
        </is>
      </c>
      <c r="U534" s="449">
        <f>I534</f>
        <v/>
      </c>
      <c r="V534" s="28" t="n"/>
      <c r="W534" s="28">
        <f>U534-TODAY()</f>
        <v/>
      </c>
      <c r="X534" s="33">
        <f>IF(AND($L534="Yes",$M534="Yes",$Q534="Yes",$S534="Yes",$T534="Yes"),"Yes","No")</f>
        <v/>
      </c>
    </row>
    <row r="535" ht="21.75" customHeight="1" s="389">
      <c r="A535" s="28">
        <f>IF(T535="Yes","Completed",IF(T535="No","Pending",""))</f>
        <v/>
      </c>
      <c r="B535" s="28" t="n"/>
      <c r="C535" s="36" t="n"/>
      <c r="D535" s="28" t="n"/>
      <c r="E535" s="28" t="n"/>
      <c r="F535" s="448" t="n"/>
      <c r="G535" s="449" t="n"/>
      <c r="H535" s="449" t="n"/>
      <c r="I535" s="449" t="n"/>
      <c r="J535" s="449" t="n"/>
      <c r="K535" s="28" t="n"/>
      <c r="L535" s="28" t="inlineStr">
        <is>
          <t>No</t>
        </is>
      </c>
      <c r="M535" s="28" t="inlineStr">
        <is>
          <t>No</t>
        </is>
      </c>
      <c r="N535" s="28" t="inlineStr">
        <is>
          <t>No</t>
        </is>
      </c>
      <c r="O535" s="28" t="inlineStr">
        <is>
          <t>No</t>
        </is>
      </c>
      <c r="P535" s="28" t="inlineStr">
        <is>
          <t>No</t>
        </is>
      </c>
      <c r="Q535" s="28" t="inlineStr">
        <is>
          <t>No</t>
        </is>
      </c>
      <c r="R535" s="449" t="n"/>
      <c r="S535" s="28" t="inlineStr">
        <is>
          <t>No</t>
        </is>
      </c>
      <c r="T535" s="28" t="inlineStr">
        <is>
          <t>No</t>
        </is>
      </c>
      <c r="U535" s="449">
        <f>I535</f>
        <v/>
      </c>
      <c r="V535" s="28" t="n"/>
      <c r="W535" s="28">
        <f>U535-TODAY()</f>
        <v/>
      </c>
      <c r="X535" s="33">
        <f>IF(AND($L535="Yes",$M535="Yes",$Q535="Yes",$S535="Yes",$T535="Yes"),"Yes","No")</f>
        <v/>
      </c>
    </row>
    <row r="536" ht="21.75" customHeight="1" s="389">
      <c r="A536" s="28">
        <f>IF(T536="Yes","Completed",IF(T536="No","Pending",""))</f>
        <v/>
      </c>
      <c r="B536" s="28" t="n"/>
      <c r="C536" s="36" t="n"/>
      <c r="D536" s="28" t="n"/>
      <c r="E536" s="28" t="n"/>
      <c r="F536" s="448" t="n"/>
      <c r="G536" s="449" t="n"/>
      <c r="H536" s="449" t="n"/>
      <c r="I536" s="449" t="n"/>
      <c r="J536" s="449" t="n"/>
      <c r="K536" s="28" t="n"/>
      <c r="L536" s="28" t="inlineStr">
        <is>
          <t>No</t>
        </is>
      </c>
      <c r="M536" s="28" t="inlineStr">
        <is>
          <t>No</t>
        </is>
      </c>
      <c r="N536" s="28" t="inlineStr">
        <is>
          <t>No</t>
        </is>
      </c>
      <c r="O536" s="28" t="inlineStr">
        <is>
          <t>No</t>
        </is>
      </c>
      <c r="P536" s="28" t="inlineStr">
        <is>
          <t>No</t>
        </is>
      </c>
      <c r="Q536" s="28" t="inlineStr">
        <is>
          <t>No</t>
        </is>
      </c>
      <c r="R536" s="449" t="n"/>
      <c r="S536" s="28" t="inlineStr">
        <is>
          <t>No</t>
        </is>
      </c>
      <c r="T536" s="28" t="inlineStr">
        <is>
          <t>No</t>
        </is>
      </c>
      <c r="U536" s="449">
        <f>I536</f>
        <v/>
      </c>
      <c r="V536" s="28" t="n"/>
      <c r="W536" s="28">
        <f>U536-TODAY()</f>
        <v/>
      </c>
      <c r="X536" s="33">
        <f>IF(AND($L536="Yes",$M536="Yes",$Q536="Yes",$S536="Yes",$T536="Yes"),"Yes","No")</f>
        <v/>
      </c>
    </row>
    <row r="537" ht="21.75" customHeight="1" s="389">
      <c r="A537" s="28">
        <f>IF(T537="Yes","Completed",IF(T537="No","Pending",""))</f>
        <v/>
      </c>
      <c r="B537" s="28" t="n"/>
      <c r="C537" s="36" t="n"/>
      <c r="D537" s="28" t="n"/>
      <c r="E537" s="28" t="n"/>
      <c r="F537" s="448" t="n"/>
      <c r="G537" s="449" t="n"/>
      <c r="H537" s="449" t="n"/>
      <c r="I537" s="449" t="n"/>
      <c r="J537" s="449" t="n"/>
      <c r="K537" s="28" t="n"/>
      <c r="L537" s="28" t="inlineStr">
        <is>
          <t>No</t>
        </is>
      </c>
      <c r="M537" s="28" t="inlineStr">
        <is>
          <t>No</t>
        </is>
      </c>
      <c r="N537" s="28" t="inlineStr">
        <is>
          <t>No</t>
        </is>
      </c>
      <c r="O537" s="28" t="inlineStr">
        <is>
          <t>No</t>
        </is>
      </c>
      <c r="P537" s="28" t="inlineStr">
        <is>
          <t>No</t>
        </is>
      </c>
      <c r="Q537" s="28" t="inlineStr">
        <is>
          <t>No</t>
        </is>
      </c>
      <c r="R537" s="449" t="n"/>
      <c r="S537" s="28" t="inlineStr">
        <is>
          <t>No</t>
        </is>
      </c>
      <c r="T537" s="28" t="inlineStr">
        <is>
          <t>No</t>
        </is>
      </c>
      <c r="U537" s="449">
        <f>I537</f>
        <v/>
      </c>
      <c r="V537" s="28" t="n"/>
      <c r="W537" s="28">
        <f>U537-TODAY()</f>
        <v/>
      </c>
      <c r="X537" s="33">
        <f>IF(AND($L537="Yes",$M537="Yes",$Q537="Yes",$S537="Yes",$T537="Yes"),"Yes","No")</f>
        <v/>
      </c>
    </row>
    <row r="538" ht="21.75" customHeight="1" s="389">
      <c r="A538" s="28">
        <f>IF(T538="Yes","Completed",IF(T538="No","Pending",""))</f>
        <v/>
      </c>
      <c r="B538" s="28" t="n"/>
      <c r="C538" s="36" t="n"/>
      <c r="D538" s="28" t="n"/>
      <c r="E538" s="28" t="n"/>
      <c r="F538" s="448" t="n"/>
      <c r="G538" s="449" t="n"/>
      <c r="H538" s="449" t="n"/>
      <c r="I538" s="449" t="n"/>
      <c r="J538" s="449" t="n"/>
      <c r="K538" s="28" t="n"/>
      <c r="L538" s="28" t="inlineStr">
        <is>
          <t>No</t>
        </is>
      </c>
      <c r="M538" s="28" t="inlineStr">
        <is>
          <t>No</t>
        </is>
      </c>
      <c r="N538" s="28" t="inlineStr">
        <is>
          <t>No</t>
        </is>
      </c>
      <c r="O538" s="28" t="inlineStr">
        <is>
          <t>No</t>
        </is>
      </c>
      <c r="P538" s="28" t="inlineStr">
        <is>
          <t>No</t>
        </is>
      </c>
      <c r="Q538" s="28" t="inlineStr">
        <is>
          <t>No</t>
        </is>
      </c>
      <c r="R538" s="449" t="n"/>
      <c r="S538" s="28" t="inlineStr">
        <is>
          <t>No</t>
        </is>
      </c>
      <c r="T538" s="28" t="inlineStr">
        <is>
          <t>No</t>
        </is>
      </c>
      <c r="U538" s="449">
        <f>I538</f>
        <v/>
      </c>
      <c r="V538" s="28" t="n"/>
      <c r="W538" s="28">
        <f>U538-TODAY()</f>
        <v/>
      </c>
      <c r="X538" s="33">
        <f>IF(AND($L538="Yes",$M538="Yes",$Q538="Yes",$S538="Yes",$T538="Yes"),"Yes","No")</f>
        <v/>
      </c>
    </row>
    <row r="539" ht="21.75" customHeight="1" s="389">
      <c r="A539" s="28">
        <f>IF(T539="Yes","Completed",IF(T539="No","Pending",""))</f>
        <v/>
      </c>
      <c r="B539" s="28" t="n"/>
      <c r="C539" s="36" t="n"/>
      <c r="D539" s="28" t="n"/>
      <c r="E539" s="28" t="n"/>
      <c r="F539" s="448" t="n"/>
      <c r="G539" s="449" t="n"/>
      <c r="H539" s="449" t="n"/>
      <c r="I539" s="449" t="n"/>
      <c r="J539" s="449" t="n"/>
      <c r="K539" s="28" t="n"/>
      <c r="L539" s="28" t="inlineStr">
        <is>
          <t>No</t>
        </is>
      </c>
      <c r="M539" s="28" t="inlineStr">
        <is>
          <t>No</t>
        </is>
      </c>
      <c r="N539" s="28" t="inlineStr">
        <is>
          <t>No</t>
        </is>
      </c>
      <c r="O539" s="28" t="inlineStr">
        <is>
          <t>No</t>
        </is>
      </c>
      <c r="P539" s="28" t="inlineStr">
        <is>
          <t>No</t>
        </is>
      </c>
      <c r="Q539" s="28" t="inlineStr">
        <is>
          <t>No</t>
        </is>
      </c>
      <c r="R539" s="449" t="n"/>
      <c r="S539" s="28" t="inlineStr">
        <is>
          <t>No</t>
        </is>
      </c>
      <c r="T539" s="28" t="inlineStr">
        <is>
          <t>No</t>
        </is>
      </c>
      <c r="U539" s="449">
        <f>I539</f>
        <v/>
      </c>
      <c r="V539" s="28" t="n"/>
      <c r="W539" s="28">
        <f>U539-TODAY()</f>
        <v/>
      </c>
      <c r="X539" s="33">
        <f>IF(AND($L539="Yes",$M539="Yes",$Q539="Yes",$S539="Yes",$T539="Yes"),"Yes","No")</f>
        <v/>
      </c>
    </row>
    <row r="540" ht="21.75" customHeight="1" s="389">
      <c r="A540" s="28">
        <f>IF(T540="Yes","Completed",IF(T540="No","Pending",""))</f>
        <v/>
      </c>
      <c r="B540" s="28" t="n"/>
      <c r="C540" s="36" t="n"/>
      <c r="D540" s="28" t="n"/>
      <c r="E540" s="28" t="n"/>
      <c r="F540" s="448" t="n"/>
      <c r="G540" s="449" t="n"/>
      <c r="H540" s="449" t="n"/>
      <c r="I540" s="449" t="n"/>
      <c r="J540" s="449" t="n"/>
      <c r="K540" s="28" t="n"/>
      <c r="L540" s="28" t="inlineStr">
        <is>
          <t>No</t>
        </is>
      </c>
      <c r="M540" s="28" t="inlineStr">
        <is>
          <t>No</t>
        </is>
      </c>
      <c r="N540" s="28" t="inlineStr">
        <is>
          <t>No</t>
        </is>
      </c>
      <c r="O540" s="28" t="inlineStr">
        <is>
          <t>No</t>
        </is>
      </c>
      <c r="P540" s="28" t="inlineStr">
        <is>
          <t>No</t>
        </is>
      </c>
      <c r="Q540" s="28" t="inlineStr">
        <is>
          <t>No</t>
        </is>
      </c>
      <c r="R540" s="449" t="n"/>
      <c r="S540" s="28" t="inlineStr">
        <is>
          <t>No</t>
        </is>
      </c>
      <c r="T540" s="28" t="inlineStr">
        <is>
          <t>No</t>
        </is>
      </c>
      <c r="U540" s="449">
        <f>I540</f>
        <v/>
      </c>
      <c r="V540" s="28" t="n"/>
      <c r="W540" s="28">
        <f>U540-TODAY()</f>
        <v/>
      </c>
      <c r="X540" s="33">
        <f>IF(AND($L540="Yes",$M540="Yes",$Q540="Yes",$S540="Yes",$T540="Yes"),"Yes","No")</f>
        <v/>
      </c>
    </row>
    <row r="541" ht="21.75" customHeight="1" s="389">
      <c r="A541" s="28">
        <f>IF(T541="Yes","Completed",IF(T541="No","Pending",""))</f>
        <v/>
      </c>
      <c r="B541" s="28" t="n"/>
      <c r="C541" s="36" t="n"/>
      <c r="D541" s="28" t="n"/>
      <c r="E541" s="28" t="n"/>
      <c r="F541" s="448" t="n"/>
      <c r="G541" s="449" t="n"/>
      <c r="H541" s="449" t="n"/>
      <c r="I541" s="449" t="n"/>
      <c r="J541" s="449" t="n"/>
      <c r="K541" s="28" t="n"/>
      <c r="L541" s="28" t="inlineStr">
        <is>
          <t>No</t>
        </is>
      </c>
      <c r="M541" s="28" t="inlineStr">
        <is>
          <t>No</t>
        </is>
      </c>
      <c r="N541" s="28" t="inlineStr">
        <is>
          <t>No</t>
        </is>
      </c>
      <c r="O541" s="28" t="inlineStr">
        <is>
          <t>No</t>
        </is>
      </c>
      <c r="P541" s="28" t="inlineStr">
        <is>
          <t>No</t>
        </is>
      </c>
      <c r="Q541" s="28" t="inlineStr">
        <is>
          <t>No</t>
        </is>
      </c>
      <c r="R541" s="449" t="n"/>
      <c r="S541" s="28" t="inlineStr">
        <is>
          <t>No</t>
        </is>
      </c>
      <c r="T541" s="28" t="inlineStr">
        <is>
          <t>No</t>
        </is>
      </c>
      <c r="U541" s="449">
        <f>I541</f>
        <v/>
      </c>
      <c r="V541" s="28" t="n"/>
      <c r="W541" s="28">
        <f>U541-TODAY()</f>
        <v/>
      </c>
      <c r="X541" s="33">
        <f>IF(AND($L541="Yes",$M541="Yes",$Q541="Yes",$S541="Yes",$T541="Yes"),"Yes","No")</f>
        <v/>
      </c>
    </row>
    <row r="542" ht="21.75" customHeight="1" s="389">
      <c r="A542" s="28">
        <f>IF(T542="Yes","Completed",IF(T542="No","Pending",""))</f>
        <v/>
      </c>
      <c r="B542" s="28" t="n"/>
      <c r="C542" s="36" t="n"/>
      <c r="D542" s="28" t="n"/>
      <c r="E542" s="28" t="n"/>
      <c r="F542" s="448" t="n"/>
      <c r="G542" s="449" t="n"/>
      <c r="H542" s="449" t="n"/>
      <c r="I542" s="449" t="n"/>
      <c r="J542" s="449" t="n"/>
      <c r="K542" s="28" t="n"/>
      <c r="L542" s="28" t="inlineStr">
        <is>
          <t>No</t>
        </is>
      </c>
      <c r="M542" s="28" t="inlineStr">
        <is>
          <t>No</t>
        </is>
      </c>
      <c r="N542" s="28" t="inlineStr">
        <is>
          <t>No</t>
        </is>
      </c>
      <c r="O542" s="28" t="inlineStr">
        <is>
          <t>No</t>
        </is>
      </c>
      <c r="P542" s="28" t="inlineStr">
        <is>
          <t>No</t>
        </is>
      </c>
      <c r="Q542" s="28" t="inlineStr">
        <is>
          <t>No</t>
        </is>
      </c>
      <c r="R542" s="449" t="n"/>
      <c r="S542" s="28" t="inlineStr">
        <is>
          <t>No</t>
        </is>
      </c>
      <c r="T542" s="28" t="inlineStr">
        <is>
          <t>No</t>
        </is>
      </c>
      <c r="U542" s="449">
        <f>I542</f>
        <v/>
      </c>
      <c r="V542" s="28" t="n"/>
      <c r="W542" s="28">
        <f>U542-TODAY()</f>
        <v/>
      </c>
      <c r="X542" s="33">
        <f>IF(AND($L542="Yes",$M542="Yes",$Q542="Yes",$S542="Yes",$T542="Yes"),"Yes","No")</f>
        <v/>
      </c>
    </row>
    <row r="543" ht="21.75" customHeight="1" s="389">
      <c r="A543" s="28">
        <f>IF(T543="Yes","Completed",IF(T543="No","Pending",""))</f>
        <v/>
      </c>
      <c r="B543" s="28" t="n"/>
      <c r="C543" s="36" t="n"/>
      <c r="D543" s="28" t="n"/>
      <c r="E543" s="28" t="n"/>
      <c r="F543" s="448" t="n"/>
      <c r="G543" s="449" t="n"/>
      <c r="H543" s="449" t="n"/>
      <c r="I543" s="449" t="n"/>
      <c r="J543" s="449" t="n"/>
      <c r="K543" s="28" t="n"/>
      <c r="L543" s="28" t="inlineStr">
        <is>
          <t>No</t>
        </is>
      </c>
      <c r="M543" s="28" t="inlineStr">
        <is>
          <t>No</t>
        </is>
      </c>
      <c r="N543" s="28" t="inlineStr">
        <is>
          <t>No</t>
        </is>
      </c>
      <c r="O543" s="28" t="inlineStr">
        <is>
          <t>No</t>
        </is>
      </c>
      <c r="P543" s="28" t="inlineStr">
        <is>
          <t>No</t>
        </is>
      </c>
      <c r="Q543" s="28" t="inlineStr">
        <is>
          <t>No</t>
        </is>
      </c>
      <c r="R543" s="449" t="n"/>
      <c r="S543" s="28" t="inlineStr">
        <is>
          <t>No</t>
        </is>
      </c>
      <c r="T543" s="28" t="inlineStr">
        <is>
          <t>No</t>
        </is>
      </c>
      <c r="U543" s="449">
        <f>I543</f>
        <v/>
      </c>
      <c r="V543" s="28" t="n"/>
      <c r="W543" s="28">
        <f>U543-TODAY()</f>
        <v/>
      </c>
      <c r="X543" s="33">
        <f>IF(AND($L543="Yes",$M543="Yes",$Q543="Yes",$S543="Yes",$T543="Yes"),"Yes","No")</f>
        <v/>
      </c>
    </row>
    <row r="544" ht="21.75" customHeight="1" s="389">
      <c r="A544" s="28">
        <f>IF(T544="Yes","Completed",IF(T544="No","Pending",""))</f>
        <v/>
      </c>
      <c r="B544" s="28" t="n"/>
      <c r="C544" s="36" t="n"/>
      <c r="D544" s="28" t="n"/>
      <c r="E544" s="28" t="n"/>
      <c r="F544" s="448" t="n"/>
      <c r="G544" s="449" t="n"/>
      <c r="H544" s="449" t="n"/>
      <c r="I544" s="449" t="n"/>
      <c r="J544" s="449" t="n"/>
      <c r="K544" s="28" t="n"/>
      <c r="L544" s="28" t="inlineStr">
        <is>
          <t>No</t>
        </is>
      </c>
      <c r="M544" s="28" t="inlineStr">
        <is>
          <t>No</t>
        </is>
      </c>
      <c r="N544" s="28" t="inlineStr">
        <is>
          <t>No</t>
        </is>
      </c>
      <c r="O544" s="28" t="inlineStr">
        <is>
          <t>No</t>
        </is>
      </c>
      <c r="P544" s="28" t="inlineStr">
        <is>
          <t>No</t>
        </is>
      </c>
      <c r="Q544" s="28" t="inlineStr">
        <is>
          <t>No</t>
        </is>
      </c>
      <c r="R544" s="449" t="n"/>
      <c r="S544" s="28" t="inlineStr">
        <is>
          <t>No</t>
        </is>
      </c>
      <c r="T544" s="28" t="inlineStr">
        <is>
          <t>No</t>
        </is>
      </c>
      <c r="U544" s="449">
        <f>I544</f>
        <v/>
      </c>
      <c r="V544" s="28" t="n"/>
      <c r="W544" s="28">
        <f>U544-TODAY()</f>
        <v/>
      </c>
      <c r="X544" s="33">
        <f>IF(AND($L544="Yes",$M544="Yes",$Q544="Yes",$S544="Yes",$T544="Yes"),"Yes","No")</f>
        <v/>
      </c>
    </row>
    <row r="545" ht="21.75" customHeight="1" s="389">
      <c r="A545" s="28">
        <f>IF(T545="Yes","Completed",IF(T545="No","Pending",""))</f>
        <v/>
      </c>
      <c r="B545" s="28" t="n"/>
      <c r="C545" s="36" t="n"/>
      <c r="D545" s="28" t="n"/>
      <c r="E545" s="28" t="n"/>
      <c r="F545" s="448" t="n"/>
      <c r="G545" s="449" t="n"/>
      <c r="H545" s="449" t="n"/>
      <c r="I545" s="449" t="n"/>
      <c r="J545" s="449" t="n"/>
      <c r="K545" s="28" t="n"/>
      <c r="L545" s="28" t="inlineStr">
        <is>
          <t>No</t>
        </is>
      </c>
      <c r="M545" s="28" t="inlineStr">
        <is>
          <t>No</t>
        </is>
      </c>
      <c r="N545" s="28" t="inlineStr">
        <is>
          <t>No</t>
        </is>
      </c>
      <c r="O545" s="28" t="inlineStr">
        <is>
          <t>No</t>
        </is>
      </c>
      <c r="P545" s="28" t="inlineStr">
        <is>
          <t>No</t>
        </is>
      </c>
      <c r="Q545" s="28" t="inlineStr">
        <is>
          <t>No</t>
        </is>
      </c>
      <c r="R545" s="449" t="n"/>
      <c r="S545" s="28" t="inlineStr">
        <is>
          <t>No</t>
        </is>
      </c>
      <c r="T545" s="28" t="inlineStr">
        <is>
          <t>No</t>
        </is>
      </c>
      <c r="U545" s="449">
        <f>I545</f>
        <v/>
      </c>
      <c r="V545" s="28" t="n"/>
      <c r="W545" s="28">
        <f>U545-TODAY()</f>
        <v/>
      </c>
      <c r="X545" s="33">
        <f>IF(AND($L545="Yes",$M545="Yes",$Q545="Yes",$S545="Yes",$T545="Yes"),"Yes","No")</f>
        <v/>
      </c>
    </row>
    <row r="546" ht="21.75" customHeight="1" s="389">
      <c r="A546" s="28">
        <f>IF(T546="Yes","Completed",IF(T546="No","Pending",""))</f>
        <v/>
      </c>
      <c r="B546" s="28" t="n"/>
      <c r="C546" s="36" t="n"/>
      <c r="D546" s="28" t="n"/>
      <c r="E546" s="28" t="n"/>
      <c r="F546" s="448" t="n"/>
      <c r="G546" s="449" t="n"/>
      <c r="H546" s="449" t="n"/>
      <c r="I546" s="449" t="n"/>
      <c r="J546" s="449" t="n"/>
      <c r="K546" s="28" t="n"/>
      <c r="L546" s="28" t="inlineStr">
        <is>
          <t>No</t>
        </is>
      </c>
      <c r="M546" s="28" t="inlineStr">
        <is>
          <t>No</t>
        </is>
      </c>
      <c r="N546" s="28" t="inlineStr">
        <is>
          <t>No</t>
        </is>
      </c>
      <c r="O546" s="28" t="inlineStr">
        <is>
          <t>No</t>
        </is>
      </c>
      <c r="P546" s="28" t="inlineStr">
        <is>
          <t>No</t>
        </is>
      </c>
      <c r="Q546" s="28" t="inlineStr">
        <is>
          <t>No</t>
        </is>
      </c>
      <c r="R546" s="449" t="n"/>
      <c r="S546" s="28" t="inlineStr">
        <is>
          <t>No</t>
        </is>
      </c>
      <c r="T546" s="28" t="inlineStr">
        <is>
          <t>No</t>
        </is>
      </c>
      <c r="U546" s="449">
        <f>I546</f>
        <v/>
      </c>
      <c r="V546" s="28" t="n"/>
      <c r="W546" s="28">
        <f>U546-TODAY()</f>
        <v/>
      </c>
      <c r="X546" s="33">
        <f>IF(AND($L546="Yes",$M546="Yes",$Q546="Yes",$S546="Yes",$T546="Yes"),"Yes","No")</f>
        <v/>
      </c>
    </row>
    <row r="547" ht="21.75" customHeight="1" s="389">
      <c r="A547" s="28">
        <f>IF(T547="Yes","Completed",IF(T547="No","Pending",""))</f>
        <v/>
      </c>
      <c r="B547" s="28" t="n"/>
      <c r="C547" s="36" t="n"/>
      <c r="D547" s="28" t="n"/>
      <c r="E547" s="28" t="n"/>
      <c r="F547" s="448" t="n"/>
      <c r="G547" s="449" t="n"/>
      <c r="H547" s="449" t="n"/>
      <c r="I547" s="449" t="n"/>
      <c r="J547" s="449" t="n"/>
      <c r="K547" s="28" t="n"/>
      <c r="L547" s="28" t="inlineStr">
        <is>
          <t>No</t>
        </is>
      </c>
      <c r="M547" s="28" t="inlineStr">
        <is>
          <t>No</t>
        </is>
      </c>
      <c r="N547" s="28" t="inlineStr">
        <is>
          <t>No</t>
        </is>
      </c>
      <c r="O547" s="28" t="inlineStr">
        <is>
          <t>No</t>
        </is>
      </c>
      <c r="P547" s="28" t="inlineStr">
        <is>
          <t>No</t>
        </is>
      </c>
      <c r="Q547" s="28" t="inlineStr">
        <is>
          <t>No</t>
        </is>
      </c>
      <c r="R547" s="449" t="n"/>
      <c r="S547" s="28" t="inlineStr">
        <is>
          <t>No</t>
        </is>
      </c>
      <c r="T547" s="28" t="inlineStr">
        <is>
          <t>No</t>
        </is>
      </c>
      <c r="U547" s="449">
        <f>I547</f>
        <v/>
      </c>
      <c r="V547" s="28" t="n"/>
      <c r="W547" s="28">
        <f>U547-TODAY()</f>
        <v/>
      </c>
      <c r="X547" s="33">
        <f>IF(AND($L547="Yes",$M547="Yes",$Q547="Yes",$S547="Yes",$T547="Yes"),"Yes","No")</f>
        <v/>
      </c>
    </row>
    <row r="548" ht="21.75" customHeight="1" s="389">
      <c r="A548" s="28">
        <f>IF(T548="Yes","Completed",IF(T548="No","Pending",""))</f>
        <v/>
      </c>
      <c r="B548" s="28" t="n"/>
      <c r="C548" s="36" t="n"/>
      <c r="D548" s="28" t="n"/>
      <c r="E548" s="28" t="n"/>
      <c r="F548" s="448" t="n"/>
      <c r="G548" s="449" t="n"/>
      <c r="H548" s="449" t="n"/>
      <c r="I548" s="449" t="n"/>
      <c r="J548" s="449" t="n"/>
      <c r="K548" s="28" t="n"/>
      <c r="L548" s="28" t="inlineStr">
        <is>
          <t>No</t>
        </is>
      </c>
      <c r="M548" s="28" t="inlineStr">
        <is>
          <t>No</t>
        </is>
      </c>
      <c r="N548" s="28" t="inlineStr">
        <is>
          <t>No</t>
        </is>
      </c>
      <c r="O548" s="28" t="inlineStr">
        <is>
          <t>No</t>
        </is>
      </c>
      <c r="P548" s="28" t="inlineStr">
        <is>
          <t>No</t>
        </is>
      </c>
      <c r="Q548" s="28" t="inlineStr">
        <is>
          <t>No</t>
        </is>
      </c>
      <c r="R548" s="449" t="n"/>
      <c r="S548" s="28" t="inlineStr">
        <is>
          <t>No</t>
        </is>
      </c>
      <c r="T548" s="28" t="inlineStr">
        <is>
          <t>No</t>
        </is>
      </c>
      <c r="U548" s="449">
        <f>I548</f>
        <v/>
      </c>
      <c r="V548" s="28" t="n"/>
      <c r="W548" s="28">
        <f>U548-TODAY()</f>
        <v/>
      </c>
      <c r="X548" s="33">
        <f>IF(AND($L548="Yes",$M548="Yes",$Q548="Yes",$S548="Yes",$T548="Yes"),"Yes","No")</f>
        <v/>
      </c>
    </row>
    <row r="549" ht="21.75" customHeight="1" s="389">
      <c r="A549" s="28">
        <f>IF(T549="Yes","Completed",IF(T549="No","Pending",""))</f>
        <v/>
      </c>
      <c r="B549" s="28" t="n"/>
      <c r="C549" s="36" t="n"/>
      <c r="D549" s="28" t="n"/>
      <c r="E549" s="28" t="n"/>
      <c r="F549" s="448" t="n"/>
      <c r="G549" s="449" t="n"/>
      <c r="H549" s="449" t="n"/>
      <c r="I549" s="449" t="n"/>
      <c r="J549" s="449" t="n"/>
      <c r="K549" s="28" t="n"/>
      <c r="L549" s="28" t="inlineStr">
        <is>
          <t>No</t>
        </is>
      </c>
      <c r="M549" s="28" t="inlineStr">
        <is>
          <t>No</t>
        </is>
      </c>
      <c r="N549" s="28" t="inlineStr">
        <is>
          <t>No</t>
        </is>
      </c>
      <c r="O549" s="28" t="inlineStr">
        <is>
          <t>No</t>
        </is>
      </c>
      <c r="P549" s="28" t="inlineStr">
        <is>
          <t>No</t>
        </is>
      </c>
      <c r="Q549" s="28" t="inlineStr">
        <is>
          <t>No</t>
        </is>
      </c>
      <c r="R549" s="449" t="n"/>
      <c r="S549" s="28" t="inlineStr">
        <is>
          <t>No</t>
        </is>
      </c>
      <c r="T549" s="28" t="inlineStr">
        <is>
          <t>No</t>
        </is>
      </c>
      <c r="U549" s="449">
        <f>I549</f>
        <v/>
      </c>
      <c r="V549" s="28" t="n"/>
      <c r="W549" s="28">
        <f>U549-TODAY()</f>
        <v/>
      </c>
      <c r="X549" s="33">
        <f>IF(AND($L549="Yes",$M549="Yes",$Q549="Yes",$S549="Yes",$T549="Yes"),"Yes","No")</f>
        <v/>
      </c>
    </row>
    <row r="550" ht="21.75" customHeight="1" s="389">
      <c r="A550" s="28">
        <f>IF(T550="Yes","Completed",IF(T550="No","Pending",""))</f>
        <v/>
      </c>
      <c r="B550" s="28" t="n"/>
      <c r="C550" s="36" t="n"/>
      <c r="D550" s="28" t="n"/>
      <c r="E550" s="28" t="n"/>
      <c r="F550" s="448" t="n"/>
      <c r="G550" s="449" t="n"/>
      <c r="H550" s="449" t="n"/>
      <c r="I550" s="449" t="n"/>
      <c r="J550" s="449" t="n"/>
      <c r="K550" s="28" t="n"/>
      <c r="L550" s="28" t="inlineStr">
        <is>
          <t>No</t>
        </is>
      </c>
      <c r="M550" s="28" t="inlineStr">
        <is>
          <t>No</t>
        </is>
      </c>
      <c r="N550" s="28" t="inlineStr">
        <is>
          <t>No</t>
        </is>
      </c>
      <c r="O550" s="28" t="inlineStr">
        <is>
          <t>No</t>
        </is>
      </c>
      <c r="P550" s="28" t="inlineStr">
        <is>
          <t>No</t>
        </is>
      </c>
      <c r="Q550" s="28" t="inlineStr">
        <is>
          <t>No</t>
        </is>
      </c>
      <c r="R550" s="449" t="n"/>
      <c r="S550" s="28" t="inlineStr">
        <is>
          <t>No</t>
        </is>
      </c>
      <c r="T550" s="28" t="inlineStr">
        <is>
          <t>No</t>
        </is>
      </c>
      <c r="U550" s="449">
        <f>I550</f>
        <v/>
      </c>
      <c r="V550" s="28" t="n"/>
      <c r="W550" s="28">
        <f>U550-TODAY()</f>
        <v/>
      </c>
      <c r="X550" s="33">
        <f>IF(AND($L550="Yes",$M550="Yes",$Q550="Yes",$S550="Yes",$T550="Yes"),"Yes","No")</f>
        <v/>
      </c>
    </row>
    <row r="551" ht="21.75" customHeight="1" s="389">
      <c r="A551" s="28">
        <f>IF(T551="Yes","Completed",IF(T551="No","Pending",""))</f>
        <v/>
      </c>
      <c r="B551" s="28" t="n"/>
      <c r="C551" s="36" t="n"/>
      <c r="D551" s="28" t="n"/>
      <c r="E551" s="28" t="n"/>
      <c r="F551" s="448" t="n"/>
      <c r="G551" s="449" t="n"/>
      <c r="H551" s="449" t="n"/>
      <c r="I551" s="449" t="n"/>
      <c r="J551" s="449" t="n"/>
      <c r="K551" s="28" t="n"/>
      <c r="L551" s="28" t="inlineStr">
        <is>
          <t>No</t>
        </is>
      </c>
      <c r="M551" s="28" t="inlineStr">
        <is>
          <t>No</t>
        </is>
      </c>
      <c r="N551" s="28" t="inlineStr">
        <is>
          <t>No</t>
        </is>
      </c>
      <c r="O551" s="28" t="inlineStr">
        <is>
          <t>No</t>
        </is>
      </c>
      <c r="P551" s="28" t="inlineStr">
        <is>
          <t>No</t>
        </is>
      </c>
      <c r="Q551" s="28" t="inlineStr">
        <is>
          <t>No</t>
        </is>
      </c>
      <c r="R551" s="449" t="n"/>
      <c r="S551" s="28" t="inlineStr">
        <is>
          <t>No</t>
        </is>
      </c>
      <c r="T551" s="28" t="inlineStr">
        <is>
          <t>No</t>
        </is>
      </c>
      <c r="U551" s="449">
        <f>I551</f>
        <v/>
      </c>
      <c r="V551" s="28" t="n"/>
      <c r="W551" s="28">
        <f>U551-TODAY()</f>
        <v/>
      </c>
      <c r="X551" s="33">
        <f>IF(AND($L551="Yes",$M551="Yes",$Q551="Yes",$S551="Yes",$T551="Yes"),"Yes","No")</f>
        <v/>
      </c>
    </row>
    <row r="552" ht="21.75" customHeight="1" s="389">
      <c r="A552" s="28">
        <f>IF(T552="Yes","Completed",IF(T552="No","Pending",""))</f>
        <v/>
      </c>
      <c r="B552" s="28" t="n"/>
      <c r="C552" s="36" t="n"/>
      <c r="D552" s="28" t="n"/>
      <c r="E552" s="28" t="n"/>
      <c r="F552" s="448" t="n"/>
      <c r="G552" s="449" t="n"/>
      <c r="H552" s="449" t="n"/>
      <c r="I552" s="449" t="n"/>
      <c r="J552" s="449" t="n"/>
      <c r="K552" s="28" t="n"/>
      <c r="L552" s="28" t="inlineStr">
        <is>
          <t>No</t>
        </is>
      </c>
      <c r="M552" s="28" t="inlineStr">
        <is>
          <t>No</t>
        </is>
      </c>
      <c r="N552" s="28" t="inlineStr">
        <is>
          <t>No</t>
        </is>
      </c>
      <c r="O552" s="28" t="inlineStr">
        <is>
          <t>No</t>
        </is>
      </c>
      <c r="P552" s="28" t="inlineStr">
        <is>
          <t>No</t>
        </is>
      </c>
      <c r="Q552" s="28" t="inlineStr">
        <is>
          <t>No</t>
        </is>
      </c>
      <c r="R552" s="449" t="n"/>
      <c r="S552" s="28" t="inlineStr">
        <is>
          <t>No</t>
        </is>
      </c>
      <c r="T552" s="28" t="inlineStr">
        <is>
          <t>No</t>
        </is>
      </c>
      <c r="U552" s="449">
        <f>I552</f>
        <v/>
      </c>
      <c r="V552" s="28" t="n"/>
      <c r="W552" s="28">
        <f>U552-TODAY()</f>
        <v/>
      </c>
      <c r="X552" s="33">
        <f>IF(AND($L552="Yes",$M552="Yes",$Q552="Yes",$S552="Yes",$T552="Yes"),"Yes","No")</f>
        <v/>
      </c>
    </row>
    <row r="553" ht="21.75" customHeight="1" s="389">
      <c r="A553" s="28">
        <f>IF(T553="Yes","Completed",IF(T553="No","Pending",""))</f>
        <v/>
      </c>
      <c r="B553" s="28" t="n"/>
      <c r="C553" s="36" t="n"/>
      <c r="D553" s="28" t="n"/>
      <c r="E553" s="28" t="n"/>
      <c r="F553" s="448" t="n"/>
      <c r="G553" s="449" t="n"/>
      <c r="H553" s="449" t="n"/>
      <c r="I553" s="449" t="n"/>
      <c r="J553" s="449" t="n"/>
      <c r="K553" s="28" t="n"/>
      <c r="L553" s="28" t="inlineStr">
        <is>
          <t>No</t>
        </is>
      </c>
      <c r="M553" s="28" t="inlineStr">
        <is>
          <t>No</t>
        </is>
      </c>
      <c r="N553" s="28" t="inlineStr">
        <is>
          <t>No</t>
        </is>
      </c>
      <c r="O553" s="28" t="inlineStr">
        <is>
          <t>No</t>
        </is>
      </c>
      <c r="P553" s="28" t="inlineStr">
        <is>
          <t>No</t>
        </is>
      </c>
      <c r="Q553" s="28" t="inlineStr">
        <is>
          <t>No</t>
        </is>
      </c>
      <c r="R553" s="449" t="n"/>
      <c r="S553" s="28" t="inlineStr">
        <is>
          <t>No</t>
        </is>
      </c>
      <c r="T553" s="28" t="inlineStr">
        <is>
          <t>No</t>
        </is>
      </c>
      <c r="U553" s="449">
        <f>I553</f>
        <v/>
      </c>
      <c r="V553" s="28" t="n"/>
      <c r="W553" s="28">
        <f>U553-TODAY()</f>
        <v/>
      </c>
      <c r="X553" s="33">
        <f>IF(AND($L553="Yes",$M553="Yes",$Q553="Yes",$S553="Yes",$T553="Yes"),"Yes","No")</f>
        <v/>
      </c>
    </row>
    <row r="554" ht="21.75" customHeight="1" s="389">
      <c r="A554" s="28">
        <f>IF(T554="Yes","Completed",IF(T554="No","Pending",""))</f>
        <v/>
      </c>
      <c r="B554" s="28" t="n"/>
      <c r="C554" s="36" t="n"/>
      <c r="D554" s="28" t="n"/>
      <c r="E554" s="28" t="n"/>
      <c r="F554" s="448" t="n"/>
      <c r="G554" s="449" t="n"/>
      <c r="H554" s="449" t="n"/>
      <c r="I554" s="449" t="n"/>
      <c r="J554" s="449" t="n"/>
      <c r="K554" s="28" t="n"/>
      <c r="L554" s="28" t="inlineStr">
        <is>
          <t>No</t>
        </is>
      </c>
      <c r="M554" s="28" t="inlineStr">
        <is>
          <t>No</t>
        </is>
      </c>
      <c r="N554" s="28" t="inlineStr">
        <is>
          <t>No</t>
        </is>
      </c>
      <c r="O554" s="28" t="inlineStr">
        <is>
          <t>No</t>
        </is>
      </c>
      <c r="P554" s="28" t="inlineStr">
        <is>
          <t>No</t>
        </is>
      </c>
      <c r="Q554" s="28" t="inlineStr">
        <is>
          <t>No</t>
        </is>
      </c>
      <c r="R554" s="449" t="n"/>
      <c r="S554" s="28" t="inlineStr">
        <is>
          <t>No</t>
        </is>
      </c>
      <c r="T554" s="28" t="inlineStr">
        <is>
          <t>No</t>
        </is>
      </c>
      <c r="U554" s="449">
        <f>I554</f>
        <v/>
      </c>
      <c r="V554" s="28" t="n"/>
      <c r="W554" s="28">
        <f>U554-TODAY()</f>
        <v/>
      </c>
      <c r="X554" s="33">
        <f>IF(AND($L554="Yes",$M554="Yes",$Q554="Yes",$S554="Yes",$T554="Yes"),"Yes","No")</f>
        <v/>
      </c>
    </row>
    <row r="555" ht="21.75" customHeight="1" s="389">
      <c r="A555" s="28">
        <f>IF(T555="Yes","Completed",IF(T555="No","Pending",""))</f>
        <v/>
      </c>
      <c r="B555" s="28" t="n"/>
      <c r="C555" s="36" t="n"/>
      <c r="D555" s="28" t="n"/>
      <c r="E555" s="28" t="n"/>
      <c r="F555" s="448" t="n"/>
      <c r="G555" s="449" t="n"/>
      <c r="H555" s="449" t="n"/>
      <c r="I555" s="449" t="n"/>
      <c r="J555" s="449" t="n"/>
      <c r="K555" s="28" t="n"/>
      <c r="L555" s="28" t="inlineStr">
        <is>
          <t>No</t>
        </is>
      </c>
      <c r="M555" s="28" t="inlineStr">
        <is>
          <t>No</t>
        </is>
      </c>
      <c r="N555" s="28" t="inlineStr">
        <is>
          <t>No</t>
        </is>
      </c>
      <c r="O555" s="28" t="inlineStr">
        <is>
          <t>No</t>
        </is>
      </c>
      <c r="P555" s="28" t="inlineStr">
        <is>
          <t>No</t>
        </is>
      </c>
      <c r="Q555" s="28" t="inlineStr">
        <is>
          <t>No</t>
        </is>
      </c>
      <c r="R555" s="449" t="n"/>
      <c r="S555" s="28" t="inlineStr">
        <is>
          <t>No</t>
        </is>
      </c>
      <c r="T555" s="28" t="inlineStr">
        <is>
          <t>No</t>
        </is>
      </c>
      <c r="U555" s="449">
        <f>I555</f>
        <v/>
      </c>
      <c r="V555" s="28" t="n"/>
      <c r="W555" s="28">
        <f>U555-TODAY()</f>
        <v/>
      </c>
      <c r="X555" s="33">
        <f>IF(AND($L555="Yes",$M555="Yes",$Q555="Yes",$S555="Yes",$T555="Yes"),"Yes","No")</f>
        <v/>
      </c>
    </row>
    <row r="556" ht="21.75" customHeight="1" s="389">
      <c r="A556" s="28">
        <f>IF(T556="Yes","Completed",IF(T556="No","Pending",""))</f>
        <v/>
      </c>
      <c r="B556" s="28" t="n"/>
      <c r="C556" s="36" t="n"/>
      <c r="D556" s="28" t="n"/>
      <c r="E556" s="28" t="n"/>
      <c r="F556" s="448" t="n"/>
      <c r="G556" s="449" t="n"/>
      <c r="H556" s="449" t="n"/>
      <c r="I556" s="449" t="n"/>
      <c r="J556" s="449" t="n"/>
      <c r="K556" s="28" t="n"/>
      <c r="L556" s="28" t="inlineStr">
        <is>
          <t>No</t>
        </is>
      </c>
      <c r="M556" s="28" t="inlineStr">
        <is>
          <t>No</t>
        </is>
      </c>
      <c r="N556" s="28" t="inlineStr">
        <is>
          <t>No</t>
        </is>
      </c>
      <c r="O556" s="28" t="inlineStr">
        <is>
          <t>No</t>
        </is>
      </c>
      <c r="P556" s="28" t="inlineStr">
        <is>
          <t>No</t>
        </is>
      </c>
      <c r="Q556" s="28" t="inlineStr">
        <is>
          <t>No</t>
        </is>
      </c>
      <c r="R556" s="449" t="n"/>
      <c r="S556" s="28" t="inlineStr">
        <is>
          <t>No</t>
        </is>
      </c>
      <c r="T556" s="28" t="inlineStr">
        <is>
          <t>No</t>
        </is>
      </c>
      <c r="U556" s="449">
        <f>I556</f>
        <v/>
      </c>
      <c r="V556" s="28" t="n"/>
      <c r="W556" s="28">
        <f>U556-TODAY()</f>
        <v/>
      </c>
      <c r="X556" s="33">
        <f>IF(AND($L556="Yes",$M556="Yes",$Q556="Yes",$S556="Yes",$T556="Yes"),"Yes","No")</f>
        <v/>
      </c>
    </row>
    <row r="557" ht="21.75" customHeight="1" s="389">
      <c r="A557" s="28">
        <f>IF(T557="Yes","Completed",IF(T557="No","Pending",""))</f>
        <v/>
      </c>
      <c r="B557" s="28" t="n"/>
      <c r="C557" s="36" t="n"/>
      <c r="D557" s="28" t="n"/>
      <c r="E557" s="28" t="n"/>
      <c r="F557" s="448" t="n"/>
      <c r="G557" s="449" t="n"/>
      <c r="H557" s="449" t="n"/>
      <c r="I557" s="449" t="n"/>
      <c r="J557" s="449" t="n"/>
      <c r="K557" s="28" t="n"/>
      <c r="L557" s="28" t="inlineStr">
        <is>
          <t>No</t>
        </is>
      </c>
      <c r="M557" s="28" t="inlineStr">
        <is>
          <t>No</t>
        </is>
      </c>
      <c r="N557" s="28" t="inlineStr">
        <is>
          <t>No</t>
        </is>
      </c>
      <c r="O557" s="28" t="inlineStr">
        <is>
          <t>No</t>
        </is>
      </c>
      <c r="P557" s="28" t="inlineStr">
        <is>
          <t>No</t>
        </is>
      </c>
      <c r="Q557" s="28" t="inlineStr">
        <is>
          <t>No</t>
        </is>
      </c>
      <c r="R557" s="449" t="n"/>
      <c r="S557" s="28" t="inlineStr">
        <is>
          <t>No</t>
        </is>
      </c>
      <c r="T557" s="28" t="inlineStr">
        <is>
          <t>No</t>
        </is>
      </c>
      <c r="U557" s="449">
        <f>I557</f>
        <v/>
      </c>
      <c r="V557" s="28" t="n"/>
      <c r="W557" s="28">
        <f>U557-TODAY()</f>
        <v/>
      </c>
      <c r="X557" s="33">
        <f>IF(AND($L557="Yes",$M557="Yes",$Q557="Yes",$S557="Yes",$T557="Yes"),"Yes","No")</f>
        <v/>
      </c>
    </row>
    <row r="558" ht="21.75" customHeight="1" s="389">
      <c r="A558" s="28">
        <f>IF(T558="Yes","Completed",IF(T558="No","Pending",""))</f>
        <v/>
      </c>
      <c r="B558" s="28" t="n"/>
      <c r="C558" s="36" t="n"/>
      <c r="D558" s="28" t="n"/>
      <c r="E558" s="28" t="n"/>
      <c r="F558" s="448" t="n"/>
      <c r="G558" s="449" t="n"/>
      <c r="H558" s="449" t="n"/>
      <c r="I558" s="449" t="n"/>
      <c r="J558" s="449" t="n"/>
      <c r="K558" s="28" t="n"/>
      <c r="L558" s="28" t="inlineStr">
        <is>
          <t>No</t>
        </is>
      </c>
      <c r="M558" s="28" t="inlineStr">
        <is>
          <t>No</t>
        </is>
      </c>
      <c r="N558" s="28" t="inlineStr">
        <is>
          <t>No</t>
        </is>
      </c>
      <c r="O558" s="28" t="inlineStr">
        <is>
          <t>No</t>
        </is>
      </c>
      <c r="P558" s="28" t="inlineStr">
        <is>
          <t>No</t>
        </is>
      </c>
      <c r="Q558" s="28" t="inlineStr">
        <is>
          <t>No</t>
        </is>
      </c>
      <c r="R558" s="449" t="n"/>
      <c r="S558" s="28" t="inlineStr">
        <is>
          <t>No</t>
        </is>
      </c>
      <c r="T558" s="28" t="inlineStr">
        <is>
          <t>No</t>
        </is>
      </c>
      <c r="U558" s="449">
        <f>I558</f>
        <v/>
      </c>
      <c r="V558" s="28" t="n"/>
      <c r="W558" s="28">
        <f>U558-TODAY()</f>
        <v/>
      </c>
      <c r="X558" s="33">
        <f>IF(AND($L558="Yes",$M558="Yes",$Q558="Yes",$S558="Yes",$T558="Yes"),"Yes","No")</f>
        <v/>
      </c>
    </row>
    <row r="559" ht="21.75" customHeight="1" s="389">
      <c r="A559" s="28">
        <f>IF(T559="Yes","Completed",IF(T559="No","Pending",""))</f>
        <v/>
      </c>
      <c r="B559" s="28" t="n"/>
      <c r="C559" s="36" t="n"/>
      <c r="D559" s="28" t="n"/>
      <c r="E559" s="28" t="n"/>
      <c r="F559" s="448" t="n"/>
      <c r="G559" s="449" t="n"/>
      <c r="H559" s="449" t="n"/>
      <c r="I559" s="449" t="n"/>
      <c r="J559" s="449" t="n"/>
      <c r="K559" s="28" t="n"/>
      <c r="L559" s="28" t="inlineStr">
        <is>
          <t>No</t>
        </is>
      </c>
      <c r="M559" s="28" t="inlineStr">
        <is>
          <t>No</t>
        </is>
      </c>
      <c r="N559" s="28" t="inlineStr">
        <is>
          <t>No</t>
        </is>
      </c>
      <c r="O559" s="28" t="inlineStr">
        <is>
          <t>No</t>
        </is>
      </c>
      <c r="P559" s="28" t="inlineStr">
        <is>
          <t>No</t>
        </is>
      </c>
      <c r="Q559" s="28" t="inlineStr">
        <is>
          <t>No</t>
        </is>
      </c>
      <c r="R559" s="449" t="n"/>
      <c r="S559" s="28" t="inlineStr">
        <is>
          <t>No</t>
        </is>
      </c>
      <c r="T559" s="28" t="inlineStr">
        <is>
          <t>No</t>
        </is>
      </c>
      <c r="U559" s="449">
        <f>I559</f>
        <v/>
      </c>
      <c r="V559" s="28" t="n"/>
      <c r="W559" s="28">
        <f>U559-TODAY()</f>
        <v/>
      </c>
      <c r="X559" s="33">
        <f>IF(AND($L559="Yes",$M559="Yes",$Q559="Yes",$S559="Yes",$T559="Yes"),"Yes","No")</f>
        <v/>
      </c>
    </row>
    <row r="560" ht="21.75" customHeight="1" s="389">
      <c r="A560" s="28">
        <f>IF(T560="Yes","Completed",IF(T560="No","Pending",""))</f>
        <v/>
      </c>
      <c r="B560" s="28" t="n"/>
      <c r="C560" s="36" t="n"/>
      <c r="D560" s="28" t="n"/>
      <c r="E560" s="28" t="n"/>
      <c r="F560" s="448" t="n"/>
      <c r="G560" s="449" t="n"/>
      <c r="H560" s="449" t="n"/>
      <c r="I560" s="449" t="n"/>
      <c r="J560" s="449" t="n"/>
      <c r="K560" s="28" t="n"/>
      <c r="L560" s="28" t="inlineStr">
        <is>
          <t>No</t>
        </is>
      </c>
      <c r="M560" s="28" t="inlineStr">
        <is>
          <t>No</t>
        </is>
      </c>
      <c r="N560" s="28" t="inlineStr">
        <is>
          <t>No</t>
        </is>
      </c>
      <c r="O560" s="28" t="inlineStr">
        <is>
          <t>No</t>
        </is>
      </c>
      <c r="P560" s="28" t="inlineStr">
        <is>
          <t>No</t>
        </is>
      </c>
      <c r="Q560" s="28" t="inlineStr">
        <is>
          <t>No</t>
        </is>
      </c>
      <c r="R560" s="449" t="n"/>
      <c r="S560" s="28" t="inlineStr">
        <is>
          <t>No</t>
        </is>
      </c>
      <c r="T560" s="28" t="inlineStr">
        <is>
          <t>No</t>
        </is>
      </c>
      <c r="U560" s="449">
        <f>I560</f>
        <v/>
      </c>
      <c r="V560" s="28" t="n"/>
      <c r="W560" s="28">
        <f>U560-TODAY()</f>
        <v/>
      </c>
      <c r="X560" s="33">
        <f>IF(AND($L560="Yes",$M560="Yes",$Q560="Yes",$S560="Yes",$T560="Yes"),"Yes","No")</f>
        <v/>
      </c>
    </row>
    <row r="561" ht="21.75" customHeight="1" s="389">
      <c r="A561" s="28">
        <f>IF(T561="Yes","Completed",IF(T561="No","Pending",""))</f>
        <v/>
      </c>
      <c r="B561" s="28" t="n"/>
      <c r="C561" s="36" t="n"/>
      <c r="D561" s="28" t="n"/>
      <c r="E561" s="28" t="n"/>
      <c r="F561" s="448" t="n"/>
      <c r="G561" s="449" t="n"/>
      <c r="H561" s="449" t="n"/>
      <c r="I561" s="449" t="n"/>
      <c r="J561" s="449" t="n"/>
      <c r="K561" s="28" t="n"/>
      <c r="L561" s="28" t="inlineStr">
        <is>
          <t>No</t>
        </is>
      </c>
      <c r="M561" s="28" t="inlineStr">
        <is>
          <t>No</t>
        </is>
      </c>
      <c r="N561" s="28" t="inlineStr">
        <is>
          <t>No</t>
        </is>
      </c>
      <c r="O561" s="28" t="inlineStr">
        <is>
          <t>No</t>
        </is>
      </c>
      <c r="P561" s="28" t="inlineStr">
        <is>
          <t>No</t>
        </is>
      </c>
      <c r="Q561" s="28" t="inlineStr">
        <is>
          <t>No</t>
        </is>
      </c>
      <c r="R561" s="449" t="n"/>
      <c r="S561" s="28" t="inlineStr">
        <is>
          <t>No</t>
        </is>
      </c>
      <c r="T561" s="28" t="inlineStr">
        <is>
          <t>No</t>
        </is>
      </c>
      <c r="U561" s="449">
        <f>I561</f>
        <v/>
      </c>
      <c r="V561" s="28" t="n"/>
      <c r="W561" s="28">
        <f>U561-TODAY()</f>
        <v/>
      </c>
      <c r="X561" s="33">
        <f>IF(AND($L561="Yes",$M561="Yes",$Q561="Yes",$S561="Yes",$T561="Yes"),"Yes","No")</f>
        <v/>
      </c>
    </row>
    <row r="562" ht="21.75" customHeight="1" s="389">
      <c r="A562" s="28">
        <f>IF(T562="Yes","Completed",IF(T562="No","Pending",""))</f>
        <v/>
      </c>
      <c r="B562" s="28" t="n"/>
      <c r="C562" s="36" t="n"/>
      <c r="D562" s="28" t="n"/>
      <c r="E562" s="28" t="n"/>
      <c r="F562" s="448" t="n"/>
      <c r="G562" s="449" t="n"/>
      <c r="H562" s="449" t="n"/>
      <c r="I562" s="449" t="n"/>
      <c r="J562" s="449" t="n"/>
      <c r="K562" s="28" t="n"/>
      <c r="L562" s="28" t="inlineStr">
        <is>
          <t>No</t>
        </is>
      </c>
      <c r="M562" s="28" t="inlineStr">
        <is>
          <t>No</t>
        </is>
      </c>
      <c r="N562" s="28" t="inlineStr">
        <is>
          <t>No</t>
        </is>
      </c>
      <c r="O562" s="28" t="inlineStr">
        <is>
          <t>No</t>
        </is>
      </c>
      <c r="P562" s="28" t="inlineStr">
        <is>
          <t>No</t>
        </is>
      </c>
      <c r="Q562" s="28" t="inlineStr">
        <is>
          <t>No</t>
        </is>
      </c>
      <c r="R562" s="449" t="n"/>
      <c r="S562" s="28" t="inlineStr">
        <is>
          <t>No</t>
        </is>
      </c>
      <c r="T562" s="28" t="inlineStr">
        <is>
          <t>No</t>
        </is>
      </c>
      <c r="U562" s="449">
        <f>I562</f>
        <v/>
      </c>
      <c r="V562" s="28" t="n"/>
      <c r="W562" s="28">
        <f>U562-TODAY()</f>
        <v/>
      </c>
      <c r="X562" s="33">
        <f>IF(AND($L562="Yes",$M562="Yes",$Q562="Yes",$S562="Yes",$T562="Yes"),"Yes","No")</f>
        <v/>
      </c>
    </row>
    <row r="563" ht="21.75" customHeight="1" s="389">
      <c r="A563" s="28">
        <f>IF(T563="Yes","Completed",IF(T563="No","Pending",""))</f>
        <v/>
      </c>
      <c r="B563" s="28" t="n"/>
      <c r="C563" s="36" t="n"/>
      <c r="D563" s="28" t="n"/>
      <c r="E563" s="28" t="n"/>
      <c r="F563" s="448" t="n"/>
      <c r="G563" s="449" t="n"/>
      <c r="H563" s="449" t="n"/>
      <c r="I563" s="449" t="n"/>
      <c r="J563" s="449" t="n"/>
      <c r="K563" s="28" t="n"/>
      <c r="L563" s="28" t="inlineStr">
        <is>
          <t>No</t>
        </is>
      </c>
      <c r="M563" s="28" t="inlineStr">
        <is>
          <t>No</t>
        </is>
      </c>
      <c r="N563" s="28" t="inlineStr">
        <is>
          <t>No</t>
        </is>
      </c>
      <c r="O563" s="28" t="inlineStr">
        <is>
          <t>No</t>
        </is>
      </c>
      <c r="P563" s="28" t="inlineStr">
        <is>
          <t>No</t>
        </is>
      </c>
      <c r="Q563" s="28" t="inlineStr">
        <is>
          <t>No</t>
        </is>
      </c>
      <c r="R563" s="449" t="n"/>
      <c r="S563" s="28" t="inlineStr">
        <is>
          <t>No</t>
        </is>
      </c>
      <c r="T563" s="28" t="inlineStr">
        <is>
          <t>No</t>
        </is>
      </c>
      <c r="U563" s="449">
        <f>I563</f>
        <v/>
      </c>
      <c r="V563" s="28" t="n"/>
      <c r="W563" s="28">
        <f>U563-TODAY()</f>
        <v/>
      </c>
      <c r="X563" s="33">
        <f>IF(AND($L563="Yes",$M563="Yes",$Q563="Yes",$S563="Yes",$T563="Yes"),"Yes","No")</f>
        <v/>
      </c>
    </row>
    <row r="564" ht="21.75" customHeight="1" s="389">
      <c r="A564" s="28">
        <f>IF(T564="Yes","Completed",IF(T564="No","Pending",""))</f>
        <v/>
      </c>
      <c r="B564" s="28" t="n"/>
      <c r="C564" s="36" t="n"/>
      <c r="D564" s="28" t="n"/>
      <c r="E564" s="28" t="n"/>
      <c r="F564" s="448" t="n"/>
      <c r="G564" s="449" t="n"/>
      <c r="H564" s="449" t="n"/>
      <c r="I564" s="449" t="n"/>
      <c r="J564" s="449" t="n"/>
      <c r="K564" s="28" t="n"/>
      <c r="L564" s="28" t="inlineStr">
        <is>
          <t>No</t>
        </is>
      </c>
      <c r="M564" s="28" t="inlineStr">
        <is>
          <t>No</t>
        </is>
      </c>
      <c r="N564" s="28" t="inlineStr">
        <is>
          <t>No</t>
        </is>
      </c>
      <c r="O564" s="28" t="inlineStr">
        <is>
          <t>No</t>
        </is>
      </c>
      <c r="P564" s="28" t="inlineStr">
        <is>
          <t>No</t>
        </is>
      </c>
      <c r="Q564" s="28" t="inlineStr">
        <is>
          <t>No</t>
        </is>
      </c>
      <c r="R564" s="449" t="n"/>
      <c r="S564" s="28" t="inlineStr">
        <is>
          <t>No</t>
        </is>
      </c>
      <c r="T564" s="28" t="inlineStr">
        <is>
          <t>No</t>
        </is>
      </c>
      <c r="U564" s="449">
        <f>I564</f>
        <v/>
      </c>
      <c r="V564" s="28" t="n"/>
      <c r="W564" s="28">
        <f>U564-TODAY()</f>
        <v/>
      </c>
      <c r="X564" s="33">
        <f>IF(AND($L564="Yes",$M564="Yes",$Q564="Yes",$S564="Yes",$T564="Yes"),"Yes","No")</f>
        <v/>
      </c>
    </row>
    <row r="565" ht="21.75" customHeight="1" s="389">
      <c r="A565" s="28">
        <f>IF(T565="Yes","Completed",IF(T565="No","Pending",""))</f>
        <v/>
      </c>
      <c r="B565" s="28" t="n"/>
      <c r="C565" s="36" t="n"/>
      <c r="D565" s="28" t="n"/>
      <c r="E565" s="28" t="n"/>
      <c r="F565" s="448" t="n"/>
      <c r="G565" s="449" t="n"/>
      <c r="H565" s="449" t="n"/>
      <c r="I565" s="449" t="n"/>
      <c r="J565" s="449" t="n"/>
      <c r="K565" s="28" t="n"/>
      <c r="L565" s="28" t="inlineStr">
        <is>
          <t>No</t>
        </is>
      </c>
      <c r="M565" s="28" t="inlineStr">
        <is>
          <t>No</t>
        </is>
      </c>
      <c r="N565" s="28" t="inlineStr">
        <is>
          <t>No</t>
        </is>
      </c>
      <c r="O565" s="28" t="inlineStr">
        <is>
          <t>No</t>
        </is>
      </c>
      <c r="P565" s="28" t="inlineStr">
        <is>
          <t>No</t>
        </is>
      </c>
      <c r="Q565" s="28" t="inlineStr">
        <is>
          <t>No</t>
        </is>
      </c>
      <c r="R565" s="449" t="n"/>
      <c r="S565" s="28" t="inlineStr">
        <is>
          <t>No</t>
        </is>
      </c>
      <c r="T565" s="28" t="inlineStr">
        <is>
          <t>No</t>
        </is>
      </c>
      <c r="U565" s="449">
        <f>I565</f>
        <v/>
      </c>
      <c r="V565" s="28" t="n"/>
      <c r="W565" s="28">
        <f>U565-TODAY()</f>
        <v/>
      </c>
      <c r="X565" s="33">
        <f>IF(AND($L565="Yes",$M565="Yes",$Q565="Yes",$S565="Yes",$T565="Yes"),"Yes","No")</f>
        <v/>
      </c>
    </row>
    <row r="566" ht="21.75" customHeight="1" s="389">
      <c r="A566" s="28">
        <f>IF(T566="Yes","Completed",IF(T566="No","Pending",""))</f>
        <v/>
      </c>
      <c r="B566" s="28" t="n"/>
      <c r="C566" s="36" t="n"/>
      <c r="D566" s="28" t="n"/>
      <c r="E566" s="28" t="n"/>
      <c r="F566" s="448" t="n"/>
      <c r="G566" s="449" t="n"/>
      <c r="H566" s="449" t="n"/>
      <c r="I566" s="449" t="n"/>
      <c r="J566" s="449" t="n"/>
      <c r="K566" s="28" t="n"/>
      <c r="L566" s="28" t="inlineStr">
        <is>
          <t>No</t>
        </is>
      </c>
      <c r="M566" s="28" t="inlineStr">
        <is>
          <t>No</t>
        </is>
      </c>
      <c r="N566" s="28" t="inlineStr">
        <is>
          <t>No</t>
        </is>
      </c>
      <c r="O566" s="28" t="inlineStr">
        <is>
          <t>No</t>
        </is>
      </c>
      <c r="P566" s="28" t="inlineStr">
        <is>
          <t>No</t>
        </is>
      </c>
      <c r="Q566" s="28" t="inlineStr">
        <is>
          <t>No</t>
        </is>
      </c>
      <c r="R566" s="449" t="n"/>
      <c r="S566" s="28" t="inlineStr">
        <is>
          <t>No</t>
        </is>
      </c>
      <c r="T566" s="28" t="inlineStr">
        <is>
          <t>No</t>
        </is>
      </c>
      <c r="U566" s="449">
        <f>I566</f>
        <v/>
      </c>
      <c r="V566" s="28" t="n"/>
      <c r="W566" s="28">
        <f>U566-TODAY()</f>
        <v/>
      </c>
      <c r="X566" s="33">
        <f>IF(AND($L566="Yes",$M566="Yes",$Q566="Yes",$S566="Yes",$T566="Yes"),"Yes","No")</f>
        <v/>
      </c>
    </row>
    <row r="567" ht="21.75" customHeight="1" s="389">
      <c r="A567" s="28">
        <f>IF(T567="Yes","Completed",IF(T567="No","Pending",""))</f>
        <v/>
      </c>
      <c r="B567" s="28" t="n"/>
      <c r="C567" s="36" t="n"/>
      <c r="D567" s="28" t="n"/>
      <c r="E567" s="28" t="n"/>
      <c r="F567" s="448" t="n"/>
      <c r="G567" s="449" t="n"/>
      <c r="H567" s="449" t="n"/>
      <c r="I567" s="449" t="n"/>
      <c r="J567" s="449" t="n"/>
      <c r="K567" s="28" t="n"/>
      <c r="L567" s="28" t="inlineStr">
        <is>
          <t>No</t>
        </is>
      </c>
      <c r="M567" s="28" t="inlineStr">
        <is>
          <t>No</t>
        </is>
      </c>
      <c r="N567" s="28" t="inlineStr">
        <is>
          <t>No</t>
        </is>
      </c>
      <c r="O567" s="28" t="inlineStr">
        <is>
          <t>No</t>
        </is>
      </c>
      <c r="P567" s="28" t="inlineStr">
        <is>
          <t>No</t>
        </is>
      </c>
      <c r="Q567" s="28" t="inlineStr">
        <is>
          <t>No</t>
        </is>
      </c>
      <c r="R567" s="449" t="n"/>
      <c r="S567" s="28" t="inlineStr">
        <is>
          <t>No</t>
        </is>
      </c>
      <c r="T567" s="28" t="inlineStr">
        <is>
          <t>No</t>
        </is>
      </c>
      <c r="U567" s="449">
        <f>I567</f>
        <v/>
      </c>
      <c r="V567" s="28" t="n"/>
      <c r="W567" s="28">
        <f>U567-TODAY()</f>
        <v/>
      </c>
      <c r="X567" s="33">
        <f>IF(AND($L567="Yes",$M567="Yes",$Q567="Yes",$S567="Yes",$T567="Yes"),"Yes","No")</f>
        <v/>
      </c>
    </row>
    <row r="568" ht="21.75" customHeight="1" s="389">
      <c r="A568" s="28">
        <f>IF(T568="Yes","Completed",IF(T568="No","Pending",""))</f>
        <v/>
      </c>
      <c r="B568" s="28" t="n"/>
      <c r="C568" s="36" t="n"/>
      <c r="D568" s="28" t="n"/>
      <c r="E568" s="28" t="n"/>
      <c r="F568" s="448" t="n"/>
      <c r="G568" s="449" t="n"/>
      <c r="H568" s="449" t="n"/>
      <c r="I568" s="449" t="n"/>
      <c r="J568" s="449" t="n"/>
      <c r="K568" s="28" t="n"/>
      <c r="L568" s="28" t="inlineStr">
        <is>
          <t>No</t>
        </is>
      </c>
      <c r="M568" s="28" t="inlineStr">
        <is>
          <t>No</t>
        </is>
      </c>
      <c r="N568" s="28" t="inlineStr">
        <is>
          <t>No</t>
        </is>
      </c>
      <c r="O568" s="28" t="inlineStr">
        <is>
          <t>No</t>
        </is>
      </c>
      <c r="P568" s="28" t="inlineStr">
        <is>
          <t>No</t>
        </is>
      </c>
      <c r="Q568" s="28" t="inlineStr">
        <is>
          <t>No</t>
        </is>
      </c>
      <c r="R568" s="449" t="n"/>
      <c r="S568" s="28" t="inlineStr">
        <is>
          <t>No</t>
        </is>
      </c>
      <c r="T568" s="28" t="inlineStr">
        <is>
          <t>No</t>
        </is>
      </c>
      <c r="U568" s="449">
        <f>I568</f>
        <v/>
      </c>
      <c r="V568" s="28" t="n"/>
      <c r="W568" s="28">
        <f>U568-TODAY()</f>
        <v/>
      </c>
      <c r="X568" s="33">
        <f>IF(AND($L568="Yes",$M568="Yes",$Q568="Yes",$S568="Yes",$T568="Yes"),"Yes","No")</f>
        <v/>
      </c>
    </row>
    <row r="569" ht="21.75" customHeight="1" s="389">
      <c r="A569" s="28">
        <f>IF(T569="Yes","Completed",IF(T569="No","Pending",""))</f>
        <v/>
      </c>
      <c r="B569" s="28" t="n"/>
      <c r="C569" s="36" t="n"/>
      <c r="D569" s="28" t="n"/>
      <c r="E569" s="28" t="n"/>
      <c r="F569" s="448" t="n"/>
      <c r="G569" s="449" t="n"/>
      <c r="H569" s="449" t="n"/>
      <c r="I569" s="449" t="n"/>
      <c r="J569" s="449" t="n"/>
      <c r="K569" s="28" t="n"/>
      <c r="L569" s="28" t="inlineStr">
        <is>
          <t>No</t>
        </is>
      </c>
      <c r="M569" s="28" t="inlineStr">
        <is>
          <t>No</t>
        </is>
      </c>
      <c r="N569" s="28" t="inlineStr">
        <is>
          <t>No</t>
        </is>
      </c>
      <c r="O569" s="28" t="inlineStr">
        <is>
          <t>No</t>
        </is>
      </c>
      <c r="P569" s="28" t="inlineStr">
        <is>
          <t>No</t>
        </is>
      </c>
      <c r="Q569" s="28" t="inlineStr">
        <is>
          <t>No</t>
        </is>
      </c>
      <c r="R569" s="449" t="n"/>
      <c r="S569" s="28" t="inlineStr">
        <is>
          <t>No</t>
        </is>
      </c>
      <c r="T569" s="28" t="inlineStr">
        <is>
          <t>No</t>
        </is>
      </c>
      <c r="U569" s="449">
        <f>I569</f>
        <v/>
      </c>
      <c r="V569" s="28" t="n"/>
      <c r="W569" s="28">
        <f>U569-TODAY()</f>
        <v/>
      </c>
      <c r="X569" s="33">
        <f>IF(AND($L569="Yes",$M569="Yes",$Q569="Yes",$S569="Yes",$T569="Yes"),"Yes","No")</f>
        <v/>
      </c>
    </row>
    <row r="570" ht="21.75" customHeight="1" s="389">
      <c r="A570" s="28">
        <f>IF(T570="Yes","Completed",IF(T570="No","Pending",""))</f>
        <v/>
      </c>
      <c r="B570" s="28" t="n"/>
      <c r="C570" s="36" t="n"/>
      <c r="D570" s="28" t="n"/>
      <c r="E570" s="28" t="n"/>
      <c r="F570" s="448" t="n"/>
      <c r="G570" s="449" t="n"/>
      <c r="H570" s="449" t="n"/>
      <c r="I570" s="449" t="n"/>
      <c r="J570" s="449" t="n"/>
      <c r="K570" s="28" t="n"/>
      <c r="L570" s="28" t="inlineStr">
        <is>
          <t>No</t>
        </is>
      </c>
      <c r="M570" s="28" t="inlineStr">
        <is>
          <t>No</t>
        </is>
      </c>
      <c r="N570" s="28" t="inlineStr">
        <is>
          <t>No</t>
        </is>
      </c>
      <c r="O570" s="28" t="inlineStr">
        <is>
          <t>No</t>
        </is>
      </c>
      <c r="P570" s="28" t="inlineStr">
        <is>
          <t>No</t>
        </is>
      </c>
      <c r="Q570" s="28" t="inlineStr">
        <is>
          <t>No</t>
        </is>
      </c>
      <c r="R570" s="449" t="n"/>
      <c r="S570" s="28" t="inlineStr">
        <is>
          <t>No</t>
        </is>
      </c>
      <c r="T570" s="28" t="inlineStr">
        <is>
          <t>No</t>
        </is>
      </c>
      <c r="U570" s="449">
        <f>I570</f>
        <v/>
      </c>
      <c r="V570" s="28" t="n"/>
      <c r="W570" s="28">
        <f>U570-TODAY()</f>
        <v/>
      </c>
      <c r="X570" s="33">
        <f>IF(AND($L570="Yes",$M570="Yes",$Q570="Yes",$S570="Yes",$T570="Yes"),"Yes","No")</f>
        <v/>
      </c>
    </row>
    <row r="571" ht="21.75" customHeight="1" s="389">
      <c r="A571" s="28">
        <f>IF(T571="Yes","Completed",IF(T571="No","Pending",""))</f>
        <v/>
      </c>
      <c r="B571" s="28" t="n"/>
      <c r="C571" s="36" t="n"/>
      <c r="D571" s="28" t="n"/>
      <c r="E571" s="28" t="n"/>
      <c r="F571" s="448" t="n"/>
      <c r="G571" s="449" t="n"/>
      <c r="H571" s="449" t="n"/>
      <c r="I571" s="449" t="n"/>
      <c r="J571" s="449" t="n"/>
      <c r="K571" s="28" t="n"/>
      <c r="L571" s="28" t="inlineStr">
        <is>
          <t>No</t>
        </is>
      </c>
      <c r="M571" s="28" t="inlineStr">
        <is>
          <t>No</t>
        </is>
      </c>
      <c r="N571" s="28" t="inlineStr">
        <is>
          <t>No</t>
        </is>
      </c>
      <c r="O571" s="28" t="inlineStr">
        <is>
          <t>No</t>
        </is>
      </c>
      <c r="P571" s="28" t="inlineStr">
        <is>
          <t>No</t>
        </is>
      </c>
      <c r="Q571" s="28" t="inlineStr">
        <is>
          <t>No</t>
        </is>
      </c>
      <c r="R571" s="449" t="n"/>
      <c r="S571" s="28" t="inlineStr">
        <is>
          <t>No</t>
        </is>
      </c>
      <c r="T571" s="28" t="inlineStr">
        <is>
          <t>No</t>
        </is>
      </c>
      <c r="U571" s="449">
        <f>I571</f>
        <v/>
      </c>
      <c r="V571" s="28" t="n"/>
      <c r="W571" s="28">
        <f>U571-TODAY()</f>
        <v/>
      </c>
      <c r="X571" s="33">
        <f>IF(AND($L571="Yes",$M571="Yes",$Q571="Yes",$S571="Yes",$T571="Yes"),"Yes","No")</f>
        <v/>
      </c>
    </row>
    <row r="572" ht="21.75" customHeight="1" s="389">
      <c r="A572" s="28">
        <f>IF(T572="Yes","Completed",IF(T572="No","Pending",""))</f>
        <v/>
      </c>
      <c r="B572" s="28" t="n"/>
      <c r="C572" s="36" t="n"/>
      <c r="D572" s="28" t="n"/>
      <c r="E572" s="28" t="n"/>
      <c r="F572" s="448" t="n"/>
      <c r="G572" s="449" t="n"/>
      <c r="H572" s="449" t="n"/>
      <c r="I572" s="449" t="n"/>
      <c r="J572" s="449" t="n"/>
      <c r="K572" s="28" t="n"/>
      <c r="L572" s="28" t="inlineStr">
        <is>
          <t>No</t>
        </is>
      </c>
      <c r="M572" s="28" t="inlineStr">
        <is>
          <t>No</t>
        </is>
      </c>
      <c r="N572" s="28" t="inlineStr">
        <is>
          <t>No</t>
        </is>
      </c>
      <c r="O572" s="28" t="inlineStr">
        <is>
          <t>No</t>
        </is>
      </c>
      <c r="P572" s="28" t="inlineStr">
        <is>
          <t>No</t>
        </is>
      </c>
      <c r="Q572" s="28" t="inlineStr">
        <is>
          <t>No</t>
        </is>
      </c>
      <c r="R572" s="449" t="n"/>
      <c r="S572" s="28" t="inlineStr">
        <is>
          <t>No</t>
        </is>
      </c>
      <c r="T572" s="28" t="inlineStr">
        <is>
          <t>No</t>
        </is>
      </c>
      <c r="U572" s="449">
        <f>I572</f>
        <v/>
      </c>
      <c r="V572" s="28" t="n"/>
      <c r="W572" s="28">
        <f>U572-TODAY()</f>
        <v/>
      </c>
      <c r="X572" s="33">
        <f>IF(AND($L572="Yes",$M572="Yes",$Q572="Yes",$S572="Yes",$T572="Yes"),"Yes","No")</f>
        <v/>
      </c>
    </row>
    <row r="573" ht="21.75" customHeight="1" s="389">
      <c r="A573" s="28">
        <f>IF(T573="Yes","Completed",IF(T573="No","Pending",""))</f>
        <v/>
      </c>
      <c r="B573" s="28" t="n"/>
      <c r="C573" s="36" t="n"/>
      <c r="D573" s="28" t="n"/>
      <c r="E573" s="28" t="n"/>
      <c r="F573" s="448" t="n"/>
      <c r="G573" s="449" t="n"/>
      <c r="H573" s="449" t="n"/>
      <c r="I573" s="449" t="n"/>
      <c r="J573" s="449" t="n"/>
      <c r="K573" s="28" t="n"/>
      <c r="L573" s="28" t="inlineStr">
        <is>
          <t>No</t>
        </is>
      </c>
      <c r="M573" s="28" t="inlineStr">
        <is>
          <t>No</t>
        </is>
      </c>
      <c r="N573" s="28" t="inlineStr">
        <is>
          <t>No</t>
        </is>
      </c>
      <c r="O573" s="28" t="inlineStr">
        <is>
          <t>No</t>
        </is>
      </c>
      <c r="P573" s="28" t="inlineStr">
        <is>
          <t>No</t>
        </is>
      </c>
      <c r="Q573" s="28" t="inlineStr">
        <is>
          <t>No</t>
        </is>
      </c>
      <c r="R573" s="449" t="n"/>
      <c r="S573" s="28" t="inlineStr">
        <is>
          <t>No</t>
        </is>
      </c>
      <c r="T573" s="28" t="inlineStr">
        <is>
          <t>No</t>
        </is>
      </c>
      <c r="U573" s="449">
        <f>I573</f>
        <v/>
      </c>
      <c r="V573" s="28" t="n"/>
      <c r="W573" s="28">
        <f>U573-TODAY()</f>
        <v/>
      </c>
      <c r="X573" s="33">
        <f>IF(AND($L573="Yes",$M573="Yes",$Q573="Yes",$S573="Yes",$T573="Yes"),"Yes","No")</f>
        <v/>
      </c>
    </row>
    <row r="574" ht="21.75" customHeight="1" s="389">
      <c r="A574" s="28">
        <f>IF(T574="Yes","Completed",IF(T574="No","Pending",""))</f>
        <v/>
      </c>
      <c r="B574" s="28" t="n"/>
      <c r="C574" s="36" t="n"/>
      <c r="D574" s="28" t="n"/>
      <c r="E574" s="28" t="n"/>
      <c r="F574" s="448" t="n"/>
      <c r="G574" s="449" t="n"/>
      <c r="H574" s="449" t="n"/>
      <c r="I574" s="449" t="n"/>
      <c r="J574" s="449" t="n"/>
      <c r="K574" s="28" t="n"/>
      <c r="L574" s="28" t="inlineStr">
        <is>
          <t>No</t>
        </is>
      </c>
      <c r="M574" s="28" t="inlineStr">
        <is>
          <t>No</t>
        </is>
      </c>
      <c r="N574" s="28" t="inlineStr">
        <is>
          <t>No</t>
        </is>
      </c>
      <c r="O574" s="28" t="inlineStr">
        <is>
          <t>No</t>
        </is>
      </c>
      <c r="P574" s="28" t="inlineStr">
        <is>
          <t>No</t>
        </is>
      </c>
      <c r="Q574" s="28" t="inlineStr">
        <is>
          <t>No</t>
        </is>
      </c>
      <c r="R574" s="449" t="n"/>
      <c r="S574" s="28" t="inlineStr">
        <is>
          <t>No</t>
        </is>
      </c>
      <c r="T574" s="28" t="inlineStr">
        <is>
          <t>No</t>
        </is>
      </c>
      <c r="U574" s="449">
        <f>I574</f>
        <v/>
      </c>
      <c r="V574" s="28" t="n"/>
      <c r="W574" s="28">
        <f>U574-TODAY()</f>
        <v/>
      </c>
      <c r="X574" s="33">
        <f>IF(AND($L574="Yes",$M574="Yes",$Q574="Yes",$S574="Yes",$T574="Yes"),"Yes","No")</f>
        <v/>
      </c>
    </row>
    <row r="575" ht="21.75" customHeight="1" s="389">
      <c r="A575" s="28">
        <f>IF(T575="Yes","Completed",IF(T575="No","Pending",""))</f>
        <v/>
      </c>
      <c r="B575" s="28" t="n"/>
      <c r="C575" s="36" t="n"/>
      <c r="D575" s="28" t="n"/>
      <c r="E575" s="28" t="n"/>
      <c r="F575" s="448" t="n"/>
      <c r="G575" s="449" t="n"/>
      <c r="H575" s="449" t="n"/>
      <c r="I575" s="449" t="n"/>
      <c r="J575" s="449" t="n"/>
      <c r="K575" s="28" t="n"/>
      <c r="L575" s="28" t="inlineStr">
        <is>
          <t>No</t>
        </is>
      </c>
      <c r="M575" s="28" t="inlineStr">
        <is>
          <t>No</t>
        </is>
      </c>
      <c r="N575" s="28" t="inlineStr">
        <is>
          <t>No</t>
        </is>
      </c>
      <c r="O575" s="28" t="inlineStr">
        <is>
          <t>No</t>
        </is>
      </c>
      <c r="P575" s="28" t="inlineStr">
        <is>
          <t>No</t>
        </is>
      </c>
      <c r="Q575" s="28" t="inlineStr">
        <is>
          <t>No</t>
        </is>
      </c>
      <c r="R575" s="449" t="n"/>
      <c r="S575" s="28" t="inlineStr">
        <is>
          <t>No</t>
        </is>
      </c>
      <c r="T575" s="28" t="inlineStr">
        <is>
          <t>No</t>
        </is>
      </c>
      <c r="U575" s="449">
        <f>I575</f>
        <v/>
      </c>
      <c r="V575" s="28" t="n"/>
      <c r="W575" s="28">
        <f>U575-TODAY()</f>
        <v/>
      </c>
      <c r="X575" s="33">
        <f>IF(AND($L575="Yes",$M575="Yes",$Q575="Yes",$S575="Yes",$T575="Yes"),"Yes","No")</f>
        <v/>
      </c>
    </row>
    <row r="576" ht="21.75" customHeight="1" s="389">
      <c r="A576" s="28">
        <f>IF(T576="Yes","Completed",IF(T576="No","Pending",""))</f>
        <v/>
      </c>
      <c r="B576" s="28" t="n"/>
      <c r="C576" s="36" t="n"/>
      <c r="D576" s="28" t="n"/>
      <c r="E576" s="28" t="n"/>
      <c r="F576" s="448" t="n"/>
      <c r="G576" s="449" t="n"/>
      <c r="H576" s="449" t="n"/>
      <c r="I576" s="449" t="n"/>
      <c r="J576" s="449" t="n"/>
      <c r="K576" s="28" t="n"/>
      <c r="L576" s="28" t="inlineStr">
        <is>
          <t>No</t>
        </is>
      </c>
      <c r="M576" s="28" t="inlineStr">
        <is>
          <t>No</t>
        </is>
      </c>
      <c r="N576" s="28" t="inlineStr">
        <is>
          <t>No</t>
        </is>
      </c>
      <c r="O576" s="28" t="inlineStr">
        <is>
          <t>No</t>
        </is>
      </c>
      <c r="P576" s="28" t="inlineStr">
        <is>
          <t>No</t>
        </is>
      </c>
      <c r="Q576" s="28" t="inlineStr">
        <is>
          <t>No</t>
        </is>
      </c>
      <c r="R576" s="449" t="n"/>
      <c r="S576" s="28" t="inlineStr">
        <is>
          <t>No</t>
        </is>
      </c>
      <c r="T576" s="28" t="inlineStr">
        <is>
          <t>No</t>
        </is>
      </c>
      <c r="U576" s="449">
        <f>I576</f>
        <v/>
      </c>
      <c r="V576" s="28" t="n"/>
      <c r="W576" s="28">
        <f>U576-TODAY()</f>
        <v/>
      </c>
      <c r="X576" s="33">
        <f>IF(AND($L576="Yes",$M576="Yes",$Q576="Yes",$S576="Yes",$T576="Yes"),"Yes","No")</f>
        <v/>
      </c>
    </row>
    <row r="577" ht="21.75" customHeight="1" s="389">
      <c r="A577" s="28">
        <f>IF(T577="Yes","Completed",IF(T577="No","Pending",""))</f>
        <v/>
      </c>
      <c r="B577" s="28" t="n"/>
      <c r="C577" s="36" t="n"/>
      <c r="D577" s="28" t="n"/>
      <c r="E577" s="28" t="n"/>
      <c r="F577" s="448" t="n"/>
      <c r="G577" s="449" t="n"/>
      <c r="H577" s="449" t="n"/>
      <c r="I577" s="449" t="n"/>
      <c r="J577" s="449" t="n"/>
      <c r="K577" s="28" t="n"/>
      <c r="L577" s="28" t="inlineStr">
        <is>
          <t>No</t>
        </is>
      </c>
      <c r="M577" s="28" t="inlineStr">
        <is>
          <t>No</t>
        </is>
      </c>
      <c r="N577" s="28" t="inlineStr">
        <is>
          <t>No</t>
        </is>
      </c>
      <c r="O577" s="28" t="inlineStr">
        <is>
          <t>No</t>
        </is>
      </c>
      <c r="P577" s="28" t="inlineStr">
        <is>
          <t>No</t>
        </is>
      </c>
      <c r="Q577" s="28" t="inlineStr">
        <is>
          <t>No</t>
        </is>
      </c>
      <c r="R577" s="449" t="n"/>
      <c r="S577" s="28" t="inlineStr">
        <is>
          <t>No</t>
        </is>
      </c>
      <c r="T577" s="28" t="inlineStr">
        <is>
          <t>No</t>
        </is>
      </c>
      <c r="U577" s="449">
        <f>I577</f>
        <v/>
      </c>
      <c r="V577" s="28" t="n"/>
      <c r="W577" s="28">
        <f>U577-TODAY()</f>
        <v/>
      </c>
      <c r="X577" s="33">
        <f>IF(AND($L577="Yes",$M577="Yes",$Q577="Yes",$S577="Yes",$T577="Yes"),"Yes","No")</f>
        <v/>
      </c>
    </row>
    <row r="578" ht="21.75" customHeight="1" s="389">
      <c r="A578" s="28">
        <f>IF(T578="Yes","Completed",IF(T578="No","Pending",""))</f>
        <v/>
      </c>
      <c r="B578" s="28" t="n"/>
      <c r="C578" s="36" t="n"/>
      <c r="D578" s="28" t="n"/>
      <c r="E578" s="28" t="n"/>
      <c r="F578" s="448" t="n"/>
      <c r="G578" s="449" t="n"/>
      <c r="H578" s="449" t="n"/>
      <c r="I578" s="449" t="n"/>
      <c r="J578" s="449" t="n"/>
      <c r="K578" s="28" t="n"/>
      <c r="L578" s="28" t="inlineStr">
        <is>
          <t>No</t>
        </is>
      </c>
      <c r="M578" s="28" t="inlineStr">
        <is>
          <t>No</t>
        </is>
      </c>
      <c r="N578" s="28" t="inlineStr">
        <is>
          <t>No</t>
        </is>
      </c>
      <c r="O578" s="28" t="inlineStr">
        <is>
          <t>No</t>
        </is>
      </c>
      <c r="P578" s="28" t="inlineStr">
        <is>
          <t>No</t>
        </is>
      </c>
      <c r="Q578" s="28" t="inlineStr">
        <is>
          <t>No</t>
        </is>
      </c>
      <c r="R578" s="449" t="n"/>
      <c r="S578" s="28" t="inlineStr">
        <is>
          <t>No</t>
        </is>
      </c>
      <c r="T578" s="28" t="inlineStr">
        <is>
          <t>No</t>
        </is>
      </c>
      <c r="U578" s="449">
        <f>I578</f>
        <v/>
      </c>
      <c r="V578" s="28" t="n"/>
      <c r="W578" s="28">
        <f>U578-TODAY()</f>
        <v/>
      </c>
      <c r="X578" s="33">
        <f>IF(AND($L578="Yes",$M578="Yes",$Q578="Yes",$S578="Yes",$T578="Yes"),"Yes","No")</f>
        <v/>
      </c>
    </row>
    <row r="579" ht="21.75" customHeight="1" s="389">
      <c r="A579" s="28">
        <f>IF(T579="Yes","Completed",IF(T579="No","Pending",""))</f>
        <v/>
      </c>
      <c r="B579" s="28" t="n"/>
      <c r="C579" s="36" t="n"/>
      <c r="D579" s="28" t="n"/>
      <c r="E579" s="28" t="n"/>
      <c r="F579" s="448" t="n"/>
      <c r="G579" s="449" t="n"/>
      <c r="H579" s="449" t="n"/>
      <c r="I579" s="449" t="n"/>
      <c r="J579" s="449" t="n"/>
      <c r="K579" s="28" t="n"/>
      <c r="L579" s="28" t="inlineStr">
        <is>
          <t>No</t>
        </is>
      </c>
      <c r="M579" s="28" t="inlineStr">
        <is>
          <t>No</t>
        </is>
      </c>
      <c r="N579" s="28" t="inlineStr">
        <is>
          <t>No</t>
        </is>
      </c>
      <c r="O579" s="28" t="inlineStr">
        <is>
          <t>No</t>
        </is>
      </c>
      <c r="P579" s="28" t="inlineStr">
        <is>
          <t>No</t>
        </is>
      </c>
      <c r="Q579" s="28" t="inlineStr">
        <is>
          <t>No</t>
        </is>
      </c>
      <c r="R579" s="449" t="n"/>
      <c r="S579" s="28" t="inlineStr">
        <is>
          <t>No</t>
        </is>
      </c>
      <c r="T579" s="28" t="inlineStr">
        <is>
          <t>No</t>
        </is>
      </c>
      <c r="U579" s="449">
        <f>I579</f>
        <v/>
      </c>
      <c r="V579" s="28" t="n"/>
      <c r="W579" s="28">
        <f>U579-TODAY()</f>
        <v/>
      </c>
      <c r="X579" s="33">
        <f>IF(AND($L579="Yes",$M579="Yes",$Q579="Yes",$S579="Yes",$T579="Yes"),"Yes","No")</f>
        <v/>
      </c>
    </row>
    <row r="580" ht="21.75" customHeight="1" s="389">
      <c r="A580" s="28">
        <f>IF(T580="Yes","Completed",IF(T580="No","Pending",""))</f>
        <v/>
      </c>
      <c r="B580" s="28" t="n"/>
      <c r="C580" s="36" t="n"/>
      <c r="D580" s="28" t="n"/>
      <c r="E580" s="28" t="n"/>
      <c r="F580" s="448" t="n"/>
      <c r="G580" s="449" t="n"/>
      <c r="H580" s="449" t="n"/>
      <c r="I580" s="449" t="n"/>
      <c r="J580" s="449" t="n"/>
      <c r="K580" s="28" t="n"/>
      <c r="L580" s="28" t="inlineStr">
        <is>
          <t>No</t>
        </is>
      </c>
      <c r="M580" s="28" t="inlineStr">
        <is>
          <t>No</t>
        </is>
      </c>
      <c r="N580" s="28" t="inlineStr">
        <is>
          <t>No</t>
        </is>
      </c>
      <c r="O580" s="28" t="inlineStr">
        <is>
          <t>No</t>
        </is>
      </c>
      <c r="P580" s="28" t="inlineStr">
        <is>
          <t>No</t>
        </is>
      </c>
      <c r="Q580" s="28" t="inlineStr">
        <is>
          <t>No</t>
        </is>
      </c>
      <c r="R580" s="449" t="n"/>
      <c r="S580" s="28" t="inlineStr">
        <is>
          <t>No</t>
        </is>
      </c>
      <c r="T580" s="28" t="inlineStr">
        <is>
          <t>No</t>
        </is>
      </c>
      <c r="U580" s="449">
        <f>I580</f>
        <v/>
      </c>
      <c r="V580" s="28" t="n"/>
      <c r="W580" s="28">
        <f>U580-TODAY()</f>
        <v/>
      </c>
      <c r="X580" s="33">
        <f>IF(AND($L580="Yes",$M580="Yes",$Q580="Yes",$S580="Yes",$T580="Yes"),"Yes","No")</f>
        <v/>
      </c>
    </row>
    <row r="581" ht="21.75" customHeight="1" s="389">
      <c r="A581" s="28">
        <f>IF(T581="Yes","Completed",IF(T581="No","Pending",""))</f>
        <v/>
      </c>
      <c r="B581" s="28" t="n"/>
      <c r="C581" s="36" t="n"/>
      <c r="D581" s="28" t="n"/>
      <c r="E581" s="28" t="n"/>
      <c r="F581" s="448" t="n"/>
      <c r="G581" s="449" t="n"/>
      <c r="H581" s="449" t="n"/>
      <c r="I581" s="449" t="n"/>
      <c r="J581" s="449" t="n"/>
      <c r="K581" s="28" t="n"/>
      <c r="L581" s="28" t="inlineStr">
        <is>
          <t>No</t>
        </is>
      </c>
      <c r="M581" s="28" t="inlineStr">
        <is>
          <t>No</t>
        </is>
      </c>
      <c r="N581" s="28" t="inlineStr">
        <is>
          <t>No</t>
        </is>
      </c>
      <c r="O581" s="28" t="inlineStr">
        <is>
          <t>No</t>
        </is>
      </c>
      <c r="P581" s="28" t="inlineStr">
        <is>
          <t>No</t>
        </is>
      </c>
      <c r="Q581" s="28" t="inlineStr">
        <is>
          <t>No</t>
        </is>
      </c>
      <c r="R581" s="449" t="n"/>
      <c r="S581" s="28" t="inlineStr">
        <is>
          <t>No</t>
        </is>
      </c>
      <c r="T581" s="28" t="inlineStr">
        <is>
          <t>No</t>
        </is>
      </c>
      <c r="U581" s="449">
        <f>I581</f>
        <v/>
      </c>
      <c r="V581" s="28" t="n"/>
      <c r="W581" s="28">
        <f>U581-TODAY()</f>
        <v/>
      </c>
      <c r="X581" s="33">
        <f>IF(AND($L581="Yes",$M581="Yes",$Q581="Yes",$S581="Yes",$T581="Yes"),"Yes","No")</f>
        <v/>
      </c>
    </row>
    <row r="582" ht="21.75" customHeight="1" s="389">
      <c r="A582" s="28">
        <f>IF(T582="Yes","Completed",IF(T582="No","Pending",""))</f>
        <v/>
      </c>
      <c r="B582" s="28" t="n"/>
      <c r="C582" s="36" t="n"/>
      <c r="D582" s="28" t="n"/>
      <c r="E582" s="28" t="n"/>
      <c r="F582" s="448" t="n"/>
      <c r="G582" s="449" t="n"/>
      <c r="H582" s="449" t="n"/>
      <c r="I582" s="449" t="n"/>
      <c r="J582" s="449" t="n"/>
      <c r="K582" s="28" t="n"/>
      <c r="L582" s="28" t="inlineStr">
        <is>
          <t>No</t>
        </is>
      </c>
      <c r="M582" s="28" t="inlineStr">
        <is>
          <t>No</t>
        </is>
      </c>
      <c r="N582" s="28" t="inlineStr">
        <is>
          <t>No</t>
        </is>
      </c>
      <c r="O582" s="28" t="inlineStr">
        <is>
          <t>No</t>
        </is>
      </c>
      <c r="P582" s="28" t="inlineStr">
        <is>
          <t>No</t>
        </is>
      </c>
      <c r="Q582" s="28" t="inlineStr">
        <is>
          <t>No</t>
        </is>
      </c>
      <c r="R582" s="449" t="n"/>
      <c r="S582" s="28" t="inlineStr">
        <is>
          <t>No</t>
        </is>
      </c>
      <c r="T582" s="28" t="inlineStr">
        <is>
          <t>No</t>
        </is>
      </c>
      <c r="U582" s="449">
        <f>I582</f>
        <v/>
      </c>
      <c r="V582" s="28" t="n"/>
      <c r="W582" s="28">
        <f>U582-TODAY()</f>
        <v/>
      </c>
      <c r="X582" s="33">
        <f>IF(AND($L582="Yes",$M582="Yes",$Q582="Yes",$S582="Yes",$T582="Yes"),"Yes","No")</f>
        <v/>
      </c>
    </row>
    <row r="583" ht="21.75" customHeight="1" s="389">
      <c r="A583" s="28">
        <f>IF(T583="Yes","Completed",IF(T583="No","Pending",""))</f>
        <v/>
      </c>
      <c r="B583" s="28" t="n"/>
      <c r="C583" s="36" t="n"/>
      <c r="D583" s="28" t="n"/>
      <c r="E583" s="28" t="n"/>
      <c r="F583" s="448" t="n"/>
      <c r="G583" s="449" t="n"/>
      <c r="H583" s="449" t="n"/>
      <c r="I583" s="449" t="n"/>
      <c r="J583" s="449" t="n"/>
      <c r="K583" s="28" t="n"/>
      <c r="L583" s="28" t="inlineStr">
        <is>
          <t>No</t>
        </is>
      </c>
      <c r="M583" s="28" t="inlineStr">
        <is>
          <t>No</t>
        </is>
      </c>
      <c r="N583" s="28" t="inlineStr">
        <is>
          <t>No</t>
        </is>
      </c>
      <c r="O583" s="28" t="inlineStr">
        <is>
          <t>No</t>
        </is>
      </c>
      <c r="P583" s="28" t="inlineStr">
        <is>
          <t>No</t>
        </is>
      </c>
      <c r="Q583" s="28" t="inlineStr">
        <is>
          <t>No</t>
        </is>
      </c>
      <c r="R583" s="449" t="n"/>
      <c r="S583" s="28" t="inlineStr">
        <is>
          <t>No</t>
        </is>
      </c>
      <c r="T583" s="28" t="inlineStr">
        <is>
          <t>No</t>
        </is>
      </c>
      <c r="U583" s="449">
        <f>I583</f>
        <v/>
      </c>
      <c r="V583" s="28" t="n"/>
      <c r="W583" s="28">
        <f>U583-TODAY()</f>
        <v/>
      </c>
      <c r="X583" s="33">
        <f>IF(AND($L583="Yes",$M583="Yes",$Q583="Yes",$S583="Yes",$T583="Yes"),"Yes","No")</f>
        <v/>
      </c>
    </row>
    <row r="584" ht="21.75" customHeight="1" s="389">
      <c r="A584" s="28">
        <f>IF(T584="Yes","Completed",IF(T584="No","Pending",""))</f>
        <v/>
      </c>
      <c r="B584" s="28" t="n"/>
      <c r="C584" s="36" t="n"/>
      <c r="D584" s="28" t="n"/>
      <c r="E584" s="28" t="n"/>
      <c r="F584" s="448" t="n"/>
      <c r="G584" s="449" t="n"/>
      <c r="H584" s="449" t="n"/>
      <c r="I584" s="449" t="n"/>
      <c r="J584" s="449" t="n"/>
      <c r="K584" s="28" t="n"/>
      <c r="L584" s="28" t="inlineStr">
        <is>
          <t>No</t>
        </is>
      </c>
      <c r="M584" s="28" t="inlineStr">
        <is>
          <t>No</t>
        </is>
      </c>
      <c r="N584" s="28" t="inlineStr">
        <is>
          <t>No</t>
        </is>
      </c>
      <c r="O584" s="28" t="inlineStr">
        <is>
          <t>No</t>
        </is>
      </c>
      <c r="P584" s="28" t="inlineStr">
        <is>
          <t>No</t>
        </is>
      </c>
      <c r="Q584" s="28" t="inlineStr">
        <is>
          <t>No</t>
        </is>
      </c>
      <c r="R584" s="449" t="n"/>
      <c r="S584" s="28" t="inlineStr">
        <is>
          <t>No</t>
        </is>
      </c>
      <c r="T584" s="28" t="inlineStr">
        <is>
          <t>No</t>
        </is>
      </c>
      <c r="U584" s="449">
        <f>I584</f>
        <v/>
      </c>
      <c r="V584" s="28" t="n"/>
      <c r="W584" s="28">
        <f>U584-TODAY()</f>
        <v/>
      </c>
      <c r="X584" s="33">
        <f>IF(AND($L584="Yes",$M584="Yes",$Q584="Yes",$S584="Yes",$T584="Yes"),"Yes","No")</f>
        <v/>
      </c>
    </row>
    <row r="585" ht="21.75" customHeight="1" s="389">
      <c r="A585" s="28">
        <f>IF(T585="Yes","Completed",IF(T585="No","Pending",""))</f>
        <v/>
      </c>
      <c r="B585" s="28" t="n"/>
      <c r="C585" s="36" t="n"/>
      <c r="D585" s="28" t="n"/>
      <c r="E585" s="28" t="n"/>
      <c r="F585" s="448" t="n"/>
      <c r="G585" s="449" t="n"/>
      <c r="H585" s="449" t="n"/>
      <c r="I585" s="449" t="n"/>
      <c r="J585" s="449" t="n"/>
      <c r="K585" s="28" t="n"/>
      <c r="L585" s="28" t="inlineStr">
        <is>
          <t>No</t>
        </is>
      </c>
      <c r="M585" s="28" t="inlineStr">
        <is>
          <t>No</t>
        </is>
      </c>
      <c r="N585" s="28" t="inlineStr">
        <is>
          <t>No</t>
        </is>
      </c>
      <c r="O585" s="28" t="inlineStr">
        <is>
          <t>No</t>
        </is>
      </c>
      <c r="P585" s="28" t="inlineStr">
        <is>
          <t>No</t>
        </is>
      </c>
      <c r="Q585" s="28" t="inlineStr">
        <is>
          <t>No</t>
        </is>
      </c>
      <c r="R585" s="449" t="n"/>
      <c r="S585" s="28" t="inlineStr">
        <is>
          <t>No</t>
        </is>
      </c>
      <c r="T585" s="28" t="inlineStr">
        <is>
          <t>No</t>
        </is>
      </c>
      <c r="U585" s="449">
        <f>I585</f>
        <v/>
      </c>
      <c r="V585" s="28" t="n"/>
      <c r="W585" s="28">
        <f>U585-TODAY()</f>
        <v/>
      </c>
      <c r="X585" s="33">
        <f>IF(AND($L585="Yes",$M585="Yes",$Q585="Yes",$S585="Yes",$T585="Yes"),"Yes","No")</f>
        <v/>
      </c>
    </row>
    <row r="586" ht="21.75" customHeight="1" s="389">
      <c r="A586" s="28">
        <f>IF(T586="Yes","Completed",IF(T586="No","Pending",""))</f>
        <v/>
      </c>
      <c r="B586" s="28" t="n"/>
      <c r="C586" s="36" t="n"/>
      <c r="D586" s="28" t="n"/>
      <c r="E586" s="28" t="n"/>
      <c r="F586" s="448" t="n"/>
      <c r="G586" s="449" t="n"/>
      <c r="H586" s="449" t="n"/>
      <c r="I586" s="449" t="n"/>
      <c r="J586" s="449" t="n"/>
      <c r="K586" s="28" t="n"/>
      <c r="L586" s="28" t="inlineStr">
        <is>
          <t>No</t>
        </is>
      </c>
      <c r="M586" s="28" t="inlineStr">
        <is>
          <t>No</t>
        </is>
      </c>
      <c r="N586" s="28" t="inlineStr">
        <is>
          <t>No</t>
        </is>
      </c>
      <c r="O586" s="28" t="inlineStr">
        <is>
          <t>No</t>
        </is>
      </c>
      <c r="P586" s="28" t="inlineStr">
        <is>
          <t>No</t>
        </is>
      </c>
      <c r="Q586" s="28" t="inlineStr">
        <is>
          <t>No</t>
        </is>
      </c>
      <c r="R586" s="449" t="n"/>
      <c r="S586" s="28" t="inlineStr">
        <is>
          <t>No</t>
        </is>
      </c>
      <c r="T586" s="28" t="inlineStr">
        <is>
          <t>No</t>
        </is>
      </c>
      <c r="U586" s="449">
        <f>I586</f>
        <v/>
      </c>
      <c r="V586" s="28" t="n"/>
      <c r="W586" s="28">
        <f>U586-TODAY()</f>
        <v/>
      </c>
      <c r="X586" s="33">
        <f>IF(AND($L586="Yes",$M586="Yes",$Q586="Yes",$S586="Yes",$T586="Yes"),"Yes","No")</f>
        <v/>
      </c>
    </row>
    <row r="587" ht="21.75" customHeight="1" s="389">
      <c r="A587" s="28">
        <f>IF(T587="Yes","Completed",IF(T587="No","Pending",""))</f>
        <v/>
      </c>
      <c r="B587" s="28" t="n"/>
      <c r="C587" s="36" t="n"/>
      <c r="D587" s="28" t="n"/>
      <c r="E587" s="28" t="n"/>
      <c r="F587" s="448" t="n"/>
      <c r="G587" s="449" t="n"/>
      <c r="H587" s="449" t="n"/>
      <c r="I587" s="449" t="n"/>
      <c r="J587" s="449" t="n"/>
      <c r="K587" s="28" t="n"/>
      <c r="L587" s="28" t="inlineStr">
        <is>
          <t>No</t>
        </is>
      </c>
      <c r="M587" s="28" t="inlineStr">
        <is>
          <t>No</t>
        </is>
      </c>
      <c r="N587" s="28" t="inlineStr">
        <is>
          <t>No</t>
        </is>
      </c>
      <c r="O587" s="28" t="inlineStr">
        <is>
          <t>No</t>
        </is>
      </c>
      <c r="P587" s="28" t="inlineStr">
        <is>
          <t>No</t>
        </is>
      </c>
      <c r="Q587" s="28" t="inlineStr">
        <is>
          <t>No</t>
        </is>
      </c>
      <c r="R587" s="449" t="n"/>
      <c r="S587" s="28" t="inlineStr">
        <is>
          <t>No</t>
        </is>
      </c>
      <c r="T587" s="28" t="inlineStr">
        <is>
          <t>No</t>
        </is>
      </c>
      <c r="U587" s="449">
        <f>I587</f>
        <v/>
      </c>
      <c r="V587" s="28" t="n"/>
      <c r="W587" s="28">
        <f>U587-TODAY()</f>
        <v/>
      </c>
      <c r="X587" s="33">
        <f>IF(AND($L587="Yes",$M587="Yes",$Q587="Yes",$S587="Yes",$T587="Yes"),"Yes","No")</f>
        <v/>
      </c>
    </row>
    <row r="588" ht="21.75" customHeight="1" s="389">
      <c r="A588" s="28">
        <f>IF(T588="Yes","Completed",IF(T588="No","Pending",""))</f>
        <v/>
      </c>
      <c r="B588" s="28" t="n"/>
      <c r="C588" s="36" t="n"/>
      <c r="D588" s="28" t="n"/>
      <c r="E588" s="28" t="n"/>
      <c r="F588" s="448" t="n"/>
      <c r="G588" s="449" t="n"/>
      <c r="H588" s="449" t="n"/>
      <c r="I588" s="449" t="n"/>
      <c r="J588" s="449" t="n"/>
      <c r="K588" s="28" t="n"/>
      <c r="L588" s="28" t="inlineStr">
        <is>
          <t>No</t>
        </is>
      </c>
      <c r="M588" s="28" t="inlineStr">
        <is>
          <t>No</t>
        </is>
      </c>
      <c r="N588" s="28" t="inlineStr">
        <is>
          <t>No</t>
        </is>
      </c>
      <c r="O588" s="28" t="inlineStr">
        <is>
          <t>No</t>
        </is>
      </c>
      <c r="P588" s="28" t="inlineStr">
        <is>
          <t>No</t>
        </is>
      </c>
      <c r="Q588" s="28" t="inlineStr">
        <is>
          <t>No</t>
        </is>
      </c>
      <c r="R588" s="449" t="n"/>
      <c r="S588" s="28" t="inlineStr">
        <is>
          <t>No</t>
        </is>
      </c>
      <c r="T588" s="28" t="inlineStr">
        <is>
          <t>No</t>
        </is>
      </c>
      <c r="U588" s="449">
        <f>I588</f>
        <v/>
      </c>
      <c r="V588" s="28" t="n"/>
      <c r="W588" s="28">
        <f>U588-TODAY()</f>
        <v/>
      </c>
      <c r="X588" s="33">
        <f>IF(AND($L588="Yes",$M588="Yes",$Q588="Yes",$S588="Yes",$T588="Yes"),"Yes","No")</f>
        <v/>
      </c>
    </row>
    <row r="589" ht="21.75" customHeight="1" s="389">
      <c r="A589" s="28">
        <f>IF(T589="Yes","Completed",IF(T589="No","Pending",""))</f>
        <v/>
      </c>
      <c r="B589" s="28" t="n"/>
      <c r="C589" s="36" t="n"/>
      <c r="D589" s="28" t="n"/>
      <c r="E589" s="28" t="n"/>
      <c r="F589" s="448" t="n"/>
      <c r="G589" s="449" t="n"/>
      <c r="H589" s="449" t="n"/>
      <c r="I589" s="449" t="n"/>
      <c r="J589" s="449" t="n"/>
      <c r="K589" s="28" t="n"/>
      <c r="L589" s="28" t="inlineStr">
        <is>
          <t>No</t>
        </is>
      </c>
      <c r="M589" s="28" t="inlineStr">
        <is>
          <t>No</t>
        </is>
      </c>
      <c r="N589" s="28" t="inlineStr">
        <is>
          <t>No</t>
        </is>
      </c>
      <c r="O589" s="28" t="inlineStr">
        <is>
          <t>No</t>
        </is>
      </c>
      <c r="P589" s="28" t="inlineStr">
        <is>
          <t>No</t>
        </is>
      </c>
      <c r="Q589" s="28" t="inlineStr">
        <is>
          <t>No</t>
        </is>
      </c>
      <c r="R589" s="449" t="n"/>
      <c r="S589" s="28" t="inlineStr">
        <is>
          <t>No</t>
        </is>
      </c>
      <c r="T589" s="28" t="inlineStr">
        <is>
          <t>No</t>
        </is>
      </c>
      <c r="U589" s="449">
        <f>I589</f>
        <v/>
      </c>
      <c r="V589" s="28" t="n"/>
      <c r="W589" s="28">
        <f>U589-TODAY()</f>
        <v/>
      </c>
      <c r="X589" s="33">
        <f>IF(AND($L589="Yes",$M589="Yes",$Q589="Yes",$S589="Yes",$T589="Yes"),"Yes","No")</f>
        <v/>
      </c>
    </row>
    <row r="590" ht="21.75" customHeight="1" s="389">
      <c r="A590" s="28">
        <f>IF(T590="Yes","Completed",IF(T590="No","Pending",""))</f>
        <v/>
      </c>
      <c r="B590" s="28" t="n"/>
      <c r="C590" s="36" t="n"/>
      <c r="D590" s="28" t="n"/>
      <c r="E590" s="28" t="n"/>
      <c r="F590" s="448" t="n"/>
      <c r="G590" s="449" t="n"/>
      <c r="H590" s="449" t="n"/>
      <c r="I590" s="449" t="n"/>
      <c r="J590" s="449" t="n"/>
      <c r="K590" s="28" t="n"/>
      <c r="L590" s="28" t="inlineStr">
        <is>
          <t>No</t>
        </is>
      </c>
      <c r="M590" s="28" t="inlineStr">
        <is>
          <t>No</t>
        </is>
      </c>
      <c r="N590" s="28" t="inlineStr">
        <is>
          <t>No</t>
        </is>
      </c>
      <c r="O590" s="28" t="inlineStr">
        <is>
          <t>No</t>
        </is>
      </c>
      <c r="P590" s="28" t="inlineStr">
        <is>
          <t>No</t>
        </is>
      </c>
      <c r="Q590" s="28" t="inlineStr">
        <is>
          <t>No</t>
        </is>
      </c>
      <c r="R590" s="449" t="n"/>
      <c r="S590" s="28" t="inlineStr">
        <is>
          <t>No</t>
        </is>
      </c>
      <c r="T590" s="28" t="inlineStr">
        <is>
          <t>No</t>
        </is>
      </c>
      <c r="U590" s="449">
        <f>I590</f>
        <v/>
      </c>
      <c r="V590" s="28" t="n"/>
      <c r="W590" s="28">
        <f>U590-TODAY()</f>
        <v/>
      </c>
      <c r="X590" s="33">
        <f>IF(AND($L590="Yes",$M590="Yes",$Q590="Yes",$S590="Yes",$T590="Yes"),"Yes","No")</f>
        <v/>
      </c>
    </row>
    <row r="591" ht="21.75" customHeight="1" s="389">
      <c r="A591" s="28">
        <f>IF(T591="Yes","Completed",IF(T591="No","Pending",""))</f>
        <v/>
      </c>
      <c r="B591" s="28" t="n"/>
      <c r="C591" s="36" t="n"/>
      <c r="D591" s="28" t="n"/>
      <c r="E591" s="28" t="n"/>
      <c r="F591" s="448" t="n"/>
      <c r="G591" s="449" t="n"/>
      <c r="H591" s="449" t="n"/>
      <c r="I591" s="449" t="n"/>
      <c r="J591" s="449" t="n"/>
      <c r="K591" s="28" t="n"/>
      <c r="L591" s="28" t="inlineStr">
        <is>
          <t>No</t>
        </is>
      </c>
      <c r="M591" s="28" t="inlineStr">
        <is>
          <t>No</t>
        </is>
      </c>
      <c r="N591" s="28" t="inlineStr">
        <is>
          <t>No</t>
        </is>
      </c>
      <c r="O591" s="28" t="inlineStr">
        <is>
          <t>No</t>
        </is>
      </c>
      <c r="P591" s="28" t="inlineStr">
        <is>
          <t>No</t>
        </is>
      </c>
      <c r="Q591" s="28" t="inlineStr">
        <is>
          <t>No</t>
        </is>
      </c>
      <c r="R591" s="449" t="n"/>
      <c r="S591" s="28" t="inlineStr">
        <is>
          <t>No</t>
        </is>
      </c>
      <c r="T591" s="28" t="inlineStr">
        <is>
          <t>No</t>
        </is>
      </c>
      <c r="U591" s="449">
        <f>I591</f>
        <v/>
      </c>
      <c r="V591" s="28" t="n"/>
      <c r="W591" s="28">
        <f>U591-TODAY()</f>
        <v/>
      </c>
      <c r="X591" s="33">
        <f>IF(AND($L591="Yes",$M591="Yes",$Q591="Yes",$S591="Yes",$T591="Yes"),"Yes","No")</f>
        <v/>
      </c>
    </row>
    <row r="592" ht="21.75" customHeight="1" s="389">
      <c r="A592" s="28">
        <f>IF(T592="Yes","Completed",IF(T592="No","Pending",""))</f>
        <v/>
      </c>
      <c r="B592" s="28" t="n"/>
      <c r="C592" s="36" t="n"/>
      <c r="D592" s="28" t="n"/>
      <c r="E592" s="28" t="n"/>
      <c r="F592" s="448" t="n"/>
      <c r="G592" s="449" t="n"/>
      <c r="H592" s="449" t="n"/>
      <c r="I592" s="449" t="n"/>
      <c r="J592" s="449" t="n"/>
      <c r="K592" s="28" t="n"/>
      <c r="L592" s="28" t="inlineStr">
        <is>
          <t>No</t>
        </is>
      </c>
      <c r="M592" s="28" t="inlineStr">
        <is>
          <t>No</t>
        </is>
      </c>
      <c r="N592" s="28" t="inlineStr">
        <is>
          <t>No</t>
        </is>
      </c>
      <c r="O592" s="28" t="inlineStr">
        <is>
          <t>No</t>
        </is>
      </c>
      <c r="P592" s="28" t="inlineStr">
        <is>
          <t>No</t>
        </is>
      </c>
      <c r="Q592" s="28" t="inlineStr">
        <is>
          <t>No</t>
        </is>
      </c>
      <c r="R592" s="449" t="n"/>
      <c r="S592" s="28" t="inlineStr">
        <is>
          <t>No</t>
        </is>
      </c>
      <c r="T592" s="28" t="inlineStr">
        <is>
          <t>No</t>
        </is>
      </c>
      <c r="U592" s="449">
        <f>I592</f>
        <v/>
      </c>
      <c r="V592" s="28" t="n"/>
      <c r="W592" s="28">
        <f>U592-TODAY()</f>
        <v/>
      </c>
      <c r="X592" s="33">
        <f>IF(AND($L592="Yes",$M592="Yes",$Q592="Yes",$S592="Yes",$T592="Yes"),"Yes","No")</f>
        <v/>
      </c>
    </row>
    <row r="593" ht="21.75" customHeight="1" s="389">
      <c r="A593" s="28">
        <f>IF(T593="Yes","Completed",IF(T593="No","Pending",""))</f>
        <v/>
      </c>
      <c r="B593" s="28" t="n"/>
      <c r="C593" s="36" t="n"/>
      <c r="D593" s="28" t="n"/>
      <c r="E593" s="28" t="n"/>
      <c r="F593" s="448" t="n"/>
      <c r="G593" s="449" t="n"/>
      <c r="H593" s="449" t="n"/>
      <c r="I593" s="449" t="n"/>
      <c r="J593" s="449" t="n"/>
      <c r="K593" s="28" t="n"/>
      <c r="L593" s="28" t="inlineStr">
        <is>
          <t>No</t>
        </is>
      </c>
      <c r="M593" s="28" t="inlineStr">
        <is>
          <t>No</t>
        </is>
      </c>
      <c r="N593" s="28" t="inlineStr">
        <is>
          <t>No</t>
        </is>
      </c>
      <c r="O593" s="28" t="inlineStr">
        <is>
          <t>No</t>
        </is>
      </c>
      <c r="P593" s="28" t="inlineStr">
        <is>
          <t>No</t>
        </is>
      </c>
      <c r="Q593" s="28" t="inlineStr">
        <is>
          <t>No</t>
        </is>
      </c>
      <c r="R593" s="449" t="n"/>
      <c r="S593" s="28" t="inlineStr">
        <is>
          <t>No</t>
        </is>
      </c>
      <c r="T593" s="28" t="inlineStr">
        <is>
          <t>No</t>
        </is>
      </c>
      <c r="U593" s="449">
        <f>I593</f>
        <v/>
      </c>
      <c r="V593" s="28" t="n"/>
      <c r="W593" s="28">
        <f>U593-TODAY()</f>
        <v/>
      </c>
      <c r="X593" s="33">
        <f>IF(AND($L593="Yes",$M593="Yes",$Q593="Yes",$S593="Yes",$T593="Yes"),"Yes","No")</f>
        <v/>
      </c>
    </row>
    <row r="594" ht="21.75" customHeight="1" s="389">
      <c r="A594" s="28">
        <f>IF(T594="Yes","Completed",IF(T594="No","Pending",""))</f>
        <v/>
      </c>
      <c r="B594" s="28" t="n"/>
      <c r="C594" s="36" t="n"/>
      <c r="D594" s="28" t="n"/>
      <c r="E594" s="28" t="n"/>
      <c r="F594" s="448" t="n"/>
      <c r="G594" s="449" t="n"/>
      <c r="H594" s="449" t="n"/>
      <c r="I594" s="449" t="n"/>
      <c r="J594" s="449" t="n"/>
      <c r="K594" s="28" t="n"/>
      <c r="L594" s="28" t="inlineStr">
        <is>
          <t>No</t>
        </is>
      </c>
      <c r="M594" s="28" t="inlineStr">
        <is>
          <t>No</t>
        </is>
      </c>
      <c r="N594" s="28" t="inlineStr">
        <is>
          <t>No</t>
        </is>
      </c>
      <c r="O594" s="28" t="inlineStr">
        <is>
          <t>No</t>
        </is>
      </c>
      <c r="P594" s="28" t="inlineStr">
        <is>
          <t>No</t>
        </is>
      </c>
      <c r="Q594" s="28" t="inlineStr">
        <is>
          <t>No</t>
        </is>
      </c>
      <c r="R594" s="449" t="n"/>
      <c r="S594" s="28" t="inlineStr">
        <is>
          <t>No</t>
        </is>
      </c>
      <c r="T594" s="28" t="inlineStr">
        <is>
          <t>No</t>
        </is>
      </c>
      <c r="U594" s="449">
        <f>I594</f>
        <v/>
      </c>
      <c r="V594" s="28" t="n"/>
      <c r="W594" s="28">
        <f>U594-TODAY()</f>
        <v/>
      </c>
      <c r="X594" s="33">
        <f>IF(AND($L594="Yes",$M594="Yes",$Q594="Yes",$S594="Yes",$T594="Yes"),"Yes","No")</f>
        <v/>
      </c>
    </row>
    <row r="595" ht="21.75" customHeight="1" s="389">
      <c r="A595" s="28">
        <f>IF(T595="Yes","Completed",IF(T595="No","Pending",""))</f>
        <v/>
      </c>
      <c r="B595" s="28" t="n"/>
      <c r="C595" s="36" t="n"/>
      <c r="D595" s="28" t="n"/>
      <c r="E595" s="28" t="n"/>
      <c r="F595" s="448" t="n"/>
      <c r="G595" s="449" t="n"/>
      <c r="H595" s="449" t="n"/>
      <c r="I595" s="449" t="n"/>
      <c r="J595" s="449" t="n"/>
      <c r="K595" s="28" t="n"/>
      <c r="L595" s="28" t="inlineStr">
        <is>
          <t>No</t>
        </is>
      </c>
      <c r="M595" s="28" t="inlineStr">
        <is>
          <t>No</t>
        </is>
      </c>
      <c r="N595" s="28" t="inlineStr">
        <is>
          <t>No</t>
        </is>
      </c>
      <c r="O595" s="28" t="inlineStr">
        <is>
          <t>No</t>
        </is>
      </c>
      <c r="P595" s="28" t="inlineStr">
        <is>
          <t>No</t>
        </is>
      </c>
      <c r="Q595" s="28" t="inlineStr">
        <is>
          <t>No</t>
        </is>
      </c>
      <c r="R595" s="449" t="n"/>
      <c r="S595" s="28" t="inlineStr">
        <is>
          <t>No</t>
        </is>
      </c>
      <c r="T595" s="28" t="inlineStr">
        <is>
          <t>No</t>
        </is>
      </c>
      <c r="U595" s="449">
        <f>I595</f>
        <v/>
      </c>
      <c r="V595" s="28" t="n"/>
      <c r="W595" s="28">
        <f>U595-TODAY()</f>
        <v/>
      </c>
      <c r="X595" s="33">
        <f>IF(AND($L595="Yes",$M595="Yes",$Q595="Yes",$S595="Yes",$T595="Yes"),"Yes","No")</f>
        <v/>
      </c>
    </row>
    <row r="596" ht="21.75" customHeight="1" s="389">
      <c r="A596" s="28">
        <f>IF(T596="Yes","Completed",IF(T596="No","Pending",""))</f>
        <v/>
      </c>
      <c r="B596" s="28" t="n"/>
      <c r="C596" s="36" t="n"/>
      <c r="D596" s="28" t="n"/>
      <c r="E596" s="28" t="n"/>
      <c r="F596" s="448" t="n"/>
      <c r="G596" s="449" t="n"/>
      <c r="H596" s="449" t="n"/>
      <c r="I596" s="449" t="n"/>
      <c r="J596" s="449" t="n"/>
      <c r="K596" s="28" t="n"/>
      <c r="L596" s="28" t="inlineStr">
        <is>
          <t>No</t>
        </is>
      </c>
      <c r="M596" s="28" t="inlineStr">
        <is>
          <t>No</t>
        </is>
      </c>
      <c r="N596" s="28" t="inlineStr">
        <is>
          <t>No</t>
        </is>
      </c>
      <c r="O596" s="28" t="inlineStr">
        <is>
          <t>No</t>
        </is>
      </c>
      <c r="P596" s="28" t="inlineStr">
        <is>
          <t>No</t>
        </is>
      </c>
      <c r="Q596" s="28" t="inlineStr">
        <is>
          <t>No</t>
        </is>
      </c>
      <c r="R596" s="449" t="n"/>
      <c r="S596" s="28" t="inlineStr">
        <is>
          <t>No</t>
        </is>
      </c>
      <c r="T596" s="28" t="inlineStr">
        <is>
          <t>No</t>
        </is>
      </c>
      <c r="U596" s="449">
        <f>I596</f>
        <v/>
      </c>
      <c r="V596" s="28" t="n"/>
      <c r="W596" s="28">
        <f>U596-TODAY()</f>
        <v/>
      </c>
      <c r="X596" s="33">
        <f>IF(AND($L596="Yes",$M596="Yes",$Q596="Yes",$S596="Yes",$T596="Yes"),"Yes","No")</f>
        <v/>
      </c>
    </row>
    <row r="597" ht="21.75" customHeight="1" s="389">
      <c r="A597" s="28">
        <f>IF(T597="Yes","Completed",IF(T597="No","Pending",""))</f>
        <v/>
      </c>
      <c r="B597" s="28" t="n"/>
      <c r="C597" s="36" t="n"/>
      <c r="D597" s="28" t="n"/>
      <c r="E597" s="28" t="n"/>
      <c r="F597" s="448" t="n"/>
      <c r="G597" s="449" t="n"/>
      <c r="H597" s="449" t="n"/>
      <c r="I597" s="449" t="n"/>
      <c r="J597" s="449" t="n"/>
      <c r="K597" s="28" t="n"/>
      <c r="L597" s="28" t="inlineStr">
        <is>
          <t>No</t>
        </is>
      </c>
      <c r="M597" s="28" t="inlineStr">
        <is>
          <t>No</t>
        </is>
      </c>
      <c r="N597" s="28" t="inlineStr">
        <is>
          <t>No</t>
        </is>
      </c>
      <c r="O597" s="28" t="inlineStr">
        <is>
          <t>No</t>
        </is>
      </c>
      <c r="P597" s="28" t="inlineStr">
        <is>
          <t>No</t>
        </is>
      </c>
      <c r="Q597" s="28" t="inlineStr">
        <is>
          <t>No</t>
        </is>
      </c>
      <c r="R597" s="449" t="n"/>
      <c r="S597" s="28" t="inlineStr">
        <is>
          <t>No</t>
        </is>
      </c>
      <c r="T597" s="28" t="inlineStr">
        <is>
          <t>No</t>
        </is>
      </c>
      <c r="U597" s="449">
        <f>I597</f>
        <v/>
      </c>
      <c r="V597" s="28" t="n"/>
      <c r="W597" s="28">
        <f>U597-TODAY()</f>
        <v/>
      </c>
      <c r="X597" s="33">
        <f>IF(AND($L597="Yes",$M597="Yes",$Q597="Yes",$S597="Yes",$T597="Yes"),"Yes","No")</f>
        <v/>
      </c>
    </row>
    <row r="598" ht="21.75" customHeight="1" s="389">
      <c r="A598" s="28">
        <f>IF(T598="Yes","Completed",IF(T598="No","Pending",""))</f>
        <v/>
      </c>
      <c r="B598" s="28" t="n"/>
      <c r="C598" s="36" t="n"/>
      <c r="D598" s="28" t="n"/>
      <c r="E598" s="28" t="n"/>
      <c r="F598" s="448" t="n"/>
      <c r="G598" s="449" t="n"/>
      <c r="H598" s="449" t="n"/>
      <c r="I598" s="449" t="n"/>
      <c r="J598" s="449" t="n"/>
      <c r="K598" s="28" t="n"/>
      <c r="L598" s="28" t="inlineStr">
        <is>
          <t>No</t>
        </is>
      </c>
      <c r="M598" s="28" t="inlineStr">
        <is>
          <t>No</t>
        </is>
      </c>
      <c r="N598" s="28" t="inlineStr">
        <is>
          <t>No</t>
        </is>
      </c>
      <c r="O598" s="28" t="inlineStr">
        <is>
          <t>No</t>
        </is>
      </c>
      <c r="P598" s="28" t="inlineStr">
        <is>
          <t>No</t>
        </is>
      </c>
      <c r="Q598" s="28" t="inlineStr">
        <is>
          <t>No</t>
        </is>
      </c>
      <c r="R598" s="449" t="n"/>
      <c r="S598" s="28" t="inlineStr">
        <is>
          <t>No</t>
        </is>
      </c>
      <c r="T598" s="28" t="inlineStr">
        <is>
          <t>No</t>
        </is>
      </c>
      <c r="U598" s="449">
        <f>I598</f>
        <v/>
      </c>
      <c r="V598" s="28" t="n"/>
      <c r="W598" s="28">
        <f>U598-TODAY()</f>
        <v/>
      </c>
      <c r="X598" s="33">
        <f>IF(AND($L598="Yes",$M598="Yes",$Q598="Yes",$S598="Yes",$T598="Yes"),"Yes","No")</f>
        <v/>
      </c>
    </row>
    <row r="599" ht="21.75" customHeight="1" s="389">
      <c r="A599" s="28">
        <f>IF(T599="Yes","Completed",IF(T599="No","Pending",""))</f>
        <v/>
      </c>
      <c r="B599" s="28" t="n"/>
      <c r="C599" s="36" t="n"/>
      <c r="D599" s="28" t="n"/>
      <c r="E599" s="28" t="n"/>
      <c r="F599" s="448" t="n"/>
      <c r="G599" s="449" t="n"/>
      <c r="H599" s="449" t="n"/>
      <c r="I599" s="449" t="n"/>
      <c r="J599" s="449" t="n"/>
      <c r="K599" s="28" t="n"/>
      <c r="L599" s="28" t="inlineStr">
        <is>
          <t>No</t>
        </is>
      </c>
      <c r="M599" s="28" t="inlineStr">
        <is>
          <t>No</t>
        </is>
      </c>
      <c r="N599" s="28" t="inlineStr">
        <is>
          <t>No</t>
        </is>
      </c>
      <c r="O599" s="28" t="inlineStr">
        <is>
          <t>No</t>
        </is>
      </c>
      <c r="P599" s="28" t="inlineStr">
        <is>
          <t>No</t>
        </is>
      </c>
      <c r="Q599" s="28" t="inlineStr">
        <is>
          <t>No</t>
        </is>
      </c>
      <c r="R599" s="449" t="n"/>
      <c r="S599" s="28" t="inlineStr">
        <is>
          <t>No</t>
        </is>
      </c>
      <c r="T599" s="28" t="inlineStr">
        <is>
          <t>No</t>
        </is>
      </c>
      <c r="U599" s="449">
        <f>I599</f>
        <v/>
      </c>
      <c r="V599" s="28" t="n"/>
      <c r="W599" s="28">
        <f>U599-TODAY()</f>
        <v/>
      </c>
      <c r="X599" s="33">
        <f>IF(AND($L599="Yes",$M599="Yes",$Q599="Yes",$S599="Yes",$T599="Yes"),"Yes","No")</f>
        <v/>
      </c>
    </row>
    <row r="600" ht="21.75" customHeight="1" s="389">
      <c r="A600" s="28">
        <f>IF(T600="Yes","Completed",IF(T600="No","Pending",""))</f>
        <v/>
      </c>
      <c r="B600" s="28" t="n"/>
      <c r="C600" s="36" t="n"/>
      <c r="D600" s="28" t="n"/>
      <c r="E600" s="28" t="n"/>
      <c r="F600" s="448" t="n"/>
      <c r="G600" s="449" t="n"/>
      <c r="H600" s="449" t="n"/>
      <c r="I600" s="449" t="n"/>
      <c r="J600" s="449" t="n"/>
      <c r="K600" s="28" t="n"/>
      <c r="L600" s="28" t="inlineStr">
        <is>
          <t>No</t>
        </is>
      </c>
      <c r="M600" s="28" t="inlineStr">
        <is>
          <t>No</t>
        </is>
      </c>
      <c r="N600" s="28" t="inlineStr">
        <is>
          <t>No</t>
        </is>
      </c>
      <c r="O600" s="28" t="inlineStr">
        <is>
          <t>No</t>
        </is>
      </c>
      <c r="P600" s="28" t="inlineStr">
        <is>
          <t>No</t>
        </is>
      </c>
      <c r="Q600" s="28" t="inlineStr">
        <is>
          <t>No</t>
        </is>
      </c>
      <c r="R600" s="449" t="n"/>
      <c r="S600" s="28" t="inlineStr">
        <is>
          <t>No</t>
        </is>
      </c>
      <c r="T600" s="28" t="inlineStr">
        <is>
          <t>No</t>
        </is>
      </c>
      <c r="U600" s="449">
        <f>I600</f>
        <v/>
      </c>
      <c r="V600" s="28" t="n"/>
      <c r="W600" s="28">
        <f>U600-TODAY()</f>
        <v/>
      </c>
      <c r="X600" s="33">
        <f>IF(AND($L600="Yes",$M600="Yes",$Q600="Yes",$S600="Yes",$T600="Yes"),"Yes","No")</f>
        <v/>
      </c>
    </row>
    <row r="601" ht="21.75" customHeight="1" s="389">
      <c r="A601" s="28">
        <f>IF(T601="Yes","Completed",IF(T601="No","Pending",""))</f>
        <v/>
      </c>
      <c r="B601" s="28" t="n"/>
      <c r="C601" s="36" t="n"/>
      <c r="D601" s="28" t="n"/>
      <c r="E601" s="28" t="n"/>
      <c r="F601" s="448" t="n"/>
      <c r="G601" s="449" t="n"/>
      <c r="H601" s="449" t="n"/>
      <c r="I601" s="449" t="n"/>
      <c r="J601" s="449" t="n"/>
      <c r="K601" s="28" t="n"/>
      <c r="L601" s="28" t="inlineStr">
        <is>
          <t>No</t>
        </is>
      </c>
      <c r="M601" s="28" t="inlineStr">
        <is>
          <t>No</t>
        </is>
      </c>
      <c r="N601" s="28" t="inlineStr">
        <is>
          <t>No</t>
        </is>
      </c>
      <c r="O601" s="28" t="inlineStr">
        <is>
          <t>No</t>
        </is>
      </c>
      <c r="P601" s="28" t="inlineStr">
        <is>
          <t>No</t>
        </is>
      </c>
      <c r="Q601" s="28" t="inlineStr">
        <is>
          <t>No</t>
        </is>
      </c>
      <c r="R601" s="449" t="n"/>
      <c r="S601" s="28" t="inlineStr">
        <is>
          <t>No</t>
        </is>
      </c>
      <c r="T601" s="28" t="inlineStr">
        <is>
          <t>No</t>
        </is>
      </c>
      <c r="U601" s="449">
        <f>I601</f>
        <v/>
      </c>
      <c r="V601" s="28" t="n"/>
      <c r="W601" s="28">
        <f>U601-TODAY()</f>
        <v/>
      </c>
      <c r="X601" s="33">
        <f>IF(AND($L601="Yes",$M601="Yes",$Q601="Yes",$S601="Yes",$T601="Yes"),"Yes","No")</f>
        <v/>
      </c>
    </row>
    <row r="602" ht="21.75" customHeight="1" s="389">
      <c r="A602" s="28">
        <f>IF(T602="Yes","Completed",IF(T602="No","Pending",""))</f>
        <v/>
      </c>
      <c r="B602" s="28" t="n"/>
      <c r="C602" s="36" t="n"/>
      <c r="D602" s="28" t="n"/>
      <c r="E602" s="28" t="n"/>
      <c r="F602" s="448" t="n"/>
      <c r="G602" s="449" t="n"/>
      <c r="H602" s="449" t="n"/>
      <c r="I602" s="449" t="n"/>
      <c r="J602" s="449" t="n"/>
      <c r="K602" s="28" t="n"/>
      <c r="L602" s="28" t="inlineStr">
        <is>
          <t>No</t>
        </is>
      </c>
      <c r="M602" s="28" t="inlineStr">
        <is>
          <t>No</t>
        </is>
      </c>
      <c r="N602" s="28" t="inlineStr">
        <is>
          <t>No</t>
        </is>
      </c>
      <c r="O602" s="28" t="inlineStr">
        <is>
          <t>No</t>
        </is>
      </c>
      <c r="P602" s="28" t="inlineStr">
        <is>
          <t>No</t>
        </is>
      </c>
      <c r="Q602" s="28" t="inlineStr">
        <is>
          <t>No</t>
        </is>
      </c>
      <c r="R602" s="449" t="n"/>
      <c r="S602" s="28" t="inlineStr">
        <is>
          <t>No</t>
        </is>
      </c>
      <c r="T602" s="28" t="inlineStr">
        <is>
          <t>No</t>
        </is>
      </c>
      <c r="U602" s="449">
        <f>I602</f>
        <v/>
      </c>
      <c r="V602" s="28" t="n"/>
      <c r="W602" s="28">
        <f>U602-TODAY()</f>
        <v/>
      </c>
      <c r="X602" s="33">
        <f>IF(AND($L602="Yes",$M602="Yes",$Q602="Yes",$S602="Yes",$T602="Yes"),"Yes","No")</f>
        <v/>
      </c>
    </row>
    <row r="603" ht="21.75" customHeight="1" s="389">
      <c r="A603" s="28">
        <f>IF(T603="Yes","Completed",IF(T603="No","Pending",""))</f>
        <v/>
      </c>
      <c r="B603" s="28" t="n"/>
      <c r="C603" s="36" t="n"/>
      <c r="D603" s="28" t="n"/>
      <c r="E603" s="28" t="n"/>
      <c r="F603" s="448" t="n"/>
      <c r="G603" s="449" t="n"/>
      <c r="H603" s="449" t="n"/>
      <c r="I603" s="449" t="n"/>
      <c r="J603" s="449" t="n"/>
      <c r="K603" s="28" t="n"/>
      <c r="L603" s="28" t="inlineStr">
        <is>
          <t>No</t>
        </is>
      </c>
      <c r="M603" s="28" t="inlineStr">
        <is>
          <t>No</t>
        </is>
      </c>
      <c r="N603" s="28" t="inlineStr">
        <is>
          <t>No</t>
        </is>
      </c>
      <c r="O603" s="28" t="inlineStr">
        <is>
          <t>No</t>
        </is>
      </c>
      <c r="P603" s="28" t="inlineStr">
        <is>
          <t>No</t>
        </is>
      </c>
      <c r="Q603" s="28" t="inlineStr">
        <is>
          <t>No</t>
        </is>
      </c>
      <c r="R603" s="449" t="n"/>
      <c r="S603" s="28" t="inlineStr">
        <is>
          <t>No</t>
        </is>
      </c>
      <c r="T603" s="28" t="inlineStr">
        <is>
          <t>No</t>
        </is>
      </c>
      <c r="U603" s="449">
        <f>I603</f>
        <v/>
      </c>
      <c r="V603" s="28" t="n"/>
      <c r="W603" s="28">
        <f>U603-TODAY()</f>
        <v/>
      </c>
      <c r="X603" s="33">
        <f>IF(AND($L603="Yes",$M603="Yes",$Q603="Yes",$S603="Yes",$T603="Yes"),"Yes","No")</f>
        <v/>
      </c>
    </row>
    <row r="604" ht="21.75" customHeight="1" s="389">
      <c r="A604" s="28">
        <f>IF(T604="Yes","Completed",IF(T604="No","Pending",""))</f>
        <v/>
      </c>
      <c r="B604" s="28" t="n"/>
      <c r="C604" s="36" t="n"/>
      <c r="D604" s="28" t="n"/>
      <c r="E604" s="28" t="n"/>
      <c r="F604" s="448" t="n"/>
      <c r="G604" s="449" t="n"/>
      <c r="H604" s="449" t="n"/>
      <c r="I604" s="449" t="n"/>
      <c r="J604" s="449" t="n"/>
      <c r="K604" s="28" t="n"/>
      <c r="L604" s="28" t="inlineStr">
        <is>
          <t>No</t>
        </is>
      </c>
      <c r="M604" s="28" t="inlineStr">
        <is>
          <t>No</t>
        </is>
      </c>
      <c r="N604" s="28" t="inlineStr">
        <is>
          <t>No</t>
        </is>
      </c>
      <c r="O604" s="28" t="inlineStr">
        <is>
          <t>No</t>
        </is>
      </c>
      <c r="P604" s="28" t="inlineStr">
        <is>
          <t>No</t>
        </is>
      </c>
      <c r="Q604" s="28" t="inlineStr">
        <is>
          <t>No</t>
        </is>
      </c>
      <c r="R604" s="449" t="n"/>
      <c r="S604" s="28" t="inlineStr">
        <is>
          <t>No</t>
        </is>
      </c>
      <c r="T604" s="28" t="inlineStr">
        <is>
          <t>No</t>
        </is>
      </c>
      <c r="U604" s="449">
        <f>I604</f>
        <v/>
      </c>
      <c r="V604" s="28" t="n"/>
      <c r="W604" s="28">
        <f>U604-TODAY()</f>
        <v/>
      </c>
      <c r="X604" s="33">
        <f>IF(AND($L604="Yes",$M604="Yes",$Q604="Yes",$S604="Yes",$T604="Yes"),"Yes","No")</f>
        <v/>
      </c>
    </row>
    <row r="605" ht="21.75" customHeight="1" s="389">
      <c r="A605" s="28">
        <f>IF(T605="Yes","Completed",IF(T605="No","Pending",""))</f>
        <v/>
      </c>
      <c r="B605" s="28" t="n"/>
      <c r="C605" s="36" t="n"/>
      <c r="D605" s="28" t="n"/>
      <c r="E605" s="28" t="n"/>
      <c r="F605" s="448" t="n"/>
      <c r="G605" s="449" t="n"/>
      <c r="H605" s="449" t="n"/>
      <c r="I605" s="449" t="n"/>
      <c r="J605" s="449" t="n"/>
      <c r="K605" s="28" t="n"/>
      <c r="L605" s="28" t="inlineStr">
        <is>
          <t>No</t>
        </is>
      </c>
      <c r="M605" s="28" t="inlineStr">
        <is>
          <t>No</t>
        </is>
      </c>
      <c r="N605" s="28" t="inlineStr">
        <is>
          <t>No</t>
        </is>
      </c>
      <c r="O605" s="28" t="inlineStr">
        <is>
          <t>No</t>
        </is>
      </c>
      <c r="P605" s="28" t="inlineStr">
        <is>
          <t>No</t>
        </is>
      </c>
      <c r="Q605" s="28" t="inlineStr">
        <is>
          <t>No</t>
        </is>
      </c>
      <c r="R605" s="449" t="n"/>
      <c r="S605" s="28" t="inlineStr">
        <is>
          <t>No</t>
        </is>
      </c>
      <c r="T605" s="28" t="inlineStr">
        <is>
          <t>No</t>
        </is>
      </c>
      <c r="U605" s="449">
        <f>I605</f>
        <v/>
      </c>
      <c r="V605" s="28" t="n"/>
      <c r="W605" s="28">
        <f>U605-TODAY()</f>
        <v/>
      </c>
      <c r="X605" s="33">
        <f>IF(AND($L605="Yes",$M605="Yes",$Q605="Yes",$S605="Yes",$T605="Yes"),"Yes","No")</f>
        <v/>
      </c>
    </row>
    <row r="606" ht="21.75" customHeight="1" s="389">
      <c r="A606" s="28">
        <f>IF(T606="Yes","Completed",IF(T606="No","Pending",""))</f>
        <v/>
      </c>
      <c r="B606" s="28" t="n"/>
      <c r="C606" s="36" t="n"/>
      <c r="D606" s="28" t="n"/>
      <c r="E606" s="28" t="n"/>
      <c r="F606" s="448" t="n"/>
      <c r="G606" s="449" t="n"/>
      <c r="H606" s="449" t="n"/>
      <c r="I606" s="449" t="n"/>
      <c r="J606" s="449" t="n"/>
      <c r="K606" s="28" t="n"/>
      <c r="L606" s="28" t="inlineStr">
        <is>
          <t>No</t>
        </is>
      </c>
      <c r="M606" s="28" t="inlineStr">
        <is>
          <t>No</t>
        </is>
      </c>
      <c r="N606" s="28" t="inlineStr">
        <is>
          <t>No</t>
        </is>
      </c>
      <c r="O606" s="28" t="inlineStr">
        <is>
          <t>No</t>
        </is>
      </c>
      <c r="P606" s="28" t="inlineStr">
        <is>
          <t>No</t>
        </is>
      </c>
      <c r="Q606" s="28" t="inlineStr">
        <is>
          <t>No</t>
        </is>
      </c>
      <c r="R606" s="449" t="n"/>
      <c r="S606" s="28" t="inlineStr">
        <is>
          <t>No</t>
        </is>
      </c>
      <c r="T606" s="28" t="inlineStr">
        <is>
          <t>No</t>
        </is>
      </c>
      <c r="U606" s="449">
        <f>I606</f>
        <v/>
      </c>
      <c r="V606" s="28" t="n"/>
      <c r="W606" s="28">
        <f>U606-TODAY()</f>
        <v/>
      </c>
      <c r="X606" s="33">
        <f>IF(AND($L606="Yes",$M606="Yes",$Q606="Yes",$S606="Yes",$T606="Yes"),"Yes","No")</f>
        <v/>
      </c>
    </row>
    <row r="607" ht="21.75" customHeight="1" s="389">
      <c r="A607" s="28">
        <f>IF(T607="Yes","Completed",IF(T607="No","Pending",""))</f>
        <v/>
      </c>
      <c r="B607" s="28" t="n"/>
      <c r="C607" s="36" t="n"/>
      <c r="D607" s="28" t="n"/>
      <c r="E607" s="28" t="n"/>
      <c r="F607" s="448" t="n"/>
      <c r="G607" s="449" t="n"/>
      <c r="H607" s="449" t="n"/>
      <c r="I607" s="449" t="n"/>
      <c r="J607" s="449" t="n"/>
      <c r="K607" s="28" t="n"/>
      <c r="L607" s="28" t="inlineStr">
        <is>
          <t>No</t>
        </is>
      </c>
      <c r="M607" s="28" t="inlineStr">
        <is>
          <t>No</t>
        </is>
      </c>
      <c r="N607" s="28" t="inlineStr">
        <is>
          <t>No</t>
        </is>
      </c>
      <c r="O607" s="28" t="inlineStr">
        <is>
          <t>No</t>
        </is>
      </c>
      <c r="P607" s="28" t="inlineStr">
        <is>
          <t>No</t>
        </is>
      </c>
      <c r="Q607" s="28" t="inlineStr">
        <is>
          <t>No</t>
        </is>
      </c>
      <c r="R607" s="449" t="n"/>
      <c r="S607" s="28" t="inlineStr">
        <is>
          <t>No</t>
        </is>
      </c>
      <c r="T607" s="28" t="inlineStr">
        <is>
          <t>No</t>
        </is>
      </c>
      <c r="U607" s="449">
        <f>I607</f>
        <v/>
      </c>
      <c r="V607" s="28" t="n"/>
      <c r="W607" s="28">
        <f>U607-TODAY()</f>
        <v/>
      </c>
      <c r="X607" s="33">
        <f>IF(AND($L607="Yes",$M607="Yes",$Q607="Yes",$S607="Yes",$T607="Yes"),"Yes","No")</f>
        <v/>
      </c>
    </row>
    <row r="608" ht="21.75" customHeight="1" s="389">
      <c r="A608" s="28">
        <f>IF(T608="Yes","Completed",IF(T608="No","Pending",""))</f>
        <v/>
      </c>
      <c r="B608" s="28" t="n"/>
      <c r="C608" s="36" t="n"/>
      <c r="D608" s="28" t="n"/>
      <c r="E608" s="28" t="n"/>
      <c r="F608" s="448" t="n"/>
      <c r="G608" s="449" t="n"/>
      <c r="H608" s="449" t="n"/>
      <c r="I608" s="449" t="n"/>
      <c r="J608" s="449" t="n"/>
      <c r="K608" s="28" t="n"/>
      <c r="L608" s="28" t="inlineStr">
        <is>
          <t>No</t>
        </is>
      </c>
      <c r="M608" s="28" t="inlineStr">
        <is>
          <t>No</t>
        </is>
      </c>
      <c r="N608" s="28" t="inlineStr">
        <is>
          <t>No</t>
        </is>
      </c>
      <c r="O608" s="28" t="inlineStr">
        <is>
          <t>No</t>
        </is>
      </c>
      <c r="P608" s="28" t="inlineStr">
        <is>
          <t>No</t>
        </is>
      </c>
      <c r="Q608" s="28" t="inlineStr">
        <is>
          <t>No</t>
        </is>
      </c>
      <c r="R608" s="449" t="n"/>
      <c r="S608" s="28" t="inlineStr">
        <is>
          <t>No</t>
        </is>
      </c>
      <c r="T608" s="28" t="inlineStr">
        <is>
          <t>No</t>
        </is>
      </c>
      <c r="U608" s="449">
        <f>I608</f>
        <v/>
      </c>
      <c r="V608" s="28" t="n"/>
      <c r="W608" s="28">
        <f>U608-TODAY()</f>
        <v/>
      </c>
      <c r="X608" s="33">
        <f>IF(AND($L608="Yes",$M608="Yes",$Q608="Yes",$S608="Yes",$T608="Yes"),"Yes","No")</f>
        <v/>
      </c>
    </row>
    <row r="609" ht="21.75" customHeight="1" s="389">
      <c r="A609" s="28">
        <f>IF(T609="Yes","Completed",IF(T609="No","Pending",""))</f>
        <v/>
      </c>
      <c r="B609" s="28" t="n"/>
      <c r="C609" s="36" t="n"/>
      <c r="D609" s="28" t="n"/>
      <c r="E609" s="28" t="n"/>
      <c r="F609" s="448" t="n"/>
      <c r="G609" s="449" t="n"/>
      <c r="H609" s="449" t="n"/>
      <c r="I609" s="449" t="n"/>
      <c r="J609" s="449" t="n"/>
      <c r="K609" s="28" t="n"/>
      <c r="L609" s="28" t="inlineStr">
        <is>
          <t>No</t>
        </is>
      </c>
      <c r="M609" s="28" t="inlineStr">
        <is>
          <t>No</t>
        </is>
      </c>
      <c r="N609" s="28" t="inlineStr">
        <is>
          <t>No</t>
        </is>
      </c>
      <c r="O609" s="28" t="inlineStr">
        <is>
          <t>No</t>
        </is>
      </c>
      <c r="P609" s="28" t="inlineStr">
        <is>
          <t>No</t>
        </is>
      </c>
      <c r="Q609" s="28" t="inlineStr">
        <is>
          <t>No</t>
        </is>
      </c>
      <c r="R609" s="449" t="n"/>
      <c r="S609" s="28" t="inlineStr">
        <is>
          <t>No</t>
        </is>
      </c>
      <c r="T609" s="28" t="inlineStr">
        <is>
          <t>No</t>
        </is>
      </c>
      <c r="U609" s="449">
        <f>I609</f>
        <v/>
      </c>
      <c r="V609" s="28" t="n"/>
      <c r="W609" s="28">
        <f>U609-TODAY()</f>
        <v/>
      </c>
      <c r="X609" s="33">
        <f>IF(AND($L609="Yes",$M609="Yes",$Q609="Yes",$S609="Yes",$T609="Yes"),"Yes","No")</f>
        <v/>
      </c>
    </row>
    <row r="610" ht="21.75" customHeight="1" s="389">
      <c r="A610" s="28">
        <f>IF(T610="Yes","Completed",IF(T610="No","Pending",""))</f>
        <v/>
      </c>
      <c r="B610" s="28" t="n"/>
      <c r="C610" s="36" t="n"/>
      <c r="D610" s="28" t="n"/>
      <c r="E610" s="28" t="n"/>
      <c r="F610" s="448" t="n"/>
      <c r="G610" s="449" t="n"/>
      <c r="H610" s="449" t="n"/>
      <c r="I610" s="449" t="n"/>
      <c r="J610" s="449" t="n"/>
      <c r="K610" s="28" t="n"/>
      <c r="L610" s="28" t="inlineStr">
        <is>
          <t>No</t>
        </is>
      </c>
      <c r="M610" s="28" t="inlineStr">
        <is>
          <t>No</t>
        </is>
      </c>
      <c r="N610" s="28" t="inlineStr">
        <is>
          <t>No</t>
        </is>
      </c>
      <c r="O610" s="28" t="inlineStr">
        <is>
          <t>No</t>
        </is>
      </c>
      <c r="P610" s="28" t="inlineStr">
        <is>
          <t>No</t>
        </is>
      </c>
      <c r="Q610" s="28" t="inlineStr">
        <is>
          <t>No</t>
        </is>
      </c>
      <c r="R610" s="449" t="n"/>
      <c r="S610" s="28" t="inlineStr">
        <is>
          <t>No</t>
        </is>
      </c>
      <c r="T610" s="28" t="inlineStr">
        <is>
          <t>No</t>
        </is>
      </c>
      <c r="U610" s="449">
        <f>I610</f>
        <v/>
      </c>
      <c r="V610" s="28" t="n"/>
      <c r="W610" s="28">
        <f>U610-TODAY()</f>
        <v/>
      </c>
      <c r="X610" s="33">
        <f>IF(AND($L610="Yes",$M610="Yes",$Q610="Yes",$S610="Yes",$T610="Yes"),"Yes","No")</f>
        <v/>
      </c>
    </row>
    <row r="611" ht="21.75" customHeight="1" s="389">
      <c r="A611" s="28">
        <f>IF(T611="Yes","Completed",IF(T611="No","Pending",""))</f>
        <v/>
      </c>
      <c r="B611" s="28" t="n"/>
      <c r="C611" s="36" t="n"/>
      <c r="D611" s="28" t="n"/>
      <c r="E611" s="28" t="n"/>
      <c r="F611" s="448" t="n"/>
      <c r="G611" s="449" t="n"/>
      <c r="H611" s="449" t="n"/>
      <c r="I611" s="449" t="n"/>
      <c r="J611" s="449" t="n"/>
      <c r="K611" s="28" t="n"/>
      <c r="L611" s="28" t="inlineStr">
        <is>
          <t>No</t>
        </is>
      </c>
      <c r="M611" s="28" t="inlineStr">
        <is>
          <t>No</t>
        </is>
      </c>
      <c r="N611" s="28" t="inlineStr">
        <is>
          <t>No</t>
        </is>
      </c>
      <c r="O611" s="28" t="inlineStr">
        <is>
          <t>No</t>
        </is>
      </c>
      <c r="P611" s="28" t="inlineStr">
        <is>
          <t>No</t>
        </is>
      </c>
      <c r="Q611" s="28" t="inlineStr">
        <is>
          <t>No</t>
        </is>
      </c>
      <c r="R611" s="449" t="n"/>
      <c r="S611" s="28" t="inlineStr">
        <is>
          <t>No</t>
        </is>
      </c>
      <c r="T611" s="28" t="inlineStr">
        <is>
          <t>No</t>
        </is>
      </c>
      <c r="U611" s="449">
        <f>I611</f>
        <v/>
      </c>
      <c r="V611" s="28" t="n"/>
      <c r="W611" s="28">
        <f>U611-TODAY()</f>
        <v/>
      </c>
      <c r="X611" s="33">
        <f>IF(AND($L611="Yes",$M611="Yes",$Q611="Yes",$S611="Yes",$T611="Yes"),"Yes","No")</f>
        <v/>
      </c>
    </row>
    <row r="612" ht="21.75" customHeight="1" s="389">
      <c r="A612" s="28">
        <f>IF(T612="Yes","Completed",IF(T612="No","Pending",""))</f>
        <v/>
      </c>
      <c r="B612" s="28" t="n"/>
      <c r="C612" s="36" t="n"/>
      <c r="D612" s="28" t="n"/>
      <c r="E612" s="28" t="n"/>
      <c r="F612" s="448" t="n"/>
      <c r="G612" s="449" t="n"/>
      <c r="H612" s="449" t="n"/>
      <c r="I612" s="449" t="n"/>
      <c r="J612" s="449" t="n"/>
      <c r="K612" s="28" t="n"/>
      <c r="L612" s="28" t="inlineStr">
        <is>
          <t>No</t>
        </is>
      </c>
      <c r="M612" s="28" t="inlineStr">
        <is>
          <t>No</t>
        </is>
      </c>
      <c r="N612" s="28" t="inlineStr">
        <is>
          <t>No</t>
        </is>
      </c>
      <c r="O612" s="28" t="inlineStr">
        <is>
          <t>No</t>
        </is>
      </c>
      <c r="P612" s="28" t="inlineStr">
        <is>
          <t>No</t>
        </is>
      </c>
      <c r="Q612" s="28" t="inlineStr">
        <is>
          <t>No</t>
        </is>
      </c>
      <c r="R612" s="449" t="n"/>
      <c r="S612" s="28" t="inlineStr">
        <is>
          <t>No</t>
        </is>
      </c>
      <c r="T612" s="28" t="inlineStr">
        <is>
          <t>No</t>
        </is>
      </c>
      <c r="U612" s="449">
        <f>I612</f>
        <v/>
      </c>
      <c r="V612" s="28" t="n"/>
      <c r="W612" s="28">
        <f>U612-TODAY()</f>
        <v/>
      </c>
      <c r="X612" s="33">
        <f>IF(AND($L612="Yes",$M612="Yes",$Q612="Yes",$S612="Yes",$T612="Yes"),"Yes","No")</f>
        <v/>
      </c>
    </row>
    <row r="613" ht="21.75" customHeight="1" s="389">
      <c r="A613" s="28">
        <f>IF(T613="Yes","Completed",IF(T613="No","Pending",""))</f>
        <v/>
      </c>
      <c r="B613" s="28" t="n"/>
      <c r="C613" s="36" t="n"/>
      <c r="D613" s="28" t="n"/>
      <c r="E613" s="28" t="n"/>
      <c r="F613" s="448" t="n"/>
      <c r="G613" s="449" t="n"/>
      <c r="H613" s="449" t="n"/>
      <c r="I613" s="449" t="n"/>
      <c r="J613" s="449" t="n"/>
      <c r="K613" s="28" t="n"/>
      <c r="L613" s="28" t="inlineStr">
        <is>
          <t>No</t>
        </is>
      </c>
      <c r="M613" s="28" t="inlineStr">
        <is>
          <t>No</t>
        </is>
      </c>
      <c r="N613" s="28" t="inlineStr">
        <is>
          <t>No</t>
        </is>
      </c>
      <c r="O613" s="28" t="inlineStr">
        <is>
          <t>No</t>
        </is>
      </c>
      <c r="P613" s="28" t="inlineStr">
        <is>
          <t>No</t>
        </is>
      </c>
      <c r="Q613" s="28" t="inlineStr">
        <is>
          <t>No</t>
        </is>
      </c>
      <c r="R613" s="449" t="n"/>
      <c r="S613" s="28" t="inlineStr">
        <is>
          <t>No</t>
        </is>
      </c>
      <c r="T613" s="28" t="inlineStr">
        <is>
          <t>No</t>
        </is>
      </c>
      <c r="U613" s="449">
        <f>I613</f>
        <v/>
      </c>
      <c r="V613" s="28" t="n"/>
      <c r="W613" s="28">
        <f>U613-TODAY()</f>
        <v/>
      </c>
      <c r="X613" s="33">
        <f>IF(AND($L613="Yes",$M613="Yes",$Q613="Yes",$S613="Yes",$T613="Yes"),"Yes","No")</f>
        <v/>
      </c>
    </row>
    <row r="614" ht="21.75" customHeight="1" s="389">
      <c r="A614" s="28">
        <f>IF(T614="Yes","Completed",IF(T614="No","Pending",""))</f>
        <v/>
      </c>
      <c r="B614" s="28" t="n"/>
      <c r="C614" s="36" t="n"/>
      <c r="D614" s="28" t="n"/>
      <c r="E614" s="28" t="n"/>
      <c r="F614" s="448" t="n"/>
      <c r="G614" s="449" t="n"/>
      <c r="H614" s="449" t="n"/>
      <c r="I614" s="449" t="n"/>
      <c r="J614" s="449" t="n"/>
      <c r="K614" s="28" t="n"/>
      <c r="L614" s="28" t="inlineStr">
        <is>
          <t>No</t>
        </is>
      </c>
      <c r="M614" s="28" t="inlineStr">
        <is>
          <t>No</t>
        </is>
      </c>
      <c r="N614" s="28" t="inlineStr">
        <is>
          <t>No</t>
        </is>
      </c>
      <c r="O614" s="28" t="inlineStr">
        <is>
          <t>No</t>
        </is>
      </c>
      <c r="P614" s="28" t="inlineStr">
        <is>
          <t>No</t>
        </is>
      </c>
      <c r="Q614" s="28" t="inlineStr">
        <is>
          <t>No</t>
        </is>
      </c>
      <c r="R614" s="449" t="n"/>
      <c r="S614" s="28" t="inlineStr">
        <is>
          <t>No</t>
        </is>
      </c>
      <c r="T614" s="28" t="inlineStr">
        <is>
          <t>No</t>
        </is>
      </c>
      <c r="U614" s="449">
        <f>I614</f>
        <v/>
      </c>
      <c r="V614" s="28" t="n"/>
      <c r="W614" s="28">
        <f>U614-TODAY()</f>
        <v/>
      </c>
      <c r="X614" s="33">
        <f>IF(AND($L614="Yes",$M614="Yes",$Q614="Yes",$S614="Yes",$T614="Yes"),"Yes","No")</f>
        <v/>
      </c>
    </row>
    <row r="615" ht="21.75" customHeight="1" s="389">
      <c r="A615" s="28">
        <f>IF(T615="Yes","Completed",IF(T615="No","Pending",""))</f>
        <v/>
      </c>
      <c r="B615" s="28" t="n"/>
      <c r="C615" s="36" t="n"/>
      <c r="D615" s="28" t="n"/>
      <c r="E615" s="28" t="n"/>
      <c r="F615" s="448" t="n"/>
      <c r="G615" s="449" t="n"/>
      <c r="H615" s="449" t="n"/>
      <c r="I615" s="449" t="n"/>
      <c r="J615" s="449" t="n"/>
      <c r="K615" s="28" t="n"/>
      <c r="L615" s="28" t="inlineStr">
        <is>
          <t>No</t>
        </is>
      </c>
      <c r="M615" s="28" t="inlineStr">
        <is>
          <t>No</t>
        </is>
      </c>
      <c r="N615" s="28" t="inlineStr">
        <is>
          <t>No</t>
        </is>
      </c>
      <c r="O615" s="28" t="inlineStr">
        <is>
          <t>No</t>
        </is>
      </c>
      <c r="P615" s="28" t="inlineStr">
        <is>
          <t>No</t>
        </is>
      </c>
      <c r="Q615" s="28" t="inlineStr">
        <is>
          <t>No</t>
        </is>
      </c>
      <c r="R615" s="449" t="n"/>
      <c r="S615" s="28" t="inlineStr">
        <is>
          <t>No</t>
        </is>
      </c>
      <c r="T615" s="28" t="inlineStr">
        <is>
          <t>No</t>
        </is>
      </c>
      <c r="U615" s="449">
        <f>I615</f>
        <v/>
      </c>
      <c r="V615" s="28" t="n"/>
      <c r="W615" s="28">
        <f>U615-TODAY()</f>
        <v/>
      </c>
      <c r="X615" s="33">
        <f>IF(AND($L615="Yes",$M615="Yes",$Q615="Yes",$S615="Yes",$T615="Yes"),"Yes","No")</f>
        <v/>
      </c>
    </row>
    <row r="616" ht="21.75" customHeight="1" s="389">
      <c r="A616" s="28">
        <f>IF(T616="Yes","Completed",IF(T616="No","Pending",""))</f>
        <v/>
      </c>
      <c r="B616" s="28" t="n"/>
      <c r="C616" s="36" t="n"/>
      <c r="D616" s="28" t="n"/>
      <c r="E616" s="28" t="n"/>
      <c r="F616" s="448" t="n"/>
      <c r="G616" s="449" t="n"/>
      <c r="H616" s="449" t="n"/>
      <c r="I616" s="449" t="n"/>
      <c r="J616" s="449" t="n"/>
      <c r="K616" s="28" t="n"/>
      <c r="L616" s="28" t="inlineStr">
        <is>
          <t>No</t>
        </is>
      </c>
      <c r="M616" s="28" t="inlineStr">
        <is>
          <t>No</t>
        </is>
      </c>
      <c r="N616" s="28" t="inlineStr">
        <is>
          <t>No</t>
        </is>
      </c>
      <c r="O616" s="28" t="inlineStr">
        <is>
          <t>No</t>
        </is>
      </c>
      <c r="P616" s="28" t="inlineStr">
        <is>
          <t>No</t>
        </is>
      </c>
      <c r="Q616" s="28" t="inlineStr">
        <is>
          <t>No</t>
        </is>
      </c>
      <c r="R616" s="449" t="n"/>
      <c r="S616" s="28" t="inlineStr">
        <is>
          <t>No</t>
        </is>
      </c>
      <c r="T616" s="28" t="inlineStr">
        <is>
          <t>No</t>
        </is>
      </c>
      <c r="U616" s="449">
        <f>I616</f>
        <v/>
      </c>
      <c r="V616" s="28" t="n"/>
      <c r="W616" s="28">
        <f>U616-TODAY()</f>
        <v/>
      </c>
      <c r="X616" s="33">
        <f>IF(AND($L616="Yes",$M616="Yes",$Q616="Yes",$S616="Yes",$T616="Yes"),"Yes","No")</f>
        <v/>
      </c>
    </row>
    <row r="617" ht="21.75" customHeight="1" s="389">
      <c r="A617" s="28">
        <f>IF(T617="Yes","Completed",IF(T617="No","Pending",""))</f>
        <v/>
      </c>
      <c r="B617" s="28" t="n"/>
      <c r="C617" s="36" t="n"/>
      <c r="D617" s="28" t="n"/>
      <c r="E617" s="28" t="n"/>
      <c r="F617" s="448" t="n"/>
      <c r="G617" s="449" t="n"/>
      <c r="H617" s="449" t="n"/>
      <c r="I617" s="449" t="n"/>
      <c r="J617" s="449" t="n"/>
      <c r="K617" s="28" t="n"/>
      <c r="L617" s="28" t="inlineStr">
        <is>
          <t>No</t>
        </is>
      </c>
      <c r="M617" s="28" t="inlineStr">
        <is>
          <t>No</t>
        </is>
      </c>
      <c r="N617" s="28" t="inlineStr">
        <is>
          <t>No</t>
        </is>
      </c>
      <c r="O617" s="28" t="inlineStr">
        <is>
          <t>No</t>
        </is>
      </c>
      <c r="P617" s="28" t="inlineStr">
        <is>
          <t>No</t>
        </is>
      </c>
      <c r="Q617" s="28" t="inlineStr">
        <is>
          <t>No</t>
        </is>
      </c>
      <c r="R617" s="449" t="n"/>
      <c r="S617" s="28" t="inlineStr">
        <is>
          <t>No</t>
        </is>
      </c>
      <c r="T617" s="28" t="inlineStr">
        <is>
          <t>No</t>
        </is>
      </c>
      <c r="U617" s="449">
        <f>I617</f>
        <v/>
      </c>
      <c r="V617" s="28" t="n"/>
      <c r="W617" s="28">
        <f>U617-TODAY()</f>
        <v/>
      </c>
      <c r="X617" s="33">
        <f>IF(AND($L617="Yes",$M617="Yes",$Q617="Yes",$S617="Yes",$T617="Yes"),"Yes","No")</f>
        <v/>
      </c>
    </row>
    <row r="618" ht="21.75" customHeight="1" s="389">
      <c r="A618" s="28">
        <f>IF(T618="Yes","Completed",IF(T618="No","Pending",""))</f>
        <v/>
      </c>
      <c r="B618" s="28" t="n"/>
      <c r="C618" s="36" t="n"/>
      <c r="D618" s="28" t="n"/>
      <c r="E618" s="28" t="n"/>
      <c r="F618" s="448" t="n"/>
      <c r="G618" s="449" t="n"/>
      <c r="H618" s="449" t="n"/>
      <c r="I618" s="449" t="n"/>
      <c r="J618" s="449" t="n"/>
      <c r="K618" s="28" t="n"/>
      <c r="L618" s="28" t="inlineStr">
        <is>
          <t>No</t>
        </is>
      </c>
      <c r="M618" s="28" t="inlineStr">
        <is>
          <t>No</t>
        </is>
      </c>
      <c r="N618" s="28" t="inlineStr">
        <is>
          <t>No</t>
        </is>
      </c>
      <c r="O618" s="28" t="inlineStr">
        <is>
          <t>No</t>
        </is>
      </c>
      <c r="P618" s="28" t="inlineStr">
        <is>
          <t>No</t>
        </is>
      </c>
      <c r="Q618" s="28" t="inlineStr">
        <is>
          <t>No</t>
        </is>
      </c>
      <c r="R618" s="449" t="n"/>
      <c r="S618" s="28" t="inlineStr">
        <is>
          <t>No</t>
        </is>
      </c>
      <c r="T618" s="28" t="inlineStr">
        <is>
          <t>No</t>
        </is>
      </c>
      <c r="U618" s="449">
        <f>I618</f>
        <v/>
      </c>
      <c r="V618" s="28" t="n"/>
      <c r="W618" s="28">
        <f>U618-TODAY()</f>
        <v/>
      </c>
      <c r="X618" s="33">
        <f>IF(AND($L618="Yes",$M618="Yes",$Q618="Yes",$S618="Yes",$T618="Yes"),"Yes","No")</f>
        <v/>
      </c>
    </row>
    <row r="619" ht="21.75" customHeight="1" s="389">
      <c r="A619" s="28">
        <f>IF(T619="Yes","Completed",IF(T619="No","Pending",""))</f>
        <v/>
      </c>
      <c r="B619" s="28" t="n"/>
      <c r="C619" s="36" t="n"/>
      <c r="D619" s="28" t="n"/>
      <c r="E619" s="28" t="n"/>
      <c r="F619" s="448" t="n"/>
      <c r="G619" s="449" t="n"/>
      <c r="H619" s="449" t="n"/>
      <c r="I619" s="449" t="n"/>
      <c r="J619" s="449" t="n"/>
      <c r="K619" s="28" t="n"/>
      <c r="L619" s="28" t="inlineStr">
        <is>
          <t>No</t>
        </is>
      </c>
      <c r="M619" s="28" t="inlineStr">
        <is>
          <t>No</t>
        </is>
      </c>
      <c r="N619" s="28" t="inlineStr">
        <is>
          <t>No</t>
        </is>
      </c>
      <c r="O619" s="28" t="inlineStr">
        <is>
          <t>No</t>
        </is>
      </c>
      <c r="P619" s="28" t="inlineStr">
        <is>
          <t>No</t>
        </is>
      </c>
      <c r="Q619" s="28" t="inlineStr">
        <is>
          <t>No</t>
        </is>
      </c>
      <c r="R619" s="449" t="n"/>
      <c r="S619" s="28" t="inlineStr">
        <is>
          <t>No</t>
        </is>
      </c>
      <c r="T619" s="28" t="inlineStr">
        <is>
          <t>No</t>
        </is>
      </c>
      <c r="U619" s="449">
        <f>I619</f>
        <v/>
      </c>
      <c r="V619" s="28" t="n"/>
      <c r="W619" s="28">
        <f>U619-TODAY()</f>
        <v/>
      </c>
      <c r="X619" s="33">
        <f>IF(AND($L619="Yes",$M619="Yes",$Q619="Yes",$S619="Yes",$T619="Yes"),"Yes","No")</f>
        <v/>
      </c>
    </row>
    <row r="620" ht="21.75" customHeight="1" s="389">
      <c r="A620" s="28">
        <f>IF(T620="Yes","Completed",IF(T620="No","Pending",""))</f>
        <v/>
      </c>
      <c r="B620" s="28" t="n"/>
      <c r="C620" s="36" t="n"/>
      <c r="D620" s="28" t="n"/>
      <c r="E620" s="28" t="n"/>
      <c r="F620" s="448" t="n"/>
      <c r="G620" s="449" t="n"/>
      <c r="H620" s="449" t="n"/>
      <c r="I620" s="449" t="n"/>
      <c r="J620" s="449" t="n"/>
      <c r="K620" s="28" t="n"/>
      <c r="L620" s="28" t="inlineStr">
        <is>
          <t>No</t>
        </is>
      </c>
      <c r="M620" s="28" t="inlineStr">
        <is>
          <t>No</t>
        </is>
      </c>
      <c r="N620" s="28" t="inlineStr">
        <is>
          <t>No</t>
        </is>
      </c>
      <c r="O620" s="28" t="inlineStr">
        <is>
          <t>No</t>
        </is>
      </c>
      <c r="P620" s="28" t="inlineStr">
        <is>
          <t>No</t>
        </is>
      </c>
      <c r="Q620" s="28" t="inlineStr">
        <is>
          <t>No</t>
        </is>
      </c>
      <c r="R620" s="449" t="n"/>
      <c r="S620" s="28" t="inlineStr">
        <is>
          <t>No</t>
        </is>
      </c>
      <c r="T620" s="28" t="inlineStr">
        <is>
          <t>No</t>
        </is>
      </c>
      <c r="U620" s="449">
        <f>I620</f>
        <v/>
      </c>
      <c r="V620" s="28" t="n"/>
      <c r="W620" s="28">
        <f>U620-TODAY()</f>
        <v/>
      </c>
      <c r="X620" s="33">
        <f>IF(AND($L620="Yes",$M620="Yes",$Q620="Yes",$S620="Yes",$T620="Yes"),"Yes","No")</f>
        <v/>
      </c>
    </row>
    <row r="621" ht="21.75" customHeight="1" s="389">
      <c r="A621" s="28">
        <f>IF(T621="Yes","Completed",IF(T621="No","Pending",""))</f>
        <v/>
      </c>
      <c r="B621" s="28" t="n"/>
      <c r="C621" s="36" t="n"/>
      <c r="D621" s="28" t="n"/>
      <c r="E621" s="28" t="n"/>
      <c r="F621" s="448" t="n"/>
      <c r="G621" s="449" t="n"/>
      <c r="H621" s="449" t="n"/>
      <c r="I621" s="449" t="n"/>
      <c r="J621" s="449" t="n"/>
      <c r="K621" s="28" t="n"/>
      <c r="L621" s="28" t="inlineStr">
        <is>
          <t>No</t>
        </is>
      </c>
      <c r="M621" s="28" t="inlineStr">
        <is>
          <t>No</t>
        </is>
      </c>
      <c r="N621" s="28" t="inlineStr">
        <is>
          <t>No</t>
        </is>
      </c>
      <c r="O621" s="28" t="inlineStr">
        <is>
          <t>No</t>
        </is>
      </c>
      <c r="P621" s="28" t="inlineStr">
        <is>
          <t>No</t>
        </is>
      </c>
      <c r="Q621" s="28" t="inlineStr">
        <is>
          <t>No</t>
        </is>
      </c>
      <c r="R621" s="449" t="n"/>
      <c r="S621" s="28" t="inlineStr">
        <is>
          <t>No</t>
        </is>
      </c>
      <c r="T621" s="28" t="inlineStr">
        <is>
          <t>No</t>
        </is>
      </c>
      <c r="U621" s="449">
        <f>I621</f>
        <v/>
      </c>
      <c r="V621" s="28" t="n"/>
      <c r="W621" s="28">
        <f>U621-TODAY()</f>
        <v/>
      </c>
      <c r="X621" s="33">
        <f>IF(AND($L621="Yes",$M621="Yes",$Q621="Yes",$S621="Yes",$T621="Yes"),"Yes","No")</f>
        <v/>
      </c>
    </row>
    <row r="622" ht="21.75" customHeight="1" s="389">
      <c r="A622" s="28">
        <f>IF(T622="Yes","Completed",IF(T622="No","Pending",""))</f>
        <v/>
      </c>
      <c r="B622" s="28" t="n"/>
      <c r="C622" s="36" t="n"/>
      <c r="D622" s="28" t="n"/>
      <c r="E622" s="28" t="n"/>
      <c r="F622" s="448" t="n"/>
      <c r="G622" s="449" t="n"/>
      <c r="H622" s="449" t="n"/>
      <c r="I622" s="449" t="n"/>
      <c r="J622" s="449" t="n"/>
      <c r="K622" s="28" t="n"/>
      <c r="L622" s="28" t="inlineStr">
        <is>
          <t>No</t>
        </is>
      </c>
      <c r="M622" s="28" t="inlineStr">
        <is>
          <t>No</t>
        </is>
      </c>
      <c r="N622" s="28" t="inlineStr">
        <is>
          <t>No</t>
        </is>
      </c>
      <c r="O622" s="28" t="inlineStr">
        <is>
          <t>No</t>
        </is>
      </c>
      <c r="P622" s="28" t="inlineStr">
        <is>
          <t>No</t>
        </is>
      </c>
      <c r="Q622" s="28" t="inlineStr">
        <is>
          <t>No</t>
        </is>
      </c>
      <c r="R622" s="449" t="n"/>
      <c r="S622" s="28" t="inlineStr">
        <is>
          <t>No</t>
        </is>
      </c>
      <c r="T622" s="28" t="inlineStr">
        <is>
          <t>No</t>
        </is>
      </c>
      <c r="U622" s="449">
        <f>I622</f>
        <v/>
      </c>
      <c r="V622" s="28" t="n"/>
      <c r="W622" s="28">
        <f>U622-TODAY()</f>
        <v/>
      </c>
      <c r="X622" s="33">
        <f>IF(AND($L622="Yes",$M622="Yes",$Q622="Yes",$S622="Yes",$T622="Yes"),"Yes","No")</f>
        <v/>
      </c>
    </row>
    <row r="623" ht="21.75" customHeight="1" s="389">
      <c r="A623" s="28">
        <f>IF(T623="Yes","Completed",IF(T623="No","Pending",""))</f>
        <v/>
      </c>
      <c r="B623" s="28" t="n"/>
      <c r="C623" s="36" t="n"/>
      <c r="D623" s="28" t="n"/>
      <c r="E623" s="28" t="n"/>
      <c r="F623" s="448" t="n"/>
      <c r="G623" s="449" t="n"/>
      <c r="H623" s="449" t="n"/>
      <c r="I623" s="449" t="n"/>
      <c r="J623" s="449" t="n"/>
      <c r="K623" s="28" t="n"/>
      <c r="L623" s="28" t="inlineStr">
        <is>
          <t>No</t>
        </is>
      </c>
      <c r="M623" s="28" t="inlineStr">
        <is>
          <t>No</t>
        </is>
      </c>
      <c r="N623" s="28" t="inlineStr">
        <is>
          <t>No</t>
        </is>
      </c>
      <c r="O623" s="28" t="inlineStr">
        <is>
          <t>No</t>
        </is>
      </c>
      <c r="P623" s="28" t="inlineStr">
        <is>
          <t>No</t>
        </is>
      </c>
      <c r="Q623" s="28" t="inlineStr">
        <is>
          <t>No</t>
        </is>
      </c>
      <c r="R623" s="449" t="n"/>
      <c r="S623" s="28" t="inlineStr">
        <is>
          <t>No</t>
        </is>
      </c>
      <c r="T623" s="28" t="inlineStr">
        <is>
          <t>No</t>
        </is>
      </c>
      <c r="U623" s="449">
        <f>I623</f>
        <v/>
      </c>
      <c r="V623" s="28" t="n"/>
      <c r="W623" s="28">
        <f>U623-TODAY()</f>
        <v/>
      </c>
      <c r="X623" s="33">
        <f>IF(AND($L623="Yes",$M623="Yes",$Q623="Yes",$S623="Yes",$T623="Yes"),"Yes","No")</f>
        <v/>
      </c>
    </row>
    <row r="624" ht="21.75" customHeight="1" s="389">
      <c r="A624" s="28">
        <f>IF(T624="Yes","Completed",IF(T624="No","Pending",""))</f>
        <v/>
      </c>
      <c r="B624" s="28" t="n"/>
      <c r="C624" s="36" t="n"/>
      <c r="D624" s="28" t="n"/>
      <c r="E624" s="28" t="n"/>
      <c r="F624" s="448" t="n"/>
      <c r="G624" s="449" t="n"/>
      <c r="H624" s="449" t="n"/>
      <c r="I624" s="449" t="n"/>
      <c r="J624" s="449" t="n"/>
      <c r="K624" s="28" t="n"/>
      <c r="L624" s="28" t="inlineStr">
        <is>
          <t>No</t>
        </is>
      </c>
      <c r="M624" s="28" t="inlineStr">
        <is>
          <t>No</t>
        </is>
      </c>
      <c r="N624" s="28" t="inlineStr">
        <is>
          <t>No</t>
        </is>
      </c>
      <c r="O624" s="28" t="inlineStr">
        <is>
          <t>No</t>
        </is>
      </c>
      <c r="P624" s="28" t="inlineStr">
        <is>
          <t>No</t>
        </is>
      </c>
      <c r="Q624" s="28" t="inlineStr">
        <is>
          <t>No</t>
        </is>
      </c>
      <c r="R624" s="449" t="n"/>
      <c r="S624" s="28" t="inlineStr">
        <is>
          <t>No</t>
        </is>
      </c>
      <c r="T624" s="28" t="inlineStr">
        <is>
          <t>No</t>
        </is>
      </c>
      <c r="U624" s="449">
        <f>I624</f>
        <v/>
      </c>
      <c r="V624" s="28" t="n"/>
      <c r="W624" s="28">
        <f>U624-TODAY()</f>
        <v/>
      </c>
      <c r="X624" s="33">
        <f>IF(AND($L624="Yes",$M624="Yes",$Q624="Yes",$S624="Yes",$T624="Yes"),"Yes","No")</f>
        <v/>
      </c>
    </row>
    <row r="625" ht="21.75" customHeight="1" s="389">
      <c r="A625" s="28">
        <f>IF(T625="Yes","Completed",IF(T625="No","Pending",""))</f>
        <v/>
      </c>
      <c r="B625" s="28" t="n"/>
      <c r="C625" s="36" t="n"/>
      <c r="D625" s="28" t="n"/>
      <c r="E625" s="28" t="n"/>
      <c r="F625" s="448" t="n"/>
      <c r="G625" s="449" t="n"/>
      <c r="H625" s="449" t="n"/>
      <c r="I625" s="449" t="n"/>
      <c r="J625" s="449" t="n"/>
      <c r="K625" s="28" t="n"/>
      <c r="L625" s="28" t="inlineStr">
        <is>
          <t>No</t>
        </is>
      </c>
      <c r="M625" s="28" t="inlineStr">
        <is>
          <t>No</t>
        </is>
      </c>
      <c r="N625" s="28" t="inlineStr">
        <is>
          <t>No</t>
        </is>
      </c>
      <c r="O625" s="28" t="inlineStr">
        <is>
          <t>No</t>
        </is>
      </c>
      <c r="P625" s="28" t="inlineStr">
        <is>
          <t>No</t>
        </is>
      </c>
      <c r="Q625" s="28" t="inlineStr">
        <is>
          <t>No</t>
        </is>
      </c>
      <c r="R625" s="449" t="n"/>
      <c r="S625" s="28" t="inlineStr">
        <is>
          <t>No</t>
        </is>
      </c>
      <c r="T625" s="28" t="inlineStr">
        <is>
          <t>No</t>
        </is>
      </c>
      <c r="U625" s="449">
        <f>I625</f>
        <v/>
      </c>
      <c r="V625" s="28" t="n"/>
      <c r="W625" s="28">
        <f>U625-TODAY()</f>
        <v/>
      </c>
      <c r="X625" s="33">
        <f>IF(AND($L625="Yes",$M625="Yes",$Q625="Yes",$S625="Yes",$T625="Yes"),"Yes","No")</f>
        <v/>
      </c>
    </row>
    <row r="626" ht="21.75" customHeight="1" s="389">
      <c r="A626" s="28">
        <f>IF(T626="Yes","Completed",IF(T626="No","Pending",""))</f>
        <v/>
      </c>
      <c r="B626" s="28" t="n"/>
      <c r="C626" s="36" t="n"/>
      <c r="D626" s="28" t="n"/>
      <c r="E626" s="28" t="n"/>
      <c r="F626" s="448" t="n"/>
      <c r="G626" s="449" t="n"/>
      <c r="H626" s="449" t="n"/>
      <c r="I626" s="449" t="n"/>
      <c r="J626" s="449" t="n"/>
      <c r="K626" s="28" t="n"/>
      <c r="L626" s="28" t="inlineStr">
        <is>
          <t>No</t>
        </is>
      </c>
      <c r="M626" s="28" t="inlineStr">
        <is>
          <t>No</t>
        </is>
      </c>
      <c r="N626" s="28" t="inlineStr">
        <is>
          <t>No</t>
        </is>
      </c>
      <c r="O626" s="28" t="inlineStr">
        <is>
          <t>No</t>
        </is>
      </c>
      <c r="P626" s="28" t="inlineStr">
        <is>
          <t>No</t>
        </is>
      </c>
      <c r="Q626" s="28" t="inlineStr">
        <is>
          <t>No</t>
        </is>
      </c>
      <c r="R626" s="449" t="n"/>
      <c r="S626" s="28" t="inlineStr">
        <is>
          <t>No</t>
        </is>
      </c>
      <c r="T626" s="28" t="inlineStr">
        <is>
          <t>No</t>
        </is>
      </c>
      <c r="U626" s="449">
        <f>I626</f>
        <v/>
      </c>
      <c r="V626" s="28" t="n"/>
      <c r="W626" s="28">
        <f>U626-TODAY()</f>
        <v/>
      </c>
      <c r="X626" s="33">
        <f>IF(AND($L626="Yes",$M626="Yes",$Q626="Yes",$S626="Yes",$T626="Yes"),"Yes","No")</f>
        <v/>
      </c>
    </row>
    <row r="627" ht="21.75" customHeight="1" s="389">
      <c r="A627" s="28">
        <f>IF(T627="Yes","Completed",IF(T627="No","Pending",""))</f>
        <v/>
      </c>
      <c r="B627" s="28" t="n"/>
      <c r="C627" s="36" t="n"/>
      <c r="D627" s="28" t="n"/>
      <c r="E627" s="28" t="n"/>
      <c r="F627" s="448" t="n"/>
      <c r="G627" s="449" t="n"/>
      <c r="H627" s="449" t="n"/>
      <c r="I627" s="449" t="n"/>
      <c r="J627" s="449" t="n"/>
      <c r="K627" s="28" t="n"/>
      <c r="L627" s="28" t="inlineStr">
        <is>
          <t>No</t>
        </is>
      </c>
      <c r="M627" s="28" t="inlineStr">
        <is>
          <t>No</t>
        </is>
      </c>
      <c r="N627" s="28" t="inlineStr">
        <is>
          <t>No</t>
        </is>
      </c>
      <c r="O627" s="28" t="inlineStr">
        <is>
          <t>No</t>
        </is>
      </c>
      <c r="P627" s="28" t="inlineStr">
        <is>
          <t>No</t>
        </is>
      </c>
      <c r="Q627" s="28" t="inlineStr">
        <is>
          <t>No</t>
        </is>
      </c>
      <c r="R627" s="449" t="n"/>
      <c r="S627" s="28" t="inlineStr">
        <is>
          <t>No</t>
        </is>
      </c>
      <c r="T627" s="28" t="inlineStr">
        <is>
          <t>No</t>
        </is>
      </c>
      <c r="U627" s="449">
        <f>I627</f>
        <v/>
      </c>
      <c r="V627" s="28" t="n"/>
      <c r="W627" s="28">
        <f>U627-TODAY()</f>
        <v/>
      </c>
      <c r="X627" s="33">
        <f>IF(AND($L627="Yes",$M627="Yes",$Q627="Yes",$S627="Yes",$T627="Yes"),"Yes","No")</f>
        <v/>
      </c>
    </row>
    <row r="628" ht="21.75" customHeight="1" s="389">
      <c r="A628" s="28">
        <f>IF(T628="Yes","Completed",IF(T628="No","Pending",""))</f>
        <v/>
      </c>
      <c r="B628" s="28" t="n"/>
      <c r="C628" s="36" t="n"/>
      <c r="D628" s="28" t="n"/>
      <c r="E628" s="28" t="n"/>
      <c r="F628" s="448" t="n"/>
      <c r="G628" s="449" t="n"/>
      <c r="H628" s="449" t="n"/>
      <c r="I628" s="449" t="n"/>
      <c r="J628" s="449" t="n"/>
      <c r="K628" s="28" t="n"/>
      <c r="L628" s="28" t="inlineStr">
        <is>
          <t>No</t>
        </is>
      </c>
      <c r="M628" s="28" t="inlineStr">
        <is>
          <t>No</t>
        </is>
      </c>
      <c r="N628" s="28" t="inlineStr">
        <is>
          <t>No</t>
        </is>
      </c>
      <c r="O628" s="28" t="inlineStr">
        <is>
          <t>No</t>
        </is>
      </c>
      <c r="P628" s="28" t="inlineStr">
        <is>
          <t>No</t>
        </is>
      </c>
      <c r="Q628" s="28" t="inlineStr">
        <is>
          <t>No</t>
        </is>
      </c>
      <c r="R628" s="449" t="n"/>
      <c r="S628" s="28" t="inlineStr">
        <is>
          <t>No</t>
        </is>
      </c>
      <c r="T628" s="28" t="inlineStr">
        <is>
          <t>No</t>
        </is>
      </c>
      <c r="U628" s="449">
        <f>I628</f>
        <v/>
      </c>
      <c r="V628" s="28" t="n"/>
      <c r="W628" s="28">
        <f>U628-TODAY()</f>
        <v/>
      </c>
      <c r="X628" s="33">
        <f>IF(AND($L628="Yes",$M628="Yes",$Q628="Yes",$S628="Yes",$T628="Yes"),"Yes","No")</f>
        <v/>
      </c>
    </row>
    <row r="629" ht="21.75" customHeight="1" s="389">
      <c r="A629" s="28">
        <f>IF(T629="Yes","Completed",IF(T629="No","Pending",""))</f>
        <v/>
      </c>
      <c r="B629" s="28" t="n"/>
      <c r="C629" s="36" t="n"/>
      <c r="D629" s="28" t="n"/>
      <c r="E629" s="28" t="n"/>
      <c r="F629" s="448" t="n"/>
      <c r="G629" s="449" t="n"/>
      <c r="H629" s="449" t="n"/>
      <c r="I629" s="449" t="n"/>
      <c r="J629" s="449" t="n"/>
      <c r="K629" s="28" t="n"/>
      <c r="L629" s="28" t="inlineStr">
        <is>
          <t>No</t>
        </is>
      </c>
      <c r="M629" s="28" t="inlineStr">
        <is>
          <t>No</t>
        </is>
      </c>
      <c r="N629" s="28" t="inlineStr">
        <is>
          <t>No</t>
        </is>
      </c>
      <c r="O629" s="28" t="inlineStr">
        <is>
          <t>No</t>
        </is>
      </c>
      <c r="P629" s="28" t="inlineStr">
        <is>
          <t>No</t>
        </is>
      </c>
      <c r="Q629" s="28" t="inlineStr">
        <is>
          <t>No</t>
        </is>
      </c>
      <c r="R629" s="449" t="n"/>
      <c r="S629" s="28" t="inlineStr">
        <is>
          <t>No</t>
        </is>
      </c>
      <c r="T629" s="28" t="inlineStr">
        <is>
          <t>No</t>
        </is>
      </c>
      <c r="U629" s="449">
        <f>I629</f>
        <v/>
      </c>
      <c r="V629" s="28" t="n"/>
      <c r="W629" s="28">
        <f>U629-TODAY()</f>
        <v/>
      </c>
      <c r="X629" s="33">
        <f>IF(AND($L629="Yes",$M629="Yes",$Q629="Yes",$S629="Yes",$T629="Yes"),"Yes","No")</f>
        <v/>
      </c>
    </row>
    <row r="630" ht="21.75" customHeight="1" s="389">
      <c r="A630" s="28">
        <f>IF(T630="Yes","Completed",IF(T630="No","Pending",""))</f>
        <v/>
      </c>
      <c r="B630" s="28" t="n"/>
      <c r="C630" s="36" t="n"/>
      <c r="D630" s="28" t="n"/>
      <c r="E630" s="28" t="n"/>
      <c r="F630" s="448" t="n"/>
      <c r="G630" s="449" t="n"/>
      <c r="H630" s="449" t="n"/>
      <c r="I630" s="449" t="n"/>
      <c r="J630" s="449" t="n"/>
      <c r="K630" s="28" t="n"/>
      <c r="L630" s="28" t="inlineStr">
        <is>
          <t>No</t>
        </is>
      </c>
      <c r="M630" s="28" t="inlineStr">
        <is>
          <t>No</t>
        </is>
      </c>
      <c r="N630" s="28" t="inlineStr">
        <is>
          <t>No</t>
        </is>
      </c>
      <c r="O630" s="28" t="inlineStr">
        <is>
          <t>No</t>
        </is>
      </c>
      <c r="P630" s="28" t="inlineStr">
        <is>
          <t>No</t>
        </is>
      </c>
      <c r="Q630" s="28" t="inlineStr">
        <is>
          <t>No</t>
        </is>
      </c>
      <c r="R630" s="449" t="n"/>
      <c r="S630" s="28" t="inlineStr">
        <is>
          <t>No</t>
        </is>
      </c>
      <c r="T630" s="28" t="inlineStr">
        <is>
          <t>No</t>
        </is>
      </c>
      <c r="U630" s="449">
        <f>I630</f>
        <v/>
      </c>
      <c r="V630" s="28" t="n"/>
      <c r="W630" s="28">
        <f>U630-TODAY()</f>
        <v/>
      </c>
      <c r="X630" s="33">
        <f>IF(AND($L630="Yes",$M630="Yes",$Q630="Yes",$S630="Yes",$T630="Yes"),"Yes","No")</f>
        <v/>
      </c>
    </row>
    <row r="631" ht="21.75" customHeight="1" s="389">
      <c r="A631" s="28">
        <f>IF(T631="Yes","Completed",IF(T631="No","Pending",""))</f>
        <v/>
      </c>
      <c r="B631" s="28" t="n"/>
      <c r="C631" s="36" t="n"/>
      <c r="D631" s="28" t="n"/>
      <c r="E631" s="28" t="n"/>
      <c r="F631" s="448" t="n"/>
      <c r="G631" s="449" t="n"/>
      <c r="H631" s="449" t="n"/>
      <c r="I631" s="449" t="n"/>
      <c r="J631" s="449" t="n"/>
      <c r="K631" s="28" t="n"/>
      <c r="L631" s="28" t="inlineStr">
        <is>
          <t>No</t>
        </is>
      </c>
      <c r="M631" s="28" t="inlineStr">
        <is>
          <t>No</t>
        </is>
      </c>
      <c r="N631" s="28" t="inlineStr">
        <is>
          <t>No</t>
        </is>
      </c>
      <c r="O631" s="28" t="inlineStr">
        <is>
          <t>No</t>
        </is>
      </c>
      <c r="P631" s="28" t="inlineStr">
        <is>
          <t>No</t>
        </is>
      </c>
      <c r="Q631" s="28" t="inlineStr">
        <is>
          <t>No</t>
        </is>
      </c>
      <c r="R631" s="449" t="n"/>
      <c r="S631" s="28" t="inlineStr">
        <is>
          <t>No</t>
        </is>
      </c>
      <c r="T631" s="28" t="inlineStr">
        <is>
          <t>No</t>
        </is>
      </c>
      <c r="U631" s="449">
        <f>I631</f>
        <v/>
      </c>
      <c r="V631" s="28" t="n"/>
      <c r="W631" s="28">
        <f>U631-TODAY()</f>
        <v/>
      </c>
      <c r="X631" s="33">
        <f>IF(AND($L631="Yes",$M631="Yes",$Q631="Yes",$S631="Yes",$T631="Yes"),"Yes","No")</f>
        <v/>
      </c>
    </row>
    <row r="632" ht="21.75" customHeight="1" s="389">
      <c r="A632" s="28">
        <f>IF(T632="Yes","Completed",IF(T632="No","Pending",""))</f>
        <v/>
      </c>
      <c r="B632" s="28" t="n"/>
      <c r="C632" s="36" t="n"/>
      <c r="D632" s="28" t="n"/>
      <c r="E632" s="28" t="n"/>
      <c r="F632" s="448" t="n"/>
      <c r="G632" s="449" t="n"/>
      <c r="H632" s="449" t="n"/>
      <c r="I632" s="449" t="n"/>
      <c r="J632" s="449" t="n"/>
      <c r="K632" s="28" t="n"/>
      <c r="L632" s="28" t="inlineStr">
        <is>
          <t>No</t>
        </is>
      </c>
      <c r="M632" s="28" t="inlineStr">
        <is>
          <t>No</t>
        </is>
      </c>
      <c r="N632" s="28" t="inlineStr">
        <is>
          <t>No</t>
        </is>
      </c>
      <c r="O632" s="28" t="inlineStr">
        <is>
          <t>No</t>
        </is>
      </c>
      <c r="P632" s="28" t="inlineStr">
        <is>
          <t>No</t>
        </is>
      </c>
      <c r="Q632" s="28" t="inlineStr">
        <is>
          <t>No</t>
        </is>
      </c>
      <c r="R632" s="449" t="n"/>
      <c r="S632" s="28" t="inlineStr">
        <is>
          <t>No</t>
        </is>
      </c>
      <c r="T632" s="28" t="inlineStr">
        <is>
          <t>No</t>
        </is>
      </c>
      <c r="U632" s="449">
        <f>I632</f>
        <v/>
      </c>
      <c r="V632" s="28" t="n"/>
      <c r="W632" s="28">
        <f>U632-TODAY()</f>
        <v/>
      </c>
      <c r="X632" s="33">
        <f>IF(AND($L632="Yes",$M632="Yes",$Q632="Yes",$S632="Yes",$T632="Yes"),"Yes","No")</f>
        <v/>
      </c>
    </row>
    <row r="633" ht="21.75" customHeight="1" s="389">
      <c r="A633" s="28">
        <f>IF(T633="Yes","Completed",IF(T633="No","Pending",""))</f>
        <v/>
      </c>
      <c r="B633" s="28" t="n"/>
      <c r="C633" s="36" t="n"/>
      <c r="D633" s="28" t="n"/>
      <c r="E633" s="28" t="n"/>
      <c r="F633" s="448" t="n"/>
      <c r="G633" s="449" t="n"/>
      <c r="H633" s="449" t="n"/>
      <c r="I633" s="449" t="n"/>
      <c r="J633" s="449" t="n"/>
      <c r="K633" s="28" t="n"/>
      <c r="L633" s="28" t="inlineStr">
        <is>
          <t>No</t>
        </is>
      </c>
      <c r="M633" s="28" t="inlineStr">
        <is>
          <t>No</t>
        </is>
      </c>
      <c r="N633" s="28" t="inlineStr">
        <is>
          <t>No</t>
        </is>
      </c>
      <c r="O633" s="28" t="inlineStr">
        <is>
          <t>No</t>
        </is>
      </c>
      <c r="P633" s="28" t="inlineStr">
        <is>
          <t>No</t>
        </is>
      </c>
      <c r="Q633" s="28" t="inlineStr">
        <is>
          <t>No</t>
        </is>
      </c>
      <c r="R633" s="449" t="n"/>
      <c r="S633" s="28" t="inlineStr">
        <is>
          <t>No</t>
        </is>
      </c>
      <c r="T633" s="28" t="inlineStr">
        <is>
          <t>No</t>
        </is>
      </c>
      <c r="U633" s="449">
        <f>I633</f>
        <v/>
      </c>
      <c r="V633" s="28" t="n"/>
      <c r="W633" s="28">
        <f>U633-TODAY()</f>
        <v/>
      </c>
      <c r="X633" s="33">
        <f>IF(AND($L633="Yes",$M633="Yes",$Q633="Yes",$S633="Yes",$T633="Yes"),"Yes","No")</f>
        <v/>
      </c>
    </row>
    <row r="634" ht="21.75" customHeight="1" s="389">
      <c r="A634" s="28">
        <f>IF(T634="Yes","Completed",IF(T634="No","Pending",""))</f>
        <v/>
      </c>
      <c r="B634" s="28" t="n"/>
      <c r="C634" s="36" t="n"/>
      <c r="D634" s="28" t="n"/>
      <c r="E634" s="28" t="n"/>
      <c r="F634" s="448" t="n"/>
      <c r="G634" s="449" t="n"/>
      <c r="H634" s="449" t="n"/>
      <c r="I634" s="449" t="n"/>
      <c r="J634" s="449" t="n"/>
      <c r="K634" s="28" t="n"/>
      <c r="L634" s="28" t="inlineStr">
        <is>
          <t>No</t>
        </is>
      </c>
      <c r="M634" s="28" t="inlineStr">
        <is>
          <t>No</t>
        </is>
      </c>
      <c r="N634" s="28" t="inlineStr">
        <is>
          <t>No</t>
        </is>
      </c>
      <c r="O634" s="28" t="inlineStr">
        <is>
          <t>No</t>
        </is>
      </c>
      <c r="P634" s="28" t="inlineStr">
        <is>
          <t>No</t>
        </is>
      </c>
      <c r="Q634" s="28" t="inlineStr">
        <is>
          <t>No</t>
        </is>
      </c>
      <c r="R634" s="449" t="n"/>
      <c r="S634" s="28" t="inlineStr">
        <is>
          <t>No</t>
        </is>
      </c>
      <c r="T634" s="28" t="inlineStr">
        <is>
          <t>No</t>
        </is>
      </c>
      <c r="U634" s="449">
        <f>I634</f>
        <v/>
      </c>
      <c r="V634" s="28" t="n"/>
      <c r="W634" s="28">
        <f>U634-TODAY()</f>
        <v/>
      </c>
      <c r="X634" s="33">
        <f>IF(AND($L634="Yes",$M634="Yes",$Q634="Yes",$S634="Yes",$T634="Yes"),"Yes","No")</f>
        <v/>
      </c>
    </row>
    <row r="635" ht="21.75" customHeight="1" s="389">
      <c r="A635" s="28">
        <f>IF(T635="Yes","Completed",IF(T635="No","Pending",""))</f>
        <v/>
      </c>
      <c r="B635" s="28" t="n"/>
      <c r="C635" s="36" t="n"/>
      <c r="D635" s="28" t="n"/>
      <c r="E635" s="28" t="n"/>
      <c r="F635" s="448" t="n"/>
      <c r="G635" s="449" t="n"/>
      <c r="H635" s="449" t="n"/>
      <c r="I635" s="449" t="n"/>
      <c r="J635" s="449" t="n"/>
      <c r="K635" s="28" t="n"/>
      <c r="L635" s="28" t="inlineStr">
        <is>
          <t>No</t>
        </is>
      </c>
      <c r="M635" s="28" t="inlineStr">
        <is>
          <t>No</t>
        </is>
      </c>
      <c r="N635" s="28" t="inlineStr">
        <is>
          <t>No</t>
        </is>
      </c>
      <c r="O635" s="28" t="inlineStr">
        <is>
          <t>No</t>
        </is>
      </c>
      <c r="P635" s="28" t="inlineStr">
        <is>
          <t>No</t>
        </is>
      </c>
      <c r="Q635" s="28" t="inlineStr">
        <is>
          <t>No</t>
        </is>
      </c>
      <c r="R635" s="449" t="n"/>
      <c r="S635" s="28" t="inlineStr">
        <is>
          <t>No</t>
        </is>
      </c>
      <c r="T635" s="28" t="inlineStr">
        <is>
          <t>No</t>
        </is>
      </c>
      <c r="U635" s="449">
        <f>I635</f>
        <v/>
      </c>
      <c r="V635" s="28" t="n"/>
      <c r="W635" s="28">
        <f>U635-TODAY()</f>
        <v/>
      </c>
      <c r="X635" s="33">
        <f>IF(AND($L635="Yes",$M635="Yes",$Q635="Yes",$S635="Yes",$T635="Yes"),"Yes","No")</f>
        <v/>
      </c>
    </row>
    <row r="636" ht="21.75" customHeight="1" s="389">
      <c r="A636" s="28">
        <f>IF(T636="Yes","Completed",IF(T636="No","Pending",""))</f>
        <v/>
      </c>
      <c r="B636" s="28" t="n"/>
      <c r="C636" s="36" t="n"/>
      <c r="D636" s="28" t="n"/>
      <c r="E636" s="28" t="n"/>
      <c r="F636" s="448" t="n"/>
      <c r="G636" s="449" t="n"/>
      <c r="H636" s="449" t="n"/>
      <c r="I636" s="449" t="n"/>
      <c r="J636" s="449" t="n"/>
      <c r="K636" s="28" t="n"/>
      <c r="L636" s="28" t="inlineStr">
        <is>
          <t>No</t>
        </is>
      </c>
      <c r="M636" s="28" t="inlineStr">
        <is>
          <t>No</t>
        </is>
      </c>
      <c r="N636" s="28" t="inlineStr">
        <is>
          <t>No</t>
        </is>
      </c>
      <c r="O636" s="28" t="inlineStr">
        <is>
          <t>No</t>
        </is>
      </c>
      <c r="P636" s="28" t="inlineStr">
        <is>
          <t>No</t>
        </is>
      </c>
      <c r="Q636" s="28" t="inlineStr">
        <is>
          <t>No</t>
        </is>
      </c>
      <c r="R636" s="449" t="n"/>
      <c r="S636" s="28" t="inlineStr">
        <is>
          <t>No</t>
        </is>
      </c>
      <c r="T636" s="28" t="inlineStr">
        <is>
          <t>No</t>
        </is>
      </c>
      <c r="U636" s="449">
        <f>I636</f>
        <v/>
      </c>
      <c r="V636" s="28" t="n"/>
      <c r="W636" s="28">
        <f>U636-TODAY()</f>
        <v/>
      </c>
      <c r="X636" s="33">
        <f>IF(AND($L636="Yes",$M636="Yes",$Q636="Yes",$S636="Yes",$T636="Yes"),"Yes","No")</f>
        <v/>
      </c>
    </row>
    <row r="637" ht="21.75" customHeight="1" s="389">
      <c r="A637" s="28">
        <f>IF(T637="Yes","Completed",IF(T637="No","Pending",""))</f>
        <v/>
      </c>
      <c r="B637" s="28" t="n"/>
      <c r="C637" s="36" t="n"/>
      <c r="D637" s="28" t="n"/>
      <c r="E637" s="28" t="n"/>
      <c r="F637" s="448" t="n"/>
      <c r="G637" s="449" t="n"/>
      <c r="H637" s="449" t="n"/>
      <c r="I637" s="449" t="n"/>
      <c r="J637" s="449" t="n"/>
      <c r="K637" s="28" t="n"/>
      <c r="L637" s="28" t="inlineStr">
        <is>
          <t>No</t>
        </is>
      </c>
      <c r="M637" s="28" t="inlineStr">
        <is>
          <t>No</t>
        </is>
      </c>
      <c r="N637" s="28" t="inlineStr">
        <is>
          <t>No</t>
        </is>
      </c>
      <c r="O637" s="28" t="inlineStr">
        <is>
          <t>No</t>
        </is>
      </c>
      <c r="P637" s="28" t="inlineStr">
        <is>
          <t>No</t>
        </is>
      </c>
      <c r="Q637" s="28" t="inlineStr">
        <is>
          <t>No</t>
        </is>
      </c>
      <c r="R637" s="449" t="n"/>
      <c r="S637" s="28" t="inlineStr">
        <is>
          <t>No</t>
        </is>
      </c>
      <c r="T637" s="28" t="inlineStr">
        <is>
          <t>No</t>
        </is>
      </c>
      <c r="U637" s="449">
        <f>I637</f>
        <v/>
      </c>
      <c r="V637" s="28" t="n"/>
      <c r="W637" s="28">
        <f>U637-TODAY()</f>
        <v/>
      </c>
      <c r="X637" s="33">
        <f>IF(AND($L637="Yes",$M637="Yes",$Q637="Yes",$S637="Yes",$T637="Yes"),"Yes","No")</f>
        <v/>
      </c>
    </row>
    <row r="638" ht="21.75" customHeight="1" s="389">
      <c r="A638" s="28">
        <f>IF(T638="Yes","Completed",IF(T638="No","Pending",""))</f>
        <v/>
      </c>
      <c r="B638" s="28" t="n"/>
      <c r="C638" s="36" t="n"/>
      <c r="D638" s="28" t="n"/>
      <c r="E638" s="28" t="n"/>
      <c r="F638" s="448" t="n"/>
      <c r="G638" s="449" t="n"/>
      <c r="H638" s="449" t="n"/>
      <c r="I638" s="449" t="n"/>
      <c r="J638" s="449" t="n"/>
      <c r="K638" s="28" t="n"/>
      <c r="L638" s="28" t="inlineStr">
        <is>
          <t>No</t>
        </is>
      </c>
      <c r="M638" s="28" t="inlineStr">
        <is>
          <t>No</t>
        </is>
      </c>
      <c r="N638" s="28" t="inlineStr">
        <is>
          <t>No</t>
        </is>
      </c>
      <c r="O638" s="28" t="inlineStr">
        <is>
          <t>No</t>
        </is>
      </c>
      <c r="P638" s="28" t="inlineStr">
        <is>
          <t>No</t>
        </is>
      </c>
      <c r="Q638" s="28" t="inlineStr">
        <is>
          <t>No</t>
        </is>
      </c>
      <c r="R638" s="449" t="n"/>
      <c r="S638" s="28" t="inlineStr">
        <is>
          <t>No</t>
        </is>
      </c>
      <c r="T638" s="28" t="inlineStr">
        <is>
          <t>No</t>
        </is>
      </c>
      <c r="U638" s="449">
        <f>I638</f>
        <v/>
      </c>
      <c r="V638" s="28" t="n"/>
      <c r="W638" s="28">
        <f>U638-TODAY()</f>
        <v/>
      </c>
      <c r="X638" s="33">
        <f>IF(AND($L638="Yes",$M638="Yes",$Q638="Yes",$S638="Yes",$T638="Yes"),"Yes","No")</f>
        <v/>
      </c>
    </row>
    <row r="639" ht="21.75" customHeight="1" s="389">
      <c r="A639" s="28">
        <f>IF(T639="Yes","Completed",IF(T639="No","Pending",""))</f>
        <v/>
      </c>
      <c r="B639" s="28" t="n"/>
      <c r="C639" s="36" t="n"/>
      <c r="D639" s="28" t="n"/>
      <c r="E639" s="28" t="n"/>
      <c r="F639" s="448" t="n"/>
      <c r="G639" s="449" t="n"/>
      <c r="H639" s="449" t="n"/>
      <c r="I639" s="449" t="n"/>
      <c r="J639" s="449" t="n"/>
      <c r="K639" s="28" t="n"/>
      <c r="L639" s="28" t="inlineStr">
        <is>
          <t>No</t>
        </is>
      </c>
      <c r="M639" s="28" t="inlineStr">
        <is>
          <t>No</t>
        </is>
      </c>
      <c r="N639" s="28" t="inlineStr">
        <is>
          <t>No</t>
        </is>
      </c>
      <c r="O639" s="28" t="inlineStr">
        <is>
          <t>No</t>
        </is>
      </c>
      <c r="P639" s="28" t="inlineStr">
        <is>
          <t>No</t>
        </is>
      </c>
      <c r="Q639" s="28" t="inlineStr">
        <is>
          <t>No</t>
        </is>
      </c>
      <c r="R639" s="449" t="n"/>
      <c r="S639" s="28" t="inlineStr">
        <is>
          <t>No</t>
        </is>
      </c>
      <c r="T639" s="28" t="inlineStr">
        <is>
          <t>No</t>
        </is>
      </c>
      <c r="U639" s="449">
        <f>I639</f>
        <v/>
      </c>
      <c r="V639" s="28" t="n"/>
      <c r="W639" s="28">
        <f>U639-TODAY()</f>
        <v/>
      </c>
      <c r="X639" s="33">
        <f>IF(AND($L639="Yes",$M639="Yes",$Q639="Yes",$S639="Yes",$T639="Yes"),"Yes","No")</f>
        <v/>
      </c>
    </row>
    <row r="640" ht="21.75" customHeight="1" s="389">
      <c r="A640" s="28">
        <f>IF(T640="Yes","Completed",IF(T640="No","Pending",""))</f>
        <v/>
      </c>
      <c r="B640" s="28" t="n"/>
      <c r="C640" s="36" t="n"/>
      <c r="D640" s="28" t="n"/>
      <c r="E640" s="28" t="n"/>
      <c r="F640" s="448" t="n"/>
      <c r="G640" s="449" t="n"/>
      <c r="H640" s="449" t="n"/>
      <c r="I640" s="449" t="n"/>
      <c r="J640" s="449" t="n"/>
      <c r="K640" s="28" t="n"/>
      <c r="L640" s="28" t="inlineStr">
        <is>
          <t>No</t>
        </is>
      </c>
      <c r="M640" s="28" t="inlineStr">
        <is>
          <t>No</t>
        </is>
      </c>
      <c r="N640" s="28" t="inlineStr">
        <is>
          <t>No</t>
        </is>
      </c>
      <c r="O640" s="28" t="inlineStr">
        <is>
          <t>No</t>
        </is>
      </c>
      <c r="P640" s="28" t="inlineStr">
        <is>
          <t>No</t>
        </is>
      </c>
      <c r="Q640" s="28" t="inlineStr">
        <is>
          <t>No</t>
        </is>
      </c>
      <c r="R640" s="449" t="n"/>
      <c r="S640" s="28" t="inlineStr">
        <is>
          <t>No</t>
        </is>
      </c>
      <c r="T640" s="28" t="inlineStr">
        <is>
          <t>No</t>
        </is>
      </c>
      <c r="U640" s="449">
        <f>I640</f>
        <v/>
      </c>
      <c r="V640" s="28" t="n"/>
      <c r="W640" s="28">
        <f>U640-TODAY()</f>
        <v/>
      </c>
      <c r="X640" s="33">
        <f>IF(AND($L640="Yes",$M640="Yes",$Q640="Yes",$S640="Yes",$T640="Yes"),"Yes","No")</f>
        <v/>
      </c>
    </row>
    <row r="641" ht="21.75" customHeight="1" s="389">
      <c r="A641" s="28">
        <f>IF(T641="Yes","Completed",IF(T641="No","Pending",""))</f>
        <v/>
      </c>
      <c r="B641" s="28" t="n"/>
      <c r="C641" s="36" t="n"/>
      <c r="D641" s="28" t="n"/>
      <c r="E641" s="28" t="n"/>
      <c r="F641" s="448" t="n"/>
      <c r="G641" s="449" t="n"/>
      <c r="H641" s="449" t="n"/>
      <c r="I641" s="449" t="n"/>
      <c r="J641" s="449" t="n"/>
      <c r="K641" s="28" t="n"/>
      <c r="L641" s="28" t="inlineStr">
        <is>
          <t>No</t>
        </is>
      </c>
      <c r="M641" s="28" t="inlineStr">
        <is>
          <t>No</t>
        </is>
      </c>
      <c r="N641" s="28" t="inlineStr">
        <is>
          <t>No</t>
        </is>
      </c>
      <c r="O641" s="28" t="inlineStr">
        <is>
          <t>No</t>
        </is>
      </c>
      <c r="P641" s="28" t="inlineStr">
        <is>
          <t>No</t>
        </is>
      </c>
      <c r="Q641" s="28" t="inlineStr">
        <is>
          <t>No</t>
        </is>
      </c>
      <c r="R641" s="449" t="n"/>
      <c r="S641" s="28" t="inlineStr">
        <is>
          <t>No</t>
        </is>
      </c>
      <c r="T641" s="28" t="inlineStr">
        <is>
          <t>No</t>
        </is>
      </c>
      <c r="U641" s="449">
        <f>I641</f>
        <v/>
      </c>
      <c r="V641" s="28" t="n"/>
      <c r="W641" s="28">
        <f>U641-TODAY()</f>
        <v/>
      </c>
      <c r="X641" s="33">
        <f>IF(AND($L641="Yes",$M641="Yes",$Q641="Yes",$S641="Yes",$T641="Yes"),"Yes","No")</f>
        <v/>
      </c>
    </row>
    <row r="642" ht="21.75" customHeight="1" s="389">
      <c r="A642" s="28">
        <f>IF(T642="Yes","Completed",IF(T642="No","Pending",""))</f>
        <v/>
      </c>
      <c r="B642" s="28" t="n"/>
      <c r="C642" s="36" t="n"/>
      <c r="D642" s="28" t="n"/>
      <c r="E642" s="28" t="n"/>
      <c r="F642" s="448" t="n"/>
      <c r="G642" s="449" t="n"/>
      <c r="H642" s="449" t="n"/>
      <c r="I642" s="449" t="n"/>
      <c r="J642" s="449" t="n"/>
      <c r="K642" s="28" t="n"/>
      <c r="L642" s="28" t="inlineStr">
        <is>
          <t>No</t>
        </is>
      </c>
      <c r="M642" s="28" t="inlineStr">
        <is>
          <t>No</t>
        </is>
      </c>
      <c r="N642" s="28" t="inlineStr">
        <is>
          <t>No</t>
        </is>
      </c>
      <c r="O642" s="28" t="inlineStr">
        <is>
          <t>No</t>
        </is>
      </c>
      <c r="P642" s="28" t="inlineStr">
        <is>
          <t>No</t>
        </is>
      </c>
      <c r="Q642" s="28" t="inlineStr">
        <is>
          <t>No</t>
        </is>
      </c>
      <c r="R642" s="449" t="n"/>
      <c r="S642" s="28" t="inlineStr">
        <is>
          <t>No</t>
        </is>
      </c>
      <c r="T642" s="28" t="inlineStr">
        <is>
          <t>No</t>
        </is>
      </c>
      <c r="U642" s="449">
        <f>I642</f>
        <v/>
      </c>
      <c r="V642" s="28" t="n"/>
      <c r="W642" s="28">
        <f>U642-TODAY()</f>
        <v/>
      </c>
      <c r="X642" s="33">
        <f>IF(AND($L642="Yes",$M642="Yes",$Q642="Yes",$S642="Yes",$T642="Yes"),"Yes","No")</f>
        <v/>
      </c>
    </row>
    <row r="643" ht="21.75" customHeight="1" s="389">
      <c r="A643" s="28">
        <f>IF(T643="Yes","Completed",IF(T643="No","Pending",""))</f>
        <v/>
      </c>
      <c r="B643" s="28" t="n"/>
      <c r="C643" s="36" t="n"/>
      <c r="D643" s="28" t="n"/>
      <c r="E643" s="28" t="n"/>
      <c r="F643" s="448" t="n"/>
      <c r="G643" s="449" t="n"/>
      <c r="H643" s="449" t="n"/>
      <c r="I643" s="449" t="n"/>
      <c r="J643" s="449" t="n"/>
      <c r="K643" s="28" t="n"/>
      <c r="L643" s="28" t="inlineStr">
        <is>
          <t>No</t>
        </is>
      </c>
      <c r="M643" s="28" t="inlineStr">
        <is>
          <t>No</t>
        </is>
      </c>
      <c r="N643" s="28" t="inlineStr">
        <is>
          <t>No</t>
        </is>
      </c>
      <c r="O643" s="28" t="inlineStr">
        <is>
          <t>No</t>
        </is>
      </c>
      <c r="P643" s="28" t="inlineStr">
        <is>
          <t>No</t>
        </is>
      </c>
      <c r="Q643" s="28" t="inlineStr">
        <is>
          <t>No</t>
        </is>
      </c>
      <c r="R643" s="449" t="n"/>
      <c r="S643" s="28" t="inlineStr">
        <is>
          <t>No</t>
        </is>
      </c>
      <c r="T643" s="28" t="inlineStr">
        <is>
          <t>No</t>
        </is>
      </c>
      <c r="U643" s="449">
        <f>I643</f>
        <v/>
      </c>
      <c r="V643" s="28" t="n"/>
      <c r="W643" s="28">
        <f>U643-TODAY()</f>
        <v/>
      </c>
      <c r="X643" s="33">
        <f>IF(AND($L643="Yes",$M643="Yes",$Q643="Yes",$S643="Yes",$T643="Yes"),"Yes","No")</f>
        <v/>
      </c>
    </row>
    <row r="644" ht="21.75" customHeight="1" s="389">
      <c r="A644" s="28">
        <f>IF(T644="Yes","Completed",IF(T644="No","Pending",""))</f>
        <v/>
      </c>
      <c r="B644" s="28" t="n"/>
      <c r="C644" s="36" t="n"/>
      <c r="D644" s="28" t="n"/>
      <c r="E644" s="28" t="n"/>
      <c r="F644" s="448" t="n"/>
      <c r="G644" s="449" t="n"/>
      <c r="H644" s="449" t="n"/>
      <c r="I644" s="449" t="n"/>
      <c r="J644" s="449" t="n"/>
      <c r="K644" s="28" t="n"/>
      <c r="L644" s="28" t="inlineStr">
        <is>
          <t>No</t>
        </is>
      </c>
      <c r="M644" s="28" t="inlineStr">
        <is>
          <t>No</t>
        </is>
      </c>
      <c r="N644" s="28" t="inlineStr">
        <is>
          <t>No</t>
        </is>
      </c>
      <c r="O644" s="28" t="inlineStr">
        <is>
          <t>No</t>
        </is>
      </c>
      <c r="P644" s="28" t="inlineStr">
        <is>
          <t>No</t>
        </is>
      </c>
      <c r="Q644" s="28" t="inlineStr">
        <is>
          <t>No</t>
        </is>
      </c>
      <c r="R644" s="449" t="n"/>
      <c r="S644" s="28" t="inlineStr">
        <is>
          <t>No</t>
        </is>
      </c>
      <c r="T644" s="28" t="inlineStr">
        <is>
          <t>No</t>
        </is>
      </c>
      <c r="U644" s="449">
        <f>I644</f>
        <v/>
      </c>
      <c r="V644" s="28" t="n"/>
      <c r="W644" s="28">
        <f>U644-TODAY()</f>
        <v/>
      </c>
      <c r="X644" s="33">
        <f>IF(AND($L644="Yes",$M644="Yes",$Q644="Yes",$S644="Yes",$T644="Yes"),"Yes","No")</f>
        <v/>
      </c>
    </row>
    <row r="645" ht="21.75" customHeight="1" s="389">
      <c r="A645" s="28">
        <f>IF(T645="Yes","Completed",IF(T645="No","Pending",""))</f>
        <v/>
      </c>
      <c r="B645" s="28" t="n"/>
      <c r="C645" s="36" t="n"/>
      <c r="D645" s="28" t="n"/>
      <c r="E645" s="28" t="n"/>
      <c r="F645" s="448" t="n"/>
      <c r="G645" s="449" t="n"/>
      <c r="H645" s="449" t="n"/>
      <c r="I645" s="449" t="n"/>
      <c r="J645" s="449" t="n"/>
      <c r="K645" s="28" t="n"/>
      <c r="L645" s="28" t="inlineStr">
        <is>
          <t>No</t>
        </is>
      </c>
      <c r="M645" s="28" t="inlineStr">
        <is>
          <t>No</t>
        </is>
      </c>
      <c r="N645" s="28" t="inlineStr">
        <is>
          <t>No</t>
        </is>
      </c>
      <c r="O645" s="28" t="inlineStr">
        <is>
          <t>No</t>
        </is>
      </c>
      <c r="P645" s="28" t="inlineStr">
        <is>
          <t>No</t>
        </is>
      </c>
      <c r="Q645" s="28" t="inlineStr">
        <is>
          <t>No</t>
        </is>
      </c>
      <c r="R645" s="449" t="n"/>
      <c r="S645" s="28" t="inlineStr">
        <is>
          <t>No</t>
        </is>
      </c>
      <c r="T645" s="28" t="inlineStr">
        <is>
          <t>No</t>
        </is>
      </c>
      <c r="U645" s="449">
        <f>I645</f>
        <v/>
      </c>
      <c r="V645" s="28" t="n"/>
      <c r="W645" s="28">
        <f>U645-TODAY()</f>
        <v/>
      </c>
      <c r="X645" s="33">
        <f>IF(AND($L645="Yes",$M645="Yes",$Q645="Yes",$S645="Yes",$T645="Yes"),"Yes","No")</f>
        <v/>
      </c>
    </row>
    <row r="646" ht="21.75" customHeight="1" s="389">
      <c r="A646" s="28">
        <f>IF(T646="Yes","Completed",IF(T646="No","Pending",""))</f>
        <v/>
      </c>
      <c r="B646" s="28" t="n"/>
      <c r="C646" s="36" t="n"/>
      <c r="D646" s="28" t="n"/>
      <c r="E646" s="28" t="n"/>
      <c r="F646" s="448" t="n"/>
      <c r="G646" s="449" t="n"/>
      <c r="H646" s="449" t="n"/>
      <c r="I646" s="449" t="n"/>
      <c r="J646" s="449" t="n"/>
      <c r="K646" s="28" t="n"/>
      <c r="L646" s="28" t="inlineStr">
        <is>
          <t>No</t>
        </is>
      </c>
      <c r="M646" s="28" t="inlineStr">
        <is>
          <t>No</t>
        </is>
      </c>
      <c r="N646" s="28" t="inlineStr">
        <is>
          <t>No</t>
        </is>
      </c>
      <c r="O646" s="28" t="inlineStr">
        <is>
          <t>No</t>
        </is>
      </c>
      <c r="P646" s="28" t="inlineStr">
        <is>
          <t>No</t>
        </is>
      </c>
      <c r="Q646" s="28" t="inlineStr">
        <is>
          <t>No</t>
        </is>
      </c>
      <c r="R646" s="449" t="n"/>
      <c r="S646" s="28" t="inlineStr">
        <is>
          <t>No</t>
        </is>
      </c>
      <c r="T646" s="28" t="inlineStr">
        <is>
          <t>No</t>
        </is>
      </c>
      <c r="U646" s="449">
        <f>I646</f>
        <v/>
      </c>
      <c r="V646" s="28" t="n"/>
      <c r="W646" s="28">
        <f>U646-TODAY()</f>
        <v/>
      </c>
      <c r="X646" s="33">
        <f>IF(AND($L646="Yes",$M646="Yes",$Q646="Yes",$S646="Yes",$T646="Yes"),"Yes","No")</f>
        <v/>
      </c>
    </row>
    <row r="647" ht="21.75" customHeight="1" s="389">
      <c r="A647" s="28">
        <f>IF(T647="Yes","Completed",IF(T647="No","Pending",""))</f>
        <v/>
      </c>
      <c r="B647" s="28" t="n"/>
      <c r="C647" s="36" t="n"/>
      <c r="D647" s="28" t="n"/>
      <c r="E647" s="28" t="n"/>
      <c r="F647" s="448" t="n"/>
      <c r="G647" s="449" t="n"/>
      <c r="H647" s="449" t="n"/>
      <c r="I647" s="449" t="n"/>
      <c r="J647" s="449" t="n"/>
      <c r="K647" s="28" t="n"/>
      <c r="L647" s="28" t="inlineStr">
        <is>
          <t>No</t>
        </is>
      </c>
      <c r="M647" s="28" t="inlineStr">
        <is>
          <t>No</t>
        </is>
      </c>
      <c r="N647" s="28" t="inlineStr">
        <is>
          <t>No</t>
        </is>
      </c>
      <c r="O647" s="28" t="inlineStr">
        <is>
          <t>No</t>
        </is>
      </c>
      <c r="P647" s="28" t="inlineStr">
        <is>
          <t>No</t>
        </is>
      </c>
      <c r="Q647" s="28" t="inlineStr">
        <is>
          <t>No</t>
        </is>
      </c>
      <c r="R647" s="449" t="n"/>
      <c r="S647" s="28" t="inlineStr">
        <is>
          <t>No</t>
        </is>
      </c>
      <c r="T647" s="28" t="inlineStr">
        <is>
          <t>No</t>
        </is>
      </c>
      <c r="U647" s="449">
        <f>I647</f>
        <v/>
      </c>
      <c r="V647" s="28" t="n"/>
      <c r="W647" s="28">
        <f>U647-TODAY()</f>
        <v/>
      </c>
      <c r="X647" s="33">
        <f>IF(AND($L647="Yes",$M647="Yes",$Q647="Yes",$S647="Yes",$T647="Yes"),"Yes","No")</f>
        <v/>
      </c>
    </row>
    <row r="648" ht="21.75" customHeight="1" s="389">
      <c r="A648" s="28">
        <f>IF(T648="Yes","Completed",IF(T648="No","Pending",""))</f>
        <v/>
      </c>
      <c r="B648" s="28" t="n"/>
      <c r="C648" s="36" t="n"/>
      <c r="D648" s="28" t="n"/>
      <c r="E648" s="28" t="n"/>
      <c r="F648" s="448" t="n"/>
      <c r="G648" s="449" t="n"/>
      <c r="H648" s="449" t="n"/>
      <c r="I648" s="449" t="n"/>
      <c r="J648" s="449" t="n"/>
      <c r="K648" s="28" t="n"/>
      <c r="L648" s="28" t="inlineStr">
        <is>
          <t>No</t>
        </is>
      </c>
      <c r="M648" s="28" t="inlineStr">
        <is>
          <t>No</t>
        </is>
      </c>
      <c r="N648" s="28" t="inlineStr">
        <is>
          <t>No</t>
        </is>
      </c>
      <c r="O648" s="28" t="inlineStr">
        <is>
          <t>No</t>
        </is>
      </c>
      <c r="P648" s="28" t="inlineStr">
        <is>
          <t>No</t>
        </is>
      </c>
      <c r="Q648" s="28" t="inlineStr">
        <is>
          <t>No</t>
        </is>
      </c>
      <c r="R648" s="449" t="n"/>
      <c r="S648" s="28" t="inlineStr">
        <is>
          <t>No</t>
        </is>
      </c>
      <c r="T648" s="28" t="inlineStr">
        <is>
          <t>No</t>
        </is>
      </c>
      <c r="U648" s="449">
        <f>I648</f>
        <v/>
      </c>
      <c r="V648" s="28" t="n"/>
      <c r="W648" s="28">
        <f>U648-TODAY()</f>
        <v/>
      </c>
      <c r="X648" s="33">
        <f>IF(AND($L648="Yes",$M648="Yes",$Q648="Yes",$S648="Yes",$T648="Yes"),"Yes","No")</f>
        <v/>
      </c>
    </row>
    <row r="649" ht="21.75" customHeight="1" s="389">
      <c r="A649" s="28">
        <f>IF(T649="Yes","Completed",IF(T649="No","Pending",""))</f>
        <v/>
      </c>
      <c r="B649" s="28" t="n"/>
      <c r="C649" s="36" t="n"/>
      <c r="D649" s="28" t="n"/>
      <c r="E649" s="28" t="n"/>
      <c r="F649" s="448" t="n"/>
      <c r="G649" s="449" t="n"/>
      <c r="H649" s="449" t="n"/>
      <c r="I649" s="449" t="n"/>
      <c r="J649" s="449" t="n"/>
      <c r="K649" s="28" t="n"/>
      <c r="L649" s="28" t="inlineStr">
        <is>
          <t>No</t>
        </is>
      </c>
      <c r="M649" s="28" t="inlineStr">
        <is>
          <t>No</t>
        </is>
      </c>
      <c r="N649" s="28" t="inlineStr">
        <is>
          <t>No</t>
        </is>
      </c>
      <c r="O649" s="28" t="inlineStr">
        <is>
          <t>No</t>
        </is>
      </c>
      <c r="P649" s="28" t="inlineStr">
        <is>
          <t>No</t>
        </is>
      </c>
      <c r="Q649" s="28" t="inlineStr">
        <is>
          <t>No</t>
        </is>
      </c>
      <c r="R649" s="449" t="n"/>
      <c r="S649" s="28" t="inlineStr">
        <is>
          <t>No</t>
        </is>
      </c>
      <c r="T649" s="28" t="inlineStr">
        <is>
          <t>No</t>
        </is>
      </c>
      <c r="U649" s="449">
        <f>I649</f>
        <v/>
      </c>
      <c r="V649" s="28" t="n"/>
      <c r="W649" s="28">
        <f>U649-TODAY()</f>
        <v/>
      </c>
      <c r="X649" s="33">
        <f>IF(AND($L649="Yes",$M649="Yes",$Q649="Yes",$S649="Yes",$T649="Yes"),"Yes","No")</f>
        <v/>
      </c>
    </row>
    <row r="650" ht="21.75" customHeight="1" s="389">
      <c r="A650" s="28">
        <f>IF(T650="Yes","Completed",IF(T650="No","Pending",""))</f>
        <v/>
      </c>
      <c r="B650" s="28" t="n"/>
      <c r="C650" s="36" t="n"/>
      <c r="D650" s="28" t="n"/>
      <c r="E650" s="28" t="n"/>
      <c r="F650" s="448" t="n"/>
      <c r="G650" s="449" t="n"/>
      <c r="H650" s="449" t="n"/>
      <c r="I650" s="449" t="n"/>
      <c r="J650" s="449" t="n"/>
      <c r="K650" s="28" t="n"/>
      <c r="L650" s="28" t="inlineStr">
        <is>
          <t>No</t>
        </is>
      </c>
      <c r="M650" s="28" t="inlineStr">
        <is>
          <t>No</t>
        </is>
      </c>
      <c r="N650" s="28" t="inlineStr">
        <is>
          <t>No</t>
        </is>
      </c>
      <c r="O650" s="28" t="inlineStr">
        <is>
          <t>No</t>
        </is>
      </c>
      <c r="P650" s="28" t="inlineStr">
        <is>
          <t>No</t>
        </is>
      </c>
      <c r="Q650" s="28" t="inlineStr">
        <is>
          <t>No</t>
        </is>
      </c>
      <c r="R650" s="449" t="n"/>
      <c r="S650" s="28" t="inlineStr">
        <is>
          <t>No</t>
        </is>
      </c>
      <c r="T650" s="28" t="inlineStr">
        <is>
          <t>No</t>
        </is>
      </c>
      <c r="U650" s="449">
        <f>I650</f>
        <v/>
      </c>
      <c r="V650" s="28" t="n"/>
      <c r="W650" s="28">
        <f>U650-TODAY()</f>
        <v/>
      </c>
      <c r="X650" s="33">
        <f>IF(AND($L650="Yes",$M650="Yes",$Q650="Yes",$S650="Yes",$T650="Yes"),"Yes","No")</f>
        <v/>
      </c>
    </row>
    <row r="651" ht="21.75" customHeight="1" s="389">
      <c r="A651" s="28">
        <f>IF(T651="Yes","Completed",IF(T651="No","Pending",""))</f>
        <v/>
      </c>
      <c r="B651" s="28" t="n"/>
      <c r="C651" s="36" t="n"/>
      <c r="D651" s="28" t="n"/>
      <c r="E651" s="28" t="n"/>
      <c r="F651" s="448" t="n"/>
      <c r="G651" s="449" t="n"/>
      <c r="H651" s="449" t="n"/>
      <c r="I651" s="449" t="n"/>
      <c r="J651" s="449" t="n"/>
      <c r="K651" s="28" t="n"/>
      <c r="L651" s="28" t="inlineStr">
        <is>
          <t>No</t>
        </is>
      </c>
      <c r="M651" s="28" t="inlineStr">
        <is>
          <t>No</t>
        </is>
      </c>
      <c r="N651" s="28" t="inlineStr">
        <is>
          <t>No</t>
        </is>
      </c>
      <c r="O651" s="28" t="inlineStr">
        <is>
          <t>No</t>
        </is>
      </c>
      <c r="P651" s="28" t="inlineStr">
        <is>
          <t>No</t>
        </is>
      </c>
      <c r="Q651" s="28" t="inlineStr">
        <is>
          <t>No</t>
        </is>
      </c>
      <c r="R651" s="449" t="n"/>
      <c r="S651" s="28" t="inlineStr">
        <is>
          <t>No</t>
        </is>
      </c>
      <c r="T651" s="28" t="inlineStr">
        <is>
          <t>No</t>
        </is>
      </c>
      <c r="U651" s="449">
        <f>I651</f>
        <v/>
      </c>
      <c r="V651" s="28" t="n"/>
      <c r="W651" s="28">
        <f>U651-TODAY()</f>
        <v/>
      </c>
      <c r="X651" s="33">
        <f>IF(AND($L651="Yes",$M651="Yes",$Q651="Yes",$S651="Yes",$T651="Yes"),"Yes","No")</f>
        <v/>
      </c>
    </row>
    <row r="652" ht="21.75" customHeight="1" s="389">
      <c r="A652" s="28">
        <f>IF(T652="Yes","Completed",IF(T652="No","Pending",""))</f>
        <v/>
      </c>
      <c r="B652" s="28" t="n"/>
      <c r="C652" s="36" t="n"/>
      <c r="D652" s="28" t="n"/>
      <c r="E652" s="28" t="n"/>
      <c r="F652" s="448" t="n"/>
      <c r="G652" s="449" t="n"/>
      <c r="H652" s="449" t="n"/>
      <c r="I652" s="449" t="n"/>
      <c r="J652" s="449" t="n"/>
      <c r="K652" s="28" t="n"/>
      <c r="L652" s="28" t="inlineStr">
        <is>
          <t>No</t>
        </is>
      </c>
      <c r="M652" s="28" t="inlineStr">
        <is>
          <t>No</t>
        </is>
      </c>
      <c r="N652" s="28" t="inlineStr">
        <is>
          <t>No</t>
        </is>
      </c>
      <c r="O652" s="28" t="inlineStr">
        <is>
          <t>No</t>
        </is>
      </c>
      <c r="P652" s="28" t="inlineStr">
        <is>
          <t>No</t>
        </is>
      </c>
      <c r="Q652" s="28" t="inlineStr">
        <is>
          <t>No</t>
        </is>
      </c>
      <c r="R652" s="449" t="n"/>
      <c r="S652" s="28" t="inlineStr">
        <is>
          <t>No</t>
        </is>
      </c>
      <c r="T652" s="28" t="inlineStr">
        <is>
          <t>No</t>
        </is>
      </c>
      <c r="U652" s="449">
        <f>I652</f>
        <v/>
      </c>
      <c r="V652" s="28" t="n"/>
      <c r="W652" s="28">
        <f>U652-TODAY()</f>
        <v/>
      </c>
      <c r="X652" s="33">
        <f>IF(AND($L652="Yes",$M652="Yes",$Q652="Yes",$S652="Yes",$T652="Yes"),"Yes","No")</f>
        <v/>
      </c>
    </row>
    <row r="653" ht="21.75" customHeight="1" s="389">
      <c r="A653" s="28">
        <f>IF(T653="Yes","Completed",IF(T653="No","Pending",""))</f>
        <v/>
      </c>
      <c r="B653" s="28" t="n"/>
      <c r="C653" s="36" t="n"/>
      <c r="D653" s="28" t="n"/>
      <c r="E653" s="28" t="n"/>
      <c r="F653" s="448" t="n"/>
      <c r="G653" s="449" t="n"/>
      <c r="H653" s="449" t="n"/>
      <c r="I653" s="449" t="n"/>
      <c r="J653" s="449" t="n"/>
      <c r="K653" s="28" t="n"/>
      <c r="L653" s="28" t="inlineStr">
        <is>
          <t>No</t>
        </is>
      </c>
      <c r="M653" s="28" t="inlineStr">
        <is>
          <t>No</t>
        </is>
      </c>
      <c r="N653" s="28" t="inlineStr">
        <is>
          <t>No</t>
        </is>
      </c>
      <c r="O653" s="28" t="inlineStr">
        <is>
          <t>No</t>
        </is>
      </c>
      <c r="P653" s="28" t="inlineStr">
        <is>
          <t>No</t>
        </is>
      </c>
      <c r="Q653" s="28" t="inlineStr">
        <is>
          <t>No</t>
        </is>
      </c>
      <c r="R653" s="449" t="n"/>
      <c r="S653" s="28" t="inlineStr">
        <is>
          <t>No</t>
        </is>
      </c>
      <c r="T653" s="28" t="inlineStr">
        <is>
          <t>No</t>
        </is>
      </c>
      <c r="U653" s="449">
        <f>I653</f>
        <v/>
      </c>
      <c r="V653" s="28" t="n"/>
      <c r="W653" s="28">
        <f>U653-TODAY()</f>
        <v/>
      </c>
      <c r="X653" s="33">
        <f>IF(AND($L653="Yes",$M653="Yes",$Q653="Yes",$S653="Yes",$T653="Yes"),"Yes","No")</f>
        <v/>
      </c>
    </row>
    <row r="654" ht="21.75" customHeight="1" s="389">
      <c r="A654" s="28">
        <f>IF(T654="Yes","Completed",IF(T654="No","Pending",""))</f>
        <v/>
      </c>
      <c r="B654" s="28" t="n"/>
      <c r="C654" s="36" t="n"/>
      <c r="D654" s="28" t="n"/>
      <c r="E654" s="28" t="n"/>
      <c r="F654" s="448" t="n"/>
      <c r="G654" s="449" t="n"/>
      <c r="H654" s="449" t="n"/>
      <c r="I654" s="449" t="n"/>
      <c r="J654" s="449" t="n"/>
      <c r="K654" s="28" t="n"/>
      <c r="L654" s="28" t="inlineStr">
        <is>
          <t>No</t>
        </is>
      </c>
      <c r="M654" s="28" t="inlineStr">
        <is>
          <t>No</t>
        </is>
      </c>
      <c r="N654" s="28" t="inlineStr">
        <is>
          <t>No</t>
        </is>
      </c>
      <c r="O654" s="28" t="inlineStr">
        <is>
          <t>No</t>
        </is>
      </c>
      <c r="P654" s="28" t="inlineStr">
        <is>
          <t>No</t>
        </is>
      </c>
      <c r="Q654" s="28" t="inlineStr">
        <is>
          <t>No</t>
        </is>
      </c>
      <c r="R654" s="449" t="n"/>
      <c r="S654" s="28" t="inlineStr">
        <is>
          <t>No</t>
        </is>
      </c>
      <c r="T654" s="28" t="inlineStr">
        <is>
          <t>No</t>
        </is>
      </c>
      <c r="U654" s="449">
        <f>I654</f>
        <v/>
      </c>
      <c r="V654" s="28" t="n"/>
      <c r="W654" s="28">
        <f>U654-TODAY()</f>
        <v/>
      </c>
      <c r="X654" s="33">
        <f>IF(AND($L654="Yes",$M654="Yes",$Q654="Yes",$S654="Yes",$T654="Yes"),"Yes","No")</f>
        <v/>
      </c>
    </row>
    <row r="655" ht="21.75" customHeight="1" s="389">
      <c r="A655" s="28">
        <f>IF(T655="Yes","Completed",IF(T655="No","Pending",""))</f>
        <v/>
      </c>
      <c r="B655" s="28" t="n"/>
      <c r="C655" s="36" t="n"/>
      <c r="D655" s="28" t="n"/>
      <c r="E655" s="28" t="n"/>
      <c r="F655" s="448" t="n"/>
      <c r="G655" s="449" t="n"/>
      <c r="H655" s="449" t="n"/>
      <c r="I655" s="449" t="n"/>
      <c r="J655" s="449" t="n"/>
      <c r="K655" s="28" t="n"/>
      <c r="L655" s="28" t="inlineStr">
        <is>
          <t>No</t>
        </is>
      </c>
      <c r="M655" s="28" t="inlineStr">
        <is>
          <t>No</t>
        </is>
      </c>
      <c r="N655" s="28" t="inlineStr">
        <is>
          <t>No</t>
        </is>
      </c>
      <c r="O655" s="28" t="inlineStr">
        <is>
          <t>No</t>
        </is>
      </c>
      <c r="P655" s="28" t="inlineStr">
        <is>
          <t>No</t>
        </is>
      </c>
      <c r="Q655" s="28" t="inlineStr">
        <is>
          <t>No</t>
        </is>
      </c>
      <c r="R655" s="449" t="n"/>
      <c r="S655" s="28" t="inlineStr">
        <is>
          <t>No</t>
        </is>
      </c>
      <c r="T655" s="28" t="inlineStr">
        <is>
          <t>No</t>
        </is>
      </c>
      <c r="U655" s="449">
        <f>I655</f>
        <v/>
      </c>
      <c r="V655" s="28" t="n"/>
      <c r="W655" s="28">
        <f>U655-TODAY()</f>
        <v/>
      </c>
      <c r="X655" s="33">
        <f>IF(AND($L655="Yes",$M655="Yes",$Q655="Yes",$S655="Yes",$T655="Yes"),"Yes","No")</f>
        <v/>
      </c>
    </row>
    <row r="656" ht="21.75" customHeight="1" s="389">
      <c r="A656" s="28">
        <f>IF(T656="Yes","Completed",IF(T656="No","Pending",""))</f>
        <v/>
      </c>
      <c r="B656" s="28" t="n"/>
      <c r="C656" s="36" t="n"/>
      <c r="D656" s="28" t="n"/>
      <c r="E656" s="28" t="n"/>
      <c r="F656" s="448" t="n"/>
      <c r="G656" s="449" t="n"/>
      <c r="H656" s="449" t="n"/>
      <c r="I656" s="449" t="n"/>
      <c r="J656" s="449" t="n"/>
      <c r="K656" s="28" t="n"/>
      <c r="L656" s="28" t="inlineStr">
        <is>
          <t>No</t>
        </is>
      </c>
      <c r="M656" s="28" t="inlineStr">
        <is>
          <t>No</t>
        </is>
      </c>
      <c r="N656" s="28" t="inlineStr">
        <is>
          <t>No</t>
        </is>
      </c>
      <c r="O656" s="28" t="inlineStr">
        <is>
          <t>No</t>
        </is>
      </c>
      <c r="P656" s="28" t="inlineStr">
        <is>
          <t>No</t>
        </is>
      </c>
      <c r="Q656" s="28" t="inlineStr">
        <is>
          <t>No</t>
        </is>
      </c>
      <c r="R656" s="449" t="n"/>
      <c r="S656" s="28" t="inlineStr">
        <is>
          <t>No</t>
        </is>
      </c>
      <c r="T656" s="28" t="inlineStr">
        <is>
          <t>No</t>
        </is>
      </c>
      <c r="U656" s="449">
        <f>I656</f>
        <v/>
      </c>
      <c r="V656" s="28" t="n"/>
      <c r="W656" s="28">
        <f>U656-TODAY()</f>
        <v/>
      </c>
      <c r="X656" s="33">
        <f>IF(AND($L656="Yes",$M656="Yes",$Q656="Yes",$S656="Yes",$T656="Yes"),"Yes","No")</f>
        <v/>
      </c>
    </row>
    <row r="657" ht="21.75" customHeight="1" s="389">
      <c r="A657" s="28">
        <f>IF(T657="Yes","Completed",IF(T657="No","Pending",""))</f>
        <v/>
      </c>
      <c r="B657" s="28" t="n"/>
      <c r="C657" s="36" t="n"/>
      <c r="D657" s="28" t="n"/>
      <c r="E657" s="28" t="n"/>
      <c r="F657" s="448" t="n"/>
      <c r="G657" s="449" t="n"/>
      <c r="H657" s="449" t="n"/>
      <c r="I657" s="449" t="n"/>
      <c r="J657" s="449" t="n"/>
      <c r="K657" s="28" t="n"/>
      <c r="L657" s="28" t="inlineStr">
        <is>
          <t>No</t>
        </is>
      </c>
      <c r="M657" s="28" t="inlineStr">
        <is>
          <t>No</t>
        </is>
      </c>
      <c r="N657" s="28" t="inlineStr">
        <is>
          <t>No</t>
        </is>
      </c>
      <c r="O657" s="28" t="inlineStr">
        <is>
          <t>No</t>
        </is>
      </c>
      <c r="P657" s="28" t="inlineStr">
        <is>
          <t>No</t>
        </is>
      </c>
      <c r="Q657" s="28" t="inlineStr">
        <is>
          <t>No</t>
        </is>
      </c>
      <c r="R657" s="449" t="n"/>
      <c r="S657" s="28" t="inlineStr">
        <is>
          <t>No</t>
        </is>
      </c>
      <c r="T657" s="28" t="inlineStr">
        <is>
          <t>No</t>
        </is>
      </c>
      <c r="U657" s="449">
        <f>I657</f>
        <v/>
      </c>
      <c r="V657" s="28" t="n"/>
      <c r="W657" s="28">
        <f>U657-TODAY()</f>
        <v/>
      </c>
      <c r="X657" s="33">
        <f>IF(AND($L657="Yes",$M657="Yes",$Q657="Yes",$S657="Yes",$T657="Yes"),"Yes","No")</f>
        <v/>
      </c>
    </row>
    <row r="658" ht="21.75" customHeight="1" s="389">
      <c r="A658" s="28">
        <f>IF(T658="Yes","Completed",IF(T658="No","Pending",""))</f>
        <v/>
      </c>
      <c r="B658" s="28" t="n"/>
      <c r="C658" s="36" t="n"/>
      <c r="D658" s="28" t="n"/>
      <c r="E658" s="28" t="n"/>
      <c r="F658" s="448" t="n"/>
      <c r="G658" s="449" t="n"/>
      <c r="H658" s="449" t="n"/>
      <c r="I658" s="449" t="n"/>
      <c r="J658" s="449" t="n"/>
      <c r="K658" s="28" t="n"/>
      <c r="L658" s="28" t="inlineStr">
        <is>
          <t>No</t>
        </is>
      </c>
      <c r="M658" s="28" t="inlineStr">
        <is>
          <t>No</t>
        </is>
      </c>
      <c r="N658" s="28" t="inlineStr">
        <is>
          <t>No</t>
        </is>
      </c>
      <c r="O658" s="28" t="inlineStr">
        <is>
          <t>No</t>
        </is>
      </c>
      <c r="P658" s="28" t="inlineStr">
        <is>
          <t>No</t>
        </is>
      </c>
      <c r="Q658" s="28" t="inlineStr">
        <is>
          <t>No</t>
        </is>
      </c>
      <c r="R658" s="449" t="n"/>
      <c r="S658" s="28" t="inlineStr">
        <is>
          <t>No</t>
        </is>
      </c>
      <c r="T658" s="28" t="inlineStr">
        <is>
          <t>No</t>
        </is>
      </c>
      <c r="U658" s="449">
        <f>I658</f>
        <v/>
      </c>
      <c r="V658" s="28" t="n"/>
      <c r="W658" s="28">
        <f>U658-TODAY()</f>
        <v/>
      </c>
      <c r="X658" s="33">
        <f>IF(AND($L658="Yes",$M658="Yes",$Q658="Yes",$S658="Yes",$T658="Yes"),"Yes","No")</f>
        <v/>
      </c>
    </row>
    <row r="659" ht="21.75" customHeight="1" s="389">
      <c r="A659" s="28">
        <f>IF(T659="Yes","Completed",IF(T659="No","Pending",""))</f>
        <v/>
      </c>
      <c r="B659" s="28" t="n"/>
      <c r="C659" s="36" t="n"/>
      <c r="D659" s="28" t="n"/>
      <c r="E659" s="28" t="n"/>
      <c r="F659" s="448" t="n"/>
      <c r="G659" s="449" t="n"/>
      <c r="H659" s="449" t="n"/>
      <c r="I659" s="449" t="n"/>
      <c r="J659" s="449" t="n"/>
      <c r="K659" s="28" t="n"/>
      <c r="L659" s="28" t="inlineStr">
        <is>
          <t>No</t>
        </is>
      </c>
      <c r="M659" s="28" t="inlineStr">
        <is>
          <t>No</t>
        </is>
      </c>
      <c r="N659" s="28" t="inlineStr">
        <is>
          <t>No</t>
        </is>
      </c>
      <c r="O659" s="28" t="inlineStr">
        <is>
          <t>No</t>
        </is>
      </c>
      <c r="P659" s="28" t="inlineStr">
        <is>
          <t>No</t>
        </is>
      </c>
      <c r="Q659" s="28" t="inlineStr">
        <is>
          <t>No</t>
        </is>
      </c>
      <c r="R659" s="449" t="n"/>
      <c r="S659" s="28" t="inlineStr">
        <is>
          <t>No</t>
        </is>
      </c>
      <c r="T659" s="28" t="inlineStr">
        <is>
          <t>No</t>
        </is>
      </c>
      <c r="U659" s="449">
        <f>I659</f>
        <v/>
      </c>
      <c r="V659" s="28" t="n"/>
      <c r="W659" s="28">
        <f>U659-TODAY()</f>
        <v/>
      </c>
      <c r="X659" s="33">
        <f>IF(AND($L659="Yes",$M659="Yes",$Q659="Yes",$S659="Yes",$T659="Yes"),"Yes","No")</f>
        <v/>
      </c>
    </row>
    <row r="660" ht="21.75" customHeight="1" s="389">
      <c r="A660" s="28">
        <f>IF(T660="Yes","Completed",IF(T660="No","Pending",""))</f>
        <v/>
      </c>
      <c r="B660" s="28" t="n"/>
      <c r="C660" s="36" t="n"/>
      <c r="D660" s="28" t="n"/>
      <c r="E660" s="28" t="n"/>
      <c r="F660" s="448" t="n"/>
      <c r="G660" s="449" t="n"/>
      <c r="H660" s="449" t="n"/>
      <c r="I660" s="449" t="n"/>
      <c r="J660" s="449" t="n"/>
      <c r="K660" s="28" t="n"/>
      <c r="L660" s="28" t="inlineStr">
        <is>
          <t>No</t>
        </is>
      </c>
      <c r="M660" s="28" t="inlineStr">
        <is>
          <t>No</t>
        </is>
      </c>
      <c r="N660" s="28" t="inlineStr">
        <is>
          <t>No</t>
        </is>
      </c>
      <c r="O660" s="28" t="inlineStr">
        <is>
          <t>No</t>
        </is>
      </c>
      <c r="P660" s="28" t="inlineStr">
        <is>
          <t>No</t>
        </is>
      </c>
      <c r="Q660" s="28" t="inlineStr">
        <is>
          <t>No</t>
        </is>
      </c>
      <c r="R660" s="449" t="n"/>
      <c r="S660" s="28" t="inlineStr">
        <is>
          <t>No</t>
        </is>
      </c>
      <c r="T660" s="28" t="inlineStr">
        <is>
          <t>No</t>
        </is>
      </c>
      <c r="U660" s="449">
        <f>I660</f>
        <v/>
      </c>
      <c r="V660" s="28" t="n"/>
      <c r="W660" s="28">
        <f>U660-TODAY()</f>
        <v/>
      </c>
      <c r="X660" s="33">
        <f>IF(AND($L660="Yes",$M660="Yes",$Q660="Yes",$S660="Yes",$T660="Yes"),"Yes","No")</f>
        <v/>
      </c>
    </row>
    <row r="661" ht="21.75" customHeight="1" s="389">
      <c r="A661" s="28">
        <f>IF(T661="Yes","Completed",IF(T661="No","Pending",""))</f>
        <v/>
      </c>
      <c r="B661" s="28" t="n"/>
      <c r="C661" s="36" t="n"/>
      <c r="D661" s="28" t="n"/>
      <c r="E661" s="28" t="n"/>
      <c r="F661" s="448" t="n"/>
      <c r="G661" s="449" t="n"/>
      <c r="H661" s="449" t="n"/>
      <c r="I661" s="449" t="n"/>
      <c r="J661" s="449" t="n"/>
      <c r="K661" s="28" t="n"/>
      <c r="L661" s="28" t="inlineStr">
        <is>
          <t>No</t>
        </is>
      </c>
      <c r="M661" s="28" t="inlineStr">
        <is>
          <t>No</t>
        </is>
      </c>
      <c r="N661" s="28" t="inlineStr">
        <is>
          <t>No</t>
        </is>
      </c>
      <c r="O661" s="28" t="inlineStr">
        <is>
          <t>No</t>
        </is>
      </c>
      <c r="P661" s="28" t="inlineStr">
        <is>
          <t>No</t>
        </is>
      </c>
      <c r="Q661" s="28" t="inlineStr">
        <is>
          <t>No</t>
        </is>
      </c>
      <c r="R661" s="449" t="n"/>
      <c r="S661" s="28" t="inlineStr">
        <is>
          <t>No</t>
        </is>
      </c>
      <c r="T661" s="28" t="inlineStr">
        <is>
          <t>No</t>
        </is>
      </c>
      <c r="U661" s="449">
        <f>I661</f>
        <v/>
      </c>
      <c r="V661" s="28" t="n"/>
      <c r="W661" s="28">
        <f>U661-TODAY()</f>
        <v/>
      </c>
      <c r="X661" s="33">
        <f>IF(AND($L661="Yes",$M661="Yes",$Q661="Yes",$S661="Yes",$T661="Yes"),"Yes","No")</f>
        <v/>
      </c>
    </row>
    <row r="662" ht="21.75" customHeight="1" s="389">
      <c r="A662" s="28">
        <f>IF(T662="Yes","Completed",IF(T662="No","Pending",""))</f>
        <v/>
      </c>
      <c r="B662" s="28" t="n"/>
      <c r="C662" s="36" t="n"/>
      <c r="D662" s="28" t="n"/>
      <c r="E662" s="28" t="n"/>
      <c r="F662" s="448" t="n"/>
      <c r="G662" s="449" t="n"/>
      <c r="H662" s="449" t="n"/>
      <c r="I662" s="449" t="n"/>
      <c r="J662" s="449" t="n"/>
      <c r="K662" s="28" t="n"/>
      <c r="L662" s="28" t="inlineStr">
        <is>
          <t>No</t>
        </is>
      </c>
      <c r="M662" s="28" t="inlineStr">
        <is>
          <t>No</t>
        </is>
      </c>
      <c r="N662" s="28" t="inlineStr">
        <is>
          <t>No</t>
        </is>
      </c>
      <c r="O662" s="28" t="inlineStr">
        <is>
          <t>No</t>
        </is>
      </c>
      <c r="P662" s="28" t="inlineStr">
        <is>
          <t>No</t>
        </is>
      </c>
      <c r="Q662" s="28" t="inlineStr">
        <is>
          <t>No</t>
        </is>
      </c>
      <c r="R662" s="449" t="n"/>
      <c r="S662" s="28" t="inlineStr">
        <is>
          <t>No</t>
        </is>
      </c>
      <c r="T662" s="28" t="inlineStr">
        <is>
          <t>No</t>
        </is>
      </c>
      <c r="U662" s="449">
        <f>I662</f>
        <v/>
      </c>
      <c r="V662" s="28" t="n"/>
      <c r="W662" s="28">
        <f>U662-TODAY()</f>
        <v/>
      </c>
      <c r="X662" s="33">
        <f>IF(AND($L662="Yes",$M662="Yes",$Q662="Yes",$S662="Yes",$T662="Yes"),"Yes","No")</f>
        <v/>
      </c>
    </row>
    <row r="663" ht="21.75" customHeight="1" s="389">
      <c r="A663" s="28">
        <f>IF(T663="Yes","Completed",IF(T663="No","Pending",""))</f>
        <v/>
      </c>
      <c r="B663" s="28" t="n"/>
      <c r="C663" s="36" t="n"/>
      <c r="D663" s="28" t="n"/>
      <c r="E663" s="28" t="n"/>
      <c r="F663" s="448" t="n"/>
      <c r="G663" s="449" t="n"/>
      <c r="H663" s="449" t="n"/>
      <c r="I663" s="449" t="n"/>
      <c r="J663" s="449" t="n"/>
      <c r="K663" s="28" t="n"/>
      <c r="L663" s="28" t="inlineStr">
        <is>
          <t>No</t>
        </is>
      </c>
      <c r="M663" s="28" t="inlineStr">
        <is>
          <t>No</t>
        </is>
      </c>
      <c r="N663" s="28" t="inlineStr">
        <is>
          <t>No</t>
        </is>
      </c>
      <c r="O663" s="28" t="inlineStr">
        <is>
          <t>No</t>
        </is>
      </c>
      <c r="P663" s="28" t="inlineStr">
        <is>
          <t>No</t>
        </is>
      </c>
      <c r="Q663" s="28" t="inlineStr">
        <is>
          <t>No</t>
        </is>
      </c>
      <c r="R663" s="449" t="n"/>
      <c r="S663" s="28" t="inlineStr">
        <is>
          <t>No</t>
        </is>
      </c>
      <c r="T663" s="28" t="inlineStr">
        <is>
          <t>No</t>
        </is>
      </c>
      <c r="U663" s="449">
        <f>I663</f>
        <v/>
      </c>
      <c r="V663" s="28" t="n"/>
      <c r="W663" s="28">
        <f>U663-TODAY()</f>
        <v/>
      </c>
      <c r="X663" s="33">
        <f>IF(AND($L663="Yes",$M663="Yes",$Q663="Yes",$S663="Yes",$T663="Yes"),"Yes","No")</f>
        <v/>
      </c>
    </row>
    <row r="664" ht="21.75" customHeight="1" s="389">
      <c r="A664" s="28">
        <f>IF(T664="Yes","Completed",IF(T664="No","Pending",""))</f>
        <v/>
      </c>
      <c r="B664" s="28" t="n"/>
      <c r="C664" s="36" t="n"/>
      <c r="D664" s="28" t="n"/>
      <c r="E664" s="28" t="n"/>
      <c r="F664" s="448" t="n"/>
      <c r="G664" s="449" t="n"/>
      <c r="H664" s="449" t="n"/>
      <c r="I664" s="449" t="n"/>
      <c r="J664" s="449" t="n"/>
      <c r="K664" s="28" t="n"/>
      <c r="L664" s="28" t="inlineStr">
        <is>
          <t>No</t>
        </is>
      </c>
      <c r="M664" s="28" t="inlineStr">
        <is>
          <t>No</t>
        </is>
      </c>
      <c r="N664" s="28" t="inlineStr">
        <is>
          <t>No</t>
        </is>
      </c>
      <c r="O664" s="28" t="inlineStr">
        <is>
          <t>No</t>
        </is>
      </c>
      <c r="P664" s="28" t="inlineStr">
        <is>
          <t>No</t>
        </is>
      </c>
      <c r="Q664" s="28" t="inlineStr">
        <is>
          <t>No</t>
        </is>
      </c>
      <c r="R664" s="449" t="n"/>
      <c r="S664" s="28" t="inlineStr">
        <is>
          <t>No</t>
        </is>
      </c>
      <c r="T664" s="28" t="inlineStr">
        <is>
          <t>No</t>
        </is>
      </c>
      <c r="U664" s="449">
        <f>I664</f>
        <v/>
      </c>
      <c r="V664" s="28" t="n"/>
      <c r="W664" s="28">
        <f>U664-TODAY()</f>
        <v/>
      </c>
      <c r="X664" s="33">
        <f>IF(AND($L664="Yes",$M664="Yes",$Q664="Yes",$S664="Yes",$T664="Yes"),"Yes","No")</f>
        <v/>
      </c>
    </row>
    <row r="665" ht="21.75" customHeight="1" s="389">
      <c r="A665" s="28">
        <f>IF(T665="Yes","Completed",IF(T665="No","Pending",""))</f>
        <v/>
      </c>
      <c r="B665" s="28" t="n"/>
      <c r="C665" s="36" t="n"/>
      <c r="D665" s="28" t="n"/>
      <c r="E665" s="28" t="n"/>
      <c r="F665" s="448" t="n"/>
      <c r="G665" s="449" t="n"/>
      <c r="H665" s="449" t="n"/>
      <c r="I665" s="449" t="n"/>
      <c r="J665" s="449" t="n"/>
      <c r="K665" s="28" t="n"/>
      <c r="L665" s="28" t="inlineStr">
        <is>
          <t>No</t>
        </is>
      </c>
      <c r="M665" s="28" t="inlineStr">
        <is>
          <t>No</t>
        </is>
      </c>
      <c r="N665" s="28" t="inlineStr">
        <is>
          <t>No</t>
        </is>
      </c>
      <c r="O665" s="28" t="inlineStr">
        <is>
          <t>No</t>
        </is>
      </c>
      <c r="P665" s="28" t="inlineStr">
        <is>
          <t>No</t>
        </is>
      </c>
      <c r="Q665" s="28" t="inlineStr">
        <is>
          <t>No</t>
        </is>
      </c>
      <c r="R665" s="449" t="n"/>
      <c r="S665" s="28" t="inlineStr">
        <is>
          <t>No</t>
        </is>
      </c>
      <c r="T665" s="28" t="inlineStr">
        <is>
          <t>No</t>
        </is>
      </c>
      <c r="U665" s="449">
        <f>I665</f>
        <v/>
      </c>
      <c r="V665" s="28" t="n"/>
      <c r="W665" s="28">
        <f>U665-TODAY()</f>
        <v/>
      </c>
      <c r="X665" s="33">
        <f>IF(AND($L665="Yes",$M665="Yes",$Q665="Yes",$S665="Yes",$T665="Yes"),"Yes","No")</f>
        <v/>
      </c>
    </row>
    <row r="666" ht="21.75" customHeight="1" s="389">
      <c r="A666" s="28">
        <f>IF(T666="Yes","Completed",IF(T666="No","Pending",""))</f>
        <v/>
      </c>
      <c r="B666" s="28" t="n"/>
      <c r="C666" s="36" t="n"/>
      <c r="D666" s="28" t="n"/>
      <c r="E666" s="28" t="n"/>
      <c r="F666" s="448" t="n"/>
      <c r="G666" s="449" t="n"/>
      <c r="H666" s="449" t="n"/>
      <c r="I666" s="449" t="n"/>
      <c r="J666" s="449" t="n"/>
      <c r="K666" s="28" t="n"/>
      <c r="L666" s="28" t="inlineStr">
        <is>
          <t>No</t>
        </is>
      </c>
      <c r="M666" s="28" t="inlineStr">
        <is>
          <t>No</t>
        </is>
      </c>
      <c r="N666" s="28" t="inlineStr">
        <is>
          <t>No</t>
        </is>
      </c>
      <c r="O666" s="28" t="inlineStr">
        <is>
          <t>No</t>
        </is>
      </c>
      <c r="P666" s="28" t="inlineStr">
        <is>
          <t>No</t>
        </is>
      </c>
      <c r="Q666" s="28" t="inlineStr">
        <is>
          <t>No</t>
        </is>
      </c>
      <c r="R666" s="449" t="n"/>
      <c r="S666" s="28" t="inlineStr">
        <is>
          <t>No</t>
        </is>
      </c>
      <c r="T666" s="28" t="inlineStr">
        <is>
          <t>No</t>
        </is>
      </c>
      <c r="U666" s="449">
        <f>I666</f>
        <v/>
      </c>
      <c r="V666" s="28" t="n"/>
      <c r="W666" s="28">
        <f>U666-TODAY()</f>
        <v/>
      </c>
      <c r="X666" s="33">
        <f>IF(AND($L666="Yes",$M666="Yes",$Q666="Yes",$S666="Yes",$T666="Yes"),"Yes","No")</f>
        <v/>
      </c>
    </row>
    <row r="667" ht="21.75" customHeight="1" s="389">
      <c r="A667" s="28">
        <f>IF(T667="Yes","Completed",IF(T667="No","Pending",""))</f>
        <v/>
      </c>
      <c r="B667" s="28" t="n"/>
      <c r="C667" s="36" t="n"/>
      <c r="D667" s="28" t="n"/>
      <c r="E667" s="28" t="n"/>
      <c r="F667" s="448" t="n"/>
      <c r="G667" s="449" t="n"/>
      <c r="H667" s="449" t="n"/>
      <c r="I667" s="449" t="n"/>
      <c r="J667" s="449" t="n"/>
      <c r="K667" s="28" t="n"/>
      <c r="L667" s="28" t="inlineStr">
        <is>
          <t>No</t>
        </is>
      </c>
      <c r="M667" s="28" t="inlineStr">
        <is>
          <t>No</t>
        </is>
      </c>
      <c r="N667" s="28" t="inlineStr">
        <is>
          <t>No</t>
        </is>
      </c>
      <c r="O667" s="28" t="inlineStr">
        <is>
          <t>No</t>
        </is>
      </c>
      <c r="P667" s="28" t="inlineStr">
        <is>
          <t>No</t>
        </is>
      </c>
      <c r="Q667" s="28" t="inlineStr">
        <is>
          <t>No</t>
        </is>
      </c>
      <c r="R667" s="449" t="n"/>
      <c r="S667" s="28" t="inlineStr">
        <is>
          <t>No</t>
        </is>
      </c>
      <c r="T667" s="28" t="inlineStr">
        <is>
          <t>No</t>
        </is>
      </c>
      <c r="U667" s="449">
        <f>I667</f>
        <v/>
      </c>
      <c r="V667" s="28" t="n"/>
      <c r="W667" s="28">
        <f>U667-TODAY()</f>
        <v/>
      </c>
      <c r="X667" s="33">
        <f>IF(AND($L667="Yes",$M667="Yes",$Q667="Yes",$S667="Yes",$T667="Yes"),"Yes","No")</f>
        <v/>
      </c>
    </row>
    <row r="668" ht="21.75" customHeight="1" s="389">
      <c r="A668" s="28">
        <f>IF(T668="Yes","Completed",IF(T668="No","Pending",""))</f>
        <v/>
      </c>
      <c r="B668" s="28" t="n"/>
      <c r="C668" s="36" t="n"/>
      <c r="D668" s="28" t="n"/>
      <c r="E668" s="28" t="n"/>
      <c r="F668" s="448" t="n"/>
      <c r="G668" s="449" t="n"/>
      <c r="H668" s="449" t="n"/>
      <c r="I668" s="449" t="n"/>
      <c r="J668" s="449" t="n"/>
      <c r="K668" s="28" t="n"/>
      <c r="L668" s="28" t="inlineStr">
        <is>
          <t>No</t>
        </is>
      </c>
      <c r="M668" s="28" t="inlineStr">
        <is>
          <t>No</t>
        </is>
      </c>
      <c r="N668" s="28" t="inlineStr">
        <is>
          <t>No</t>
        </is>
      </c>
      <c r="O668" s="28" t="inlineStr">
        <is>
          <t>No</t>
        </is>
      </c>
      <c r="P668" s="28" t="inlineStr">
        <is>
          <t>No</t>
        </is>
      </c>
      <c r="Q668" s="28" t="inlineStr">
        <is>
          <t>No</t>
        </is>
      </c>
      <c r="R668" s="449" t="n"/>
      <c r="S668" s="28" t="inlineStr">
        <is>
          <t>No</t>
        </is>
      </c>
      <c r="T668" s="28" t="inlineStr">
        <is>
          <t>No</t>
        </is>
      </c>
      <c r="U668" s="449">
        <f>I668</f>
        <v/>
      </c>
      <c r="V668" s="28" t="n"/>
      <c r="W668" s="28">
        <f>U668-TODAY()</f>
        <v/>
      </c>
      <c r="X668" s="33">
        <f>IF(AND($L668="Yes",$M668="Yes",$Q668="Yes",$S668="Yes",$T668="Yes"),"Yes","No")</f>
        <v/>
      </c>
    </row>
    <row r="669" ht="21.75" customHeight="1" s="389">
      <c r="A669" s="28">
        <f>IF(T669="Yes","Completed",IF(T669="No","Pending",""))</f>
        <v/>
      </c>
      <c r="B669" s="28" t="n"/>
      <c r="C669" s="36" t="n"/>
      <c r="D669" s="28" t="n"/>
      <c r="E669" s="28" t="n"/>
      <c r="F669" s="448" t="n"/>
      <c r="G669" s="449" t="n"/>
      <c r="H669" s="449" t="n"/>
      <c r="I669" s="449" t="n"/>
      <c r="J669" s="449" t="n"/>
      <c r="K669" s="28" t="n"/>
      <c r="L669" s="28" t="inlineStr">
        <is>
          <t>No</t>
        </is>
      </c>
      <c r="M669" s="28" t="inlineStr">
        <is>
          <t>No</t>
        </is>
      </c>
      <c r="N669" s="28" t="inlineStr">
        <is>
          <t>No</t>
        </is>
      </c>
      <c r="O669" s="28" t="inlineStr">
        <is>
          <t>No</t>
        </is>
      </c>
      <c r="P669" s="28" t="inlineStr">
        <is>
          <t>No</t>
        </is>
      </c>
      <c r="Q669" s="28" t="inlineStr">
        <is>
          <t>No</t>
        </is>
      </c>
      <c r="R669" s="449" t="n"/>
      <c r="S669" s="28" t="inlineStr">
        <is>
          <t>No</t>
        </is>
      </c>
      <c r="T669" s="28" t="inlineStr">
        <is>
          <t>No</t>
        </is>
      </c>
      <c r="U669" s="449">
        <f>I669</f>
        <v/>
      </c>
      <c r="V669" s="28" t="n"/>
      <c r="W669" s="28">
        <f>U669-TODAY()</f>
        <v/>
      </c>
      <c r="X669" s="33">
        <f>IF(AND($L669="Yes",$M669="Yes",$Q669="Yes",$S669="Yes",$T669="Yes"),"Yes","No")</f>
        <v/>
      </c>
    </row>
    <row r="670" ht="21.75" customHeight="1" s="389">
      <c r="A670" s="28">
        <f>IF(T670="Yes","Completed",IF(T670="No","Pending",""))</f>
        <v/>
      </c>
      <c r="B670" s="28" t="n"/>
      <c r="C670" s="36" t="n"/>
      <c r="D670" s="28" t="n"/>
      <c r="E670" s="28" t="n"/>
      <c r="F670" s="448" t="n"/>
      <c r="G670" s="449" t="n"/>
      <c r="H670" s="449" t="n"/>
      <c r="I670" s="449" t="n"/>
      <c r="J670" s="449" t="n"/>
      <c r="K670" s="28" t="n"/>
      <c r="L670" s="28" t="inlineStr">
        <is>
          <t>No</t>
        </is>
      </c>
      <c r="M670" s="28" t="inlineStr">
        <is>
          <t>No</t>
        </is>
      </c>
      <c r="N670" s="28" t="inlineStr">
        <is>
          <t>No</t>
        </is>
      </c>
      <c r="O670" s="28" t="inlineStr">
        <is>
          <t>No</t>
        </is>
      </c>
      <c r="P670" s="28" t="inlineStr">
        <is>
          <t>No</t>
        </is>
      </c>
      <c r="Q670" s="28" t="inlineStr">
        <is>
          <t>No</t>
        </is>
      </c>
      <c r="R670" s="449" t="n"/>
      <c r="S670" s="28" t="inlineStr">
        <is>
          <t>No</t>
        </is>
      </c>
      <c r="T670" s="28" t="inlineStr">
        <is>
          <t>No</t>
        </is>
      </c>
      <c r="U670" s="449">
        <f>I670</f>
        <v/>
      </c>
      <c r="V670" s="28" t="n"/>
      <c r="W670" s="28">
        <f>U670-TODAY()</f>
        <v/>
      </c>
      <c r="X670" s="33">
        <f>IF(AND($L670="Yes",$M670="Yes",$Q670="Yes",$S670="Yes",$T670="Yes"),"Yes","No")</f>
        <v/>
      </c>
    </row>
    <row r="671" ht="21.75" customHeight="1" s="389">
      <c r="A671" s="28">
        <f>IF(T671="Yes","Completed",IF(T671="No","Pending",""))</f>
        <v/>
      </c>
      <c r="B671" s="28" t="n"/>
      <c r="C671" s="36" t="n"/>
      <c r="D671" s="28" t="n"/>
      <c r="E671" s="28" t="n"/>
      <c r="F671" s="448" t="n"/>
      <c r="G671" s="449" t="n"/>
      <c r="H671" s="449" t="n"/>
      <c r="I671" s="449" t="n"/>
      <c r="J671" s="449" t="n"/>
      <c r="K671" s="28" t="n"/>
      <c r="L671" s="28" t="inlineStr">
        <is>
          <t>No</t>
        </is>
      </c>
      <c r="M671" s="28" t="inlineStr">
        <is>
          <t>No</t>
        </is>
      </c>
      <c r="N671" s="28" t="inlineStr">
        <is>
          <t>No</t>
        </is>
      </c>
      <c r="O671" s="28" t="inlineStr">
        <is>
          <t>No</t>
        </is>
      </c>
      <c r="P671" s="28" t="inlineStr">
        <is>
          <t>No</t>
        </is>
      </c>
      <c r="Q671" s="28" t="inlineStr">
        <is>
          <t>No</t>
        </is>
      </c>
      <c r="R671" s="449" t="n"/>
      <c r="S671" s="28" t="inlineStr">
        <is>
          <t>No</t>
        </is>
      </c>
      <c r="T671" s="28" t="inlineStr">
        <is>
          <t>No</t>
        </is>
      </c>
      <c r="U671" s="449">
        <f>I671</f>
        <v/>
      </c>
      <c r="V671" s="28" t="n"/>
      <c r="W671" s="28">
        <f>U671-TODAY()</f>
        <v/>
      </c>
      <c r="X671" s="33">
        <f>IF(AND($L671="Yes",$M671="Yes",$Q671="Yes",$S671="Yes",$T671="Yes"),"Yes","No")</f>
        <v/>
      </c>
    </row>
    <row r="672" ht="21.75" customHeight="1" s="389">
      <c r="A672" s="28">
        <f>IF(T672="Yes","Completed",IF(T672="No","Pending",""))</f>
        <v/>
      </c>
      <c r="B672" s="28" t="n"/>
      <c r="C672" s="36" t="n"/>
      <c r="D672" s="28" t="n"/>
      <c r="E672" s="28" t="n"/>
      <c r="F672" s="448" t="n"/>
      <c r="G672" s="449" t="n"/>
      <c r="H672" s="449" t="n"/>
      <c r="I672" s="449" t="n"/>
      <c r="J672" s="449" t="n"/>
      <c r="K672" s="28" t="n"/>
      <c r="L672" s="28" t="inlineStr">
        <is>
          <t>No</t>
        </is>
      </c>
      <c r="M672" s="28" t="inlineStr">
        <is>
          <t>No</t>
        </is>
      </c>
      <c r="N672" s="28" t="inlineStr">
        <is>
          <t>No</t>
        </is>
      </c>
      <c r="O672" s="28" t="inlineStr">
        <is>
          <t>No</t>
        </is>
      </c>
      <c r="P672" s="28" t="inlineStr">
        <is>
          <t>No</t>
        </is>
      </c>
      <c r="Q672" s="28" t="inlineStr">
        <is>
          <t>No</t>
        </is>
      </c>
      <c r="R672" s="449" t="n"/>
      <c r="S672" s="28" t="inlineStr">
        <is>
          <t>No</t>
        </is>
      </c>
      <c r="T672" s="28" t="inlineStr">
        <is>
          <t>No</t>
        </is>
      </c>
      <c r="U672" s="449">
        <f>I672</f>
        <v/>
      </c>
      <c r="V672" s="28" t="n"/>
      <c r="W672" s="28">
        <f>U672-TODAY()</f>
        <v/>
      </c>
      <c r="X672" s="33">
        <f>IF(AND($L672="Yes",$M672="Yes",$Q672="Yes",$S672="Yes",$T672="Yes"),"Yes","No")</f>
        <v/>
      </c>
    </row>
    <row r="673" ht="21.75" customHeight="1" s="389">
      <c r="A673" s="28">
        <f>IF(T673="Yes","Completed",IF(T673="No","Pending",""))</f>
        <v/>
      </c>
      <c r="B673" s="28" t="n"/>
      <c r="C673" s="36" t="n"/>
      <c r="D673" s="28" t="n"/>
      <c r="E673" s="28" t="n"/>
      <c r="F673" s="448" t="n"/>
      <c r="G673" s="449" t="n"/>
      <c r="H673" s="449" t="n"/>
      <c r="I673" s="449" t="n"/>
      <c r="J673" s="449" t="n"/>
      <c r="K673" s="28" t="n"/>
      <c r="L673" s="28" t="inlineStr">
        <is>
          <t>No</t>
        </is>
      </c>
      <c r="M673" s="28" t="inlineStr">
        <is>
          <t>No</t>
        </is>
      </c>
      <c r="N673" s="28" t="inlineStr">
        <is>
          <t>No</t>
        </is>
      </c>
      <c r="O673" s="28" t="inlineStr">
        <is>
          <t>No</t>
        </is>
      </c>
      <c r="P673" s="28" t="inlineStr">
        <is>
          <t>No</t>
        </is>
      </c>
      <c r="Q673" s="28" t="inlineStr">
        <is>
          <t>No</t>
        </is>
      </c>
      <c r="R673" s="449" t="n"/>
      <c r="S673" s="28" t="inlineStr">
        <is>
          <t>No</t>
        </is>
      </c>
      <c r="T673" s="28" t="inlineStr">
        <is>
          <t>No</t>
        </is>
      </c>
      <c r="U673" s="449">
        <f>I673</f>
        <v/>
      </c>
      <c r="V673" s="28" t="n"/>
      <c r="W673" s="28">
        <f>U673-TODAY()</f>
        <v/>
      </c>
      <c r="X673" s="33">
        <f>IF(AND($L673="Yes",$M673="Yes",$Q673="Yes",$S673="Yes",$T673="Yes"),"Yes","No")</f>
        <v/>
      </c>
    </row>
    <row r="674" ht="21.75" customHeight="1" s="389">
      <c r="A674" s="28">
        <f>IF(T674="Yes","Completed",IF(T674="No","Pending",""))</f>
        <v/>
      </c>
      <c r="B674" s="28" t="n"/>
      <c r="C674" s="36" t="n"/>
      <c r="D674" s="28" t="n"/>
      <c r="E674" s="28" t="n"/>
      <c r="F674" s="448" t="n"/>
      <c r="G674" s="449" t="n"/>
      <c r="H674" s="449" t="n"/>
      <c r="I674" s="449" t="n"/>
      <c r="J674" s="449" t="n"/>
      <c r="K674" s="28" t="n"/>
      <c r="L674" s="28" t="inlineStr">
        <is>
          <t>No</t>
        </is>
      </c>
      <c r="M674" s="28" t="inlineStr">
        <is>
          <t>No</t>
        </is>
      </c>
      <c r="N674" s="28" t="inlineStr">
        <is>
          <t>No</t>
        </is>
      </c>
      <c r="O674" s="28" t="inlineStr">
        <is>
          <t>No</t>
        </is>
      </c>
      <c r="P674" s="28" t="inlineStr">
        <is>
          <t>No</t>
        </is>
      </c>
      <c r="Q674" s="28" t="inlineStr">
        <is>
          <t>No</t>
        </is>
      </c>
      <c r="R674" s="449" t="n"/>
      <c r="S674" s="28" t="inlineStr">
        <is>
          <t>No</t>
        </is>
      </c>
      <c r="T674" s="28" t="inlineStr">
        <is>
          <t>No</t>
        </is>
      </c>
      <c r="U674" s="449">
        <f>I674</f>
        <v/>
      </c>
      <c r="V674" s="28" t="n"/>
      <c r="W674" s="28">
        <f>U674-TODAY()</f>
        <v/>
      </c>
      <c r="X674" s="33">
        <f>IF(AND($L674="Yes",$M674="Yes",$Q674="Yes",$S674="Yes",$T674="Yes"),"Yes","No")</f>
        <v/>
      </c>
    </row>
    <row r="675" ht="21.75" customHeight="1" s="389">
      <c r="A675" s="28">
        <f>IF(T675="Yes","Completed",IF(T675="No","Pending",""))</f>
        <v/>
      </c>
      <c r="B675" s="28" t="n"/>
      <c r="C675" s="36" t="n"/>
      <c r="D675" s="28" t="n"/>
      <c r="E675" s="28" t="n"/>
      <c r="F675" s="448" t="n"/>
      <c r="G675" s="449" t="n"/>
      <c r="H675" s="449" t="n"/>
      <c r="I675" s="449" t="n"/>
      <c r="J675" s="449" t="n"/>
      <c r="K675" s="28" t="n"/>
      <c r="L675" s="28" t="inlineStr">
        <is>
          <t>No</t>
        </is>
      </c>
      <c r="M675" s="28" t="inlineStr">
        <is>
          <t>No</t>
        </is>
      </c>
      <c r="N675" s="28" t="inlineStr">
        <is>
          <t>No</t>
        </is>
      </c>
      <c r="O675" s="28" t="inlineStr">
        <is>
          <t>No</t>
        </is>
      </c>
      <c r="P675" s="28" t="inlineStr">
        <is>
          <t>No</t>
        </is>
      </c>
      <c r="Q675" s="28" t="inlineStr">
        <is>
          <t>No</t>
        </is>
      </c>
      <c r="R675" s="449" t="n"/>
      <c r="S675" s="28" t="inlineStr">
        <is>
          <t>No</t>
        </is>
      </c>
      <c r="T675" s="28" t="inlineStr">
        <is>
          <t>No</t>
        </is>
      </c>
      <c r="U675" s="449">
        <f>I675</f>
        <v/>
      </c>
      <c r="V675" s="28" t="n"/>
      <c r="W675" s="28">
        <f>U675-TODAY()</f>
        <v/>
      </c>
      <c r="X675" s="33">
        <f>IF(AND($L675="Yes",$M675="Yes",$Q675="Yes",$S675="Yes",$T675="Yes"),"Yes","No")</f>
        <v/>
      </c>
    </row>
    <row r="676" ht="21.75" customHeight="1" s="389">
      <c r="A676" s="28">
        <f>IF(T676="Yes","Completed",IF(T676="No","Pending",""))</f>
        <v/>
      </c>
      <c r="B676" s="28" t="n"/>
      <c r="C676" s="36" t="n"/>
      <c r="D676" s="28" t="n"/>
      <c r="E676" s="28" t="n"/>
      <c r="F676" s="448" t="n"/>
      <c r="G676" s="449" t="n"/>
      <c r="H676" s="449" t="n"/>
      <c r="I676" s="449" t="n"/>
      <c r="J676" s="449" t="n"/>
      <c r="K676" s="28" t="n"/>
      <c r="L676" s="28" t="inlineStr">
        <is>
          <t>No</t>
        </is>
      </c>
      <c r="M676" s="28" t="inlineStr">
        <is>
          <t>No</t>
        </is>
      </c>
      <c r="N676" s="28" t="inlineStr">
        <is>
          <t>No</t>
        </is>
      </c>
      <c r="O676" s="28" t="inlineStr">
        <is>
          <t>No</t>
        </is>
      </c>
      <c r="P676" s="28" t="inlineStr">
        <is>
          <t>No</t>
        </is>
      </c>
      <c r="Q676" s="28" t="inlineStr">
        <is>
          <t>No</t>
        </is>
      </c>
      <c r="R676" s="449" t="n"/>
      <c r="S676" s="28" t="inlineStr">
        <is>
          <t>No</t>
        </is>
      </c>
      <c r="T676" s="28" t="inlineStr">
        <is>
          <t>No</t>
        </is>
      </c>
      <c r="U676" s="449">
        <f>I676</f>
        <v/>
      </c>
      <c r="V676" s="28" t="n"/>
      <c r="W676" s="28">
        <f>U676-TODAY()</f>
        <v/>
      </c>
      <c r="X676" s="33">
        <f>IF(AND($L676="Yes",$M676="Yes",$Q676="Yes",$S676="Yes",$T676="Yes"),"Yes","No")</f>
        <v/>
      </c>
    </row>
    <row r="677" ht="21.75" customHeight="1" s="389">
      <c r="A677" s="28">
        <f>IF(T677="Yes","Completed",IF(T677="No","Pending",""))</f>
        <v/>
      </c>
      <c r="B677" s="28" t="n"/>
      <c r="C677" s="36" t="n"/>
      <c r="D677" s="28" t="n"/>
      <c r="E677" s="28" t="n"/>
      <c r="F677" s="448" t="n"/>
      <c r="G677" s="449" t="n"/>
      <c r="H677" s="449" t="n"/>
      <c r="I677" s="449" t="n"/>
      <c r="J677" s="449" t="n"/>
      <c r="K677" s="28" t="n"/>
      <c r="L677" s="28" t="inlineStr">
        <is>
          <t>No</t>
        </is>
      </c>
      <c r="M677" s="28" t="inlineStr">
        <is>
          <t>No</t>
        </is>
      </c>
      <c r="N677" s="28" t="inlineStr">
        <is>
          <t>No</t>
        </is>
      </c>
      <c r="O677" s="28" t="inlineStr">
        <is>
          <t>No</t>
        </is>
      </c>
      <c r="P677" s="28" t="inlineStr">
        <is>
          <t>No</t>
        </is>
      </c>
      <c r="Q677" s="28" t="inlineStr">
        <is>
          <t>No</t>
        </is>
      </c>
      <c r="R677" s="449" t="n"/>
      <c r="S677" s="28" t="inlineStr">
        <is>
          <t>No</t>
        </is>
      </c>
      <c r="T677" s="28" t="inlineStr">
        <is>
          <t>No</t>
        </is>
      </c>
      <c r="U677" s="449">
        <f>I677</f>
        <v/>
      </c>
      <c r="V677" s="28" t="n"/>
      <c r="W677" s="28">
        <f>U677-TODAY()</f>
        <v/>
      </c>
      <c r="X677" s="33">
        <f>IF(AND($L677="Yes",$M677="Yes",$Q677="Yes",$S677="Yes",$T677="Yes"),"Yes","No")</f>
        <v/>
      </c>
    </row>
    <row r="678" ht="21.75" customHeight="1" s="389">
      <c r="A678" s="28">
        <f>IF(T678="Yes","Completed",IF(T678="No","Pending",""))</f>
        <v/>
      </c>
      <c r="B678" s="28" t="n"/>
      <c r="C678" s="36" t="n"/>
      <c r="D678" s="28" t="n"/>
      <c r="E678" s="28" t="n"/>
      <c r="F678" s="448" t="n"/>
      <c r="G678" s="449" t="n"/>
      <c r="H678" s="449" t="n"/>
      <c r="I678" s="449" t="n"/>
      <c r="J678" s="449" t="n"/>
      <c r="K678" s="28" t="n"/>
      <c r="L678" s="28" t="inlineStr">
        <is>
          <t>No</t>
        </is>
      </c>
      <c r="M678" s="28" t="inlineStr">
        <is>
          <t>No</t>
        </is>
      </c>
      <c r="N678" s="28" t="inlineStr">
        <is>
          <t>No</t>
        </is>
      </c>
      <c r="O678" s="28" t="inlineStr">
        <is>
          <t>No</t>
        </is>
      </c>
      <c r="P678" s="28" t="inlineStr">
        <is>
          <t>No</t>
        </is>
      </c>
      <c r="Q678" s="28" t="inlineStr">
        <is>
          <t>No</t>
        </is>
      </c>
      <c r="R678" s="449" t="n"/>
      <c r="S678" s="28" t="inlineStr">
        <is>
          <t>No</t>
        </is>
      </c>
      <c r="T678" s="28" t="inlineStr">
        <is>
          <t>No</t>
        </is>
      </c>
      <c r="U678" s="449">
        <f>I678</f>
        <v/>
      </c>
      <c r="V678" s="28" t="n"/>
      <c r="W678" s="28">
        <f>U678-TODAY()</f>
        <v/>
      </c>
      <c r="X678" s="33">
        <f>IF(AND($L678="Yes",$M678="Yes",$Q678="Yes",$S678="Yes",$T678="Yes"),"Yes","No")</f>
        <v/>
      </c>
    </row>
    <row r="679" ht="21.75" customHeight="1" s="389">
      <c r="A679" s="28">
        <f>IF(T679="Yes","Completed",IF(T679="No","Pending",""))</f>
        <v/>
      </c>
      <c r="B679" s="28" t="n"/>
      <c r="C679" s="36" t="n"/>
      <c r="D679" s="28" t="n"/>
      <c r="E679" s="28" t="n"/>
      <c r="F679" s="448" t="n"/>
      <c r="G679" s="449" t="n"/>
      <c r="H679" s="449" t="n"/>
      <c r="I679" s="449" t="n"/>
      <c r="J679" s="449" t="n"/>
      <c r="K679" s="28" t="n"/>
      <c r="L679" s="28" t="inlineStr">
        <is>
          <t>No</t>
        </is>
      </c>
      <c r="M679" s="28" t="inlineStr">
        <is>
          <t>No</t>
        </is>
      </c>
      <c r="N679" s="28" t="inlineStr">
        <is>
          <t>No</t>
        </is>
      </c>
      <c r="O679" s="28" t="inlineStr">
        <is>
          <t>No</t>
        </is>
      </c>
      <c r="P679" s="28" t="inlineStr">
        <is>
          <t>No</t>
        </is>
      </c>
      <c r="Q679" s="28" t="inlineStr">
        <is>
          <t>No</t>
        </is>
      </c>
      <c r="R679" s="449" t="n"/>
      <c r="S679" s="28" t="inlineStr">
        <is>
          <t>No</t>
        </is>
      </c>
      <c r="T679" s="28" t="inlineStr">
        <is>
          <t>No</t>
        </is>
      </c>
      <c r="U679" s="449">
        <f>I679</f>
        <v/>
      </c>
      <c r="V679" s="28" t="n"/>
      <c r="W679" s="28">
        <f>U679-TODAY()</f>
        <v/>
      </c>
      <c r="X679" s="33">
        <f>IF(AND($L679="Yes",$M679="Yes",$Q679="Yes",$S679="Yes",$T679="Yes"),"Yes","No")</f>
        <v/>
      </c>
    </row>
    <row r="680" ht="21.75" customHeight="1" s="389">
      <c r="A680" s="28">
        <f>IF(T680="Yes","Completed",IF(T680="No","Pending",""))</f>
        <v/>
      </c>
      <c r="B680" s="28" t="n"/>
      <c r="C680" s="36" t="n"/>
      <c r="D680" s="28" t="n"/>
      <c r="E680" s="28" t="n"/>
      <c r="F680" s="448" t="n"/>
      <c r="G680" s="449" t="n"/>
      <c r="H680" s="449" t="n"/>
      <c r="I680" s="449" t="n"/>
      <c r="J680" s="449" t="n"/>
      <c r="K680" s="28" t="n"/>
      <c r="L680" s="28" t="inlineStr">
        <is>
          <t>No</t>
        </is>
      </c>
      <c r="M680" s="28" t="inlineStr">
        <is>
          <t>No</t>
        </is>
      </c>
      <c r="N680" s="28" t="inlineStr">
        <is>
          <t>No</t>
        </is>
      </c>
      <c r="O680" s="28" t="inlineStr">
        <is>
          <t>No</t>
        </is>
      </c>
      <c r="P680" s="28" t="inlineStr">
        <is>
          <t>No</t>
        </is>
      </c>
      <c r="Q680" s="28" t="inlineStr">
        <is>
          <t>No</t>
        </is>
      </c>
      <c r="R680" s="449" t="n"/>
      <c r="S680" s="28" t="inlineStr">
        <is>
          <t>No</t>
        </is>
      </c>
      <c r="T680" s="28" t="inlineStr">
        <is>
          <t>No</t>
        </is>
      </c>
      <c r="U680" s="449">
        <f>I680</f>
        <v/>
      </c>
      <c r="V680" s="28" t="n"/>
      <c r="W680" s="28">
        <f>U680-TODAY()</f>
        <v/>
      </c>
      <c r="X680" s="33">
        <f>IF(AND($L680="Yes",$M680="Yes",$Q680="Yes",$S680="Yes",$T680="Yes"),"Yes","No")</f>
        <v/>
      </c>
    </row>
    <row r="681" ht="21.75" customHeight="1" s="389">
      <c r="A681" s="28">
        <f>IF(T681="Yes","Completed",IF(T681="No","Pending",""))</f>
        <v/>
      </c>
      <c r="B681" s="28" t="n"/>
      <c r="C681" s="36" t="n"/>
      <c r="D681" s="28" t="n"/>
      <c r="E681" s="28" t="n"/>
      <c r="F681" s="448" t="n"/>
      <c r="G681" s="449" t="n"/>
      <c r="H681" s="449" t="n"/>
      <c r="I681" s="449" t="n"/>
      <c r="J681" s="449" t="n"/>
      <c r="K681" s="28" t="n"/>
      <c r="L681" s="28" t="inlineStr">
        <is>
          <t>No</t>
        </is>
      </c>
      <c r="M681" s="28" t="inlineStr">
        <is>
          <t>No</t>
        </is>
      </c>
      <c r="N681" s="28" t="inlineStr">
        <is>
          <t>No</t>
        </is>
      </c>
      <c r="O681" s="28" t="inlineStr">
        <is>
          <t>No</t>
        </is>
      </c>
      <c r="P681" s="28" t="inlineStr">
        <is>
          <t>No</t>
        </is>
      </c>
      <c r="Q681" s="28" t="inlineStr">
        <is>
          <t>No</t>
        </is>
      </c>
      <c r="R681" s="449" t="n"/>
      <c r="S681" s="28" t="inlineStr">
        <is>
          <t>No</t>
        </is>
      </c>
      <c r="T681" s="28" t="inlineStr">
        <is>
          <t>No</t>
        </is>
      </c>
      <c r="U681" s="449">
        <f>I681</f>
        <v/>
      </c>
      <c r="V681" s="28" t="n"/>
      <c r="W681" s="28">
        <f>U681-TODAY()</f>
        <v/>
      </c>
      <c r="X681" s="33">
        <f>IF(AND($L681="Yes",$M681="Yes",$Q681="Yes",$S681="Yes",$T681="Yes"),"Yes","No")</f>
        <v/>
      </c>
    </row>
    <row r="682" ht="21.75" customHeight="1" s="389">
      <c r="A682" s="28">
        <f>IF(T682="Yes","Completed",IF(T682="No","Pending",""))</f>
        <v/>
      </c>
      <c r="B682" s="28" t="n"/>
      <c r="C682" s="36" t="n"/>
      <c r="D682" s="28" t="n"/>
      <c r="E682" s="28" t="n"/>
      <c r="F682" s="448" t="n"/>
      <c r="G682" s="449" t="n"/>
      <c r="H682" s="449" t="n"/>
      <c r="I682" s="449" t="n"/>
      <c r="J682" s="449" t="n"/>
      <c r="K682" s="28" t="n"/>
      <c r="L682" s="28" t="inlineStr">
        <is>
          <t>No</t>
        </is>
      </c>
      <c r="M682" s="28" t="inlineStr">
        <is>
          <t>No</t>
        </is>
      </c>
      <c r="N682" s="28" t="inlineStr">
        <is>
          <t>No</t>
        </is>
      </c>
      <c r="O682" s="28" t="inlineStr">
        <is>
          <t>No</t>
        </is>
      </c>
      <c r="P682" s="28" t="inlineStr">
        <is>
          <t>No</t>
        </is>
      </c>
      <c r="Q682" s="28" t="inlineStr">
        <is>
          <t>No</t>
        </is>
      </c>
      <c r="R682" s="449" t="n"/>
      <c r="S682" s="28" t="inlineStr">
        <is>
          <t>No</t>
        </is>
      </c>
      <c r="T682" s="28" t="inlineStr">
        <is>
          <t>No</t>
        </is>
      </c>
      <c r="U682" s="449">
        <f>I682</f>
        <v/>
      </c>
      <c r="V682" s="28" t="n"/>
      <c r="W682" s="28">
        <f>U682-TODAY()</f>
        <v/>
      </c>
      <c r="X682" s="33">
        <f>IF(AND($L682="Yes",$M682="Yes",$Q682="Yes",$S682="Yes",$T682="Yes"),"Yes","No")</f>
        <v/>
      </c>
    </row>
    <row r="683" ht="21.75" customHeight="1" s="389">
      <c r="A683" s="28">
        <f>IF(T683="Yes","Completed",IF(T683="No","Pending",""))</f>
        <v/>
      </c>
      <c r="B683" s="28" t="n"/>
      <c r="C683" s="36" t="n"/>
      <c r="D683" s="28" t="n"/>
      <c r="E683" s="28" t="n"/>
      <c r="F683" s="448" t="n"/>
      <c r="G683" s="449" t="n"/>
      <c r="H683" s="449" t="n"/>
      <c r="I683" s="449" t="n"/>
      <c r="J683" s="449" t="n"/>
      <c r="K683" s="28" t="n"/>
      <c r="L683" s="28" t="inlineStr">
        <is>
          <t>No</t>
        </is>
      </c>
      <c r="M683" s="28" t="inlineStr">
        <is>
          <t>No</t>
        </is>
      </c>
      <c r="N683" s="28" t="inlineStr">
        <is>
          <t>No</t>
        </is>
      </c>
      <c r="O683" s="28" t="inlineStr">
        <is>
          <t>No</t>
        </is>
      </c>
      <c r="P683" s="28" t="inlineStr">
        <is>
          <t>No</t>
        </is>
      </c>
      <c r="Q683" s="28" t="inlineStr">
        <is>
          <t>No</t>
        </is>
      </c>
      <c r="R683" s="449" t="n"/>
      <c r="S683" s="28" t="inlineStr">
        <is>
          <t>No</t>
        </is>
      </c>
      <c r="T683" s="28" t="inlineStr">
        <is>
          <t>No</t>
        </is>
      </c>
      <c r="U683" s="449">
        <f>I683</f>
        <v/>
      </c>
      <c r="V683" s="28" t="n"/>
      <c r="W683" s="28">
        <f>U683-TODAY()</f>
        <v/>
      </c>
      <c r="X683" s="33">
        <f>IF(AND($L683="Yes",$M683="Yes",$Q683="Yes",$S683="Yes",$T683="Yes"),"Yes","No")</f>
        <v/>
      </c>
    </row>
    <row r="684" ht="21.75" customHeight="1" s="389">
      <c r="A684" s="28">
        <f>IF(T684="Yes","Completed",IF(T684="No","Pending",""))</f>
        <v/>
      </c>
      <c r="B684" s="28" t="n"/>
      <c r="C684" s="36" t="n"/>
      <c r="D684" s="28" t="n"/>
      <c r="E684" s="28" t="n"/>
      <c r="F684" s="448" t="n"/>
      <c r="G684" s="449" t="n"/>
      <c r="H684" s="449" t="n"/>
      <c r="I684" s="449" t="n"/>
      <c r="J684" s="449" t="n"/>
      <c r="K684" s="28" t="n"/>
      <c r="L684" s="28" t="inlineStr">
        <is>
          <t>No</t>
        </is>
      </c>
      <c r="M684" s="28" t="inlineStr">
        <is>
          <t>No</t>
        </is>
      </c>
      <c r="N684" s="28" t="inlineStr">
        <is>
          <t>No</t>
        </is>
      </c>
      <c r="O684" s="28" t="inlineStr">
        <is>
          <t>No</t>
        </is>
      </c>
      <c r="P684" s="28" t="inlineStr">
        <is>
          <t>No</t>
        </is>
      </c>
      <c r="Q684" s="28" t="inlineStr">
        <is>
          <t>No</t>
        </is>
      </c>
      <c r="R684" s="449" t="n"/>
      <c r="S684" s="28" t="inlineStr">
        <is>
          <t>No</t>
        </is>
      </c>
      <c r="T684" s="28" t="inlineStr">
        <is>
          <t>No</t>
        </is>
      </c>
      <c r="U684" s="449">
        <f>I684</f>
        <v/>
      </c>
      <c r="V684" s="28" t="n"/>
      <c r="W684" s="28">
        <f>U684-TODAY()</f>
        <v/>
      </c>
      <c r="X684" s="33">
        <f>IF(AND($L684="Yes",$M684="Yes",$Q684="Yes",$S684="Yes",$T684="Yes"),"Yes","No")</f>
        <v/>
      </c>
    </row>
    <row r="685" ht="21.75" customHeight="1" s="389">
      <c r="A685" s="28">
        <f>IF(T685="Yes","Completed",IF(T685="No","Pending",""))</f>
        <v/>
      </c>
      <c r="B685" s="28" t="n"/>
      <c r="C685" s="36" t="n"/>
      <c r="D685" s="28" t="n"/>
      <c r="E685" s="28" t="n"/>
      <c r="F685" s="448" t="n"/>
      <c r="G685" s="449" t="n"/>
      <c r="H685" s="449" t="n"/>
      <c r="I685" s="449" t="n"/>
      <c r="J685" s="449" t="n"/>
      <c r="K685" s="28" t="n"/>
      <c r="L685" s="28" t="inlineStr">
        <is>
          <t>No</t>
        </is>
      </c>
      <c r="M685" s="28" t="inlineStr">
        <is>
          <t>No</t>
        </is>
      </c>
      <c r="N685" s="28" t="inlineStr">
        <is>
          <t>No</t>
        </is>
      </c>
      <c r="O685" s="28" t="inlineStr">
        <is>
          <t>No</t>
        </is>
      </c>
      <c r="P685" s="28" t="inlineStr">
        <is>
          <t>No</t>
        </is>
      </c>
      <c r="Q685" s="28" t="inlineStr">
        <is>
          <t>No</t>
        </is>
      </c>
      <c r="R685" s="449" t="n"/>
      <c r="S685" s="28" t="inlineStr">
        <is>
          <t>No</t>
        </is>
      </c>
      <c r="T685" s="28" t="inlineStr">
        <is>
          <t>No</t>
        </is>
      </c>
      <c r="U685" s="449">
        <f>I685</f>
        <v/>
      </c>
      <c r="V685" s="28" t="n"/>
      <c r="W685" s="28">
        <f>U685-TODAY()</f>
        <v/>
      </c>
      <c r="X685" s="33">
        <f>IF(AND($L685="Yes",$M685="Yes",$Q685="Yes",$S685="Yes",$T685="Yes"),"Yes","No")</f>
        <v/>
      </c>
    </row>
    <row r="686" ht="21.75" customHeight="1" s="389">
      <c r="A686" s="28">
        <f>IF(T686="Yes","Completed",IF(T686="No","Pending",""))</f>
        <v/>
      </c>
      <c r="B686" s="28" t="n"/>
      <c r="C686" s="36" t="n"/>
      <c r="D686" s="28" t="n"/>
      <c r="E686" s="28" t="n"/>
      <c r="F686" s="448" t="n"/>
      <c r="G686" s="449" t="n"/>
      <c r="H686" s="449" t="n"/>
      <c r="I686" s="449" t="n"/>
      <c r="J686" s="449" t="n"/>
      <c r="K686" s="28" t="n"/>
      <c r="L686" s="28" t="inlineStr">
        <is>
          <t>No</t>
        </is>
      </c>
      <c r="M686" s="28" t="inlineStr">
        <is>
          <t>No</t>
        </is>
      </c>
      <c r="N686" s="28" t="inlineStr">
        <is>
          <t>No</t>
        </is>
      </c>
      <c r="O686" s="28" t="inlineStr">
        <is>
          <t>No</t>
        </is>
      </c>
      <c r="P686" s="28" t="inlineStr">
        <is>
          <t>No</t>
        </is>
      </c>
      <c r="Q686" s="28" t="inlineStr">
        <is>
          <t>No</t>
        </is>
      </c>
      <c r="R686" s="449" t="n"/>
      <c r="S686" s="28" t="inlineStr">
        <is>
          <t>No</t>
        </is>
      </c>
      <c r="T686" s="28" t="inlineStr">
        <is>
          <t>No</t>
        </is>
      </c>
      <c r="U686" s="449">
        <f>I686</f>
        <v/>
      </c>
      <c r="V686" s="28" t="n"/>
      <c r="W686" s="28">
        <f>U686-TODAY()</f>
        <v/>
      </c>
      <c r="X686" s="33">
        <f>IF(AND($L686="Yes",$M686="Yes",$Q686="Yes",$S686="Yes",$T686="Yes"),"Yes","No")</f>
        <v/>
      </c>
    </row>
    <row r="687" ht="21.75" customHeight="1" s="389">
      <c r="A687" s="28">
        <f>IF(T687="Yes","Completed",IF(T687="No","Pending",""))</f>
        <v/>
      </c>
      <c r="B687" s="28" t="n"/>
      <c r="C687" s="36" t="n"/>
      <c r="D687" s="28" t="n"/>
      <c r="E687" s="28" t="n"/>
      <c r="F687" s="448" t="n"/>
      <c r="G687" s="449" t="n"/>
      <c r="H687" s="449" t="n"/>
      <c r="I687" s="449" t="n"/>
      <c r="J687" s="449" t="n"/>
      <c r="K687" s="28" t="n"/>
      <c r="L687" s="28" t="inlineStr">
        <is>
          <t>No</t>
        </is>
      </c>
      <c r="M687" s="28" t="inlineStr">
        <is>
          <t>No</t>
        </is>
      </c>
      <c r="N687" s="28" t="inlineStr">
        <is>
          <t>No</t>
        </is>
      </c>
      <c r="O687" s="28" t="inlineStr">
        <is>
          <t>No</t>
        </is>
      </c>
      <c r="P687" s="28" t="inlineStr">
        <is>
          <t>No</t>
        </is>
      </c>
      <c r="Q687" s="28" t="inlineStr">
        <is>
          <t>No</t>
        </is>
      </c>
      <c r="R687" s="449" t="n"/>
      <c r="S687" s="28" t="inlineStr">
        <is>
          <t>No</t>
        </is>
      </c>
      <c r="T687" s="28" t="inlineStr">
        <is>
          <t>No</t>
        </is>
      </c>
      <c r="U687" s="449">
        <f>I687</f>
        <v/>
      </c>
      <c r="V687" s="28" t="n"/>
      <c r="W687" s="28">
        <f>U687-TODAY()</f>
        <v/>
      </c>
      <c r="X687" s="33">
        <f>IF(AND($L687="Yes",$M687="Yes",$Q687="Yes",$S687="Yes",$T687="Yes"),"Yes","No")</f>
        <v/>
      </c>
    </row>
    <row r="688" ht="21.75" customHeight="1" s="389">
      <c r="A688" s="28">
        <f>IF(T688="Yes","Completed",IF(T688="No","Pending",""))</f>
        <v/>
      </c>
      <c r="B688" s="28" t="n"/>
      <c r="C688" s="36" t="n"/>
      <c r="D688" s="28" t="n"/>
      <c r="E688" s="28" t="n"/>
      <c r="F688" s="448" t="n"/>
      <c r="G688" s="449" t="n"/>
      <c r="H688" s="449" t="n"/>
      <c r="I688" s="449" t="n"/>
      <c r="J688" s="449" t="n"/>
      <c r="K688" s="28" t="n"/>
      <c r="L688" s="28" t="inlineStr">
        <is>
          <t>No</t>
        </is>
      </c>
      <c r="M688" s="28" t="inlineStr">
        <is>
          <t>No</t>
        </is>
      </c>
      <c r="N688" s="28" t="inlineStr">
        <is>
          <t>No</t>
        </is>
      </c>
      <c r="O688" s="28" t="inlineStr">
        <is>
          <t>No</t>
        </is>
      </c>
      <c r="P688" s="28" t="inlineStr">
        <is>
          <t>No</t>
        </is>
      </c>
      <c r="Q688" s="28" t="inlineStr">
        <is>
          <t>No</t>
        </is>
      </c>
      <c r="R688" s="449" t="n"/>
      <c r="S688" s="28" t="inlineStr">
        <is>
          <t>No</t>
        </is>
      </c>
      <c r="T688" s="28" t="inlineStr">
        <is>
          <t>No</t>
        </is>
      </c>
      <c r="U688" s="449">
        <f>I688</f>
        <v/>
      </c>
      <c r="V688" s="28" t="n"/>
      <c r="W688" s="28">
        <f>U688-TODAY()</f>
        <v/>
      </c>
      <c r="X688" s="33">
        <f>IF(AND($L688="Yes",$M688="Yes",$Q688="Yes",$S688="Yes",$T688="Yes"),"Yes","No")</f>
        <v/>
      </c>
    </row>
    <row r="689" ht="21.75" customHeight="1" s="389">
      <c r="A689" s="28">
        <f>IF(T689="Yes","Completed",IF(T689="No","Pending",""))</f>
        <v/>
      </c>
      <c r="B689" s="28" t="n"/>
      <c r="C689" s="36" t="n"/>
      <c r="D689" s="28" t="n"/>
      <c r="E689" s="28" t="n"/>
      <c r="F689" s="448" t="n"/>
      <c r="G689" s="449" t="n"/>
      <c r="H689" s="449" t="n"/>
      <c r="I689" s="449" t="n"/>
      <c r="J689" s="449" t="n"/>
      <c r="K689" s="28" t="n"/>
      <c r="L689" s="28" t="inlineStr">
        <is>
          <t>No</t>
        </is>
      </c>
      <c r="M689" s="28" t="inlineStr">
        <is>
          <t>No</t>
        </is>
      </c>
      <c r="N689" s="28" t="inlineStr">
        <is>
          <t>No</t>
        </is>
      </c>
      <c r="O689" s="28" t="inlineStr">
        <is>
          <t>No</t>
        </is>
      </c>
      <c r="P689" s="28" t="inlineStr">
        <is>
          <t>No</t>
        </is>
      </c>
      <c r="Q689" s="28" t="inlineStr">
        <is>
          <t>No</t>
        </is>
      </c>
      <c r="R689" s="449" t="n"/>
      <c r="S689" s="28" t="inlineStr">
        <is>
          <t>No</t>
        </is>
      </c>
      <c r="T689" s="28" t="inlineStr">
        <is>
          <t>No</t>
        </is>
      </c>
      <c r="U689" s="449">
        <f>I689</f>
        <v/>
      </c>
      <c r="V689" s="28" t="n"/>
      <c r="W689" s="28">
        <f>U689-TODAY()</f>
        <v/>
      </c>
      <c r="X689" s="33">
        <f>IF(AND($L689="Yes",$M689="Yes",$Q689="Yes",$S689="Yes",$T689="Yes"),"Yes","No")</f>
        <v/>
      </c>
    </row>
    <row r="690" ht="21.75" customHeight="1" s="389">
      <c r="A690" s="28">
        <f>IF(T690="Yes","Completed",IF(T690="No","Pending",""))</f>
        <v/>
      </c>
      <c r="B690" s="28" t="n"/>
      <c r="C690" s="36" t="n"/>
      <c r="D690" s="28" t="n"/>
      <c r="E690" s="28" t="n"/>
      <c r="F690" s="448" t="n"/>
      <c r="G690" s="449" t="n"/>
      <c r="H690" s="449" t="n"/>
      <c r="I690" s="449" t="n"/>
      <c r="J690" s="449" t="n"/>
      <c r="K690" s="28" t="n"/>
      <c r="L690" s="28" t="inlineStr">
        <is>
          <t>No</t>
        </is>
      </c>
      <c r="M690" s="28" t="inlineStr">
        <is>
          <t>No</t>
        </is>
      </c>
      <c r="N690" s="28" t="inlineStr">
        <is>
          <t>No</t>
        </is>
      </c>
      <c r="O690" s="28" t="inlineStr">
        <is>
          <t>No</t>
        </is>
      </c>
      <c r="P690" s="28" t="inlineStr">
        <is>
          <t>No</t>
        </is>
      </c>
      <c r="Q690" s="28" t="inlineStr">
        <is>
          <t>No</t>
        </is>
      </c>
      <c r="R690" s="449" t="n"/>
      <c r="S690" s="28" t="inlineStr">
        <is>
          <t>No</t>
        </is>
      </c>
      <c r="T690" s="28" t="inlineStr">
        <is>
          <t>No</t>
        </is>
      </c>
      <c r="U690" s="449">
        <f>I690</f>
        <v/>
      </c>
      <c r="V690" s="28" t="n"/>
      <c r="W690" s="28">
        <f>U690-TODAY()</f>
        <v/>
      </c>
      <c r="X690" s="33">
        <f>IF(AND($L690="Yes",$M690="Yes",$Q690="Yes",$S690="Yes",$T690="Yes"),"Yes","No")</f>
        <v/>
      </c>
    </row>
    <row r="691" ht="21.75" customHeight="1" s="389">
      <c r="A691" s="28">
        <f>IF(T691="Yes","Completed",IF(T691="No","Pending",""))</f>
        <v/>
      </c>
      <c r="B691" s="28" t="n"/>
      <c r="C691" s="36" t="n"/>
      <c r="D691" s="28" t="n"/>
      <c r="E691" s="28" t="n"/>
      <c r="F691" s="448" t="n"/>
      <c r="G691" s="449" t="n"/>
      <c r="H691" s="449" t="n"/>
      <c r="I691" s="449" t="n"/>
      <c r="J691" s="449" t="n"/>
      <c r="K691" s="28" t="n"/>
      <c r="L691" s="28" t="inlineStr">
        <is>
          <t>No</t>
        </is>
      </c>
      <c r="M691" s="28" t="inlineStr">
        <is>
          <t>No</t>
        </is>
      </c>
      <c r="N691" s="28" t="inlineStr">
        <is>
          <t>No</t>
        </is>
      </c>
      <c r="O691" s="28" t="inlineStr">
        <is>
          <t>No</t>
        </is>
      </c>
      <c r="P691" s="28" t="inlineStr">
        <is>
          <t>No</t>
        </is>
      </c>
      <c r="Q691" s="28" t="inlineStr">
        <is>
          <t>No</t>
        </is>
      </c>
      <c r="R691" s="449" t="n"/>
      <c r="S691" s="28" t="inlineStr">
        <is>
          <t>No</t>
        </is>
      </c>
      <c r="T691" s="28" t="inlineStr">
        <is>
          <t>No</t>
        </is>
      </c>
      <c r="U691" s="449">
        <f>I691</f>
        <v/>
      </c>
      <c r="V691" s="28" t="n"/>
      <c r="W691" s="28">
        <f>U691-TODAY()</f>
        <v/>
      </c>
      <c r="X691" s="33">
        <f>IF(AND($L691="Yes",$M691="Yes",$Q691="Yes",$S691="Yes",$T691="Yes"),"Yes","No")</f>
        <v/>
      </c>
    </row>
    <row r="692" ht="21.75" customHeight="1" s="389">
      <c r="A692" s="28">
        <f>IF(T692="Yes","Completed",IF(T692="No","Pending",""))</f>
        <v/>
      </c>
      <c r="B692" s="28" t="n"/>
      <c r="C692" s="36" t="n"/>
      <c r="D692" s="28" t="n"/>
      <c r="E692" s="28" t="n"/>
      <c r="F692" s="448" t="n"/>
      <c r="G692" s="449" t="n"/>
      <c r="H692" s="449" t="n"/>
      <c r="I692" s="449" t="n"/>
      <c r="J692" s="449" t="n"/>
      <c r="K692" s="28" t="n"/>
      <c r="L692" s="28" t="inlineStr">
        <is>
          <t>No</t>
        </is>
      </c>
      <c r="M692" s="28" t="inlineStr">
        <is>
          <t>No</t>
        </is>
      </c>
      <c r="N692" s="28" t="inlineStr">
        <is>
          <t>No</t>
        </is>
      </c>
      <c r="O692" s="28" t="inlineStr">
        <is>
          <t>No</t>
        </is>
      </c>
      <c r="P692" s="28" t="inlineStr">
        <is>
          <t>No</t>
        </is>
      </c>
      <c r="Q692" s="28" t="inlineStr">
        <is>
          <t>No</t>
        </is>
      </c>
      <c r="R692" s="449" t="n"/>
      <c r="S692" s="28" t="inlineStr">
        <is>
          <t>No</t>
        </is>
      </c>
      <c r="T692" s="28" t="inlineStr">
        <is>
          <t>No</t>
        </is>
      </c>
      <c r="U692" s="449">
        <f>I692</f>
        <v/>
      </c>
      <c r="V692" s="28" t="n"/>
      <c r="W692" s="28">
        <f>U692-TODAY()</f>
        <v/>
      </c>
      <c r="X692" s="33">
        <f>IF(AND($L692="Yes",$M692="Yes",$Q692="Yes",$S692="Yes",$T692="Yes"),"Yes","No")</f>
        <v/>
      </c>
    </row>
    <row r="693" ht="21.75" customHeight="1" s="389">
      <c r="A693" s="28">
        <f>IF(T693="Yes","Completed",IF(T693="No","Pending",""))</f>
        <v/>
      </c>
      <c r="B693" s="28" t="n"/>
      <c r="C693" s="36" t="n"/>
      <c r="D693" s="28" t="n"/>
      <c r="E693" s="28" t="n"/>
      <c r="F693" s="448" t="n"/>
      <c r="G693" s="449" t="n"/>
      <c r="H693" s="449" t="n"/>
      <c r="I693" s="449" t="n"/>
      <c r="J693" s="449" t="n"/>
      <c r="K693" s="28" t="n"/>
      <c r="L693" s="28" t="inlineStr">
        <is>
          <t>No</t>
        </is>
      </c>
      <c r="M693" s="28" t="inlineStr">
        <is>
          <t>No</t>
        </is>
      </c>
      <c r="N693" s="28" t="inlineStr">
        <is>
          <t>No</t>
        </is>
      </c>
      <c r="O693" s="28" t="inlineStr">
        <is>
          <t>No</t>
        </is>
      </c>
      <c r="P693" s="28" t="inlineStr">
        <is>
          <t>No</t>
        </is>
      </c>
      <c r="Q693" s="28" t="inlineStr">
        <is>
          <t>No</t>
        </is>
      </c>
      <c r="R693" s="449" t="n"/>
      <c r="S693" s="28" t="inlineStr">
        <is>
          <t>No</t>
        </is>
      </c>
      <c r="T693" s="28" t="inlineStr">
        <is>
          <t>No</t>
        </is>
      </c>
      <c r="U693" s="449">
        <f>I693</f>
        <v/>
      </c>
      <c r="V693" s="28" t="n"/>
      <c r="W693" s="28">
        <f>U693-TODAY()</f>
        <v/>
      </c>
      <c r="X693" s="33">
        <f>IF(AND($L693="Yes",$M693="Yes",$Q693="Yes",$S693="Yes",$T693="Yes"),"Yes","No")</f>
        <v/>
      </c>
    </row>
    <row r="694" ht="21.75" customHeight="1" s="389">
      <c r="A694" s="28">
        <f>IF(T694="Yes","Completed",IF(T694="No","Pending",""))</f>
        <v/>
      </c>
      <c r="B694" s="28" t="n"/>
      <c r="C694" s="36" t="n"/>
      <c r="D694" s="28" t="n"/>
      <c r="E694" s="28" t="n"/>
      <c r="F694" s="448" t="n"/>
      <c r="G694" s="449" t="n"/>
      <c r="H694" s="449" t="n"/>
      <c r="I694" s="449" t="n"/>
      <c r="J694" s="449" t="n"/>
      <c r="K694" s="28" t="n"/>
      <c r="L694" s="28" t="inlineStr">
        <is>
          <t>No</t>
        </is>
      </c>
      <c r="M694" s="28" t="inlineStr">
        <is>
          <t>No</t>
        </is>
      </c>
      <c r="N694" s="28" t="inlineStr">
        <is>
          <t>No</t>
        </is>
      </c>
      <c r="O694" s="28" t="inlineStr">
        <is>
          <t>No</t>
        </is>
      </c>
      <c r="P694" s="28" t="inlineStr">
        <is>
          <t>No</t>
        </is>
      </c>
      <c r="Q694" s="28" t="inlineStr">
        <is>
          <t>No</t>
        </is>
      </c>
      <c r="R694" s="449" t="n"/>
      <c r="S694" s="28" t="inlineStr">
        <is>
          <t>No</t>
        </is>
      </c>
      <c r="T694" s="28" t="inlineStr">
        <is>
          <t>No</t>
        </is>
      </c>
      <c r="U694" s="449">
        <f>I694</f>
        <v/>
      </c>
      <c r="V694" s="28" t="n"/>
      <c r="W694" s="28">
        <f>U694-TODAY()</f>
        <v/>
      </c>
      <c r="X694" s="33">
        <f>IF(AND($L694="Yes",$M694="Yes",$Q694="Yes",$S694="Yes",$T694="Yes"),"Yes","No")</f>
        <v/>
      </c>
    </row>
    <row r="695" ht="21.75" customHeight="1" s="389">
      <c r="A695" s="28">
        <f>IF(T695="Yes","Completed",IF(T695="No","Pending",""))</f>
        <v/>
      </c>
      <c r="B695" s="28" t="n"/>
      <c r="C695" s="36" t="n"/>
      <c r="D695" s="28" t="n"/>
      <c r="E695" s="28" t="n"/>
      <c r="F695" s="448" t="n"/>
      <c r="G695" s="449" t="n"/>
      <c r="H695" s="449" t="n"/>
      <c r="I695" s="449" t="n"/>
      <c r="J695" s="449" t="n"/>
      <c r="K695" s="28" t="n"/>
      <c r="L695" s="28" t="inlineStr">
        <is>
          <t>No</t>
        </is>
      </c>
      <c r="M695" s="28" t="inlineStr">
        <is>
          <t>No</t>
        </is>
      </c>
      <c r="N695" s="28" t="inlineStr">
        <is>
          <t>No</t>
        </is>
      </c>
      <c r="O695" s="28" t="inlineStr">
        <is>
          <t>No</t>
        </is>
      </c>
      <c r="P695" s="28" t="inlineStr">
        <is>
          <t>No</t>
        </is>
      </c>
      <c r="Q695" s="28" t="inlineStr">
        <is>
          <t>No</t>
        </is>
      </c>
      <c r="R695" s="449" t="n"/>
      <c r="S695" s="28" t="inlineStr">
        <is>
          <t>No</t>
        </is>
      </c>
      <c r="T695" s="28" t="inlineStr">
        <is>
          <t>No</t>
        </is>
      </c>
      <c r="U695" s="449">
        <f>I695</f>
        <v/>
      </c>
      <c r="V695" s="28" t="n"/>
      <c r="W695" s="28">
        <f>U695-TODAY()</f>
        <v/>
      </c>
      <c r="X695" s="33">
        <f>IF(AND($L695="Yes",$M695="Yes",$Q695="Yes",$S695="Yes",$T695="Yes"),"Yes","No")</f>
        <v/>
      </c>
    </row>
    <row r="696" ht="21.75" customHeight="1" s="389">
      <c r="A696" s="28">
        <f>IF(T696="Yes","Completed",IF(T696="No","Pending",""))</f>
        <v/>
      </c>
      <c r="B696" s="28" t="n"/>
      <c r="C696" s="36" t="n"/>
      <c r="D696" s="28" t="n"/>
      <c r="E696" s="28" t="n"/>
      <c r="F696" s="448" t="n"/>
      <c r="G696" s="449" t="n"/>
      <c r="H696" s="449" t="n"/>
      <c r="I696" s="449" t="n"/>
      <c r="J696" s="449" t="n"/>
      <c r="K696" s="28" t="n"/>
      <c r="L696" s="28" t="inlineStr">
        <is>
          <t>No</t>
        </is>
      </c>
      <c r="M696" s="28" t="inlineStr">
        <is>
          <t>No</t>
        </is>
      </c>
      <c r="N696" s="28" t="inlineStr">
        <is>
          <t>No</t>
        </is>
      </c>
      <c r="O696" s="28" t="inlineStr">
        <is>
          <t>No</t>
        </is>
      </c>
      <c r="P696" s="28" t="inlineStr">
        <is>
          <t>No</t>
        </is>
      </c>
      <c r="Q696" s="28" t="inlineStr">
        <is>
          <t>No</t>
        </is>
      </c>
      <c r="R696" s="449" t="n"/>
      <c r="S696" s="28" t="inlineStr">
        <is>
          <t>No</t>
        </is>
      </c>
      <c r="T696" s="28" t="inlineStr">
        <is>
          <t>No</t>
        </is>
      </c>
      <c r="U696" s="449">
        <f>I696</f>
        <v/>
      </c>
      <c r="V696" s="28" t="n"/>
      <c r="W696" s="28">
        <f>U696-TODAY()</f>
        <v/>
      </c>
      <c r="X696" s="33">
        <f>IF(AND($L696="Yes",$M696="Yes",$Q696="Yes",$S696="Yes",$T696="Yes"),"Yes","No")</f>
        <v/>
      </c>
    </row>
    <row r="697" ht="21.75" customHeight="1" s="389">
      <c r="A697" s="28">
        <f>IF(T697="Yes","Completed",IF(T697="No","Pending",""))</f>
        <v/>
      </c>
      <c r="B697" s="28" t="n"/>
      <c r="C697" s="36" t="n"/>
      <c r="D697" s="28" t="n"/>
      <c r="E697" s="28" t="n"/>
      <c r="F697" s="448" t="n"/>
      <c r="G697" s="449" t="n"/>
      <c r="H697" s="449" t="n"/>
      <c r="I697" s="449" t="n"/>
      <c r="J697" s="449" t="n"/>
      <c r="K697" s="28" t="n"/>
      <c r="L697" s="28" t="inlineStr">
        <is>
          <t>No</t>
        </is>
      </c>
      <c r="M697" s="28" t="inlineStr">
        <is>
          <t>No</t>
        </is>
      </c>
      <c r="N697" s="28" t="inlineStr">
        <is>
          <t>No</t>
        </is>
      </c>
      <c r="O697" s="28" t="inlineStr">
        <is>
          <t>No</t>
        </is>
      </c>
      <c r="P697" s="28" t="inlineStr">
        <is>
          <t>No</t>
        </is>
      </c>
      <c r="Q697" s="28" t="inlineStr">
        <is>
          <t>No</t>
        </is>
      </c>
      <c r="R697" s="449" t="n"/>
      <c r="S697" s="28" t="inlineStr">
        <is>
          <t>No</t>
        </is>
      </c>
      <c r="T697" s="28" t="inlineStr">
        <is>
          <t>No</t>
        </is>
      </c>
      <c r="U697" s="449">
        <f>I697</f>
        <v/>
      </c>
      <c r="V697" s="28" t="n"/>
      <c r="W697" s="28">
        <f>U697-TODAY()</f>
        <v/>
      </c>
      <c r="X697" s="33">
        <f>IF(AND($L697="Yes",$M697="Yes",$Q697="Yes",$S697="Yes",$T697="Yes"),"Yes","No")</f>
        <v/>
      </c>
    </row>
    <row r="698" ht="21.75" customHeight="1" s="389">
      <c r="A698" s="28">
        <f>IF(T698="Yes","Completed",IF(T698="No","Pending",""))</f>
        <v/>
      </c>
      <c r="B698" s="28" t="n"/>
      <c r="C698" s="36" t="n"/>
      <c r="D698" s="28" t="n"/>
      <c r="E698" s="28" t="n"/>
      <c r="F698" s="448" t="n"/>
      <c r="G698" s="449" t="n"/>
      <c r="H698" s="449" t="n"/>
      <c r="I698" s="449" t="n"/>
      <c r="J698" s="449" t="n"/>
      <c r="K698" s="28" t="n"/>
      <c r="L698" s="28" t="inlineStr">
        <is>
          <t>No</t>
        </is>
      </c>
      <c r="M698" s="28" t="inlineStr">
        <is>
          <t>No</t>
        </is>
      </c>
      <c r="N698" s="28" t="inlineStr">
        <is>
          <t>No</t>
        </is>
      </c>
      <c r="O698" s="28" t="inlineStr">
        <is>
          <t>No</t>
        </is>
      </c>
      <c r="P698" s="28" t="inlineStr">
        <is>
          <t>No</t>
        </is>
      </c>
      <c r="Q698" s="28" t="inlineStr">
        <is>
          <t>No</t>
        </is>
      </c>
      <c r="R698" s="449" t="n"/>
      <c r="S698" s="28" t="inlineStr">
        <is>
          <t>No</t>
        </is>
      </c>
      <c r="T698" s="28" t="inlineStr">
        <is>
          <t>No</t>
        </is>
      </c>
      <c r="U698" s="449">
        <f>I698</f>
        <v/>
      </c>
      <c r="V698" s="28" t="n"/>
      <c r="W698" s="28">
        <f>U698-TODAY()</f>
        <v/>
      </c>
      <c r="X698" s="33">
        <f>IF(AND($L698="Yes",$M698="Yes",$Q698="Yes",$S698="Yes",$T698="Yes"),"Yes","No")</f>
        <v/>
      </c>
    </row>
    <row r="699" ht="21.75" customHeight="1" s="389">
      <c r="A699" s="28">
        <f>IF(T699="Yes","Completed",IF(T699="No","Pending",""))</f>
        <v/>
      </c>
      <c r="B699" s="28" t="n"/>
      <c r="C699" s="36" t="n"/>
      <c r="D699" s="28" t="n"/>
      <c r="E699" s="28" t="n"/>
      <c r="F699" s="448" t="n"/>
      <c r="G699" s="449" t="n"/>
      <c r="H699" s="449" t="n"/>
      <c r="I699" s="449" t="n"/>
      <c r="J699" s="449" t="n"/>
      <c r="K699" s="28" t="n"/>
      <c r="L699" s="28" t="inlineStr">
        <is>
          <t>No</t>
        </is>
      </c>
      <c r="M699" s="28" t="inlineStr">
        <is>
          <t>No</t>
        </is>
      </c>
      <c r="N699" s="28" t="inlineStr">
        <is>
          <t>No</t>
        </is>
      </c>
      <c r="O699" s="28" t="inlineStr">
        <is>
          <t>No</t>
        </is>
      </c>
      <c r="P699" s="28" t="inlineStr">
        <is>
          <t>No</t>
        </is>
      </c>
      <c r="Q699" s="28" t="inlineStr">
        <is>
          <t>No</t>
        </is>
      </c>
      <c r="R699" s="449" t="n"/>
      <c r="S699" s="28" t="inlineStr">
        <is>
          <t>No</t>
        </is>
      </c>
      <c r="T699" s="28" t="inlineStr">
        <is>
          <t>No</t>
        </is>
      </c>
      <c r="U699" s="449">
        <f>I699</f>
        <v/>
      </c>
      <c r="V699" s="28" t="n"/>
      <c r="W699" s="28">
        <f>U699-TODAY()</f>
        <v/>
      </c>
      <c r="X699" s="33">
        <f>IF(AND($L699="Yes",$M699="Yes",$Q699="Yes",$S699="Yes",$T699="Yes"),"Yes","No")</f>
        <v/>
      </c>
    </row>
    <row r="700" ht="21.75" customHeight="1" s="389">
      <c r="A700" s="28">
        <f>IF(T700="Yes","Completed",IF(T700="No","Pending",""))</f>
        <v/>
      </c>
      <c r="B700" s="28" t="n"/>
      <c r="C700" s="36" t="n"/>
      <c r="D700" s="28" t="n"/>
      <c r="E700" s="28" t="n"/>
      <c r="F700" s="448" t="n"/>
      <c r="G700" s="449" t="n"/>
      <c r="H700" s="449" t="n"/>
      <c r="I700" s="449" t="n"/>
      <c r="J700" s="449" t="n"/>
      <c r="K700" s="28" t="n"/>
      <c r="L700" s="28" t="inlineStr">
        <is>
          <t>No</t>
        </is>
      </c>
      <c r="M700" s="28" t="inlineStr">
        <is>
          <t>No</t>
        </is>
      </c>
      <c r="N700" s="28" t="inlineStr">
        <is>
          <t>No</t>
        </is>
      </c>
      <c r="O700" s="28" t="inlineStr">
        <is>
          <t>No</t>
        </is>
      </c>
      <c r="P700" s="28" t="inlineStr">
        <is>
          <t>No</t>
        </is>
      </c>
      <c r="Q700" s="28" t="inlineStr">
        <is>
          <t>No</t>
        </is>
      </c>
      <c r="R700" s="449" t="n"/>
      <c r="S700" s="28" t="inlineStr">
        <is>
          <t>No</t>
        </is>
      </c>
      <c r="T700" s="28" t="inlineStr">
        <is>
          <t>No</t>
        </is>
      </c>
      <c r="U700" s="449">
        <f>I700</f>
        <v/>
      </c>
      <c r="V700" s="28" t="n"/>
      <c r="W700" s="28">
        <f>U700-TODAY()</f>
        <v/>
      </c>
      <c r="X700" s="33">
        <f>IF(AND($L700="Yes",$M700="Yes",$Q700="Yes",$S700="Yes",$T700="Yes"),"Yes","No")</f>
        <v/>
      </c>
    </row>
    <row r="701" ht="21.75" customHeight="1" s="389">
      <c r="A701" s="28">
        <f>IF(T701="Yes","Completed",IF(T701="No","Pending",""))</f>
        <v/>
      </c>
      <c r="B701" s="28" t="n"/>
      <c r="C701" s="36" t="n"/>
      <c r="D701" s="28" t="n"/>
      <c r="E701" s="28" t="n"/>
      <c r="F701" s="448" t="n"/>
      <c r="G701" s="449" t="n"/>
      <c r="H701" s="449" t="n"/>
      <c r="I701" s="449" t="n"/>
      <c r="J701" s="449" t="n"/>
      <c r="K701" s="28" t="n"/>
      <c r="L701" s="28" t="inlineStr">
        <is>
          <t>No</t>
        </is>
      </c>
      <c r="M701" s="28" t="inlineStr">
        <is>
          <t>No</t>
        </is>
      </c>
      <c r="N701" s="28" t="inlineStr">
        <is>
          <t>No</t>
        </is>
      </c>
      <c r="O701" s="28" t="inlineStr">
        <is>
          <t>No</t>
        </is>
      </c>
      <c r="P701" s="28" t="inlineStr">
        <is>
          <t>No</t>
        </is>
      </c>
      <c r="Q701" s="28" t="inlineStr">
        <is>
          <t>No</t>
        </is>
      </c>
      <c r="R701" s="449" t="n"/>
      <c r="S701" s="28" t="inlineStr">
        <is>
          <t>No</t>
        </is>
      </c>
      <c r="T701" s="28" t="inlineStr">
        <is>
          <t>No</t>
        </is>
      </c>
      <c r="U701" s="449">
        <f>I701</f>
        <v/>
      </c>
      <c r="V701" s="28" t="n"/>
      <c r="W701" s="28">
        <f>U701-TODAY()</f>
        <v/>
      </c>
      <c r="X701" s="33">
        <f>IF(AND($L701="Yes",$M701="Yes",$Q701="Yes",$S701="Yes",$T701="Yes"),"Yes","No")</f>
        <v/>
      </c>
    </row>
    <row r="702" ht="21.75" customHeight="1" s="389">
      <c r="A702" s="28">
        <f>IF(T702="Yes","Completed",IF(T702="No","Pending",""))</f>
        <v/>
      </c>
      <c r="B702" s="28" t="n"/>
      <c r="C702" s="36" t="n"/>
      <c r="D702" s="28" t="n"/>
      <c r="E702" s="28" t="n"/>
      <c r="F702" s="448" t="n"/>
      <c r="G702" s="449" t="n"/>
      <c r="H702" s="449" t="n"/>
      <c r="I702" s="449" t="n"/>
      <c r="J702" s="449" t="n"/>
      <c r="K702" s="28" t="n"/>
      <c r="L702" s="28" t="inlineStr">
        <is>
          <t>No</t>
        </is>
      </c>
      <c r="M702" s="28" t="inlineStr">
        <is>
          <t>No</t>
        </is>
      </c>
      <c r="N702" s="28" t="inlineStr">
        <is>
          <t>No</t>
        </is>
      </c>
      <c r="O702" s="28" t="inlineStr">
        <is>
          <t>No</t>
        </is>
      </c>
      <c r="P702" s="28" t="inlineStr">
        <is>
          <t>No</t>
        </is>
      </c>
      <c r="Q702" s="28" t="inlineStr">
        <is>
          <t>No</t>
        </is>
      </c>
      <c r="R702" s="449" t="n"/>
      <c r="S702" s="28" t="inlineStr">
        <is>
          <t>No</t>
        </is>
      </c>
      <c r="T702" s="28" t="inlineStr">
        <is>
          <t>No</t>
        </is>
      </c>
      <c r="U702" s="449">
        <f>I702</f>
        <v/>
      </c>
      <c r="V702" s="28" t="n"/>
      <c r="W702" s="28">
        <f>U702-TODAY()</f>
        <v/>
      </c>
      <c r="X702" s="33">
        <f>IF(AND($L702="Yes",$M702="Yes",$Q702="Yes",$S702="Yes",$T702="Yes"),"Yes","No")</f>
        <v/>
      </c>
    </row>
    <row r="703" ht="21.75" customHeight="1" s="389">
      <c r="A703" s="28">
        <f>IF(T703="Yes","Completed",IF(T703="No","Pending",""))</f>
        <v/>
      </c>
      <c r="B703" s="28" t="n"/>
      <c r="C703" s="36" t="n"/>
      <c r="D703" s="28" t="n"/>
      <c r="E703" s="28" t="n"/>
      <c r="F703" s="448" t="n"/>
      <c r="G703" s="449" t="n"/>
      <c r="H703" s="449" t="n"/>
      <c r="I703" s="449" t="n"/>
      <c r="J703" s="449" t="n"/>
      <c r="K703" s="28" t="n"/>
      <c r="L703" s="28" t="inlineStr">
        <is>
          <t>No</t>
        </is>
      </c>
      <c r="M703" s="28" t="inlineStr">
        <is>
          <t>No</t>
        </is>
      </c>
      <c r="N703" s="28" t="inlineStr">
        <is>
          <t>No</t>
        </is>
      </c>
      <c r="O703" s="28" t="inlineStr">
        <is>
          <t>No</t>
        </is>
      </c>
      <c r="P703" s="28" t="inlineStr">
        <is>
          <t>No</t>
        </is>
      </c>
      <c r="Q703" s="28" t="inlineStr">
        <is>
          <t>No</t>
        </is>
      </c>
      <c r="R703" s="449" t="n"/>
      <c r="S703" s="28" t="inlineStr">
        <is>
          <t>No</t>
        </is>
      </c>
      <c r="T703" s="28" t="inlineStr">
        <is>
          <t>No</t>
        </is>
      </c>
      <c r="U703" s="449">
        <f>I703</f>
        <v/>
      </c>
      <c r="V703" s="28" t="n"/>
      <c r="W703" s="28">
        <f>U703-TODAY()</f>
        <v/>
      </c>
      <c r="X703" s="33">
        <f>IF(AND($L703="Yes",$M703="Yes",$Q703="Yes",$S703="Yes",$T703="Yes"),"Yes","No")</f>
        <v/>
      </c>
    </row>
    <row r="704" ht="21.75" customHeight="1" s="389">
      <c r="A704" s="28">
        <f>IF(T704="Yes","Completed",IF(T704="No","Pending",""))</f>
        <v/>
      </c>
      <c r="B704" s="28" t="n"/>
      <c r="C704" s="36" t="n"/>
      <c r="D704" s="28" t="n"/>
      <c r="E704" s="28" t="n"/>
      <c r="F704" s="448" t="n"/>
      <c r="G704" s="449" t="n"/>
      <c r="H704" s="449" t="n"/>
      <c r="I704" s="449" t="n"/>
      <c r="J704" s="449" t="n"/>
      <c r="K704" s="28" t="n"/>
      <c r="L704" s="28" t="inlineStr">
        <is>
          <t>No</t>
        </is>
      </c>
      <c r="M704" s="28" t="inlineStr">
        <is>
          <t>No</t>
        </is>
      </c>
      <c r="N704" s="28" t="inlineStr">
        <is>
          <t>No</t>
        </is>
      </c>
      <c r="O704" s="28" t="inlineStr">
        <is>
          <t>No</t>
        </is>
      </c>
      <c r="P704" s="28" t="inlineStr">
        <is>
          <t>No</t>
        </is>
      </c>
      <c r="Q704" s="28" t="inlineStr">
        <is>
          <t>No</t>
        </is>
      </c>
      <c r="R704" s="449" t="n"/>
      <c r="S704" s="28" t="inlineStr">
        <is>
          <t>No</t>
        </is>
      </c>
      <c r="T704" s="28" t="inlineStr">
        <is>
          <t>No</t>
        </is>
      </c>
      <c r="U704" s="449">
        <f>I704</f>
        <v/>
      </c>
      <c r="V704" s="28" t="n"/>
      <c r="W704" s="28">
        <f>U704-TODAY()</f>
        <v/>
      </c>
      <c r="X704" s="33">
        <f>IF(AND($L704="Yes",$M704="Yes",$Q704="Yes",$S704="Yes",$T704="Yes"),"Yes","No")</f>
        <v/>
      </c>
    </row>
    <row r="705" ht="21.75" customHeight="1" s="389">
      <c r="A705" s="28">
        <f>IF(T705="Yes","Completed",IF(T705="No","Pending",""))</f>
        <v/>
      </c>
      <c r="B705" s="28" t="n"/>
      <c r="C705" s="36" t="n"/>
      <c r="D705" s="28" t="n"/>
      <c r="E705" s="28" t="n"/>
      <c r="F705" s="448" t="n"/>
      <c r="G705" s="449" t="n"/>
      <c r="H705" s="449" t="n"/>
      <c r="I705" s="449" t="n"/>
      <c r="J705" s="449" t="n"/>
      <c r="K705" s="28" t="n"/>
      <c r="L705" s="28" t="inlineStr">
        <is>
          <t>No</t>
        </is>
      </c>
      <c r="M705" s="28" t="inlineStr">
        <is>
          <t>No</t>
        </is>
      </c>
      <c r="N705" s="28" t="inlineStr">
        <is>
          <t>No</t>
        </is>
      </c>
      <c r="O705" s="28" t="inlineStr">
        <is>
          <t>No</t>
        </is>
      </c>
      <c r="P705" s="28" t="inlineStr">
        <is>
          <t>No</t>
        </is>
      </c>
      <c r="Q705" s="28" t="inlineStr">
        <is>
          <t>No</t>
        </is>
      </c>
      <c r="R705" s="449" t="n"/>
      <c r="S705" s="28" t="inlineStr">
        <is>
          <t>No</t>
        </is>
      </c>
      <c r="T705" s="28" t="inlineStr">
        <is>
          <t>No</t>
        </is>
      </c>
      <c r="U705" s="449">
        <f>I705</f>
        <v/>
      </c>
      <c r="V705" s="28" t="n"/>
      <c r="W705" s="28">
        <f>U705-TODAY()</f>
        <v/>
      </c>
      <c r="X705" s="33">
        <f>IF(AND($L705="Yes",$M705="Yes",$Q705="Yes",$S705="Yes",$T705="Yes"),"Yes","No")</f>
        <v/>
      </c>
    </row>
    <row r="706" ht="21.75" customHeight="1" s="389">
      <c r="A706" s="28">
        <f>IF(T706="Yes","Completed",IF(T706="No","Pending",""))</f>
        <v/>
      </c>
      <c r="B706" s="28" t="n"/>
      <c r="C706" s="36" t="n"/>
      <c r="D706" s="28" t="n"/>
      <c r="E706" s="28" t="n"/>
      <c r="F706" s="448" t="n"/>
      <c r="G706" s="449" t="n"/>
      <c r="H706" s="449" t="n"/>
      <c r="I706" s="449" t="n"/>
      <c r="J706" s="449" t="n"/>
      <c r="K706" s="28" t="n"/>
      <c r="L706" s="28" t="inlineStr">
        <is>
          <t>No</t>
        </is>
      </c>
      <c r="M706" s="28" t="inlineStr">
        <is>
          <t>No</t>
        </is>
      </c>
      <c r="N706" s="28" t="inlineStr">
        <is>
          <t>No</t>
        </is>
      </c>
      <c r="O706" s="28" t="inlineStr">
        <is>
          <t>No</t>
        </is>
      </c>
      <c r="P706" s="28" t="inlineStr">
        <is>
          <t>No</t>
        </is>
      </c>
      <c r="Q706" s="28" t="inlineStr">
        <is>
          <t>No</t>
        </is>
      </c>
      <c r="R706" s="449" t="n"/>
      <c r="S706" s="28" t="inlineStr">
        <is>
          <t>No</t>
        </is>
      </c>
      <c r="T706" s="28" t="inlineStr">
        <is>
          <t>No</t>
        </is>
      </c>
      <c r="U706" s="449">
        <f>I706</f>
        <v/>
      </c>
      <c r="V706" s="28" t="n"/>
      <c r="W706" s="28">
        <f>U706-TODAY()</f>
        <v/>
      </c>
      <c r="X706" s="33">
        <f>IF(AND($L706="Yes",$M706="Yes",$Q706="Yes",$S706="Yes",$T706="Yes"),"Yes","No")</f>
        <v/>
      </c>
    </row>
    <row r="707" ht="21.75" customHeight="1" s="389">
      <c r="A707" s="28">
        <f>IF(T707="Yes","Completed",IF(T707="No","Pending",""))</f>
        <v/>
      </c>
      <c r="B707" s="28" t="n"/>
      <c r="C707" s="36" t="n"/>
      <c r="D707" s="28" t="n"/>
      <c r="E707" s="28" t="n"/>
      <c r="F707" s="448" t="n"/>
      <c r="G707" s="449" t="n"/>
      <c r="H707" s="449" t="n"/>
      <c r="I707" s="449" t="n"/>
      <c r="J707" s="449" t="n"/>
      <c r="K707" s="28" t="n"/>
      <c r="L707" s="28" t="inlineStr">
        <is>
          <t>No</t>
        </is>
      </c>
      <c r="M707" s="28" t="inlineStr">
        <is>
          <t>No</t>
        </is>
      </c>
      <c r="N707" s="28" t="inlineStr">
        <is>
          <t>No</t>
        </is>
      </c>
      <c r="O707" s="28" t="inlineStr">
        <is>
          <t>No</t>
        </is>
      </c>
      <c r="P707" s="28" t="inlineStr">
        <is>
          <t>No</t>
        </is>
      </c>
      <c r="Q707" s="28" t="inlineStr">
        <is>
          <t>No</t>
        </is>
      </c>
      <c r="R707" s="449" t="n"/>
      <c r="S707" s="28" t="inlineStr">
        <is>
          <t>No</t>
        </is>
      </c>
      <c r="T707" s="28" t="inlineStr">
        <is>
          <t>No</t>
        </is>
      </c>
      <c r="U707" s="449">
        <f>I707</f>
        <v/>
      </c>
      <c r="V707" s="28" t="n"/>
      <c r="W707" s="28">
        <f>U707-TODAY()</f>
        <v/>
      </c>
      <c r="X707" s="33">
        <f>IF(AND($L707="Yes",$M707="Yes",$Q707="Yes",$S707="Yes",$T707="Yes"),"Yes","No")</f>
        <v/>
      </c>
    </row>
    <row r="708" ht="21.75" customHeight="1" s="389">
      <c r="A708" s="28">
        <f>IF(T708="Yes","Completed",IF(T708="No","Pending",""))</f>
        <v/>
      </c>
      <c r="B708" s="28" t="n"/>
      <c r="C708" s="36" t="n"/>
      <c r="D708" s="28" t="n"/>
      <c r="E708" s="28" t="n"/>
      <c r="F708" s="448" t="n"/>
      <c r="G708" s="449" t="n"/>
      <c r="H708" s="449" t="n"/>
      <c r="I708" s="449" t="n"/>
      <c r="J708" s="449" t="n"/>
      <c r="K708" s="28" t="n"/>
      <c r="L708" s="28" t="inlineStr">
        <is>
          <t>No</t>
        </is>
      </c>
      <c r="M708" s="28" t="inlineStr">
        <is>
          <t>No</t>
        </is>
      </c>
      <c r="N708" s="28" t="inlineStr">
        <is>
          <t>No</t>
        </is>
      </c>
      <c r="O708" s="28" t="inlineStr">
        <is>
          <t>No</t>
        </is>
      </c>
      <c r="P708" s="28" t="inlineStr">
        <is>
          <t>No</t>
        </is>
      </c>
      <c r="Q708" s="28" t="inlineStr">
        <is>
          <t>No</t>
        </is>
      </c>
      <c r="R708" s="449" t="n"/>
      <c r="S708" s="28" t="inlineStr">
        <is>
          <t>No</t>
        </is>
      </c>
      <c r="T708" s="28" t="inlineStr">
        <is>
          <t>No</t>
        </is>
      </c>
      <c r="U708" s="449">
        <f>I708</f>
        <v/>
      </c>
      <c r="V708" s="28" t="n"/>
      <c r="W708" s="28">
        <f>U708-TODAY()</f>
        <v/>
      </c>
      <c r="X708" s="33">
        <f>IF(AND($L708="Yes",$M708="Yes",$Q708="Yes",$S708="Yes",$T708="Yes"),"Yes","No")</f>
        <v/>
      </c>
    </row>
    <row r="709" ht="21.75" customHeight="1" s="389">
      <c r="A709" s="28">
        <f>IF(T709="Yes","Completed",IF(T709="No","Pending",""))</f>
        <v/>
      </c>
      <c r="B709" s="28" t="n"/>
      <c r="C709" s="36" t="n"/>
      <c r="D709" s="28" t="n"/>
      <c r="E709" s="28" t="n"/>
      <c r="F709" s="448" t="n"/>
      <c r="G709" s="449" t="n"/>
      <c r="H709" s="449" t="n"/>
      <c r="I709" s="449" t="n"/>
      <c r="J709" s="449" t="n"/>
      <c r="K709" s="28" t="n"/>
      <c r="L709" s="28" t="inlineStr">
        <is>
          <t>No</t>
        </is>
      </c>
      <c r="M709" s="28" t="inlineStr">
        <is>
          <t>No</t>
        </is>
      </c>
      <c r="N709" s="28" t="inlineStr">
        <is>
          <t>No</t>
        </is>
      </c>
      <c r="O709" s="28" t="inlineStr">
        <is>
          <t>No</t>
        </is>
      </c>
      <c r="P709" s="28" t="inlineStr">
        <is>
          <t>No</t>
        </is>
      </c>
      <c r="Q709" s="28" t="inlineStr">
        <is>
          <t>No</t>
        </is>
      </c>
      <c r="R709" s="449" t="n"/>
      <c r="S709" s="28" t="inlineStr">
        <is>
          <t>No</t>
        </is>
      </c>
      <c r="T709" s="28" t="inlineStr">
        <is>
          <t>No</t>
        </is>
      </c>
      <c r="U709" s="449">
        <f>I709</f>
        <v/>
      </c>
      <c r="V709" s="28" t="n"/>
      <c r="W709" s="28">
        <f>U709-TODAY()</f>
        <v/>
      </c>
      <c r="X709" s="33">
        <f>IF(AND($L709="Yes",$M709="Yes",$Q709="Yes",$S709="Yes",$T709="Yes"),"Yes","No")</f>
        <v/>
      </c>
    </row>
    <row r="710" ht="21.75" customHeight="1" s="389">
      <c r="A710" s="28">
        <f>IF(T710="Yes","Completed",IF(T710="No","Pending",""))</f>
        <v/>
      </c>
      <c r="B710" s="28" t="n"/>
      <c r="C710" s="36" t="n"/>
      <c r="D710" s="28" t="n"/>
      <c r="E710" s="28" t="n"/>
      <c r="F710" s="448" t="n"/>
      <c r="G710" s="449" t="n"/>
      <c r="H710" s="449" t="n"/>
      <c r="I710" s="449" t="n"/>
      <c r="J710" s="449" t="n"/>
      <c r="K710" s="28" t="n"/>
      <c r="L710" s="28" t="inlineStr">
        <is>
          <t>No</t>
        </is>
      </c>
      <c r="M710" s="28" t="inlineStr">
        <is>
          <t>No</t>
        </is>
      </c>
      <c r="N710" s="28" t="inlineStr">
        <is>
          <t>No</t>
        </is>
      </c>
      <c r="O710" s="28" t="inlineStr">
        <is>
          <t>No</t>
        </is>
      </c>
      <c r="P710" s="28" t="inlineStr">
        <is>
          <t>No</t>
        </is>
      </c>
      <c r="Q710" s="28" t="inlineStr">
        <is>
          <t>No</t>
        </is>
      </c>
      <c r="R710" s="449" t="n"/>
      <c r="S710" s="28" t="inlineStr">
        <is>
          <t>No</t>
        </is>
      </c>
      <c r="T710" s="28" t="inlineStr">
        <is>
          <t>No</t>
        </is>
      </c>
      <c r="U710" s="449">
        <f>I710</f>
        <v/>
      </c>
      <c r="V710" s="28" t="n"/>
      <c r="W710" s="28">
        <f>U710-TODAY()</f>
        <v/>
      </c>
      <c r="X710" s="33">
        <f>IF(AND($L710="Yes",$M710="Yes",$Q710="Yes",$S710="Yes",$T710="Yes"),"Yes","No")</f>
        <v/>
      </c>
    </row>
    <row r="711" ht="21.75" customHeight="1" s="389">
      <c r="A711" s="28">
        <f>IF(T711="Yes","Completed",IF(T711="No","Pending",""))</f>
        <v/>
      </c>
      <c r="B711" s="28" t="n"/>
      <c r="C711" s="36" t="n"/>
      <c r="D711" s="28" t="n"/>
      <c r="E711" s="28" t="n"/>
      <c r="F711" s="448" t="n"/>
      <c r="G711" s="449" t="n"/>
      <c r="H711" s="449" t="n"/>
      <c r="I711" s="449" t="n"/>
      <c r="J711" s="449" t="n"/>
      <c r="K711" s="28" t="n"/>
      <c r="L711" s="28" t="inlineStr">
        <is>
          <t>No</t>
        </is>
      </c>
      <c r="M711" s="28" t="inlineStr">
        <is>
          <t>No</t>
        </is>
      </c>
      <c r="N711" s="28" t="inlineStr">
        <is>
          <t>No</t>
        </is>
      </c>
      <c r="O711" s="28" t="inlineStr">
        <is>
          <t>No</t>
        </is>
      </c>
      <c r="P711" s="28" t="inlineStr">
        <is>
          <t>No</t>
        </is>
      </c>
      <c r="Q711" s="28" t="inlineStr">
        <is>
          <t>No</t>
        </is>
      </c>
      <c r="R711" s="449" t="n"/>
      <c r="S711" s="28" t="inlineStr">
        <is>
          <t>No</t>
        </is>
      </c>
      <c r="T711" s="28" t="inlineStr">
        <is>
          <t>No</t>
        </is>
      </c>
      <c r="U711" s="449">
        <f>I711</f>
        <v/>
      </c>
      <c r="V711" s="28" t="n"/>
      <c r="W711" s="28">
        <f>U711-TODAY()</f>
        <v/>
      </c>
      <c r="X711" s="33">
        <f>IF(AND($L711="Yes",$M711="Yes",$Q711="Yes",$S711="Yes",$T711="Yes"),"Yes","No")</f>
        <v/>
      </c>
    </row>
    <row r="712" ht="21.75" customHeight="1" s="389">
      <c r="A712" s="28">
        <f>IF(T712="Yes","Completed",IF(T712="No","Pending",""))</f>
        <v/>
      </c>
      <c r="B712" s="28" t="n"/>
      <c r="C712" s="36" t="n"/>
      <c r="D712" s="28" t="n"/>
      <c r="E712" s="28" t="n"/>
      <c r="F712" s="448" t="n"/>
      <c r="G712" s="449" t="n"/>
      <c r="H712" s="449" t="n"/>
      <c r="I712" s="449" t="n"/>
      <c r="J712" s="449" t="n"/>
      <c r="K712" s="28" t="n"/>
      <c r="L712" s="28" t="inlineStr">
        <is>
          <t>No</t>
        </is>
      </c>
      <c r="M712" s="28" t="inlineStr">
        <is>
          <t>No</t>
        </is>
      </c>
      <c r="N712" s="28" t="inlineStr">
        <is>
          <t>No</t>
        </is>
      </c>
      <c r="O712" s="28" t="inlineStr">
        <is>
          <t>No</t>
        </is>
      </c>
      <c r="P712" s="28" t="inlineStr">
        <is>
          <t>No</t>
        </is>
      </c>
      <c r="Q712" s="28" t="inlineStr">
        <is>
          <t>No</t>
        </is>
      </c>
      <c r="R712" s="449" t="n"/>
      <c r="S712" s="28" t="inlineStr">
        <is>
          <t>No</t>
        </is>
      </c>
      <c r="T712" s="28" t="inlineStr">
        <is>
          <t>No</t>
        </is>
      </c>
      <c r="U712" s="449">
        <f>I712</f>
        <v/>
      </c>
      <c r="V712" s="28" t="n"/>
      <c r="W712" s="28">
        <f>U712-TODAY()</f>
        <v/>
      </c>
      <c r="X712" s="33">
        <f>IF(AND($L712="Yes",$M712="Yes",$Q712="Yes",$S712="Yes",$T712="Yes"),"Yes","No")</f>
        <v/>
      </c>
    </row>
    <row r="713" ht="21.75" customHeight="1" s="389">
      <c r="A713" s="28">
        <f>IF(T713="Yes","Completed",IF(T713="No","Pending",""))</f>
        <v/>
      </c>
      <c r="B713" s="28" t="n"/>
      <c r="C713" s="36" t="n"/>
      <c r="D713" s="28" t="n"/>
      <c r="E713" s="28" t="n"/>
      <c r="F713" s="448" t="n"/>
      <c r="G713" s="449" t="n"/>
      <c r="H713" s="449" t="n"/>
      <c r="I713" s="449" t="n"/>
      <c r="J713" s="449" t="n"/>
      <c r="K713" s="28" t="n"/>
      <c r="L713" s="28" t="inlineStr">
        <is>
          <t>No</t>
        </is>
      </c>
      <c r="M713" s="28" t="inlineStr">
        <is>
          <t>No</t>
        </is>
      </c>
      <c r="N713" s="28" t="inlineStr">
        <is>
          <t>No</t>
        </is>
      </c>
      <c r="O713" s="28" t="inlineStr">
        <is>
          <t>No</t>
        </is>
      </c>
      <c r="P713" s="28" t="inlineStr">
        <is>
          <t>No</t>
        </is>
      </c>
      <c r="Q713" s="28" t="inlineStr">
        <is>
          <t>No</t>
        </is>
      </c>
      <c r="R713" s="449" t="n"/>
      <c r="S713" s="28" t="inlineStr">
        <is>
          <t>No</t>
        </is>
      </c>
      <c r="T713" s="28" t="inlineStr">
        <is>
          <t>No</t>
        </is>
      </c>
      <c r="U713" s="449">
        <f>I713</f>
        <v/>
      </c>
      <c r="V713" s="28" t="n"/>
      <c r="W713" s="28">
        <f>U713-TODAY()</f>
        <v/>
      </c>
      <c r="X713" s="33">
        <f>IF(AND($L713="Yes",$M713="Yes",$Q713="Yes",$S713="Yes",$T713="Yes"),"Yes","No")</f>
        <v/>
      </c>
    </row>
    <row r="714" ht="21.75" customHeight="1" s="389">
      <c r="A714" s="28">
        <f>IF(T714="Yes","Completed",IF(T714="No","Pending",""))</f>
        <v/>
      </c>
      <c r="B714" s="28" t="n"/>
      <c r="C714" s="36" t="n"/>
      <c r="D714" s="28" t="n"/>
      <c r="E714" s="28" t="n"/>
      <c r="F714" s="448" t="n"/>
      <c r="G714" s="449" t="n"/>
      <c r="H714" s="449" t="n"/>
      <c r="I714" s="449" t="n"/>
      <c r="J714" s="449" t="n"/>
      <c r="K714" s="28" t="n"/>
      <c r="L714" s="28" t="inlineStr">
        <is>
          <t>No</t>
        </is>
      </c>
      <c r="M714" s="28" t="inlineStr">
        <is>
          <t>No</t>
        </is>
      </c>
      <c r="N714" s="28" t="inlineStr">
        <is>
          <t>No</t>
        </is>
      </c>
      <c r="O714" s="28" t="inlineStr">
        <is>
          <t>No</t>
        </is>
      </c>
      <c r="P714" s="28" t="inlineStr">
        <is>
          <t>No</t>
        </is>
      </c>
      <c r="Q714" s="28" t="inlineStr">
        <is>
          <t>No</t>
        </is>
      </c>
      <c r="R714" s="449" t="n"/>
      <c r="S714" s="28" t="inlineStr">
        <is>
          <t>No</t>
        </is>
      </c>
      <c r="T714" s="28" t="inlineStr">
        <is>
          <t>No</t>
        </is>
      </c>
      <c r="U714" s="449">
        <f>I714</f>
        <v/>
      </c>
      <c r="V714" s="28" t="n"/>
      <c r="W714" s="28">
        <f>U714-TODAY()</f>
        <v/>
      </c>
      <c r="X714" s="33">
        <f>IF(AND($L714="Yes",$M714="Yes",$Q714="Yes",$S714="Yes",$T714="Yes"),"Yes","No")</f>
        <v/>
      </c>
    </row>
    <row r="715" ht="21.75" customHeight="1" s="389">
      <c r="A715" s="28">
        <f>IF(T715="Yes","Completed",IF(T715="No","Pending",""))</f>
        <v/>
      </c>
      <c r="B715" s="28" t="n"/>
      <c r="C715" s="36" t="n"/>
      <c r="D715" s="28" t="n"/>
      <c r="E715" s="28" t="n"/>
      <c r="F715" s="448" t="n"/>
      <c r="G715" s="449" t="n"/>
      <c r="H715" s="449" t="n"/>
      <c r="I715" s="449" t="n"/>
      <c r="J715" s="449" t="n"/>
      <c r="K715" s="28" t="n"/>
      <c r="L715" s="28" t="inlineStr">
        <is>
          <t>No</t>
        </is>
      </c>
      <c r="M715" s="28" t="inlineStr">
        <is>
          <t>No</t>
        </is>
      </c>
      <c r="N715" s="28" t="inlineStr">
        <is>
          <t>No</t>
        </is>
      </c>
      <c r="O715" s="28" t="inlineStr">
        <is>
          <t>No</t>
        </is>
      </c>
      <c r="P715" s="28" t="inlineStr">
        <is>
          <t>No</t>
        </is>
      </c>
      <c r="Q715" s="28" t="inlineStr">
        <is>
          <t>No</t>
        </is>
      </c>
      <c r="R715" s="449" t="n"/>
      <c r="S715" s="28" t="inlineStr">
        <is>
          <t>No</t>
        </is>
      </c>
      <c r="T715" s="28" t="inlineStr">
        <is>
          <t>No</t>
        </is>
      </c>
      <c r="U715" s="449">
        <f>I715</f>
        <v/>
      </c>
      <c r="V715" s="28" t="n"/>
      <c r="W715" s="28">
        <f>U715-TODAY()</f>
        <v/>
      </c>
      <c r="X715" s="33">
        <f>IF(AND($L715="Yes",$M715="Yes",$Q715="Yes",$S715="Yes",$T715="Yes"),"Yes","No")</f>
        <v/>
      </c>
    </row>
    <row r="716" ht="21.75" customHeight="1" s="389">
      <c r="A716" s="28">
        <f>IF(T716="Yes","Completed",IF(T716="No","Pending",""))</f>
        <v/>
      </c>
      <c r="B716" s="28" t="n"/>
      <c r="C716" s="36" t="n"/>
      <c r="D716" s="28" t="n"/>
      <c r="E716" s="28" t="n"/>
      <c r="F716" s="448" t="n"/>
      <c r="G716" s="449" t="n"/>
      <c r="H716" s="449" t="n"/>
      <c r="I716" s="449" t="n"/>
      <c r="J716" s="449" t="n"/>
      <c r="K716" s="28" t="n"/>
      <c r="L716" s="28" t="inlineStr">
        <is>
          <t>No</t>
        </is>
      </c>
      <c r="M716" s="28" t="inlineStr">
        <is>
          <t>No</t>
        </is>
      </c>
      <c r="N716" s="28" t="inlineStr">
        <is>
          <t>No</t>
        </is>
      </c>
      <c r="O716" s="28" t="inlineStr">
        <is>
          <t>No</t>
        </is>
      </c>
      <c r="P716" s="28" t="inlineStr">
        <is>
          <t>No</t>
        </is>
      </c>
      <c r="Q716" s="28" t="inlineStr">
        <is>
          <t>No</t>
        </is>
      </c>
      <c r="R716" s="449" t="n"/>
      <c r="S716" s="28" t="inlineStr">
        <is>
          <t>No</t>
        </is>
      </c>
      <c r="T716" s="28" t="inlineStr">
        <is>
          <t>No</t>
        </is>
      </c>
      <c r="U716" s="449">
        <f>I716</f>
        <v/>
      </c>
      <c r="V716" s="28" t="n"/>
      <c r="W716" s="28">
        <f>U716-TODAY()</f>
        <v/>
      </c>
      <c r="X716" s="33">
        <f>IF(AND($L716="Yes",$M716="Yes",$Q716="Yes",$S716="Yes",$T716="Yes"),"Yes","No")</f>
        <v/>
      </c>
    </row>
    <row r="717" ht="21.75" customHeight="1" s="389">
      <c r="A717" s="28">
        <f>IF(T717="Yes","Completed",IF(T717="No","Pending",""))</f>
        <v/>
      </c>
      <c r="B717" s="28" t="n"/>
      <c r="C717" s="36" t="n"/>
      <c r="D717" s="28" t="n"/>
      <c r="E717" s="28" t="n"/>
      <c r="F717" s="448" t="n"/>
      <c r="G717" s="449" t="n"/>
      <c r="H717" s="449" t="n"/>
      <c r="I717" s="449" t="n"/>
      <c r="J717" s="449" t="n"/>
      <c r="K717" s="28" t="n"/>
      <c r="L717" s="28" t="inlineStr">
        <is>
          <t>No</t>
        </is>
      </c>
      <c r="M717" s="28" t="inlineStr">
        <is>
          <t>No</t>
        </is>
      </c>
      <c r="N717" s="28" t="inlineStr">
        <is>
          <t>No</t>
        </is>
      </c>
      <c r="O717" s="28" t="inlineStr">
        <is>
          <t>No</t>
        </is>
      </c>
      <c r="P717" s="28" t="inlineStr">
        <is>
          <t>No</t>
        </is>
      </c>
      <c r="Q717" s="28" t="inlineStr">
        <is>
          <t>No</t>
        </is>
      </c>
      <c r="R717" s="449" t="n"/>
      <c r="S717" s="28" t="inlineStr">
        <is>
          <t>No</t>
        </is>
      </c>
      <c r="T717" s="28" t="inlineStr">
        <is>
          <t>No</t>
        </is>
      </c>
      <c r="U717" s="449">
        <f>I717</f>
        <v/>
      </c>
      <c r="V717" s="28" t="n"/>
      <c r="W717" s="28">
        <f>U717-TODAY()</f>
        <v/>
      </c>
      <c r="X717" s="33">
        <f>IF(AND($L717="Yes",$M717="Yes",$Q717="Yes",$S717="Yes",$T717="Yes"),"Yes","No")</f>
        <v/>
      </c>
    </row>
    <row r="718" ht="21.75" customHeight="1" s="389">
      <c r="A718" s="28">
        <f>IF(T718="Yes","Completed",IF(T718="No","Pending",""))</f>
        <v/>
      </c>
      <c r="B718" s="28" t="n"/>
      <c r="C718" s="36" t="n"/>
      <c r="D718" s="28" t="n"/>
      <c r="E718" s="28" t="n"/>
      <c r="F718" s="448" t="n"/>
      <c r="G718" s="449" t="n"/>
      <c r="H718" s="449" t="n"/>
      <c r="I718" s="449" t="n"/>
      <c r="J718" s="449" t="n"/>
      <c r="K718" s="28" t="n"/>
      <c r="L718" s="28" t="inlineStr">
        <is>
          <t>No</t>
        </is>
      </c>
      <c r="M718" s="28" t="inlineStr">
        <is>
          <t>No</t>
        </is>
      </c>
      <c r="N718" s="28" t="inlineStr">
        <is>
          <t>No</t>
        </is>
      </c>
      <c r="O718" s="28" t="inlineStr">
        <is>
          <t>No</t>
        </is>
      </c>
      <c r="P718" s="28" t="inlineStr">
        <is>
          <t>No</t>
        </is>
      </c>
      <c r="Q718" s="28" t="inlineStr">
        <is>
          <t>No</t>
        </is>
      </c>
      <c r="R718" s="449" t="n"/>
      <c r="S718" s="28" t="inlineStr">
        <is>
          <t>No</t>
        </is>
      </c>
      <c r="T718" s="28" t="inlineStr">
        <is>
          <t>No</t>
        </is>
      </c>
      <c r="U718" s="449">
        <f>I718</f>
        <v/>
      </c>
      <c r="V718" s="28" t="n"/>
      <c r="W718" s="28">
        <f>U718-TODAY()</f>
        <v/>
      </c>
      <c r="X718" s="33">
        <f>IF(AND($L718="Yes",$M718="Yes",$Q718="Yes",$S718="Yes",$T718="Yes"),"Yes","No")</f>
        <v/>
      </c>
    </row>
    <row r="719" ht="21.75" customHeight="1" s="389">
      <c r="A719" s="28">
        <f>IF(T719="Yes","Completed",IF(T719="No","Pending",""))</f>
        <v/>
      </c>
      <c r="B719" s="28" t="n"/>
      <c r="C719" s="36" t="n"/>
      <c r="D719" s="28" t="n"/>
      <c r="E719" s="28" t="n"/>
      <c r="F719" s="448" t="n"/>
      <c r="G719" s="449" t="n"/>
      <c r="H719" s="449" t="n"/>
      <c r="I719" s="449" t="n"/>
      <c r="J719" s="449" t="n"/>
      <c r="K719" s="28" t="n"/>
      <c r="L719" s="28" t="inlineStr">
        <is>
          <t>No</t>
        </is>
      </c>
      <c r="M719" s="28" t="inlineStr">
        <is>
          <t>No</t>
        </is>
      </c>
      <c r="N719" s="28" t="inlineStr">
        <is>
          <t>No</t>
        </is>
      </c>
      <c r="O719" s="28" t="inlineStr">
        <is>
          <t>No</t>
        </is>
      </c>
      <c r="P719" s="28" t="inlineStr">
        <is>
          <t>No</t>
        </is>
      </c>
      <c r="Q719" s="28" t="inlineStr">
        <is>
          <t>No</t>
        </is>
      </c>
      <c r="R719" s="449" t="n"/>
      <c r="S719" s="28" t="inlineStr">
        <is>
          <t>No</t>
        </is>
      </c>
      <c r="T719" s="28" t="inlineStr">
        <is>
          <t>No</t>
        </is>
      </c>
      <c r="U719" s="449">
        <f>I719</f>
        <v/>
      </c>
      <c r="V719" s="28" t="n"/>
      <c r="W719" s="28">
        <f>U719-TODAY()</f>
        <v/>
      </c>
      <c r="X719" s="33">
        <f>IF(AND($L719="Yes",$M719="Yes",$Q719="Yes",$S719="Yes",$T719="Yes"),"Yes","No")</f>
        <v/>
      </c>
    </row>
    <row r="720" ht="21.75" customHeight="1" s="389">
      <c r="A720" s="28">
        <f>IF(T720="Yes","Completed",IF(T720="No","Pending",""))</f>
        <v/>
      </c>
      <c r="B720" s="28" t="n"/>
      <c r="C720" s="36" t="n"/>
      <c r="D720" s="28" t="n"/>
      <c r="E720" s="28" t="n"/>
      <c r="F720" s="448" t="n"/>
      <c r="G720" s="449" t="n"/>
      <c r="H720" s="449" t="n"/>
      <c r="I720" s="449" t="n"/>
      <c r="J720" s="449" t="n"/>
      <c r="K720" s="28" t="n"/>
      <c r="L720" s="28" t="inlineStr">
        <is>
          <t>No</t>
        </is>
      </c>
      <c r="M720" s="28" t="inlineStr">
        <is>
          <t>No</t>
        </is>
      </c>
      <c r="N720" s="28" t="inlineStr">
        <is>
          <t>No</t>
        </is>
      </c>
      <c r="O720" s="28" t="inlineStr">
        <is>
          <t>No</t>
        </is>
      </c>
      <c r="P720" s="28" t="inlineStr">
        <is>
          <t>No</t>
        </is>
      </c>
      <c r="Q720" s="28" t="inlineStr">
        <is>
          <t>No</t>
        </is>
      </c>
      <c r="R720" s="449" t="n"/>
      <c r="S720" s="28" t="inlineStr">
        <is>
          <t>No</t>
        </is>
      </c>
      <c r="T720" s="28" t="inlineStr">
        <is>
          <t>No</t>
        </is>
      </c>
      <c r="U720" s="449">
        <f>I720</f>
        <v/>
      </c>
      <c r="V720" s="28" t="n"/>
      <c r="W720" s="28">
        <f>U720-TODAY()</f>
        <v/>
      </c>
      <c r="X720" s="33">
        <f>IF(AND($L720="Yes",$M720="Yes",$Q720="Yes",$S720="Yes",$T720="Yes"),"Yes","No")</f>
        <v/>
      </c>
    </row>
    <row r="721" ht="21.75" customHeight="1" s="389">
      <c r="A721" s="28">
        <f>IF(T721="Yes","Completed",IF(T721="No","Pending",""))</f>
        <v/>
      </c>
      <c r="B721" s="28" t="n"/>
      <c r="C721" s="36" t="n"/>
      <c r="D721" s="28" t="n"/>
      <c r="E721" s="28" t="n"/>
      <c r="F721" s="448" t="n"/>
      <c r="G721" s="449" t="n"/>
      <c r="H721" s="449" t="n"/>
      <c r="I721" s="449" t="n"/>
      <c r="J721" s="449" t="n"/>
      <c r="K721" s="28" t="n"/>
      <c r="L721" s="28" t="inlineStr">
        <is>
          <t>No</t>
        </is>
      </c>
      <c r="M721" s="28" t="inlineStr">
        <is>
          <t>No</t>
        </is>
      </c>
      <c r="N721" s="28" t="inlineStr">
        <is>
          <t>No</t>
        </is>
      </c>
      <c r="O721" s="28" t="inlineStr">
        <is>
          <t>No</t>
        </is>
      </c>
      <c r="P721" s="28" t="inlineStr">
        <is>
          <t>No</t>
        </is>
      </c>
      <c r="Q721" s="28" t="inlineStr">
        <is>
          <t>No</t>
        </is>
      </c>
      <c r="R721" s="449" t="n"/>
      <c r="S721" s="28" t="inlineStr">
        <is>
          <t>No</t>
        </is>
      </c>
      <c r="T721" s="28" t="inlineStr">
        <is>
          <t>No</t>
        </is>
      </c>
      <c r="U721" s="449">
        <f>I721</f>
        <v/>
      </c>
      <c r="V721" s="28" t="n"/>
      <c r="W721" s="28">
        <f>U721-TODAY()</f>
        <v/>
      </c>
      <c r="X721" s="33">
        <f>IF(AND($L721="Yes",$M721="Yes",$Q721="Yes",$S721="Yes",$T721="Yes"),"Yes","No")</f>
        <v/>
      </c>
    </row>
    <row r="722" ht="21.75" customHeight="1" s="389">
      <c r="A722" s="28">
        <f>IF(T722="Yes","Completed",IF(T722="No","Pending",""))</f>
        <v/>
      </c>
      <c r="B722" s="28" t="n"/>
      <c r="C722" s="36" t="n"/>
      <c r="D722" s="28" t="n"/>
      <c r="E722" s="28" t="n"/>
      <c r="F722" s="448" t="n"/>
      <c r="G722" s="449" t="n"/>
      <c r="H722" s="449" t="n"/>
      <c r="I722" s="449" t="n"/>
      <c r="J722" s="449" t="n"/>
      <c r="K722" s="28" t="n"/>
      <c r="L722" s="28" t="inlineStr">
        <is>
          <t>No</t>
        </is>
      </c>
      <c r="M722" s="28" t="inlineStr">
        <is>
          <t>No</t>
        </is>
      </c>
      <c r="N722" s="28" t="inlineStr">
        <is>
          <t>No</t>
        </is>
      </c>
      <c r="O722" s="28" t="inlineStr">
        <is>
          <t>No</t>
        </is>
      </c>
      <c r="P722" s="28" t="inlineStr">
        <is>
          <t>No</t>
        </is>
      </c>
      <c r="Q722" s="28" t="inlineStr">
        <is>
          <t>No</t>
        </is>
      </c>
      <c r="R722" s="449" t="n"/>
      <c r="S722" s="28" t="inlineStr">
        <is>
          <t>No</t>
        </is>
      </c>
      <c r="T722" s="28" t="inlineStr">
        <is>
          <t>No</t>
        </is>
      </c>
      <c r="U722" s="449">
        <f>I722</f>
        <v/>
      </c>
      <c r="V722" s="28" t="n"/>
      <c r="W722" s="28">
        <f>U722-TODAY()</f>
        <v/>
      </c>
      <c r="X722" s="33">
        <f>IF(AND($L722="Yes",$M722="Yes",$Q722="Yes",$S722="Yes",$T722="Yes"),"Yes","No")</f>
        <v/>
      </c>
    </row>
    <row r="723" ht="21.75" customHeight="1" s="389">
      <c r="A723" s="28">
        <f>IF(T723="Yes","Completed",IF(T723="No","Pending",""))</f>
        <v/>
      </c>
      <c r="B723" s="28" t="n"/>
      <c r="C723" s="36" t="n"/>
      <c r="D723" s="28" t="n"/>
      <c r="E723" s="28" t="n"/>
      <c r="F723" s="448" t="n"/>
      <c r="G723" s="449" t="n"/>
      <c r="H723" s="449" t="n"/>
      <c r="I723" s="449" t="n"/>
      <c r="J723" s="449" t="n"/>
      <c r="K723" s="28" t="n"/>
      <c r="L723" s="28" t="inlineStr">
        <is>
          <t>No</t>
        </is>
      </c>
      <c r="M723" s="28" t="inlineStr">
        <is>
          <t>No</t>
        </is>
      </c>
      <c r="N723" s="28" t="inlineStr">
        <is>
          <t>No</t>
        </is>
      </c>
      <c r="O723" s="28" t="inlineStr">
        <is>
          <t>No</t>
        </is>
      </c>
      <c r="P723" s="28" t="inlineStr">
        <is>
          <t>No</t>
        </is>
      </c>
      <c r="Q723" s="28" t="inlineStr">
        <is>
          <t>No</t>
        </is>
      </c>
      <c r="R723" s="449" t="n"/>
      <c r="S723" s="28" t="inlineStr">
        <is>
          <t>No</t>
        </is>
      </c>
      <c r="T723" s="28" t="inlineStr">
        <is>
          <t>No</t>
        </is>
      </c>
      <c r="U723" s="449">
        <f>I723</f>
        <v/>
      </c>
      <c r="V723" s="28" t="n"/>
      <c r="W723" s="28">
        <f>U723-TODAY()</f>
        <v/>
      </c>
      <c r="X723" s="33">
        <f>IF(AND($L723="Yes",$M723="Yes",$Q723="Yes",$S723="Yes",$T723="Yes"),"Yes","No")</f>
        <v/>
      </c>
    </row>
    <row r="724" ht="21.75" customHeight="1" s="389">
      <c r="A724" s="28">
        <f>IF(T724="Yes","Completed",IF(T724="No","Pending",""))</f>
        <v/>
      </c>
      <c r="B724" s="28" t="n"/>
      <c r="C724" s="36" t="n"/>
      <c r="D724" s="28" t="n"/>
      <c r="E724" s="28" t="n"/>
      <c r="F724" s="448" t="n"/>
      <c r="G724" s="449" t="n"/>
      <c r="H724" s="449" t="n"/>
      <c r="I724" s="449" t="n"/>
      <c r="J724" s="449" t="n"/>
      <c r="K724" s="28" t="n"/>
      <c r="L724" s="28" t="inlineStr">
        <is>
          <t>No</t>
        </is>
      </c>
      <c r="M724" s="28" t="inlineStr">
        <is>
          <t>No</t>
        </is>
      </c>
      <c r="N724" s="28" t="inlineStr">
        <is>
          <t>No</t>
        </is>
      </c>
      <c r="O724" s="28" t="inlineStr">
        <is>
          <t>No</t>
        </is>
      </c>
      <c r="P724" s="28" t="inlineStr">
        <is>
          <t>No</t>
        </is>
      </c>
      <c r="Q724" s="28" t="inlineStr">
        <is>
          <t>No</t>
        </is>
      </c>
      <c r="R724" s="449" t="n"/>
      <c r="S724" s="28" t="inlineStr">
        <is>
          <t>No</t>
        </is>
      </c>
      <c r="T724" s="28" t="inlineStr">
        <is>
          <t>No</t>
        </is>
      </c>
      <c r="U724" s="449">
        <f>I724</f>
        <v/>
      </c>
      <c r="V724" s="28" t="n"/>
      <c r="W724" s="28">
        <f>U724-TODAY()</f>
        <v/>
      </c>
      <c r="X724" s="33">
        <f>IF(AND($L724="Yes",$M724="Yes",$Q724="Yes",$S724="Yes",$T724="Yes"),"Yes","No")</f>
        <v/>
      </c>
    </row>
    <row r="725" ht="21.75" customHeight="1" s="389">
      <c r="A725" s="28">
        <f>IF(T725="Yes","Completed",IF(T725="No","Pending",""))</f>
        <v/>
      </c>
      <c r="B725" s="28" t="n"/>
      <c r="C725" s="36" t="n"/>
      <c r="D725" s="28" t="n"/>
      <c r="E725" s="28" t="n"/>
      <c r="F725" s="448" t="n"/>
      <c r="G725" s="449" t="n"/>
      <c r="H725" s="449" t="n"/>
      <c r="I725" s="449" t="n"/>
      <c r="J725" s="449" t="n"/>
      <c r="K725" s="28" t="n"/>
      <c r="L725" s="28" t="inlineStr">
        <is>
          <t>No</t>
        </is>
      </c>
      <c r="M725" s="28" t="inlineStr">
        <is>
          <t>No</t>
        </is>
      </c>
      <c r="N725" s="28" t="inlineStr">
        <is>
          <t>No</t>
        </is>
      </c>
      <c r="O725" s="28" t="inlineStr">
        <is>
          <t>No</t>
        </is>
      </c>
      <c r="P725" s="28" t="inlineStr">
        <is>
          <t>No</t>
        </is>
      </c>
      <c r="Q725" s="28" t="inlineStr">
        <is>
          <t>No</t>
        </is>
      </c>
      <c r="R725" s="449" t="n"/>
      <c r="S725" s="28" t="inlineStr">
        <is>
          <t>No</t>
        </is>
      </c>
      <c r="T725" s="28" t="inlineStr">
        <is>
          <t>No</t>
        </is>
      </c>
      <c r="U725" s="449">
        <f>I725</f>
        <v/>
      </c>
      <c r="V725" s="28" t="n"/>
      <c r="W725" s="28">
        <f>U725-TODAY()</f>
        <v/>
      </c>
      <c r="X725" s="33">
        <f>IF(AND($L725="Yes",$M725="Yes",$Q725="Yes",$S725="Yes",$T725="Yes"),"Yes","No")</f>
        <v/>
      </c>
    </row>
    <row r="726" ht="21.75" customHeight="1" s="389">
      <c r="A726" s="28">
        <f>IF(T726="Yes","Completed",IF(T726="No","Pending",""))</f>
        <v/>
      </c>
      <c r="B726" s="28" t="n"/>
      <c r="C726" s="36" t="n"/>
      <c r="D726" s="28" t="n"/>
      <c r="E726" s="28" t="n"/>
      <c r="F726" s="448" t="n"/>
      <c r="G726" s="449" t="n"/>
      <c r="H726" s="449" t="n"/>
      <c r="I726" s="449" t="n"/>
      <c r="J726" s="449" t="n"/>
      <c r="K726" s="28" t="n"/>
      <c r="L726" s="28" t="inlineStr">
        <is>
          <t>No</t>
        </is>
      </c>
      <c r="M726" s="28" t="inlineStr">
        <is>
          <t>No</t>
        </is>
      </c>
      <c r="N726" s="28" t="inlineStr">
        <is>
          <t>No</t>
        </is>
      </c>
      <c r="O726" s="28" t="inlineStr">
        <is>
          <t>No</t>
        </is>
      </c>
      <c r="P726" s="28" t="inlineStr">
        <is>
          <t>No</t>
        </is>
      </c>
      <c r="Q726" s="28" t="inlineStr">
        <is>
          <t>No</t>
        </is>
      </c>
      <c r="R726" s="449" t="n"/>
      <c r="S726" s="28" t="inlineStr">
        <is>
          <t>No</t>
        </is>
      </c>
      <c r="T726" s="28" t="inlineStr">
        <is>
          <t>No</t>
        </is>
      </c>
      <c r="U726" s="449">
        <f>I726</f>
        <v/>
      </c>
      <c r="V726" s="28" t="n"/>
      <c r="W726" s="28">
        <f>U726-TODAY()</f>
        <v/>
      </c>
      <c r="X726" s="33">
        <f>IF(AND($L726="Yes",$M726="Yes",$Q726="Yes",$S726="Yes",$T726="Yes"),"Yes","No")</f>
        <v/>
      </c>
    </row>
    <row r="727" ht="21.75" customHeight="1" s="389">
      <c r="A727" s="28">
        <f>IF(T727="Yes","Completed",IF(T727="No","Pending",""))</f>
        <v/>
      </c>
      <c r="B727" s="28" t="n"/>
      <c r="C727" s="36" t="n"/>
      <c r="D727" s="28" t="n"/>
      <c r="E727" s="28" t="n"/>
      <c r="F727" s="448" t="n"/>
      <c r="G727" s="449" t="n"/>
      <c r="H727" s="449" t="n"/>
      <c r="I727" s="449" t="n"/>
      <c r="J727" s="449" t="n"/>
      <c r="K727" s="28" t="n"/>
      <c r="L727" s="28" t="inlineStr">
        <is>
          <t>No</t>
        </is>
      </c>
      <c r="M727" s="28" t="inlineStr">
        <is>
          <t>No</t>
        </is>
      </c>
      <c r="N727" s="28" t="inlineStr">
        <is>
          <t>No</t>
        </is>
      </c>
      <c r="O727" s="28" t="inlineStr">
        <is>
          <t>No</t>
        </is>
      </c>
      <c r="P727" s="28" t="inlineStr">
        <is>
          <t>No</t>
        </is>
      </c>
      <c r="Q727" s="28" t="inlineStr">
        <is>
          <t>No</t>
        </is>
      </c>
      <c r="R727" s="449" t="n"/>
      <c r="S727" s="28" t="inlineStr">
        <is>
          <t>No</t>
        </is>
      </c>
      <c r="T727" s="28" t="inlineStr">
        <is>
          <t>No</t>
        </is>
      </c>
      <c r="U727" s="449">
        <f>I727</f>
        <v/>
      </c>
      <c r="V727" s="28" t="n"/>
      <c r="W727" s="28">
        <f>U727-TODAY()</f>
        <v/>
      </c>
      <c r="X727" s="33">
        <f>IF(AND($L727="Yes",$M727="Yes",$Q727="Yes",$S727="Yes",$T727="Yes"),"Yes","No")</f>
        <v/>
      </c>
    </row>
    <row r="728" ht="21.75" customHeight="1" s="389">
      <c r="A728" s="28">
        <f>IF(T728="Yes","Completed",IF(T728="No","Pending",""))</f>
        <v/>
      </c>
      <c r="B728" s="28" t="n"/>
      <c r="C728" s="36" t="n"/>
      <c r="D728" s="28" t="n"/>
      <c r="E728" s="28" t="n"/>
      <c r="F728" s="448" t="n"/>
      <c r="G728" s="449" t="n"/>
      <c r="H728" s="449" t="n"/>
      <c r="I728" s="449" t="n"/>
      <c r="J728" s="449" t="n"/>
      <c r="K728" s="28" t="n"/>
      <c r="L728" s="28" t="inlineStr">
        <is>
          <t>No</t>
        </is>
      </c>
      <c r="M728" s="28" t="inlineStr">
        <is>
          <t>No</t>
        </is>
      </c>
      <c r="N728" s="28" t="inlineStr">
        <is>
          <t>No</t>
        </is>
      </c>
      <c r="O728" s="28" t="inlineStr">
        <is>
          <t>No</t>
        </is>
      </c>
      <c r="P728" s="28" t="inlineStr">
        <is>
          <t>No</t>
        </is>
      </c>
      <c r="Q728" s="28" t="inlineStr">
        <is>
          <t>No</t>
        </is>
      </c>
      <c r="R728" s="449" t="n"/>
      <c r="S728" s="28" t="inlineStr">
        <is>
          <t>No</t>
        </is>
      </c>
      <c r="T728" s="28" t="inlineStr">
        <is>
          <t>No</t>
        </is>
      </c>
      <c r="U728" s="449">
        <f>I728</f>
        <v/>
      </c>
      <c r="V728" s="28" t="n"/>
      <c r="W728" s="28">
        <f>U728-TODAY()</f>
        <v/>
      </c>
      <c r="X728" s="33">
        <f>IF(AND($L728="Yes",$M728="Yes",$Q728="Yes",$S728="Yes",$T728="Yes"),"Yes","No")</f>
        <v/>
      </c>
    </row>
    <row r="729" ht="21.75" customHeight="1" s="389">
      <c r="A729" s="28">
        <f>IF(T729="Yes","Completed",IF(T729="No","Pending",""))</f>
        <v/>
      </c>
      <c r="B729" s="28" t="n"/>
      <c r="C729" s="36" t="n"/>
      <c r="D729" s="28" t="n"/>
      <c r="E729" s="28" t="n"/>
      <c r="F729" s="448" t="n"/>
      <c r="G729" s="449" t="n"/>
      <c r="H729" s="449" t="n"/>
      <c r="I729" s="449" t="n"/>
      <c r="J729" s="449" t="n"/>
      <c r="K729" s="28" t="n"/>
      <c r="L729" s="28" t="inlineStr">
        <is>
          <t>No</t>
        </is>
      </c>
      <c r="M729" s="28" t="inlineStr">
        <is>
          <t>No</t>
        </is>
      </c>
      <c r="N729" s="28" t="inlineStr">
        <is>
          <t>No</t>
        </is>
      </c>
      <c r="O729" s="28" t="inlineStr">
        <is>
          <t>No</t>
        </is>
      </c>
      <c r="P729" s="28" t="inlineStr">
        <is>
          <t>No</t>
        </is>
      </c>
      <c r="Q729" s="28" t="inlineStr">
        <is>
          <t>No</t>
        </is>
      </c>
      <c r="R729" s="449" t="n"/>
      <c r="S729" s="28" t="inlineStr">
        <is>
          <t>No</t>
        </is>
      </c>
      <c r="T729" s="28" t="inlineStr">
        <is>
          <t>No</t>
        </is>
      </c>
      <c r="U729" s="449">
        <f>I729</f>
        <v/>
      </c>
      <c r="V729" s="28" t="n"/>
      <c r="W729" s="28">
        <f>U729-TODAY()</f>
        <v/>
      </c>
      <c r="X729" s="33">
        <f>IF(AND($L729="Yes",$M729="Yes",$Q729="Yes",$S729="Yes",$T729="Yes"),"Yes","No")</f>
        <v/>
      </c>
    </row>
    <row r="730" ht="21.75" customHeight="1" s="389">
      <c r="A730" s="28">
        <f>IF(T730="Yes","Completed",IF(T730="No","Pending",""))</f>
        <v/>
      </c>
      <c r="B730" s="28" t="n"/>
      <c r="C730" s="36" t="n"/>
      <c r="D730" s="28" t="n"/>
      <c r="E730" s="28" t="n"/>
      <c r="F730" s="448" t="n"/>
      <c r="G730" s="449" t="n"/>
      <c r="H730" s="449" t="n"/>
      <c r="I730" s="449" t="n"/>
      <c r="J730" s="449" t="n"/>
      <c r="K730" s="28" t="n"/>
      <c r="L730" s="28" t="inlineStr">
        <is>
          <t>No</t>
        </is>
      </c>
      <c r="M730" s="28" t="inlineStr">
        <is>
          <t>No</t>
        </is>
      </c>
      <c r="N730" s="28" t="inlineStr">
        <is>
          <t>No</t>
        </is>
      </c>
      <c r="O730" s="28" t="inlineStr">
        <is>
          <t>No</t>
        </is>
      </c>
      <c r="P730" s="28" t="inlineStr">
        <is>
          <t>No</t>
        </is>
      </c>
      <c r="Q730" s="28" t="inlineStr">
        <is>
          <t>No</t>
        </is>
      </c>
      <c r="R730" s="449" t="n"/>
      <c r="S730" s="28" t="inlineStr">
        <is>
          <t>No</t>
        </is>
      </c>
      <c r="T730" s="28" t="inlineStr">
        <is>
          <t>No</t>
        </is>
      </c>
      <c r="U730" s="449">
        <f>I730</f>
        <v/>
      </c>
      <c r="V730" s="28" t="n"/>
      <c r="W730" s="28">
        <f>U730-TODAY()</f>
        <v/>
      </c>
      <c r="X730" s="33">
        <f>IF(AND($L730="Yes",$M730="Yes",$Q730="Yes",$S730="Yes",$T730="Yes"),"Yes","No")</f>
        <v/>
      </c>
    </row>
    <row r="731" ht="21.75" customHeight="1" s="389">
      <c r="A731" s="28">
        <f>IF(T731="Yes","Completed",IF(T731="No","Pending",""))</f>
        <v/>
      </c>
      <c r="B731" s="28" t="n"/>
      <c r="C731" s="36" t="n"/>
      <c r="D731" s="28" t="n"/>
      <c r="E731" s="28" t="n"/>
      <c r="F731" s="448" t="n"/>
      <c r="G731" s="449" t="n"/>
      <c r="H731" s="449" t="n"/>
      <c r="I731" s="449" t="n"/>
      <c r="J731" s="449" t="n"/>
      <c r="K731" s="28" t="n"/>
      <c r="L731" s="28" t="inlineStr">
        <is>
          <t>No</t>
        </is>
      </c>
      <c r="M731" s="28" t="inlineStr">
        <is>
          <t>No</t>
        </is>
      </c>
      <c r="N731" s="28" t="inlineStr">
        <is>
          <t>No</t>
        </is>
      </c>
      <c r="O731" s="28" t="inlineStr">
        <is>
          <t>No</t>
        </is>
      </c>
      <c r="P731" s="28" t="inlineStr">
        <is>
          <t>No</t>
        </is>
      </c>
      <c r="Q731" s="28" t="inlineStr">
        <is>
          <t>No</t>
        </is>
      </c>
      <c r="R731" s="449" t="n"/>
      <c r="S731" s="28" t="inlineStr">
        <is>
          <t>No</t>
        </is>
      </c>
      <c r="T731" s="28" t="inlineStr">
        <is>
          <t>No</t>
        </is>
      </c>
      <c r="U731" s="449">
        <f>I731</f>
        <v/>
      </c>
      <c r="V731" s="28" t="n"/>
      <c r="W731" s="28">
        <f>U731-TODAY()</f>
        <v/>
      </c>
      <c r="X731" s="33">
        <f>IF(AND($L731="Yes",$M731="Yes",$Q731="Yes",$S731="Yes",$T731="Yes"),"Yes","No")</f>
        <v/>
      </c>
    </row>
    <row r="732" ht="21.75" customHeight="1" s="389">
      <c r="A732" s="28">
        <f>IF(T732="Yes","Completed",IF(T732="No","Pending",""))</f>
        <v/>
      </c>
      <c r="B732" s="28" t="n"/>
      <c r="C732" s="36" t="n"/>
      <c r="D732" s="28" t="n"/>
      <c r="E732" s="28" t="n"/>
      <c r="F732" s="448" t="n"/>
      <c r="G732" s="449" t="n"/>
      <c r="H732" s="449" t="n"/>
      <c r="I732" s="449" t="n"/>
      <c r="J732" s="449" t="n"/>
      <c r="K732" s="28" t="n"/>
      <c r="L732" s="28" t="inlineStr">
        <is>
          <t>No</t>
        </is>
      </c>
      <c r="M732" s="28" t="inlineStr">
        <is>
          <t>No</t>
        </is>
      </c>
      <c r="N732" s="28" t="inlineStr">
        <is>
          <t>No</t>
        </is>
      </c>
      <c r="O732" s="28" t="inlineStr">
        <is>
          <t>No</t>
        </is>
      </c>
      <c r="P732" s="28" t="inlineStr">
        <is>
          <t>No</t>
        </is>
      </c>
      <c r="Q732" s="28" t="inlineStr">
        <is>
          <t>No</t>
        </is>
      </c>
      <c r="R732" s="449" t="n"/>
      <c r="S732" s="28" t="inlineStr">
        <is>
          <t>No</t>
        </is>
      </c>
      <c r="T732" s="28" t="inlineStr">
        <is>
          <t>No</t>
        </is>
      </c>
      <c r="U732" s="449">
        <f>I732</f>
        <v/>
      </c>
      <c r="V732" s="28" t="n"/>
      <c r="W732" s="28">
        <f>U732-TODAY()</f>
        <v/>
      </c>
      <c r="X732" s="33">
        <f>IF(AND($L732="Yes",$M732="Yes",$Q732="Yes",$S732="Yes",$T732="Yes"),"Yes","No")</f>
        <v/>
      </c>
    </row>
    <row r="733" ht="21.75" customHeight="1" s="389">
      <c r="A733" s="28">
        <f>IF(T733="Yes","Completed",IF(T733="No","Pending",""))</f>
        <v/>
      </c>
      <c r="B733" s="28" t="n"/>
      <c r="C733" s="36" t="n"/>
      <c r="D733" s="28" t="n"/>
      <c r="E733" s="28" t="n"/>
      <c r="F733" s="448" t="n"/>
      <c r="G733" s="449" t="n"/>
      <c r="H733" s="449" t="n"/>
      <c r="I733" s="449" t="n"/>
      <c r="J733" s="449" t="n"/>
      <c r="K733" s="28" t="n"/>
      <c r="L733" s="28" t="inlineStr">
        <is>
          <t>No</t>
        </is>
      </c>
      <c r="M733" s="28" t="inlineStr">
        <is>
          <t>No</t>
        </is>
      </c>
      <c r="N733" s="28" t="inlineStr">
        <is>
          <t>No</t>
        </is>
      </c>
      <c r="O733" s="28" t="inlineStr">
        <is>
          <t>No</t>
        </is>
      </c>
      <c r="P733" s="28" t="inlineStr">
        <is>
          <t>No</t>
        </is>
      </c>
      <c r="Q733" s="28" t="inlineStr">
        <is>
          <t>No</t>
        </is>
      </c>
      <c r="R733" s="449" t="n"/>
      <c r="S733" s="28" t="inlineStr">
        <is>
          <t>No</t>
        </is>
      </c>
      <c r="T733" s="28" t="inlineStr">
        <is>
          <t>No</t>
        </is>
      </c>
      <c r="U733" s="449">
        <f>I733</f>
        <v/>
      </c>
      <c r="V733" s="28" t="n"/>
      <c r="W733" s="28">
        <f>U733-TODAY()</f>
        <v/>
      </c>
      <c r="X733" s="33">
        <f>IF(AND($L733="Yes",$M733="Yes",$Q733="Yes",$S733="Yes",$T733="Yes"),"Yes","No")</f>
        <v/>
      </c>
    </row>
    <row r="734" ht="21.75" customHeight="1" s="389">
      <c r="A734" s="28">
        <f>IF(T734="Yes","Completed",IF(T734="No","Pending",""))</f>
        <v/>
      </c>
      <c r="B734" s="28" t="n"/>
      <c r="C734" s="36" t="n"/>
      <c r="D734" s="28" t="n"/>
      <c r="E734" s="28" t="n"/>
      <c r="F734" s="448" t="n"/>
      <c r="G734" s="449" t="n"/>
      <c r="H734" s="449" t="n"/>
      <c r="I734" s="449" t="n"/>
      <c r="J734" s="449" t="n"/>
      <c r="K734" s="28" t="n"/>
      <c r="L734" s="28" t="inlineStr">
        <is>
          <t>No</t>
        </is>
      </c>
      <c r="M734" s="28" t="inlineStr">
        <is>
          <t>No</t>
        </is>
      </c>
      <c r="N734" s="28" t="inlineStr">
        <is>
          <t>No</t>
        </is>
      </c>
      <c r="O734" s="28" t="inlineStr">
        <is>
          <t>No</t>
        </is>
      </c>
      <c r="P734" s="28" t="inlineStr">
        <is>
          <t>No</t>
        </is>
      </c>
      <c r="Q734" s="28" t="inlineStr">
        <is>
          <t>No</t>
        </is>
      </c>
      <c r="R734" s="449" t="n"/>
      <c r="S734" s="28" t="inlineStr">
        <is>
          <t>No</t>
        </is>
      </c>
      <c r="T734" s="28" t="inlineStr">
        <is>
          <t>No</t>
        </is>
      </c>
      <c r="U734" s="449">
        <f>I734</f>
        <v/>
      </c>
      <c r="V734" s="28" t="n"/>
      <c r="W734" s="28">
        <f>U734-TODAY()</f>
        <v/>
      </c>
      <c r="X734" s="33">
        <f>IF(AND($L734="Yes",$M734="Yes",$Q734="Yes",$S734="Yes",$T734="Yes"),"Yes","No")</f>
        <v/>
      </c>
    </row>
    <row r="735" ht="21.75" customHeight="1" s="389">
      <c r="A735" s="28">
        <f>IF(T735="Yes","Completed",IF(T735="No","Pending",""))</f>
        <v/>
      </c>
      <c r="B735" s="28" t="n"/>
      <c r="C735" s="36" t="n"/>
      <c r="D735" s="28" t="n"/>
      <c r="E735" s="28" t="n"/>
      <c r="F735" s="448" t="n"/>
      <c r="G735" s="449" t="n"/>
      <c r="H735" s="449" t="n"/>
      <c r="I735" s="449" t="n"/>
      <c r="J735" s="449" t="n"/>
      <c r="K735" s="28" t="n"/>
      <c r="L735" s="28" t="inlineStr">
        <is>
          <t>No</t>
        </is>
      </c>
      <c r="M735" s="28" t="inlineStr">
        <is>
          <t>No</t>
        </is>
      </c>
      <c r="N735" s="28" t="inlineStr">
        <is>
          <t>No</t>
        </is>
      </c>
      <c r="O735" s="28" t="inlineStr">
        <is>
          <t>No</t>
        </is>
      </c>
      <c r="P735" s="28" t="inlineStr">
        <is>
          <t>No</t>
        </is>
      </c>
      <c r="Q735" s="28" t="inlineStr">
        <is>
          <t>No</t>
        </is>
      </c>
      <c r="R735" s="449" t="n"/>
      <c r="S735" s="28" t="inlineStr">
        <is>
          <t>No</t>
        </is>
      </c>
      <c r="T735" s="28" t="inlineStr">
        <is>
          <t>No</t>
        </is>
      </c>
      <c r="U735" s="449">
        <f>I735</f>
        <v/>
      </c>
      <c r="V735" s="28" t="n"/>
      <c r="W735" s="28">
        <f>U735-TODAY()</f>
        <v/>
      </c>
      <c r="X735" s="33">
        <f>IF(AND($L735="Yes",$M735="Yes",$Q735="Yes",$S735="Yes",$T735="Yes"),"Yes","No")</f>
        <v/>
      </c>
    </row>
    <row r="736" ht="21.75" customHeight="1" s="389">
      <c r="A736" s="28">
        <f>IF(T736="Yes","Completed",IF(T736="No","Pending",""))</f>
        <v/>
      </c>
      <c r="B736" s="28" t="n"/>
      <c r="C736" s="36" t="n"/>
      <c r="D736" s="28" t="n"/>
      <c r="E736" s="28" t="n"/>
      <c r="F736" s="448" t="n"/>
      <c r="G736" s="449" t="n"/>
      <c r="H736" s="449" t="n"/>
      <c r="I736" s="449" t="n"/>
      <c r="J736" s="449" t="n"/>
      <c r="K736" s="28" t="n"/>
      <c r="L736" s="28" t="inlineStr">
        <is>
          <t>No</t>
        </is>
      </c>
      <c r="M736" s="28" t="inlineStr">
        <is>
          <t>No</t>
        </is>
      </c>
      <c r="N736" s="28" t="inlineStr">
        <is>
          <t>No</t>
        </is>
      </c>
      <c r="O736" s="28" t="inlineStr">
        <is>
          <t>No</t>
        </is>
      </c>
      <c r="P736" s="28" t="inlineStr">
        <is>
          <t>No</t>
        </is>
      </c>
      <c r="Q736" s="28" t="inlineStr">
        <is>
          <t>No</t>
        </is>
      </c>
      <c r="R736" s="449" t="n"/>
      <c r="S736" s="28" t="inlineStr">
        <is>
          <t>No</t>
        </is>
      </c>
      <c r="T736" s="28" t="inlineStr">
        <is>
          <t>No</t>
        </is>
      </c>
      <c r="U736" s="449">
        <f>I736</f>
        <v/>
      </c>
      <c r="V736" s="28" t="n"/>
      <c r="W736" s="28">
        <f>U736-TODAY()</f>
        <v/>
      </c>
      <c r="X736" s="33">
        <f>IF(AND($L736="Yes",$M736="Yes",$Q736="Yes",$S736="Yes",$T736="Yes"),"Yes","No")</f>
        <v/>
      </c>
    </row>
    <row r="737" ht="21.75" customHeight="1" s="389">
      <c r="A737" s="28">
        <f>IF(T737="Yes","Completed",IF(T737="No","Pending",""))</f>
        <v/>
      </c>
      <c r="B737" s="28" t="n"/>
      <c r="C737" s="36" t="n"/>
      <c r="D737" s="28" t="n"/>
      <c r="E737" s="28" t="n"/>
      <c r="F737" s="448" t="n"/>
      <c r="G737" s="449" t="n"/>
      <c r="H737" s="449" t="n"/>
      <c r="I737" s="449" t="n"/>
      <c r="J737" s="449" t="n"/>
      <c r="K737" s="28" t="n"/>
      <c r="L737" s="28" t="inlineStr">
        <is>
          <t>No</t>
        </is>
      </c>
      <c r="M737" s="28" t="inlineStr">
        <is>
          <t>No</t>
        </is>
      </c>
      <c r="N737" s="28" t="inlineStr">
        <is>
          <t>No</t>
        </is>
      </c>
      <c r="O737" s="28" t="inlineStr">
        <is>
          <t>No</t>
        </is>
      </c>
      <c r="P737" s="28" t="inlineStr">
        <is>
          <t>No</t>
        </is>
      </c>
      <c r="Q737" s="28" t="inlineStr">
        <is>
          <t>No</t>
        </is>
      </c>
      <c r="R737" s="449" t="n"/>
      <c r="S737" s="28" t="inlineStr">
        <is>
          <t>No</t>
        </is>
      </c>
      <c r="T737" s="28" t="inlineStr">
        <is>
          <t>No</t>
        </is>
      </c>
      <c r="U737" s="449">
        <f>I737</f>
        <v/>
      </c>
      <c r="V737" s="28" t="n"/>
      <c r="W737" s="28">
        <f>U737-TODAY()</f>
        <v/>
      </c>
      <c r="X737" s="33">
        <f>IF(AND($L737="Yes",$M737="Yes",$Q737="Yes",$S737="Yes",$T737="Yes"),"Yes","No")</f>
        <v/>
      </c>
    </row>
    <row r="738" ht="21.75" customHeight="1" s="389">
      <c r="A738" s="28">
        <f>IF(T738="Yes","Completed",IF(T738="No","Pending",""))</f>
        <v/>
      </c>
      <c r="B738" s="28" t="n"/>
      <c r="C738" s="36" t="n"/>
      <c r="D738" s="28" t="n"/>
      <c r="E738" s="28" t="n"/>
      <c r="F738" s="448" t="n"/>
      <c r="G738" s="449" t="n"/>
      <c r="H738" s="449" t="n"/>
      <c r="I738" s="449" t="n"/>
      <c r="J738" s="449" t="n"/>
      <c r="K738" s="28" t="n"/>
      <c r="L738" s="28" t="inlineStr">
        <is>
          <t>No</t>
        </is>
      </c>
      <c r="M738" s="28" t="inlineStr">
        <is>
          <t>No</t>
        </is>
      </c>
      <c r="N738" s="28" t="inlineStr">
        <is>
          <t>No</t>
        </is>
      </c>
      <c r="O738" s="28" t="inlineStr">
        <is>
          <t>No</t>
        </is>
      </c>
      <c r="P738" s="28" t="inlineStr">
        <is>
          <t>No</t>
        </is>
      </c>
      <c r="Q738" s="28" t="inlineStr">
        <is>
          <t>No</t>
        </is>
      </c>
      <c r="R738" s="449" t="n"/>
      <c r="S738" s="28" t="inlineStr">
        <is>
          <t>No</t>
        </is>
      </c>
      <c r="T738" s="28" t="inlineStr">
        <is>
          <t>No</t>
        </is>
      </c>
      <c r="U738" s="449">
        <f>I738</f>
        <v/>
      </c>
      <c r="V738" s="28" t="n"/>
      <c r="W738" s="28">
        <f>U738-TODAY()</f>
        <v/>
      </c>
      <c r="X738" s="33">
        <f>IF(AND($L738="Yes",$M738="Yes",$Q738="Yes",$S738="Yes",$T738="Yes"),"Yes","No")</f>
        <v/>
      </c>
    </row>
    <row r="739" ht="21.75" customHeight="1" s="389">
      <c r="A739" s="28">
        <f>IF(T739="Yes","Completed",IF(T739="No","Pending",""))</f>
        <v/>
      </c>
      <c r="B739" s="28" t="n"/>
      <c r="C739" s="36" t="n"/>
      <c r="D739" s="28" t="n"/>
      <c r="E739" s="28" t="n"/>
      <c r="F739" s="448" t="n"/>
      <c r="G739" s="449" t="n"/>
      <c r="H739" s="449" t="n"/>
      <c r="I739" s="449" t="n"/>
      <c r="J739" s="449" t="n"/>
      <c r="K739" s="28" t="n"/>
      <c r="L739" s="28" t="inlineStr">
        <is>
          <t>No</t>
        </is>
      </c>
      <c r="M739" s="28" t="inlineStr">
        <is>
          <t>No</t>
        </is>
      </c>
      <c r="N739" s="28" t="inlineStr">
        <is>
          <t>No</t>
        </is>
      </c>
      <c r="O739" s="28" t="inlineStr">
        <is>
          <t>No</t>
        </is>
      </c>
      <c r="P739" s="28" t="inlineStr">
        <is>
          <t>No</t>
        </is>
      </c>
      <c r="Q739" s="28" t="inlineStr">
        <is>
          <t>No</t>
        </is>
      </c>
      <c r="R739" s="449" t="n"/>
      <c r="S739" s="28" t="inlineStr">
        <is>
          <t>No</t>
        </is>
      </c>
      <c r="T739" s="28" t="inlineStr">
        <is>
          <t>No</t>
        </is>
      </c>
      <c r="U739" s="449">
        <f>I739</f>
        <v/>
      </c>
      <c r="V739" s="28" t="n"/>
      <c r="W739" s="28">
        <f>U739-TODAY()</f>
        <v/>
      </c>
      <c r="X739" s="33">
        <f>IF(AND($L739="Yes",$M739="Yes",$Q739="Yes",$S739="Yes",$T739="Yes"),"Yes","No")</f>
        <v/>
      </c>
    </row>
    <row r="740" ht="21.75" customHeight="1" s="389">
      <c r="A740" s="28">
        <f>IF(T740="Yes","Completed",IF(T740="No","Pending",""))</f>
        <v/>
      </c>
      <c r="B740" s="28" t="n"/>
      <c r="C740" s="36" t="n"/>
      <c r="D740" s="28" t="n"/>
      <c r="E740" s="28" t="n"/>
      <c r="F740" s="448" t="n"/>
      <c r="G740" s="449" t="n"/>
      <c r="H740" s="449" t="n"/>
      <c r="I740" s="449" t="n"/>
      <c r="J740" s="449" t="n"/>
      <c r="K740" s="28" t="n"/>
      <c r="L740" s="28" t="inlineStr">
        <is>
          <t>No</t>
        </is>
      </c>
      <c r="M740" s="28" t="inlineStr">
        <is>
          <t>No</t>
        </is>
      </c>
      <c r="N740" s="28" t="inlineStr">
        <is>
          <t>No</t>
        </is>
      </c>
      <c r="O740" s="28" t="inlineStr">
        <is>
          <t>No</t>
        </is>
      </c>
      <c r="P740" s="28" t="inlineStr">
        <is>
          <t>No</t>
        </is>
      </c>
      <c r="Q740" s="28" t="inlineStr">
        <is>
          <t>No</t>
        </is>
      </c>
      <c r="R740" s="449" t="n"/>
      <c r="S740" s="28" t="inlineStr">
        <is>
          <t>No</t>
        </is>
      </c>
      <c r="T740" s="28" t="inlineStr">
        <is>
          <t>No</t>
        </is>
      </c>
      <c r="U740" s="449">
        <f>I740</f>
        <v/>
      </c>
      <c r="V740" s="28" t="n"/>
      <c r="W740" s="28">
        <f>U740-TODAY()</f>
        <v/>
      </c>
      <c r="X740" s="33">
        <f>IF(AND($L740="Yes",$M740="Yes",$Q740="Yes",$S740="Yes",$T740="Yes"),"Yes","No")</f>
        <v/>
      </c>
    </row>
    <row r="741" ht="21.75" customHeight="1" s="389">
      <c r="A741" s="28">
        <f>IF(T741="Yes","Completed",IF(T741="No","Pending",""))</f>
        <v/>
      </c>
      <c r="B741" s="28" t="n"/>
      <c r="C741" s="36" t="n"/>
      <c r="D741" s="28" t="n"/>
      <c r="E741" s="28" t="n"/>
      <c r="F741" s="448" t="n"/>
      <c r="G741" s="449" t="n"/>
      <c r="H741" s="449" t="n"/>
      <c r="I741" s="449" t="n"/>
      <c r="J741" s="449" t="n"/>
      <c r="K741" s="28" t="n"/>
      <c r="L741" s="28" t="inlineStr">
        <is>
          <t>No</t>
        </is>
      </c>
      <c r="M741" s="28" t="inlineStr">
        <is>
          <t>No</t>
        </is>
      </c>
      <c r="N741" s="28" t="inlineStr">
        <is>
          <t>No</t>
        </is>
      </c>
      <c r="O741" s="28" t="inlineStr">
        <is>
          <t>No</t>
        </is>
      </c>
      <c r="P741" s="28" t="inlineStr">
        <is>
          <t>No</t>
        </is>
      </c>
      <c r="Q741" s="28" t="inlineStr">
        <is>
          <t>No</t>
        </is>
      </c>
      <c r="R741" s="449" t="n"/>
      <c r="S741" s="28" t="inlineStr">
        <is>
          <t>No</t>
        </is>
      </c>
      <c r="T741" s="28" t="inlineStr">
        <is>
          <t>No</t>
        </is>
      </c>
      <c r="U741" s="449">
        <f>I741</f>
        <v/>
      </c>
      <c r="V741" s="28" t="n"/>
      <c r="W741" s="28">
        <f>U741-TODAY()</f>
        <v/>
      </c>
      <c r="X741" s="33">
        <f>IF(AND($L741="Yes",$M741="Yes",$Q741="Yes",$S741="Yes",$T741="Yes"),"Yes","No")</f>
        <v/>
      </c>
    </row>
    <row r="742" ht="21.75" customHeight="1" s="389">
      <c r="A742" s="28">
        <f>IF(T742="Yes","Completed",IF(T742="No","Pending",""))</f>
        <v/>
      </c>
      <c r="B742" s="28" t="n"/>
      <c r="C742" s="36" t="n"/>
      <c r="D742" s="28" t="n"/>
      <c r="E742" s="28" t="n"/>
      <c r="F742" s="448" t="n"/>
      <c r="G742" s="449" t="n"/>
      <c r="H742" s="449" t="n"/>
      <c r="I742" s="449" t="n"/>
      <c r="J742" s="449" t="n"/>
      <c r="K742" s="28" t="n"/>
      <c r="L742" s="28" t="inlineStr">
        <is>
          <t>No</t>
        </is>
      </c>
      <c r="M742" s="28" t="inlineStr">
        <is>
          <t>No</t>
        </is>
      </c>
      <c r="N742" s="28" t="inlineStr">
        <is>
          <t>No</t>
        </is>
      </c>
      <c r="O742" s="28" t="inlineStr">
        <is>
          <t>No</t>
        </is>
      </c>
      <c r="P742" s="28" t="inlineStr">
        <is>
          <t>No</t>
        </is>
      </c>
      <c r="Q742" s="28" t="inlineStr">
        <is>
          <t>No</t>
        </is>
      </c>
      <c r="R742" s="449" t="n"/>
      <c r="S742" s="28" t="inlineStr">
        <is>
          <t>No</t>
        </is>
      </c>
      <c r="T742" s="28" t="inlineStr">
        <is>
          <t>No</t>
        </is>
      </c>
      <c r="U742" s="449">
        <f>I742</f>
        <v/>
      </c>
      <c r="V742" s="28" t="n"/>
      <c r="W742" s="28">
        <f>U742-TODAY()</f>
        <v/>
      </c>
      <c r="X742" s="33">
        <f>IF(AND($L742="Yes",$M742="Yes",$Q742="Yes",$S742="Yes",$T742="Yes"),"Yes","No")</f>
        <v/>
      </c>
    </row>
    <row r="743" ht="21.75" customHeight="1" s="389">
      <c r="A743" s="28">
        <f>IF(T743="Yes","Completed",IF(T743="No","Pending",""))</f>
        <v/>
      </c>
      <c r="B743" s="28" t="n"/>
      <c r="C743" s="36" t="n"/>
      <c r="D743" s="28" t="n"/>
      <c r="E743" s="28" t="n"/>
      <c r="F743" s="448" t="n"/>
      <c r="G743" s="449" t="n"/>
      <c r="H743" s="449" t="n"/>
      <c r="I743" s="449" t="n"/>
      <c r="J743" s="449" t="n"/>
      <c r="K743" s="28" t="n"/>
      <c r="L743" s="28" t="inlineStr">
        <is>
          <t>No</t>
        </is>
      </c>
      <c r="M743" s="28" t="inlineStr">
        <is>
          <t>No</t>
        </is>
      </c>
      <c r="N743" s="28" t="inlineStr">
        <is>
          <t>No</t>
        </is>
      </c>
      <c r="O743" s="28" t="inlineStr">
        <is>
          <t>No</t>
        </is>
      </c>
      <c r="P743" s="28" t="inlineStr">
        <is>
          <t>No</t>
        </is>
      </c>
      <c r="Q743" s="28" t="inlineStr">
        <is>
          <t>No</t>
        </is>
      </c>
      <c r="R743" s="449" t="n"/>
      <c r="S743" s="28" t="inlineStr">
        <is>
          <t>No</t>
        </is>
      </c>
      <c r="T743" s="28" t="inlineStr">
        <is>
          <t>No</t>
        </is>
      </c>
      <c r="U743" s="449">
        <f>I743</f>
        <v/>
      </c>
      <c r="V743" s="28" t="n"/>
      <c r="W743" s="28">
        <f>U743-TODAY()</f>
        <v/>
      </c>
      <c r="X743" s="33">
        <f>IF(AND($L743="Yes",$M743="Yes",$Q743="Yes",$S743="Yes",$T743="Yes"),"Yes","No")</f>
        <v/>
      </c>
    </row>
    <row r="744" ht="21.75" customHeight="1" s="389">
      <c r="A744" s="28">
        <f>IF(T744="Yes","Completed",IF(T744="No","Pending",""))</f>
        <v/>
      </c>
      <c r="B744" s="28" t="n"/>
      <c r="C744" s="36" t="n"/>
      <c r="D744" s="28" t="n"/>
      <c r="E744" s="28" t="n"/>
      <c r="F744" s="448" t="n"/>
      <c r="G744" s="449" t="n"/>
      <c r="H744" s="449" t="n"/>
      <c r="I744" s="449" t="n"/>
      <c r="J744" s="449" t="n"/>
      <c r="K744" s="28" t="n"/>
      <c r="L744" s="28" t="inlineStr">
        <is>
          <t>No</t>
        </is>
      </c>
      <c r="M744" s="28" t="inlineStr">
        <is>
          <t>No</t>
        </is>
      </c>
      <c r="N744" s="28" t="inlineStr">
        <is>
          <t>No</t>
        </is>
      </c>
      <c r="O744" s="28" t="inlineStr">
        <is>
          <t>No</t>
        </is>
      </c>
      <c r="P744" s="28" t="inlineStr">
        <is>
          <t>No</t>
        </is>
      </c>
      <c r="Q744" s="28" t="inlineStr">
        <is>
          <t>No</t>
        </is>
      </c>
      <c r="R744" s="449" t="n"/>
      <c r="S744" s="28" t="inlineStr">
        <is>
          <t>No</t>
        </is>
      </c>
      <c r="T744" s="28" t="inlineStr">
        <is>
          <t>No</t>
        </is>
      </c>
      <c r="U744" s="449">
        <f>I744</f>
        <v/>
      </c>
      <c r="V744" s="28" t="n"/>
      <c r="W744" s="28">
        <f>U744-TODAY()</f>
        <v/>
      </c>
      <c r="X744" s="33">
        <f>IF(AND($L744="Yes",$M744="Yes",$Q744="Yes",$S744="Yes",$T744="Yes"),"Yes","No")</f>
        <v/>
      </c>
    </row>
    <row r="745" ht="21.75" customHeight="1" s="389">
      <c r="A745" s="28">
        <f>IF(T745="Yes","Completed",IF(T745="No","Pending",""))</f>
        <v/>
      </c>
      <c r="B745" s="28" t="n"/>
      <c r="C745" s="36" t="n"/>
      <c r="D745" s="28" t="n"/>
      <c r="E745" s="28" t="n"/>
      <c r="F745" s="448" t="n"/>
      <c r="G745" s="449" t="n"/>
      <c r="H745" s="449" t="n"/>
      <c r="I745" s="449" t="n"/>
      <c r="J745" s="449" t="n"/>
      <c r="K745" s="28" t="n"/>
      <c r="L745" s="28" t="inlineStr">
        <is>
          <t>No</t>
        </is>
      </c>
      <c r="M745" s="28" t="inlineStr">
        <is>
          <t>No</t>
        </is>
      </c>
      <c r="N745" s="28" t="inlineStr">
        <is>
          <t>No</t>
        </is>
      </c>
      <c r="O745" s="28" t="inlineStr">
        <is>
          <t>No</t>
        </is>
      </c>
      <c r="P745" s="28" t="inlineStr">
        <is>
          <t>No</t>
        </is>
      </c>
      <c r="Q745" s="28" t="inlineStr">
        <is>
          <t>No</t>
        </is>
      </c>
      <c r="R745" s="449" t="n"/>
      <c r="S745" s="28" t="inlineStr">
        <is>
          <t>No</t>
        </is>
      </c>
      <c r="T745" s="28" t="inlineStr">
        <is>
          <t>No</t>
        </is>
      </c>
      <c r="U745" s="449">
        <f>I745</f>
        <v/>
      </c>
      <c r="V745" s="28" t="n"/>
      <c r="W745" s="28">
        <f>U745-TODAY()</f>
        <v/>
      </c>
      <c r="X745" s="33">
        <f>IF(AND($L745="Yes",$M745="Yes",$Q745="Yes",$S745="Yes",$T745="Yes"),"Yes","No")</f>
        <v/>
      </c>
    </row>
    <row r="746" ht="21.75" customHeight="1" s="389">
      <c r="A746" s="28">
        <f>IF(T746="Yes","Completed",IF(T746="No","Pending",""))</f>
        <v/>
      </c>
      <c r="B746" s="28" t="n"/>
      <c r="C746" s="36" t="n"/>
      <c r="D746" s="28" t="n"/>
      <c r="E746" s="28" t="n"/>
      <c r="F746" s="448" t="n"/>
      <c r="G746" s="449" t="n"/>
      <c r="H746" s="449" t="n"/>
      <c r="I746" s="449" t="n"/>
      <c r="J746" s="449" t="n"/>
      <c r="K746" s="28" t="n"/>
      <c r="L746" s="28" t="inlineStr">
        <is>
          <t>No</t>
        </is>
      </c>
      <c r="M746" s="28" t="inlineStr">
        <is>
          <t>No</t>
        </is>
      </c>
      <c r="N746" s="28" t="inlineStr">
        <is>
          <t>No</t>
        </is>
      </c>
      <c r="O746" s="28" t="inlineStr">
        <is>
          <t>No</t>
        </is>
      </c>
      <c r="P746" s="28" t="inlineStr">
        <is>
          <t>No</t>
        </is>
      </c>
      <c r="Q746" s="28" t="inlineStr">
        <is>
          <t>No</t>
        </is>
      </c>
      <c r="R746" s="449" t="n"/>
      <c r="S746" s="28" t="inlineStr">
        <is>
          <t>No</t>
        </is>
      </c>
      <c r="T746" s="28" t="inlineStr">
        <is>
          <t>No</t>
        </is>
      </c>
      <c r="U746" s="449">
        <f>I746</f>
        <v/>
      </c>
      <c r="V746" s="28" t="n"/>
      <c r="W746" s="28">
        <f>U746-TODAY()</f>
        <v/>
      </c>
      <c r="X746" s="33">
        <f>IF(AND($L746="Yes",$M746="Yes",$Q746="Yes",$S746="Yes",$T746="Yes"),"Yes","No")</f>
        <v/>
      </c>
    </row>
    <row r="747" ht="21.75" customHeight="1" s="389">
      <c r="A747" s="28">
        <f>IF(T747="Yes","Completed",IF(T747="No","Pending",""))</f>
        <v/>
      </c>
      <c r="B747" s="28" t="n"/>
      <c r="C747" s="36" t="n"/>
      <c r="D747" s="28" t="n"/>
      <c r="E747" s="28" t="n"/>
      <c r="F747" s="448" t="n"/>
      <c r="G747" s="449" t="n"/>
      <c r="H747" s="449" t="n"/>
      <c r="I747" s="449" t="n"/>
      <c r="J747" s="449" t="n"/>
      <c r="K747" s="28" t="n"/>
      <c r="L747" s="28" t="inlineStr">
        <is>
          <t>No</t>
        </is>
      </c>
      <c r="M747" s="28" t="inlineStr">
        <is>
          <t>No</t>
        </is>
      </c>
      <c r="N747" s="28" t="inlineStr">
        <is>
          <t>No</t>
        </is>
      </c>
      <c r="O747" s="28" t="inlineStr">
        <is>
          <t>No</t>
        </is>
      </c>
      <c r="P747" s="28" t="inlineStr">
        <is>
          <t>No</t>
        </is>
      </c>
      <c r="Q747" s="28" t="inlineStr">
        <is>
          <t>No</t>
        </is>
      </c>
      <c r="R747" s="449" t="n"/>
      <c r="S747" s="28" t="inlineStr">
        <is>
          <t>No</t>
        </is>
      </c>
      <c r="T747" s="28" t="inlineStr">
        <is>
          <t>No</t>
        </is>
      </c>
      <c r="U747" s="449">
        <f>I747</f>
        <v/>
      </c>
      <c r="V747" s="28" t="n"/>
      <c r="W747" s="28">
        <f>U747-TODAY()</f>
        <v/>
      </c>
      <c r="X747" s="33">
        <f>IF(AND($L747="Yes",$M747="Yes",$Q747="Yes",$S747="Yes",$T747="Yes"),"Yes","No")</f>
        <v/>
      </c>
    </row>
    <row r="748" ht="21.75" customHeight="1" s="389">
      <c r="A748" s="28">
        <f>IF(T748="Yes","Completed",IF(T748="No","Pending",""))</f>
        <v/>
      </c>
      <c r="B748" s="28" t="n"/>
      <c r="C748" s="36" t="n"/>
      <c r="D748" s="28" t="n"/>
      <c r="E748" s="28" t="n"/>
      <c r="F748" s="448" t="n"/>
      <c r="G748" s="449" t="n"/>
      <c r="H748" s="449" t="n"/>
      <c r="I748" s="449" t="n"/>
      <c r="J748" s="449" t="n"/>
      <c r="K748" s="28" t="n"/>
      <c r="L748" s="28" t="inlineStr">
        <is>
          <t>No</t>
        </is>
      </c>
      <c r="M748" s="28" t="inlineStr">
        <is>
          <t>No</t>
        </is>
      </c>
      <c r="N748" s="28" t="inlineStr">
        <is>
          <t>No</t>
        </is>
      </c>
      <c r="O748" s="28" t="inlineStr">
        <is>
          <t>No</t>
        </is>
      </c>
      <c r="P748" s="28" t="inlineStr">
        <is>
          <t>No</t>
        </is>
      </c>
      <c r="Q748" s="28" t="inlineStr">
        <is>
          <t>No</t>
        </is>
      </c>
      <c r="R748" s="449" t="n"/>
      <c r="S748" s="28" t="inlineStr">
        <is>
          <t>No</t>
        </is>
      </c>
      <c r="T748" s="28" t="inlineStr">
        <is>
          <t>No</t>
        </is>
      </c>
      <c r="U748" s="449">
        <f>I748</f>
        <v/>
      </c>
      <c r="V748" s="28" t="n"/>
      <c r="W748" s="28">
        <f>U748-TODAY()</f>
        <v/>
      </c>
      <c r="X748" s="33">
        <f>IF(AND($L748="Yes",$M748="Yes",$Q748="Yes",$S748="Yes",$T748="Yes"),"Yes","No")</f>
        <v/>
      </c>
    </row>
    <row r="749" ht="21.75" customHeight="1" s="389">
      <c r="A749" s="28">
        <f>IF(T749="Yes","Completed",IF(T749="No","Pending",""))</f>
        <v/>
      </c>
      <c r="B749" s="28" t="n"/>
      <c r="C749" s="36" t="n"/>
      <c r="D749" s="28" t="n"/>
      <c r="E749" s="28" t="n"/>
      <c r="F749" s="448" t="n"/>
      <c r="G749" s="449" t="n"/>
      <c r="H749" s="449" t="n"/>
      <c r="I749" s="449" t="n"/>
      <c r="J749" s="449" t="n"/>
      <c r="K749" s="28" t="n"/>
      <c r="L749" s="28" t="inlineStr">
        <is>
          <t>No</t>
        </is>
      </c>
      <c r="M749" s="28" t="inlineStr">
        <is>
          <t>No</t>
        </is>
      </c>
      <c r="N749" s="28" t="inlineStr">
        <is>
          <t>No</t>
        </is>
      </c>
      <c r="O749" s="28" t="inlineStr">
        <is>
          <t>No</t>
        </is>
      </c>
      <c r="P749" s="28" t="inlineStr">
        <is>
          <t>No</t>
        </is>
      </c>
      <c r="Q749" s="28" t="inlineStr">
        <is>
          <t>No</t>
        </is>
      </c>
      <c r="R749" s="449" t="n"/>
      <c r="S749" s="28" t="inlineStr">
        <is>
          <t>No</t>
        </is>
      </c>
      <c r="T749" s="28" t="inlineStr">
        <is>
          <t>No</t>
        </is>
      </c>
      <c r="U749" s="449">
        <f>I749</f>
        <v/>
      </c>
      <c r="V749" s="28" t="n"/>
      <c r="W749" s="28">
        <f>U749-TODAY()</f>
        <v/>
      </c>
      <c r="X749" s="33">
        <f>IF(AND($L749="Yes",$M749="Yes",$Q749="Yes",$S749="Yes",$T749="Yes"),"Yes","No")</f>
        <v/>
      </c>
    </row>
    <row r="750" ht="21.75" customHeight="1" s="389">
      <c r="A750" s="28">
        <f>IF(T750="Yes","Completed",IF(T750="No","Pending",""))</f>
        <v/>
      </c>
      <c r="B750" s="28" t="n"/>
      <c r="C750" s="36" t="n"/>
      <c r="D750" s="28" t="n"/>
      <c r="E750" s="28" t="n"/>
      <c r="F750" s="448" t="n"/>
      <c r="G750" s="449" t="n"/>
      <c r="H750" s="449" t="n"/>
      <c r="I750" s="449" t="n"/>
      <c r="J750" s="449" t="n"/>
      <c r="K750" s="28" t="n"/>
      <c r="L750" s="28" t="inlineStr">
        <is>
          <t>No</t>
        </is>
      </c>
      <c r="M750" s="28" t="inlineStr">
        <is>
          <t>No</t>
        </is>
      </c>
      <c r="N750" s="28" t="inlineStr">
        <is>
          <t>No</t>
        </is>
      </c>
      <c r="O750" s="28" t="inlineStr">
        <is>
          <t>No</t>
        </is>
      </c>
      <c r="P750" s="28" t="inlineStr">
        <is>
          <t>No</t>
        </is>
      </c>
      <c r="Q750" s="28" t="inlineStr">
        <is>
          <t>No</t>
        </is>
      </c>
      <c r="R750" s="449" t="n"/>
      <c r="S750" s="28" t="inlineStr">
        <is>
          <t>No</t>
        </is>
      </c>
      <c r="T750" s="28" t="inlineStr">
        <is>
          <t>No</t>
        </is>
      </c>
      <c r="U750" s="449">
        <f>I750</f>
        <v/>
      </c>
      <c r="V750" s="28" t="n"/>
      <c r="W750" s="28">
        <f>U750-TODAY()</f>
        <v/>
      </c>
      <c r="X750" s="33">
        <f>IF(AND($L750="Yes",$M750="Yes",$Q750="Yes",$S750="Yes",$T750="Yes"),"Yes","No")</f>
        <v/>
      </c>
    </row>
    <row r="751" ht="21.75" customHeight="1" s="389">
      <c r="A751" s="28">
        <f>IF(T751="Yes","Completed",IF(T751="No","Pending",""))</f>
        <v/>
      </c>
      <c r="B751" s="28" t="n"/>
      <c r="C751" s="36" t="n"/>
      <c r="D751" s="28" t="n"/>
      <c r="E751" s="28" t="n"/>
      <c r="F751" s="448" t="n"/>
      <c r="G751" s="449" t="n"/>
      <c r="H751" s="449" t="n"/>
      <c r="I751" s="449" t="n"/>
      <c r="J751" s="449" t="n"/>
      <c r="K751" s="28" t="n"/>
      <c r="L751" s="28" t="inlineStr">
        <is>
          <t>No</t>
        </is>
      </c>
      <c r="M751" s="28" t="inlineStr">
        <is>
          <t>No</t>
        </is>
      </c>
      <c r="N751" s="28" t="inlineStr">
        <is>
          <t>No</t>
        </is>
      </c>
      <c r="O751" s="28" t="inlineStr">
        <is>
          <t>No</t>
        </is>
      </c>
      <c r="P751" s="28" t="inlineStr">
        <is>
          <t>No</t>
        </is>
      </c>
      <c r="Q751" s="28" t="inlineStr">
        <is>
          <t>No</t>
        </is>
      </c>
      <c r="R751" s="449" t="n"/>
      <c r="S751" s="28" t="inlineStr">
        <is>
          <t>No</t>
        </is>
      </c>
      <c r="T751" s="28" t="inlineStr">
        <is>
          <t>No</t>
        </is>
      </c>
      <c r="U751" s="449">
        <f>I751</f>
        <v/>
      </c>
      <c r="V751" s="28" t="n"/>
      <c r="W751" s="28">
        <f>U751-TODAY()</f>
        <v/>
      </c>
      <c r="X751" s="33">
        <f>IF(AND($L751="Yes",$M751="Yes",$Q751="Yes",$S751="Yes",$T751="Yes"),"Yes","No")</f>
        <v/>
      </c>
    </row>
    <row r="752" ht="21.75" customHeight="1" s="389">
      <c r="A752" s="28">
        <f>IF(T752="Yes","Completed",IF(T752="No","Pending",""))</f>
        <v/>
      </c>
      <c r="B752" s="28" t="n"/>
      <c r="C752" s="36" t="n"/>
      <c r="D752" s="28" t="n"/>
      <c r="E752" s="28" t="n"/>
      <c r="F752" s="448" t="n"/>
      <c r="G752" s="449" t="n"/>
      <c r="H752" s="449" t="n"/>
      <c r="I752" s="449" t="n"/>
      <c r="J752" s="449" t="n"/>
      <c r="K752" s="28" t="n"/>
      <c r="L752" s="28" t="inlineStr">
        <is>
          <t>No</t>
        </is>
      </c>
      <c r="M752" s="28" t="inlineStr">
        <is>
          <t>No</t>
        </is>
      </c>
      <c r="N752" s="28" t="inlineStr">
        <is>
          <t>No</t>
        </is>
      </c>
      <c r="O752" s="28" t="inlineStr">
        <is>
          <t>No</t>
        </is>
      </c>
      <c r="P752" s="28" t="inlineStr">
        <is>
          <t>No</t>
        </is>
      </c>
      <c r="Q752" s="28" t="inlineStr">
        <is>
          <t>No</t>
        </is>
      </c>
      <c r="R752" s="449" t="n"/>
      <c r="S752" s="28" t="inlineStr">
        <is>
          <t>No</t>
        </is>
      </c>
      <c r="T752" s="28" t="inlineStr">
        <is>
          <t>No</t>
        </is>
      </c>
      <c r="U752" s="449">
        <f>I752</f>
        <v/>
      </c>
      <c r="V752" s="28" t="n"/>
      <c r="W752" s="28">
        <f>U752-TODAY()</f>
        <v/>
      </c>
      <c r="X752" s="33">
        <f>IF(AND($L752="Yes",$M752="Yes",$Q752="Yes",$S752="Yes",$T752="Yes"),"Yes","No")</f>
        <v/>
      </c>
    </row>
    <row r="753" ht="21.75" customHeight="1" s="389">
      <c r="A753" s="28">
        <f>IF(T753="Yes","Completed",IF(T753="No","Pending",""))</f>
        <v/>
      </c>
      <c r="B753" s="28" t="n"/>
      <c r="C753" s="36" t="n"/>
      <c r="D753" s="28" t="n"/>
      <c r="E753" s="28" t="n"/>
      <c r="F753" s="448" t="n"/>
      <c r="G753" s="449" t="n"/>
      <c r="H753" s="449" t="n"/>
      <c r="I753" s="449" t="n"/>
      <c r="J753" s="449" t="n"/>
      <c r="K753" s="28" t="n"/>
      <c r="L753" s="28" t="inlineStr">
        <is>
          <t>No</t>
        </is>
      </c>
      <c r="M753" s="28" t="inlineStr">
        <is>
          <t>No</t>
        </is>
      </c>
      <c r="N753" s="28" t="inlineStr">
        <is>
          <t>No</t>
        </is>
      </c>
      <c r="O753" s="28" t="inlineStr">
        <is>
          <t>No</t>
        </is>
      </c>
      <c r="P753" s="28" t="inlineStr">
        <is>
          <t>No</t>
        </is>
      </c>
      <c r="Q753" s="28" t="inlineStr">
        <is>
          <t>No</t>
        </is>
      </c>
      <c r="R753" s="449" t="n"/>
      <c r="S753" s="28" t="inlineStr">
        <is>
          <t>No</t>
        </is>
      </c>
      <c r="T753" s="28" t="inlineStr">
        <is>
          <t>No</t>
        </is>
      </c>
      <c r="U753" s="449">
        <f>I753</f>
        <v/>
      </c>
      <c r="V753" s="28" t="n"/>
      <c r="W753" s="28">
        <f>U753-TODAY()</f>
        <v/>
      </c>
      <c r="X753" s="33">
        <f>IF(AND($L753="Yes",$M753="Yes",$Q753="Yes",$S753="Yes",$T753="Yes"),"Yes","No")</f>
        <v/>
      </c>
    </row>
    <row r="754" ht="21.75" customHeight="1" s="389">
      <c r="A754" s="28">
        <f>IF(T754="Yes","Completed",IF(T754="No","Pending",""))</f>
        <v/>
      </c>
      <c r="B754" s="28" t="n"/>
      <c r="C754" s="36" t="n"/>
      <c r="D754" s="28" t="n"/>
      <c r="E754" s="28" t="n"/>
      <c r="F754" s="448" t="n"/>
      <c r="G754" s="449" t="n"/>
      <c r="H754" s="449" t="n"/>
      <c r="I754" s="449" t="n"/>
      <c r="J754" s="449" t="n"/>
      <c r="K754" s="28" t="n"/>
      <c r="L754" s="28" t="inlineStr">
        <is>
          <t>No</t>
        </is>
      </c>
      <c r="M754" s="28" t="inlineStr">
        <is>
          <t>No</t>
        </is>
      </c>
      <c r="N754" s="28" t="inlineStr">
        <is>
          <t>No</t>
        </is>
      </c>
      <c r="O754" s="28" t="inlineStr">
        <is>
          <t>No</t>
        </is>
      </c>
      <c r="P754" s="28" t="inlineStr">
        <is>
          <t>No</t>
        </is>
      </c>
      <c r="Q754" s="28" t="inlineStr">
        <is>
          <t>No</t>
        </is>
      </c>
      <c r="R754" s="449" t="n"/>
      <c r="S754" s="28" t="inlineStr">
        <is>
          <t>No</t>
        </is>
      </c>
      <c r="T754" s="28" t="inlineStr">
        <is>
          <t>No</t>
        </is>
      </c>
      <c r="U754" s="449">
        <f>I754</f>
        <v/>
      </c>
      <c r="V754" s="28" t="n"/>
      <c r="W754" s="28">
        <f>U754-TODAY()</f>
        <v/>
      </c>
      <c r="X754" s="33">
        <f>IF(AND($L754="Yes",$M754="Yes",$Q754="Yes",$S754="Yes",$T754="Yes"),"Yes","No")</f>
        <v/>
      </c>
    </row>
    <row r="755" ht="21.75" customHeight="1" s="389">
      <c r="A755" s="28">
        <f>IF(T755="Yes","Completed",IF(T755="No","Pending",""))</f>
        <v/>
      </c>
      <c r="B755" s="28" t="n"/>
      <c r="C755" s="36" t="n"/>
      <c r="D755" s="28" t="n"/>
      <c r="E755" s="28" t="n"/>
      <c r="F755" s="448" t="n"/>
      <c r="G755" s="449" t="n"/>
      <c r="H755" s="449" t="n"/>
      <c r="I755" s="449" t="n"/>
      <c r="J755" s="449" t="n"/>
      <c r="K755" s="28" t="n"/>
      <c r="L755" s="28" t="inlineStr">
        <is>
          <t>No</t>
        </is>
      </c>
      <c r="M755" s="28" t="inlineStr">
        <is>
          <t>No</t>
        </is>
      </c>
      <c r="N755" s="28" t="inlineStr">
        <is>
          <t>No</t>
        </is>
      </c>
      <c r="O755" s="28" t="inlineStr">
        <is>
          <t>No</t>
        </is>
      </c>
      <c r="P755" s="28" t="inlineStr">
        <is>
          <t>No</t>
        </is>
      </c>
      <c r="Q755" s="28" t="inlineStr">
        <is>
          <t>No</t>
        </is>
      </c>
      <c r="R755" s="449" t="n"/>
      <c r="S755" s="28" t="inlineStr">
        <is>
          <t>No</t>
        </is>
      </c>
      <c r="T755" s="28" t="inlineStr">
        <is>
          <t>No</t>
        </is>
      </c>
      <c r="U755" s="449">
        <f>I755</f>
        <v/>
      </c>
      <c r="V755" s="28" t="n"/>
      <c r="W755" s="28">
        <f>U755-TODAY()</f>
        <v/>
      </c>
      <c r="X755" s="33">
        <f>IF(AND($L755="Yes",$M755="Yes",$Q755="Yes",$S755="Yes",$T755="Yes"),"Yes","No")</f>
        <v/>
      </c>
    </row>
    <row r="756" ht="21.75" customHeight="1" s="389">
      <c r="A756" s="28">
        <f>IF(T756="Yes","Completed",IF(T756="No","Pending",""))</f>
        <v/>
      </c>
      <c r="B756" s="28" t="n"/>
      <c r="C756" s="36" t="n"/>
      <c r="D756" s="28" t="n"/>
      <c r="E756" s="28" t="n"/>
      <c r="F756" s="448" t="n"/>
      <c r="G756" s="449" t="n"/>
      <c r="H756" s="449" t="n"/>
      <c r="I756" s="449" t="n"/>
      <c r="J756" s="449" t="n"/>
      <c r="K756" s="28" t="n"/>
      <c r="L756" s="28" t="inlineStr">
        <is>
          <t>No</t>
        </is>
      </c>
      <c r="M756" s="28" t="inlineStr">
        <is>
          <t>No</t>
        </is>
      </c>
      <c r="N756" s="28" t="inlineStr">
        <is>
          <t>No</t>
        </is>
      </c>
      <c r="O756" s="28" t="inlineStr">
        <is>
          <t>No</t>
        </is>
      </c>
      <c r="P756" s="28" t="inlineStr">
        <is>
          <t>No</t>
        </is>
      </c>
      <c r="Q756" s="28" t="inlineStr">
        <is>
          <t>No</t>
        </is>
      </c>
      <c r="R756" s="449" t="n"/>
      <c r="S756" s="28" t="inlineStr">
        <is>
          <t>No</t>
        </is>
      </c>
      <c r="T756" s="28" t="inlineStr">
        <is>
          <t>No</t>
        </is>
      </c>
      <c r="U756" s="449">
        <f>I756</f>
        <v/>
      </c>
      <c r="V756" s="28" t="n"/>
      <c r="W756" s="28">
        <f>U756-TODAY()</f>
        <v/>
      </c>
      <c r="X756" s="33">
        <f>IF(AND($L756="Yes",$M756="Yes",$Q756="Yes",$S756="Yes",$T756="Yes"),"Yes","No")</f>
        <v/>
      </c>
    </row>
    <row r="757" ht="21.75" customHeight="1" s="389">
      <c r="A757" s="28">
        <f>IF(T757="Yes","Completed",IF(T757="No","Pending",""))</f>
        <v/>
      </c>
      <c r="B757" s="28" t="n"/>
      <c r="C757" s="36" t="n"/>
      <c r="D757" s="28" t="n"/>
      <c r="E757" s="28" t="n"/>
      <c r="F757" s="448" t="n"/>
      <c r="G757" s="449" t="n"/>
      <c r="H757" s="449" t="n"/>
      <c r="I757" s="449" t="n"/>
      <c r="J757" s="449" t="n"/>
      <c r="K757" s="28" t="n"/>
      <c r="L757" s="28" t="inlineStr">
        <is>
          <t>No</t>
        </is>
      </c>
      <c r="M757" s="28" t="inlineStr">
        <is>
          <t>No</t>
        </is>
      </c>
      <c r="N757" s="28" t="inlineStr">
        <is>
          <t>No</t>
        </is>
      </c>
      <c r="O757" s="28" t="inlineStr">
        <is>
          <t>No</t>
        </is>
      </c>
      <c r="P757" s="28" t="inlineStr">
        <is>
          <t>No</t>
        </is>
      </c>
      <c r="Q757" s="28" t="inlineStr">
        <is>
          <t>No</t>
        </is>
      </c>
      <c r="R757" s="449" t="n"/>
      <c r="S757" s="28" t="inlineStr">
        <is>
          <t>No</t>
        </is>
      </c>
      <c r="T757" s="28" t="inlineStr">
        <is>
          <t>No</t>
        </is>
      </c>
      <c r="U757" s="449">
        <f>I757</f>
        <v/>
      </c>
      <c r="V757" s="28" t="n"/>
      <c r="W757" s="28">
        <f>U757-TODAY()</f>
        <v/>
      </c>
      <c r="X757" s="33">
        <f>IF(AND($L757="Yes",$M757="Yes",$Q757="Yes",$S757="Yes",$T757="Yes"),"Yes","No")</f>
        <v/>
      </c>
    </row>
    <row r="758" ht="21.75" customHeight="1" s="389">
      <c r="A758" s="28">
        <f>IF(T758="Yes","Completed",IF(T758="No","Pending",""))</f>
        <v/>
      </c>
      <c r="B758" s="28" t="n"/>
      <c r="C758" s="36" t="n"/>
      <c r="D758" s="28" t="n"/>
      <c r="E758" s="28" t="n"/>
      <c r="F758" s="448" t="n"/>
      <c r="G758" s="449" t="n"/>
      <c r="H758" s="449" t="n"/>
      <c r="I758" s="449" t="n"/>
      <c r="J758" s="449" t="n"/>
      <c r="K758" s="28" t="n"/>
      <c r="L758" s="28" t="inlineStr">
        <is>
          <t>No</t>
        </is>
      </c>
      <c r="M758" s="28" t="inlineStr">
        <is>
          <t>No</t>
        </is>
      </c>
      <c r="N758" s="28" t="inlineStr">
        <is>
          <t>No</t>
        </is>
      </c>
      <c r="O758" s="28" t="inlineStr">
        <is>
          <t>No</t>
        </is>
      </c>
      <c r="P758" s="28" t="inlineStr">
        <is>
          <t>No</t>
        </is>
      </c>
      <c r="Q758" s="28" t="inlineStr">
        <is>
          <t>No</t>
        </is>
      </c>
      <c r="R758" s="449" t="n"/>
      <c r="S758" s="28" t="inlineStr">
        <is>
          <t>No</t>
        </is>
      </c>
      <c r="T758" s="28" t="inlineStr">
        <is>
          <t>No</t>
        </is>
      </c>
      <c r="U758" s="449">
        <f>I758</f>
        <v/>
      </c>
      <c r="V758" s="28" t="n"/>
      <c r="W758" s="28">
        <f>U758-TODAY()</f>
        <v/>
      </c>
      <c r="X758" s="33">
        <f>IF(AND($L758="Yes",$M758="Yes",$Q758="Yes",$S758="Yes",$T758="Yes"),"Yes","No")</f>
        <v/>
      </c>
    </row>
    <row r="759" ht="21.75" customHeight="1" s="389">
      <c r="A759" s="28">
        <f>IF(T759="Yes","Completed",IF(T759="No","Pending",""))</f>
        <v/>
      </c>
      <c r="B759" s="28" t="n"/>
      <c r="C759" s="36" t="n"/>
      <c r="D759" s="28" t="n"/>
      <c r="E759" s="28" t="n"/>
      <c r="F759" s="448" t="n"/>
      <c r="G759" s="449" t="n"/>
      <c r="H759" s="449" t="n"/>
      <c r="I759" s="449" t="n"/>
      <c r="J759" s="449" t="n"/>
      <c r="K759" s="28" t="n"/>
      <c r="L759" s="28" t="inlineStr">
        <is>
          <t>No</t>
        </is>
      </c>
      <c r="M759" s="28" t="inlineStr">
        <is>
          <t>No</t>
        </is>
      </c>
      <c r="N759" s="28" t="inlineStr">
        <is>
          <t>No</t>
        </is>
      </c>
      <c r="O759" s="28" t="inlineStr">
        <is>
          <t>No</t>
        </is>
      </c>
      <c r="P759" s="28" t="inlineStr">
        <is>
          <t>No</t>
        </is>
      </c>
      <c r="Q759" s="28" t="inlineStr">
        <is>
          <t>No</t>
        </is>
      </c>
      <c r="R759" s="449" t="n"/>
      <c r="S759" s="28" t="inlineStr">
        <is>
          <t>No</t>
        </is>
      </c>
      <c r="T759" s="28" t="inlineStr">
        <is>
          <t>No</t>
        </is>
      </c>
      <c r="U759" s="449">
        <f>I759</f>
        <v/>
      </c>
      <c r="V759" s="28" t="n"/>
      <c r="W759" s="28">
        <f>U759-TODAY()</f>
        <v/>
      </c>
      <c r="X759" s="33">
        <f>IF(AND($L759="Yes",$M759="Yes",$Q759="Yes",$S759="Yes",$T759="Yes"),"Yes","No")</f>
        <v/>
      </c>
    </row>
    <row r="760" ht="21.75" customHeight="1" s="389">
      <c r="A760" s="28">
        <f>IF(T760="Yes","Completed",IF(T760="No","Pending",""))</f>
        <v/>
      </c>
      <c r="B760" s="28" t="n"/>
      <c r="C760" s="36" t="n"/>
      <c r="D760" s="28" t="n"/>
      <c r="E760" s="28" t="n"/>
      <c r="F760" s="448" t="n"/>
      <c r="G760" s="449" t="n"/>
      <c r="H760" s="449" t="n"/>
      <c r="I760" s="449" t="n"/>
      <c r="J760" s="449" t="n"/>
      <c r="K760" s="28" t="n"/>
      <c r="L760" s="28" t="inlineStr">
        <is>
          <t>No</t>
        </is>
      </c>
      <c r="M760" s="28" t="inlineStr">
        <is>
          <t>No</t>
        </is>
      </c>
      <c r="N760" s="28" t="inlineStr">
        <is>
          <t>No</t>
        </is>
      </c>
      <c r="O760" s="28" t="inlineStr">
        <is>
          <t>No</t>
        </is>
      </c>
      <c r="P760" s="28" t="inlineStr">
        <is>
          <t>No</t>
        </is>
      </c>
      <c r="Q760" s="28" t="inlineStr">
        <is>
          <t>No</t>
        </is>
      </c>
      <c r="R760" s="449" t="n"/>
      <c r="S760" s="28" t="inlineStr">
        <is>
          <t>No</t>
        </is>
      </c>
      <c r="T760" s="28" t="inlineStr">
        <is>
          <t>No</t>
        </is>
      </c>
      <c r="U760" s="449">
        <f>I760</f>
        <v/>
      </c>
      <c r="V760" s="28" t="n"/>
      <c r="W760" s="28">
        <f>U760-TODAY()</f>
        <v/>
      </c>
      <c r="X760" s="33">
        <f>IF(AND($L760="Yes",$M760="Yes",$Q760="Yes",$S760="Yes",$T760="Yes"),"Yes","No")</f>
        <v/>
      </c>
    </row>
    <row r="761" ht="21.75" customHeight="1" s="389">
      <c r="A761" s="28">
        <f>IF(T761="Yes","Completed",IF(T761="No","Pending",""))</f>
        <v/>
      </c>
      <c r="B761" s="28" t="n"/>
      <c r="C761" s="36" t="n"/>
      <c r="D761" s="28" t="n"/>
      <c r="E761" s="28" t="n"/>
      <c r="F761" s="448" t="n"/>
      <c r="G761" s="449" t="n"/>
      <c r="H761" s="449" t="n"/>
      <c r="I761" s="449" t="n"/>
      <c r="J761" s="449" t="n"/>
      <c r="K761" s="28" t="n"/>
      <c r="L761" s="28" t="inlineStr">
        <is>
          <t>No</t>
        </is>
      </c>
      <c r="M761" s="28" t="inlineStr">
        <is>
          <t>No</t>
        </is>
      </c>
      <c r="N761" s="28" t="inlineStr">
        <is>
          <t>No</t>
        </is>
      </c>
      <c r="O761" s="28" t="inlineStr">
        <is>
          <t>No</t>
        </is>
      </c>
      <c r="P761" s="28" t="inlineStr">
        <is>
          <t>No</t>
        </is>
      </c>
      <c r="Q761" s="28" t="inlineStr">
        <is>
          <t>No</t>
        </is>
      </c>
      <c r="R761" s="449" t="n"/>
      <c r="S761" s="28" t="inlineStr">
        <is>
          <t>No</t>
        </is>
      </c>
      <c r="T761" s="28" t="inlineStr">
        <is>
          <t>No</t>
        </is>
      </c>
      <c r="U761" s="449">
        <f>I761</f>
        <v/>
      </c>
      <c r="V761" s="28" t="n"/>
      <c r="W761" s="28">
        <f>U761-TODAY()</f>
        <v/>
      </c>
      <c r="X761" s="33">
        <f>IF(AND($L761="Yes",$M761="Yes",$Q761="Yes",$S761="Yes",$T761="Yes"),"Yes","No")</f>
        <v/>
      </c>
    </row>
    <row r="762" ht="21.75" customHeight="1" s="389">
      <c r="A762" s="28">
        <f>IF(T762="Yes","Completed",IF(T762="No","Pending",""))</f>
        <v/>
      </c>
      <c r="B762" s="28" t="n"/>
      <c r="C762" s="36" t="n"/>
      <c r="D762" s="28" t="n"/>
      <c r="E762" s="28" t="n"/>
      <c r="F762" s="448" t="n"/>
      <c r="G762" s="449" t="n"/>
      <c r="H762" s="449" t="n"/>
      <c r="I762" s="449" t="n"/>
      <c r="J762" s="449" t="n"/>
      <c r="K762" s="28" t="n"/>
      <c r="L762" s="28" t="inlineStr">
        <is>
          <t>No</t>
        </is>
      </c>
      <c r="M762" s="28" t="inlineStr">
        <is>
          <t>No</t>
        </is>
      </c>
      <c r="N762" s="28" t="inlineStr">
        <is>
          <t>No</t>
        </is>
      </c>
      <c r="O762" s="28" t="inlineStr">
        <is>
          <t>No</t>
        </is>
      </c>
      <c r="P762" s="28" t="inlineStr">
        <is>
          <t>No</t>
        </is>
      </c>
      <c r="Q762" s="28" t="inlineStr">
        <is>
          <t>No</t>
        </is>
      </c>
      <c r="R762" s="449" t="n"/>
      <c r="S762" s="28" t="inlineStr">
        <is>
          <t>No</t>
        </is>
      </c>
      <c r="T762" s="28" t="inlineStr">
        <is>
          <t>No</t>
        </is>
      </c>
      <c r="U762" s="449">
        <f>I762</f>
        <v/>
      </c>
      <c r="V762" s="28" t="n"/>
      <c r="W762" s="28">
        <f>U762-TODAY()</f>
        <v/>
      </c>
      <c r="X762" s="33">
        <f>IF(AND($L762="Yes",$M762="Yes",$Q762="Yes",$S762="Yes",$T762="Yes"),"Yes","No")</f>
        <v/>
      </c>
    </row>
    <row r="763" ht="21.75" customHeight="1" s="389">
      <c r="A763" s="28">
        <f>IF(T763="Yes","Completed",IF(T763="No","Pending",""))</f>
        <v/>
      </c>
      <c r="B763" s="28" t="n"/>
      <c r="C763" s="36" t="n"/>
      <c r="D763" s="28" t="n"/>
      <c r="E763" s="28" t="n"/>
      <c r="F763" s="448" t="n"/>
      <c r="G763" s="449" t="n"/>
      <c r="H763" s="449" t="n"/>
      <c r="I763" s="449" t="n"/>
      <c r="J763" s="449" t="n"/>
      <c r="K763" s="28" t="n"/>
      <c r="L763" s="28" t="inlineStr">
        <is>
          <t>No</t>
        </is>
      </c>
      <c r="M763" s="28" t="inlineStr">
        <is>
          <t>No</t>
        </is>
      </c>
      <c r="N763" s="28" t="inlineStr">
        <is>
          <t>No</t>
        </is>
      </c>
      <c r="O763" s="28" t="inlineStr">
        <is>
          <t>No</t>
        </is>
      </c>
      <c r="P763" s="28" t="inlineStr">
        <is>
          <t>No</t>
        </is>
      </c>
      <c r="Q763" s="28" t="inlineStr">
        <is>
          <t>No</t>
        </is>
      </c>
      <c r="R763" s="449" t="n"/>
      <c r="S763" s="28" t="inlineStr">
        <is>
          <t>No</t>
        </is>
      </c>
      <c r="T763" s="28" t="inlineStr">
        <is>
          <t>No</t>
        </is>
      </c>
      <c r="U763" s="449">
        <f>I763</f>
        <v/>
      </c>
      <c r="V763" s="28" t="n"/>
      <c r="W763" s="28">
        <f>U763-TODAY()</f>
        <v/>
      </c>
      <c r="X763" s="33">
        <f>IF(AND($L763="Yes",$M763="Yes",$Q763="Yes",$S763="Yes",$T763="Yes"),"Yes","No")</f>
        <v/>
      </c>
    </row>
    <row r="764" ht="21.75" customHeight="1" s="389">
      <c r="A764" s="28">
        <f>IF(T764="Yes","Completed",IF(T764="No","Pending",""))</f>
        <v/>
      </c>
      <c r="B764" s="28" t="n"/>
      <c r="C764" s="36" t="n"/>
      <c r="D764" s="28" t="n"/>
      <c r="E764" s="28" t="n"/>
      <c r="F764" s="448" t="n"/>
      <c r="G764" s="449" t="n"/>
      <c r="H764" s="449" t="n"/>
      <c r="I764" s="449" t="n"/>
      <c r="J764" s="449" t="n"/>
      <c r="K764" s="28" t="n"/>
      <c r="L764" s="28" t="inlineStr">
        <is>
          <t>No</t>
        </is>
      </c>
      <c r="M764" s="28" t="inlineStr">
        <is>
          <t>No</t>
        </is>
      </c>
      <c r="N764" s="28" t="inlineStr">
        <is>
          <t>No</t>
        </is>
      </c>
      <c r="O764" s="28" t="inlineStr">
        <is>
          <t>No</t>
        </is>
      </c>
      <c r="P764" s="28" t="inlineStr">
        <is>
          <t>No</t>
        </is>
      </c>
      <c r="Q764" s="28" t="inlineStr">
        <is>
          <t>No</t>
        </is>
      </c>
      <c r="R764" s="449" t="n"/>
      <c r="S764" s="28" t="inlineStr">
        <is>
          <t>No</t>
        </is>
      </c>
      <c r="T764" s="28" t="inlineStr">
        <is>
          <t>No</t>
        </is>
      </c>
      <c r="U764" s="449">
        <f>I764</f>
        <v/>
      </c>
      <c r="V764" s="28" t="n"/>
      <c r="W764" s="28">
        <f>U764-TODAY()</f>
        <v/>
      </c>
      <c r="X764" s="33">
        <f>IF(AND($L764="Yes",$M764="Yes",$Q764="Yes",$S764="Yes",$T764="Yes"),"Yes","No")</f>
        <v/>
      </c>
    </row>
    <row r="765" ht="21.75" customHeight="1" s="389">
      <c r="A765" s="28">
        <f>IF(T765="Yes","Completed",IF(T765="No","Pending",""))</f>
        <v/>
      </c>
      <c r="B765" s="28" t="n"/>
      <c r="C765" s="36" t="n"/>
      <c r="D765" s="28" t="n"/>
      <c r="E765" s="28" t="n"/>
      <c r="F765" s="448" t="n"/>
      <c r="G765" s="449" t="n"/>
      <c r="H765" s="449" t="n"/>
      <c r="I765" s="449" t="n"/>
      <c r="J765" s="449" t="n"/>
      <c r="K765" s="28" t="n"/>
      <c r="L765" s="28" t="inlineStr">
        <is>
          <t>No</t>
        </is>
      </c>
      <c r="M765" s="28" t="inlineStr">
        <is>
          <t>No</t>
        </is>
      </c>
      <c r="N765" s="28" t="inlineStr">
        <is>
          <t>No</t>
        </is>
      </c>
      <c r="O765" s="28" t="inlineStr">
        <is>
          <t>No</t>
        </is>
      </c>
      <c r="P765" s="28" t="inlineStr">
        <is>
          <t>No</t>
        </is>
      </c>
      <c r="Q765" s="28" t="inlineStr">
        <is>
          <t>No</t>
        </is>
      </c>
      <c r="R765" s="449" t="n"/>
      <c r="S765" s="28" t="inlineStr">
        <is>
          <t>No</t>
        </is>
      </c>
      <c r="T765" s="28" t="inlineStr">
        <is>
          <t>No</t>
        </is>
      </c>
      <c r="U765" s="449">
        <f>I765</f>
        <v/>
      </c>
      <c r="V765" s="28" t="n"/>
      <c r="W765" s="28">
        <f>U765-TODAY()</f>
        <v/>
      </c>
      <c r="X765" s="33">
        <f>IF(AND($L765="Yes",$M765="Yes",$Q765="Yes",$S765="Yes",$T765="Yes"),"Yes","No")</f>
        <v/>
      </c>
    </row>
    <row r="766" ht="21.75" customHeight="1" s="389">
      <c r="A766" s="28">
        <f>IF(T766="Yes","Completed",IF(T766="No","Pending",""))</f>
        <v/>
      </c>
      <c r="B766" s="28" t="n"/>
      <c r="C766" s="36" t="n"/>
      <c r="D766" s="28" t="n"/>
      <c r="E766" s="28" t="n"/>
      <c r="F766" s="448" t="n"/>
      <c r="G766" s="449" t="n"/>
      <c r="H766" s="449" t="n"/>
      <c r="I766" s="449" t="n"/>
      <c r="J766" s="449" t="n"/>
      <c r="K766" s="28" t="n"/>
      <c r="L766" s="28" t="inlineStr">
        <is>
          <t>No</t>
        </is>
      </c>
      <c r="M766" s="28" t="inlineStr">
        <is>
          <t>No</t>
        </is>
      </c>
      <c r="N766" s="28" t="inlineStr">
        <is>
          <t>No</t>
        </is>
      </c>
      <c r="O766" s="28" t="inlineStr">
        <is>
          <t>No</t>
        </is>
      </c>
      <c r="P766" s="28" t="inlineStr">
        <is>
          <t>No</t>
        </is>
      </c>
      <c r="Q766" s="28" t="inlineStr">
        <is>
          <t>No</t>
        </is>
      </c>
      <c r="R766" s="449" t="n"/>
      <c r="S766" s="28" t="inlineStr">
        <is>
          <t>No</t>
        </is>
      </c>
      <c r="T766" s="28" t="inlineStr">
        <is>
          <t>No</t>
        </is>
      </c>
      <c r="U766" s="449">
        <f>I766</f>
        <v/>
      </c>
      <c r="V766" s="28" t="n"/>
      <c r="W766" s="28">
        <f>U766-TODAY()</f>
        <v/>
      </c>
      <c r="X766" s="33">
        <f>IF(AND($L766="Yes",$M766="Yes",$Q766="Yes",$S766="Yes",$T766="Yes"),"Yes","No")</f>
        <v/>
      </c>
    </row>
    <row r="767" ht="21.75" customHeight="1" s="389">
      <c r="A767" s="28">
        <f>IF(T767="Yes","Completed",IF(T767="No","Pending",""))</f>
        <v/>
      </c>
      <c r="B767" s="28" t="n"/>
      <c r="C767" s="36" t="n"/>
      <c r="D767" s="28" t="n"/>
      <c r="E767" s="28" t="n"/>
      <c r="F767" s="448" t="n"/>
      <c r="G767" s="449" t="n"/>
      <c r="H767" s="449" t="n"/>
      <c r="I767" s="449" t="n"/>
      <c r="J767" s="449" t="n"/>
      <c r="K767" s="28" t="n"/>
      <c r="L767" s="28" t="inlineStr">
        <is>
          <t>No</t>
        </is>
      </c>
      <c r="M767" s="28" t="inlineStr">
        <is>
          <t>No</t>
        </is>
      </c>
      <c r="N767" s="28" t="inlineStr">
        <is>
          <t>No</t>
        </is>
      </c>
      <c r="O767" s="28" t="inlineStr">
        <is>
          <t>No</t>
        </is>
      </c>
      <c r="P767" s="28" t="inlineStr">
        <is>
          <t>No</t>
        </is>
      </c>
      <c r="Q767" s="28" t="inlineStr">
        <is>
          <t>No</t>
        </is>
      </c>
      <c r="R767" s="449" t="n"/>
      <c r="S767" s="28" t="inlineStr">
        <is>
          <t>No</t>
        </is>
      </c>
      <c r="T767" s="28" t="inlineStr">
        <is>
          <t>No</t>
        </is>
      </c>
      <c r="U767" s="449">
        <f>I767</f>
        <v/>
      </c>
      <c r="V767" s="28" t="n"/>
      <c r="W767" s="28">
        <f>U767-TODAY()</f>
        <v/>
      </c>
      <c r="X767" s="33">
        <f>IF(AND($L767="Yes",$M767="Yes",$Q767="Yes",$S767="Yes",$T767="Yes"),"Yes","No")</f>
        <v/>
      </c>
    </row>
    <row r="768" ht="21.75" customHeight="1" s="389">
      <c r="A768" s="28">
        <f>IF(T768="Yes","Completed",IF(T768="No","Pending",""))</f>
        <v/>
      </c>
      <c r="B768" s="28" t="n"/>
      <c r="C768" s="36" t="n"/>
      <c r="D768" s="28" t="n"/>
      <c r="E768" s="28" t="n"/>
      <c r="F768" s="448" t="n"/>
      <c r="G768" s="449" t="n"/>
      <c r="H768" s="449" t="n"/>
      <c r="I768" s="449" t="n"/>
      <c r="J768" s="449" t="n"/>
      <c r="K768" s="28" t="n"/>
      <c r="L768" s="28" t="inlineStr">
        <is>
          <t>No</t>
        </is>
      </c>
      <c r="M768" s="28" t="inlineStr">
        <is>
          <t>No</t>
        </is>
      </c>
      <c r="N768" s="28" t="inlineStr">
        <is>
          <t>No</t>
        </is>
      </c>
      <c r="O768" s="28" t="inlineStr">
        <is>
          <t>No</t>
        </is>
      </c>
      <c r="P768" s="28" t="inlineStr">
        <is>
          <t>No</t>
        </is>
      </c>
      <c r="Q768" s="28" t="inlineStr">
        <is>
          <t>No</t>
        </is>
      </c>
      <c r="R768" s="449" t="n"/>
      <c r="S768" s="28" t="inlineStr">
        <is>
          <t>No</t>
        </is>
      </c>
      <c r="T768" s="28" t="inlineStr">
        <is>
          <t>No</t>
        </is>
      </c>
      <c r="U768" s="449">
        <f>I768</f>
        <v/>
      </c>
      <c r="V768" s="28" t="n"/>
      <c r="W768" s="28">
        <f>U768-TODAY()</f>
        <v/>
      </c>
      <c r="X768" s="33">
        <f>IF(AND($L768="Yes",$M768="Yes",$Q768="Yes",$S768="Yes",$T768="Yes"),"Yes","No")</f>
        <v/>
      </c>
    </row>
    <row r="769" ht="21.75" customHeight="1" s="389">
      <c r="A769" s="28">
        <f>IF(T769="Yes","Completed",IF(T769="No","Pending",""))</f>
        <v/>
      </c>
      <c r="B769" s="28" t="n"/>
      <c r="C769" s="36" t="n"/>
      <c r="D769" s="28" t="n"/>
      <c r="E769" s="28" t="n"/>
      <c r="F769" s="448" t="n"/>
      <c r="G769" s="449" t="n"/>
      <c r="H769" s="449" t="n"/>
      <c r="I769" s="449" t="n"/>
      <c r="J769" s="449" t="n"/>
      <c r="K769" s="28" t="n"/>
      <c r="L769" s="28" t="inlineStr">
        <is>
          <t>No</t>
        </is>
      </c>
      <c r="M769" s="28" t="inlineStr">
        <is>
          <t>No</t>
        </is>
      </c>
      <c r="N769" s="28" t="inlineStr">
        <is>
          <t>No</t>
        </is>
      </c>
      <c r="O769" s="28" t="inlineStr">
        <is>
          <t>No</t>
        </is>
      </c>
      <c r="P769" s="28" t="inlineStr">
        <is>
          <t>No</t>
        </is>
      </c>
      <c r="Q769" s="28" t="inlineStr">
        <is>
          <t>No</t>
        </is>
      </c>
      <c r="R769" s="449" t="n"/>
      <c r="S769" s="28" t="inlineStr">
        <is>
          <t>No</t>
        </is>
      </c>
      <c r="T769" s="28" t="inlineStr">
        <is>
          <t>No</t>
        </is>
      </c>
      <c r="U769" s="449">
        <f>I769</f>
        <v/>
      </c>
      <c r="V769" s="28" t="n"/>
      <c r="W769" s="28">
        <f>U769-TODAY()</f>
        <v/>
      </c>
      <c r="X769" s="33">
        <f>IF(AND($L769="Yes",$M769="Yes",$Q769="Yes",$S769="Yes",$T769="Yes"),"Yes","No")</f>
        <v/>
      </c>
    </row>
    <row r="770" ht="21.75" customHeight="1" s="389">
      <c r="A770" s="28">
        <f>IF(T770="Yes","Completed",IF(T770="No","Pending",""))</f>
        <v/>
      </c>
      <c r="B770" s="28" t="n"/>
      <c r="C770" s="36" t="n"/>
      <c r="D770" s="28" t="n"/>
      <c r="E770" s="28" t="n"/>
      <c r="F770" s="448" t="n"/>
      <c r="G770" s="449" t="n"/>
      <c r="H770" s="449" t="n"/>
      <c r="I770" s="449" t="n"/>
      <c r="J770" s="449" t="n"/>
      <c r="K770" s="28" t="n"/>
      <c r="L770" s="28" t="inlineStr">
        <is>
          <t>No</t>
        </is>
      </c>
      <c r="M770" s="28" t="inlineStr">
        <is>
          <t>No</t>
        </is>
      </c>
      <c r="N770" s="28" t="inlineStr">
        <is>
          <t>No</t>
        </is>
      </c>
      <c r="O770" s="28" t="inlineStr">
        <is>
          <t>No</t>
        </is>
      </c>
      <c r="P770" s="28" t="inlineStr">
        <is>
          <t>No</t>
        </is>
      </c>
      <c r="Q770" s="28" t="inlineStr">
        <is>
          <t>No</t>
        </is>
      </c>
      <c r="R770" s="449" t="n"/>
      <c r="S770" s="28" t="inlineStr">
        <is>
          <t>No</t>
        </is>
      </c>
      <c r="T770" s="28" t="inlineStr">
        <is>
          <t>No</t>
        </is>
      </c>
      <c r="U770" s="449">
        <f>I770</f>
        <v/>
      </c>
      <c r="V770" s="28" t="n"/>
      <c r="W770" s="28">
        <f>U770-TODAY()</f>
        <v/>
      </c>
      <c r="X770" s="33">
        <f>IF(AND($L770="Yes",$M770="Yes",$Q770="Yes",$S770="Yes",$T770="Yes"),"Yes","No")</f>
        <v/>
      </c>
    </row>
    <row r="771" ht="21.75" customHeight="1" s="389">
      <c r="A771" s="28">
        <f>IF(T771="Yes","Completed",IF(T771="No","Pending",""))</f>
        <v/>
      </c>
      <c r="B771" s="28" t="n"/>
      <c r="C771" s="36" t="n"/>
      <c r="D771" s="28" t="n"/>
      <c r="E771" s="28" t="n"/>
      <c r="F771" s="448" t="n"/>
      <c r="G771" s="449" t="n"/>
      <c r="H771" s="449" t="n"/>
      <c r="I771" s="449" t="n"/>
      <c r="J771" s="449" t="n"/>
      <c r="K771" s="28" t="n"/>
      <c r="L771" s="28" t="inlineStr">
        <is>
          <t>No</t>
        </is>
      </c>
      <c r="M771" s="28" t="inlineStr">
        <is>
          <t>No</t>
        </is>
      </c>
      <c r="N771" s="28" t="inlineStr">
        <is>
          <t>No</t>
        </is>
      </c>
      <c r="O771" s="28" t="inlineStr">
        <is>
          <t>No</t>
        </is>
      </c>
      <c r="P771" s="28" t="inlineStr">
        <is>
          <t>No</t>
        </is>
      </c>
      <c r="Q771" s="28" t="inlineStr">
        <is>
          <t>No</t>
        </is>
      </c>
      <c r="R771" s="449" t="n"/>
      <c r="S771" s="28" t="inlineStr">
        <is>
          <t>No</t>
        </is>
      </c>
      <c r="T771" s="28" t="inlineStr">
        <is>
          <t>No</t>
        </is>
      </c>
      <c r="U771" s="449">
        <f>I771</f>
        <v/>
      </c>
      <c r="V771" s="28" t="n"/>
      <c r="W771" s="28">
        <f>U771-TODAY()</f>
        <v/>
      </c>
      <c r="X771" s="33">
        <f>IF(AND($L771="Yes",$M771="Yes",$Q771="Yes",$S771="Yes",$T771="Yes"),"Yes","No")</f>
        <v/>
      </c>
    </row>
    <row r="772" ht="21.75" customHeight="1" s="389">
      <c r="A772" s="28">
        <f>IF(T772="Yes","Completed",IF(T772="No","Pending",""))</f>
        <v/>
      </c>
      <c r="B772" s="28" t="n"/>
      <c r="C772" s="36" t="n"/>
      <c r="D772" s="28" t="n"/>
      <c r="E772" s="28" t="n"/>
      <c r="F772" s="448" t="n"/>
      <c r="G772" s="449" t="n"/>
      <c r="H772" s="449" t="n"/>
      <c r="I772" s="449" t="n"/>
      <c r="J772" s="449" t="n"/>
      <c r="K772" s="28" t="n"/>
      <c r="L772" s="28" t="inlineStr">
        <is>
          <t>No</t>
        </is>
      </c>
      <c r="M772" s="28" t="inlineStr">
        <is>
          <t>No</t>
        </is>
      </c>
      <c r="N772" s="28" t="inlineStr">
        <is>
          <t>No</t>
        </is>
      </c>
      <c r="O772" s="28" t="inlineStr">
        <is>
          <t>No</t>
        </is>
      </c>
      <c r="P772" s="28" t="inlineStr">
        <is>
          <t>No</t>
        </is>
      </c>
      <c r="Q772" s="28" t="inlineStr">
        <is>
          <t>No</t>
        </is>
      </c>
      <c r="R772" s="449" t="n"/>
      <c r="S772" s="28" t="inlineStr">
        <is>
          <t>No</t>
        </is>
      </c>
      <c r="T772" s="28" t="inlineStr">
        <is>
          <t>No</t>
        </is>
      </c>
      <c r="U772" s="449">
        <f>I772</f>
        <v/>
      </c>
      <c r="V772" s="28" t="n"/>
      <c r="W772" s="28">
        <f>U772-TODAY()</f>
        <v/>
      </c>
      <c r="X772" s="33">
        <f>IF(AND($L772="Yes",$M772="Yes",$Q772="Yes",$S772="Yes",$T772="Yes"),"Yes","No")</f>
        <v/>
      </c>
    </row>
    <row r="773" ht="21.75" customHeight="1" s="389">
      <c r="A773" s="28">
        <f>IF(T773="Yes","Completed",IF(T773="No","Pending",""))</f>
        <v/>
      </c>
      <c r="B773" s="28" t="n"/>
      <c r="C773" s="36" t="n"/>
      <c r="D773" s="28" t="n"/>
      <c r="E773" s="28" t="n"/>
      <c r="F773" s="448" t="n"/>
      <c r="G773" s="449" t="n"/>
      <c r="H773" s="449" t="n"/>
      <c r="I773" s="449" t="n"/>
      <c r="J773" s="449" t="n"/>
      <c r="K773" s="28" t="n"/>
      <c r="L773" s="28" t="inlineStr">
        <is>
          <t>No</t>
        </is>
      </c>
      <c r="M773" s="28" t="inlineStr">
        <is>
          <t>No</t>
        </is>
      </c>
      <c r="N773" s="28" t="inlineStr">
        <is>
          <t>No</t>
        </is>
      </c>
      <c r="O773" s="28" t="inlineStr">
        <is>
          <t>No</t>
        </is>
      </c>
      <c r="P773" s="28" t="inlineStr">
        <is>
          <t>No</t>
        </is>
      </c>
      <c r="Q773" s="28" t="inlineStr">
        <is>
          <t>No</t>
        </is>
      </c>
      <c r="R773" s="449" t="n"/>
      <c r="S773" s="28" t="inlineStr">
        <is>
          <t>No</t>
        </is>
      </c>
      <c r="T773" s="28" t="inlineStr">
        <is>
          <t>No</t>
        </is>
      </c>
      <c r="U773" s="449">
        <f>I773</f>
        <v/>
      </c>
      <c r="V773" s="28" t="n"/>
      <c r="W773" s="28">
        <f>U773-TODAY()</f>
        <v/>
      </c>
      <c r="X773" s="33">
        <f>IF(AND($L773="Yes",$M773="Yes",$Q773="Yes",$S773="Yes",$T773="Yes"),"Yes","No")</f>
        <v/>
      </c>
    </row>
    <row r="774" ht="21.75" customHeight="1" s="389">
      <c r="A774" s="28">
        <f>IF(T774="Yes","Completed",IF(T774="No","Pending",""))</f>
        <v/>
      </c>
      <c r="B774" s="28" t="n"/>
      <c r="C774" s="36" t="n"/>
      <c r="D774" s="28" t="n"/>
      <c r="E774" s="28" t="n"/>
      <c r="F774" s="448" t="n"/>
      <c r="G774" s="449" t="n"/>
      <c r="H774" s="449" t="n"/>
      <c r="I774" s="449" t="n"/>
      <c r="J774" s="449" t="n"/>
      <c r="K774" s="28" t="n"/>
      <c r="L774" s="28" t="inlineStr">
        <is>
          <t>No</t>
        </is>
      </c>
      <c r="M774" s="28" t="inlineStr">
        <is>
          <t>No</t>
        </is>
      </c>
      <c r="N774" s="28" t="inlineStr">
        <is>
          <t>No</t>
        </is>
      </c>
      <c r="O774" s="28" t="inlineStr">
        <is>
          <t>No</t>
        </is>
      </c>
      <c r="P774" s="28" t="inlineStr">
        <is>
          <t>No</t>
        </is>
      </c>
      <c r="Q774" s="28" t="inlineStr">
        <is>
          <t>No</t>
        </is>
      </c>
      <c r="R774" s="449" t="n"/>
      <c r="S774" s="28" t="inlineStr">
        <is>
          <t>No</t>
        </is>
      </c>
      <c r="T774" s="28" t="inlineStr">
        <is>
          <t>No</t>
        </is>
      </c>
      <c r="U774" s="449">
        <f>I774</f>
        <v/>
      </c>
      <c r="V774" s="28" t="n"/>
      <c r="W774" s="28">
        <f>U774-TODAY()</f>
        <v/>
      </c>
      <c r="X774" s="33">
        <f>IF(AND($L774="Yes",$M774="Yes",$Q774="Yes",$S774="Yes",$T774="Yes"),"Yes","No")</f>
        <v/>
      </c>
    </row>
    <row r="775" ht="21.75" customHeight="1" s="389">
      <c r="A775" s="28">
        <f>IF(T775="Yes","Completed",IF(T775="No","Pending",""))</f>
        <v/>
      </c>
      <c r="B775" s="28" t="n"/>
      <c r="C775" s="36" t="n"/>
      <c r="D775" s="28" t="n"/>
      <c r="E775" s="28" t="n"/>
      <c r="F775" s="448" t="n"/>
      <c r="G775" s="449" t="n"/>
      <c r="H775" s="449" t="n"/>
      <c r="I775" s="449" t="n"/>
      <c r="J775" s="449" t="n"/>
      <c r="K775" s="28" t="n"/>
      <c r="L775" s="28" t="inlineStr">
        <is>
          <t>No</t>
        </is>
      </c>
      <c r="M775" s="28" t="inlineStr">
        <is>
          <t>No</t>
        </is>
      </c>
      <c r="N775" s="28" t="inlineStr">
        <is>
          <t>No</t>
        </is>
      </c>
      <c r="O775" s="28" t="inlineStr">
        <is>
          <t>No</t>
        </is>
      </c>
      <c r="P775" s="28" t="inlineStr">
        <is>
          <t>No</t>
        </is>
      </c>
      <c r="Q775" s="28" t="inlineStr">
        <is>
          <t>No</t>
        </is>
      </c>
      <c r="R775" s="449" t="n"/>
      <c r="S775" s="28" t="inlineStr">
        <is>
          <t>No</t>
        </is>
      </c>
      <c r="T775" s="28" t="inlineStr">
        <is>
          <t>No</t>
        </is>
      </c>
      <c r="U775" s="449">
        <f>I775</f>
        <v/>
      </c>
      <c r="V775" s="28" t="n"/>
      <c r="W775" s="28">
        <f>U775-TODAY()</f>
        <v/>
      </c>
      <c r="X775" s="33">
        <f>IF(AND($L775="Yes",$M775="Yes",$Q775="Yes",$S775="Yes",$T775="Yes"),"Yes","No")</f>
        <v/>
      </c>
    </row>
    <row r="776" ht="21.75" customHeight="1" s="389">
      <c r="A776" s="28">
        <f>IF(T776="Yes","Completed",IF(T776="No","Pending",""))</f>
        <v/>
      </c>
      <c r="B776" s="28" t="n"/>
      <c r="C776" s="36" t="n"/>
      <c r="D776" s="28" t="n"/>
      <c r="E776" s="28" t="n"/>
      <c r="F776" s="448" t="n"/>
      <c r="G776" s="449" t="n"/>
      <c r="H776" s="449" t="n"/>
      <c r="I776" s="449" t="n"/>
      <c r="J776" s="449" t="n"/>
      <c r="K776" s="28" t="n"/>
      <c r="L776" s="28" t="inlineStr">
        <is>
          <t>No</t>
        </is>
      </c>
      <c r="M776" s="28" t="inlineStr">
        <is>
          <t>No</t>
        </is>
      </c>
      <c r="N776" s="28" t="inlineStr">
        <is>
          <t>No</t>
        </is>
      </c>
      <c r="O776" s="28" t="inlineStr">
        <is>
          <t>No</t>
        </is>
      </c>
      <c r="P776" s="28" t="inlineStr">
        <is>
          <t>No</t>
        </is>
      </c>
      <c r="Q776" s="28" t="inlineStr">
        <is>
          <t>No</t>
        </is>
      </c>
      <c r="R776" s="449" t="n"/>
      <c r="S776" s="28" t="inlineStr">
        <is>
          <t>No</t>
        </is>
      </c>
      <c r="T776" s="28" t="inlineStr">
        <is>
          <t>No</t>
        </is>
      </c>
      <c r="U776" s="449">
        <f>I776</f>
        <v/>
      </c>
      <c r="V776" s="28" t="n"/>
      <c r="W776" s="28">
        <f>U776-TODAY()</f>
        <v/>
      </c>
      <c r="X776" s="33">
        <f>IF(AND($L776="Yes",$M776="Yes",$Q776="Yes",$S776="Yes",$T776="Yes"),"Yes","No")</f>
        <v/>
      </c>
    </row>
    <row r="777" ht="21.75" customHeight="1" s="389">
      <c r="A777" s="28">
        <f>IF(T777="Yes","Completed",IF(T777="No","Pending",""))</f>
        <v/>
      </c>
      <c r="B777" s="28" t="n"/>
      <c r="C777" s="36" t="n"/>
      <c r="D777" s="28" t="n"/>
      <c r="E777" s="28" t="n"/>
      <c r="F777" s="448" t="n"/>
      <c r="G777" s="449" t="n"/>
      <c r="H777" s="449" t="n"/>
      <c r="I777" s="449" t="n"/>
      <c r="J777" s="449" t="n"/>
      <c r="K777" s="28" t="n"/>
      <c r="L777" s="28" t="inlineStr">
        <is>
          <t>No</t>
        </is>
      </c>
      <c r="M777" s="28" t="inlineStr">
        <is>
          <t>No</t>
        </is>
      </c>
      <c r="N777" s="28" t="inlineStr">
        <is>
          <t>No</t>
        </is>
      </c>
      <c r="O777" s="28" t="inlineStr">
        <is>
          <t>No</t>
        </is>
      </c>
      <c r="P777" s="28" t="inlineStr">
        <is>
          <t>No</t>
        </is>
      </c>
      <c r="Q777" s="28" t="inlineStr">
        <is>
          <t>No</t>
        </is>
      </c>
      <c r="R777" s="449" t="n"/>
      <c r="S777" s="28" t="inlineStr">
        <is>
          <t>No</t>
        </is>
      </c>
      <c r="T777" s="28" t="inlineStr">
        <is>
          <t>No</t>
        </is>
      </c>
      <c r="U777" s="449">
        <f>I777</f>
        <v/>
      </c>
      <c r="V777" s="28" t="n"/>
      <c r="W777" s="28">
        <f>U777-TODAY()</f>
        <v/>
      </c>
      <c r="X777" s="33">
        <f>IF(AND($L777="Yes",$M777="Yes",$Q777="Yes",$S777="Yes",$T777="Yes"),"Yes","No")</f>
        <v/>
      </c>
    </row>
    <row r="778" ht="21.75" customHeight="1" s="389">
      <c r="A778" s="28">
        <f>IF(T778="Yes","Completed",IF(T778="No","Pending",""))</f>
        <v/>
      </c>
      <c r="B778" s="28" t="n"/>
      <c r="C778" s="36" t="n"/>
      <c r="D778" s="28" t="n"/>
      <c r="E778" s="28" t="n"/>
      <c r="F778" s="448" t="n"/>
      <c r="G778" s="449" t="n"/>
      <c r="H778" s="449" t="n"/>
      <c r="I778" s="449" t="n"/>
      <c r="J778" s="449" t="n"/>
      <c r="K778" s="28" t="n"/>
      <c r="L778" s="28" t="inlineStr">
        <is>
          <t>No</t>
        </is>
      </c>
      <c r="M778" s="28" t="inlineStr">
        <is>
          <t>No</t>
        </is>
      </c>
      <c r="N778" s="28" t="inlineStr">
        <is>
          <t>No</t>
        </is>
      </c>
      <c r="O778" s="28" t="inlineStr">
        <is>
          <t>No</t>
        </is>
      </c>
      <c r="P778" s="28" t="inlineStr">
        <is>
          <t>No</t>
        </is>
      </c>
      <c r="Q778" s="28" t="inlineStr">
        <is>
          <t>No</t>
        </is>
      </c>
      <c r="R778" s="449" t="n"/>
      <c r="S778" s="28" t="inlineStr">
        <is>
          <t>No</t>
        </is>
      </c>
      <c r="T778" s="28" t="inlineStr">
        <is>
          <t>No</t>
        </is>
      </c>
      <c r="U778" s="449">
        <f>I778</f>
        <v/>
      </c>
      <c r="V778" s="28" t="n"/>
      <c r="W778" s="28">
        <f>U778-TODAY()</f>
        <v/>
      </c>
      <c r="X778" s="33">
        <f>IF(AND($L778="Yes",$M778="Yes",$Q778="Yes",$S778="Yes",$T778="Yes"),"Yes","No")</f>
        <v/>
      </c>
    </row>
    <row r="779" ht="21.75" customHeight="1" s="389">
      <c r="A779" s="28">
        <f>IF(T779="Yes","Completed",IF(T779="No","Pending",""))</f>
        <v/>
      </c>
      <c r="B779" s="28" t="n"/>
      <c r="C779" s="36" t="n"/>
      <c r="D779" s="28" t="n"/>
      <c r="E779" s="28" t="n"/>
      <c r="F779" s="448" t="n"/>
      <c r="G779" s="449" t="n"/>
      <c r="H779" s="449" t="n"/>
      <c r="I779" s="449" t="n"/>
      <c r="J779" s="449" t="n"/>
      <c r="K779" s="28" t="n"/>
      <c r="L779" s="28" t="inlineStr">
        <is>
          <t>No</t>
        </is>
      </c>
      <c r="M779" s="28" t="inlineStr">
        <is>
          <t>No</t>
        </is>
      </c>
      <c r="N779" s="28" t="inlineStr">
        <is>
          <t>No</t>
        </is>
      </c>
      <c r="O779" s="28" t="inlineStr">
        <is>
          <t>No</t>
        </is>
      </c>
      <c r="P779" s="28" t="inlineStr">
        <is>
          <t>No</t>
        </is>
      </c>
      <c r="Q779" s="28" t="inlineStr">
        <is>
          <t>No</t>
        </is>
      </c>
      <c r="R779" s="449" t="n"/>
      <c r="S779" s="28" t="inlineStr">
        <is>
          <t>No</t>
        </is>
      </c>
      <c r="T779" s="28" t="inlineStr">
        <is>
          <t>No</t>
        </is>
      </c>
      <c r="U779" s="449">
        <f>I779</f>
        <v/>
      </c>
      <c r="V779" s="28" t="n"/>
      <c r="W779" s="28">
        <f>U779-TODAY()</f>
        <v/>
      </c>
      <c r="X779" s="33">
        <f>IF(AND($L779="Yes",$M779="Yes",$Q779="Yes",$S779="Yes",$T779="Yes"),"Yes","No")</f>
        <v/>
      </c>
    </row>
    <row r="780" ht="21.75" customHeight="1" s="389">
      <c r="A780" s="28">
        <f>IF(T780="Yes","Completed",IF(T780="No","Pending",""))</f>
        <v/>
      </c>
      <c r="B780" s="28" t="n"/>
      <c r="C780" s="36" t="n"/>
      <c r="D780" s="28" t="n"/>
      <c r="E780" s="28" t="n"/>
      <c r="F780" s="448" t="n"/>
      <c r="G780" s="449" t="n"/>
      <c r="H780" s="449" t="n"/>
      <c r="I780" s="449" t="n"/>
      <c r="J780" s="449" t="n"/>
      <c r="K780" s="28" t="n"/>
      <c r="L780" s="28" t="inlineStr">
        <is>
          <t>No</t>
        </is>
      </c>
      <c r="M780" s="28" t="inlineStr">
        <is>
          <t>No</t>
        </is>
      </c>
      <c r="N780" s="28" t="inlineStr">
        <is>
          <t>No</t>
        </is>
      </c>
      <c r="O780" s="28" t="inlineStr">
        <is>
          <t>No</t>
        </is>
      </c>
      <c r="P780" s="28" t="inlineStr">
        <is>
          <t>No</t>
        </is>
      </c>
      <c r="Q780" s="28" t="inlineStr">
        <is>
          <t>No</t>
        </is>
      </c>
      <c r="R780" s="449" t="n"/>
      <c r="S780" s="28" t="inlineStr">
        <is>
          <t>No</t>
        </is>
      </c>
      <c r="T780" s="28" t="inlineStr">
        <is>
          <t>No</t>
        </is>
      </c>
      <c r="U780" s="449">
        <f>I780</f>
        <v/>
      </c>
      <c r="V780" s="28" t="n"/>
      <c r="W780" s="28">
        <f>U780-TODAY()</f>
        <v/>
      </c>
      <c r="X780" s="33">
        <f>IF(AND($L780="Yes",$M780="Yes",$Q780="Yes",$S780="Yes",$T780="Yes"),"Yes","No")</f>
        <v/>
      </c>
    </row>
    <row r="781" ht="21.75" customHeight="1" s="389">
      <c r="A781" s="28">
        <f>IF(T781="Yes","Completed",IF(T781="No","Pending",""))</f>
        <v/>
      </c>
      <c r="B781" s="28" t="n"/>
      <c r="C781" s="36" t="n"/>
      <c r="D781" s="28" t="n"/>
      <c r="E781" s="28" t="n"/>
      <c r="F781" s="448" t="n"/>
      <c r="G781" s="449" t="n"/>
      <c r="H781" s="449" t="n"/>
      <c r="I781" s="449" t="n"/>
      <c r="J781" s="449" t="n"/>
      <c r="K781" s="28" t="n"/>
      <c r="L781" s="28" t="inlineStr">
        <is>
          <t>No</t>
        </is>
      </c>
      <c r="M781" s="28" t="inlineStr">
        <is>
          <t>No</t>
        </is>
      </c>
      <c r="N781" s="28" t="inlineStr">
        <is>
          <t>No</t>
        </is>
      </c>
      <c r="O781" s="28" t="inlineStr">
        <is>
          <t>No</t>
        </is>
      </c>
      <c r="P781" s="28" t="inlineStr">
        <is>
          <t>No</t>
        </is>
      </c>
      <c r="Q781" s="28" t="inlineStr">
        <is>
          <t>No</t>
        </is>
      </c>
      <c r="R781" s="449" t="n"/>
      <c r="S781" s="28" t="inlineStr">
        <is>
          <t>No</t>
        </is>
      </c>
      <c r="T781" s="28" t="inlineStr">
        <is>
          <t>No</t>
        </is>
      </c>
      <c r="U781" s="449">
        <f>I781</f>
        <v/>
      </c>
      <c r="V781" s="28" t="n"/>
      <c r="W781" s="28">
        <f>U781-TODAY()</f>
        <v/>
      </c>
      <c r="X781" s="33">
        <f>IF(AND($L781="Yes",$M781="Yes",$Q781="Yes",$S781="Yes",$T781="Yes"),"Yes","No")</f>
        <v/>
      </c>
    </row>
    <row r="782" ht="21.75" customHeight="1" s="389">
      <c r="A782" s="28">
        <f>IF(T782="Yes","Completed",IF(T782="No","Pending",""))</f>
        <v/>
      </c>
      <c r="B782" s="28" t="n"/>
      <c r="C782" s="36" t="n"/>
      <c r="D782" s="28" t="n"/>
      <c r="E782" s="28" t="n"/>
      <c r="F782" s="448" t="n"/>
      <c r="G782" s="449" t="n"/>
      <c r="H782" s="449" t="n"/>
      <c r="I782" s="449" t="n"/>
      <c r="J782" s="449" t="n"/>
      <c r="K782" s="28" t="n"/>
      <c r="L782" s="28" t="inlineStr">
        <is>
          <t>No</t>
        </is>
      </c>
      <c r="M782" s="28" t="inlineStr">
        <is>
          <t>No</t>
        </is>
      </c>
      <c r="N782" s="28" t="inlineStr">
        <is>
          <t>No</t>
        </is>
      </c>
      <c r="O782" s="28" t="inlineStr">
        <is>
          <t>No</t>
        </is>
      </c>
      <c r="P782" s="28" t="inlineStr">
        <is>
          <t>No</t>
        </is>
      </c>
      <c r="Q782" s="28" t="inlineStr">
        <is>
          <t>No</t>
        </is>
      </c>
      <c r="R782" s="449" t="n"/>
      <c r="S782" s="28" t="inlineStr">
        <is>
          <t>No</t>
        </is>
      </c>
      <c r="T782" s="28" t="inlineStr">
        <is>
          <t>No</t>
        </is>
      </c>
      <c r="U782" s="449">
        <f>I782</f>
        <v/>
      </c>
      <c r="V782" s="28" t="n"/>
      <c r="W782" s="28">
        <f>U782-TODAY()</f>
        <v/>
      </c>
      <c r="X782" s="33">
        <f>IF(AND($L782="Yes",$M782="Yes",$Q782="Yes",$S782="Yes",$T782="Yes"),"Yes","No")</f>
        <v/>
      </c>
    </row>
    <row r="783" ht="21.75" customHeight="1" s="389">
      <c r="A783" s="28">
        <f>IF(T783="Yes","Completed",IF(T783="No","Pending",""))</f>
        <v/>
      </c>
      <c r="B783" s="28" t="n"/>
      <c r="C783" s="36" t="n"/>
      <c r="D783" s="28" t="n"/>
      <c r="E783" s="28" t="n"/>
      <c r="F783" s="448" t="n"/>
      <c r="G783" s="449" t="n"/>
      <c r="H783" s="449" t="n"/>
      <c r="I783" s="449" t="n"/>
      <c r="J783" s="449" t="n"/>
      <c r="K783" s="28" t="n"/>
      <c r="L783" s="28" t="inlineStr">
        <is>
          <t>No</t>
        </is>
      </c>
      <c r="M783" s="28" t="inlineStr">
        <is>
          <t>No</t>
        </is>
      </c>
      <c r="N783" s="28" t="inlineStr">
        <is>
          <t>No</t>
        </is>
      </c>
      <c r="O783" s="28" t="inlineStr">
        <is>
          <t>No</t>
        </is>
      </c>
      <c r="P783" s="28" t="inlineStr">
        <is>
          <t>No</t>
        </is>
      </c>
      <c r="Q783" s="28" t="inlineStr">
        <is>
          <t>No</t>
        </is>
      </c>
      <c r="R783" s="449" t="n"/>
      <c r="S783" s="28" t="inlineStr">
        <is>
          <t>No</t>
        </is>
      </c>
      <c r="T783" s="28" t="inlineStr">
        <is>
          <t>No</t>
        </is>
      </c>
      <c r="U783" s="449">
        <f>I783</f>
        <v/>
      </c>
      <c r="V783" s="28" t="n"/>
      <c r="W783" s="28">
        <f>U783-TODAY()</f>
        <v/>
      </c>
      <c r="X783" s="33">
        <f>IF(AND($L783="Yes",$M783="Yes",$Q783="Yes",$S783="Yes",$T783="Yes"),"Yes","No")</f>
        <v/>
      </c>
    </row>
    <row r="784" ht="21.75" customHeight="1" s="389">
      <c r="A784" s="28">
        <f>IF(T784="Yes","Completed",IF(T784="No","Pending",""))</f>
        <v/>
      </c>
      <c r="B784" s="28" t="n"/>
      <c r="C784" s="36" t="n"/>
      <c r="D784" s="28" t="n"/>
      <c r="E784" s="28" t="n"/>
      <c r="F784" s="448" t="n"/>
      <c r="G784" s="449" t="n"/>
      <c r="H784" s="449" t="n"/>
      <c r="I784" s="449" t="n"/>
      <c r="J784" s="449" t="n"/>
      <c r="K784" s="28" t="n"/>
      <c r="L784" s="28" t="inlineStr">
        <is>
          <t>No</t>
        </is>
      </c>
      <c r="M784" s="28" t="inlineStr">
        <is>
          <t>No</t>
        </is>
      </c>
      <c r="N784" s="28" t="inlineStr">
        <is>
          <t>No</t>
        </is>
      </c>
      <c r="O784" s="28" t="inlineStr">
        <is>
          <t>No</t>
        </is>
      </c>
      <c r="P784" s="28" t="inlineStr">
        <is>
          <t>No</t>
        </is>
      </c>
      <c r="Q784" s="28" t="inlineStr">
        <is>
          <t>No</t>
        </is>
      </c>
      <c r="R784" s="449" t="n"/>
      <c r="S784" s="28" t="inlineStr">
        <is>
          <t>No</t>
        </is>
      </c>
      <c r="T784" s="28" t="inlineStr">
        <is>
          <t>No</t>
        </is>
      </c>
      <c r="U784" s="449">
        <f>I784</f>
        <v/>
      </c>
      <c r="V784" s="28" t="n"/>
      <c r="W784" s="28">
        <f>U784-TODAY()</f>
        <v/>
      </c>
      <c r="X784" s="33">
        <f>IF(AND($L784="Yes",$M784="Yes",$Q784="Yes",$S784="Yes",$T784="Yes"),"Yes","No")</f>
        <v/>
      </c>
    </row>
    <row r="785" ht="21.75" customHeight="1" s="389">
      <c r="A785" s="28">
        <f>IF(T785="Yes","Completed",IF(T785="No","Pending",""))</f>
        <v/>
      </c>
      <c r="B785" s="28" t="n"/>
      <c r="C785" s="36" t="n"/>
      <c r="D785" s="28" t="n"/>
      <c r="E785" s="28" t="n"/>
      <c r="F785" s="448" t="n"/>
      <c r="G785" s="449" t="n"/>
      <c r="H785" s="449" t="n"/>
      <c r="I785" s="449" t="n"/>
      <c r="J785" s="449" t="n"/>
      <c r="K785" s="28" t="n"/>
      <c r="L785" s="28" t="inlineStr">
        <is>
          <t>No</t>
        </is>
      </c>
      <c r="M785" s="28" t="inlineStr">
        <is>
          <t>No</t>
        </is>
      </c>
      <c r="N785" s="28" t="inlineStr">
        <is>
          <t>No</t>
        </is>
      </c>
      <c r="O785" s="28" t="inlineStr">
        <is>
          <t>No</t>
        </is>
      </c>
      <c r="P785" s="28" t="inlineStr">
        <is>
          <t>No</t>
        </is>
      </c>
      <c r="Q785" s="28" t="inlineStr">
        <is>
          <t>No</t>
        </is>
      </c>
      <c r="R785" s="449" t="n"/>
      <c r="S785" s="28" t="inlineStr">
        <is>
          <t>No</t>
        </is>
      </c>
      <c r="T785" s="28" t="inlineStr">
        <is>
          <t>No</t>
        </is>
      </c>
      <c r="U785" s="449">
        <f>I785</f>
        <v/>
      </c>
      <c r="V785" s="28" t="n"/>
      <c r="W785" s="28">
        <f>U785-TODAY()</f>
        <v/>
      </c>
      <c r="X785" s="33">
        <f>IF(AND($L785="Yes",$M785="Yes",$Q785="Yes",$S785="Yes",$T785="Yes"),"Yes","No")</f>
        <v/>
      </c>
    </row>
    <row r="786" ht="21.75" customHeight="1" s="389">
      <c r="A786" s="28">
        <f>IF(T786="Yes","Completed",IF(T786="No","Pending",""))</f>
        <v/>
      </c>
      <c r="B786" s="28" t="n"/>
      <c r="C786" s="36" t="n"/>
      <c r="D786" s="28" t="n"/>
      <c r="E786" s="28" t="n"/>
      <c r="F786" s="448" t="n"/>
      <c r="G786" s="449" t="n"/>
      <c r="H786" s="449" t="n"/>
      <c r="I786" s="449" t="n"/>
      <c r="J786" s="449" t="n"/>
      <c r="K786" s="28" t="n"/>
      <c r="L786" s="28" t="inlineStr">
        <is>
          <t>No</t>
        </is>
      </c>
      <c r="M786" s="28" t="inlineStr">
        <is>
          <t>No</t>
        </is>
      </c>
      <c r="N786" s="28" t="inlineStr">
        <is>
          <t>No</t>
        </is>
      </c>
      <c r="O786" s="28" t="inlineStr">
        <is>
          <t>No</t>
        </is>
      </c>
      <c r="P786" s="28" t="inlineStr">
        <is>
          <t>No</t>
        </is>
      </c>
      <c r="Q786" s="28" t="inlineStr">
        <is>
          <t>No</t>
        </is>
      </c>
      <c r="R786" s="449" t="n"/>
      <c r="S786" s="28" t="inlineStr">
        <is>
          <t>No</t>
        </is>
      </c>
      <c r="T786" s="28" t="inlineStr">
        <is>
          <t>No</t>
        </is>
      </c>
      <c r="U786" s="449">
        <f>I786</f>
        <v/>
      </c>
      <c r="V786" s="28" t="n"/>
      <c r="W786" s="28">
        <f>U786-TODAY()</f>
        <v/>
      </c>
      <c r="X786" s="33">
        <f>IF(AND($L786="Yes",$M786="Yes",$Q786="Yes",$S786="Yes",$T786="Yes"),"Yes","No")</f>
        <v/>
      </c>
    </row>
    <row r="787" ht="21.75" customHeight="1" s="389">
      <c r="A787" s="28">
        <f>IF(T787="Yes","Completed",IF(T787="No","Pending",""))</f>
        <v/>
      </c>
      <c r="B787" s="28" t="n"/>
      <c r="C787" s="36" t="n"/>
      <c r="D787" s="28" t="n"/>
      <c r="E787" s="28" t="n"/>
      <c r="F787" s="448" t="n"/>
      <c r="G787" s="449" t="n"/>
      <c r="H787" s="449" t="n"/>
      <c r="I787" s="449" t="n"/>
      <c r="J787" s="449" t="n"/>
      <c r="K787" s="28" t="n"/>
      <c r="L787" s="28" t="inlineStr">
        <is>
          <t>No</t>
        </is>
      </c>
      <c r="M787" s="28" t="inlineStr">
        <is>
          <t>No</t>
        </is>
      </c>
      <c r="N787" s="28" t="inlineStr">
        <is>
          <t>No</t>
        </is>
      </c>
      <c r="O787" s="28" t="inlineStr">
        <is>
          <t>No</t>
        </is>
      </c>
      <c r="P787" s="28" t="inlineStr">
        <is>
          <t>No</t>
        </is>
      </c>
      <c r="Q787" s="28" t="inlineStr">
        <is>
          <t>No</t>
        </is>
      </c>
      <c r="R787" s="449" t="n"/>
      <c r="S787" s="28" t="inlineStr">
        <is>
          <t>No</t>
        </is>
      </c>
      <c r="T787" s="28" t="inlineStr">
        <is>
          <t>No</t>
        </is>
      </c>
      <c r="U787" s="449">
        <f>I787</f>
        <v/>
      </c>
      <c r="V787" s="28" t="n"/>
      <c r="W787" s="28">
        <f>U787-TODAY()</f>
        <v/>
      </c>
      <c r="X787" s="33">
        <f>IF(AND($L787="Yes",$M787="Yes",$Q787="Yes",$S787="Yes",$T787="Yes"),"Yes","No")</f>
        <v/>
      </c>
    </row>
    <row r="788" ht="21.75" customHeight="1" s="389">
      <c r="A788" s="28">
        <f>IF(T788="Yes","Completed",IF(T788="No","Pending",""))</f>
        <v/>
      </c>
      <c r="B788" s="28" t="n"/>
      <c r="C788" s="36" t="n"/>
      <c r="D788" s="28" t="n"/>
      <c r="E788" s="28" t="n"/>
      <c r="F788" s="448" t="n"/>
      <c r="G788" s="449" t="n"/>
      <c r="H788" s="449" t="n"/>
      <c r="I788" s="449" t="n"/>
      <c r="J788" s="449" t="n"/>
      <c r="K788" s="28" t="n"/>
      <c r="L788" s="28" t="inlineStr">
        <is>
          <t>No</t>
        </is>
      </c>
      <c r="M788" s="28" t="inlineStr">
        <is>
          <t>No</t>
        </is>
      </c>
      <c r="N788" s="28" t="inlineStr">
        <is>
          <t>No</t>
        </is>
      </c>
      <c r="O788" s="28" t="inlineStr">
        <is>
          <t>No</t>
        </is>
      </c>
      <c r="P788" s="28" t="inlineStr">
        <is>
          <t>No</t>
        </is>
      </c>
      <c r="Q788" s="28" t="inlineStr">
        <is>
          <t>No</t>
        </is>
      </c>
      <c r="R788" s="449" t="n"/>
      <c r="S788" s="28" t="inlineStr">
        <is>
          <t>No</t>
        </is>
      </c>
      <c r="T788" s="28" t="inlineStr">
        <is>
          <t>No</t>
        </is>
      </c>
      <c r="U788" s="449">
        <f>I788</f>
        <v/>
      </c>
      <c r="V788" s="28" t="n"/>
      <c r="W788" s="28">
        <f>U788-TODAY()</f>
        <v/>
      </c>
      <c r="X788" s="33">
        <f>IF(AND($L788="Yes",$M788="Yes",$Q788="Yes",$S788="Yes",$T788="Yes"),"Yes","No")</f>
        <v/>
      </c>
    </row>
    <row r="789" ht="21.75" customHeight="1" s="389">
      <c r="A789" s="28">
        <f>IF(T789="Yes","Completed",IF(T789="No","Pending",""))</f>
        <v/>
      </c>
      <c r="B789" s="28" t="n"/>
      <c r="C789" s="36" t="n"/>
      <c r="D789" s="28" t="n"/>
      <c r="E789" s="28" t="n"/>
      <c r="F789" s="448" t="n"/>
      <c r="G789" s="449" t="n"/>
      <c r="H789" s="449" t="n"/>
      <c r="I789" s="449" t="n"/>
      <c r="J789" s="449" t="n"/>
      <c r="K789" s="28" t="n"/>
      <c r="L789" s="28" t="inlineStr">
        <is>
          <t>No</t>
        </is>
      </c>
      <c r="M789" s="28" t="inlineStr">
        <is>
          <t>No</t>
        </is>
      </c>
      <c r="N789" s="28" t="inlineStr">
        <is>
          <t>No</t>
        </is>
      </c>
      <c r="O789" s="28" t="inlineStr">
        <is>
          <t>No</t>
        </is>
      </c>
      <c r="P789" s="28" t="inlineStr">
        <is>
          <t>No</t>
        </is>
      </c>
      <c r="Q789" s="28" t="inlineStr">
        <is>
          <t>No</t>
        </is>
      </c>
      <c r="R789" s="449" t="n"/>
      <c r="S789" s="28" t="inlineStr">
        <is>
          <t>No</t>
        </is>
      </c>
      <c r="T789" s="28" t="inlineStr">
        <is>
          <t>No</t>
        </is>
      </c>
      <c r="U789" s="449">
        <f>I789</f>
        <v/>
      </c>
      <c r="V789" s="28" t="n"/>
      <c r="W789" s="28">
        <f>U789-TODAY()</f>
        <v/>
      </c>
      <c r="X789" s="33">
        <f>IF(AND($L789="Yes",$M789="Yes",$Q789="Yes",$S789="Yes",$T789="Yes"),"Yes","No")</f>
        <v/>
      </c>
    </row>
    <row r="790" ht="21.75" customHeight="1" s="389">
      <c r="A790" s="28">
        <f>IF(T790="Yes","Completed",IF(T790="No","Pending",""))</f>
        <v/>
      </c>
      <c r="B790" s="28" t="n"/>
      <c r="C790" s="36" t="n"/>
      <c r="D790" s="28" t="n"/>
      <c r="E790" s="28" t="n"/>
      <c r="F790" s="448" t="n"/>
      <c r="G790" s="449" t="n"/>
      <c r="H790" s="449" t="n"/>
      <c r="I790" s="449" t="n"/>
      <c r="J790" s="449" t="n"/>
      <c r="K790" s="28" t="n"/>
      <c r="L790" s="28" t="inlineStr">
        <is>
          <t>No</t>
        </is>
      </c>
      <c r="M790" s="28" t="inlineStr">
        <is>
          <t>No</t>
        </is>
      </c>
      <c r="N790" s="28" t="inlineStr">
        <is>
          <t>No</t>
        </is>
      </c>
      <c r="O790" s="28" t="inlineStr">
        <is>
          <t>No</t>
        </is>
      </c>
      <c r="P790" s="28" t="inlineStr">
        <is>
          <t>No</t>
        </is>
      </c>
      <c r="Q790" s="28" t="inlineStr">
        <is>
          <t>No</t>
        </is>
      </c>
      <c r="R790" s="449" t="n"/>
      <c r="S790" s="28" t="inlineStr">
        <is>
          <t>No</t>
        </is>
      </c>
      <c r="T790" s="28" t="inlineStr">
        <is>
          <t>No</t>
        </is>
      </c>
      <c r="U790" s="449">
        <f>I790</f>
        <v/>
      </c>
      <c r="V790" s="28" t="n"/>
      <c r="W790" s="28">
        <f>U790-TODAY()</f>
        <v/>
      </c>
      <c r="X790" s="33">
        <f>IF(AND($L790="Yes",$M790="Yes",$Q790="Yes",$S790="Yes",$T790="Yes"),"Yes","No")</f>
        <v/>
      </c>
    </row>
    <row r="791" ht="21.75" customHeight="1" s="389">
      <c r="A791" s="28">
        <f>IF(T791="Yes","Completed",IF(T791="No","Pending",""))</f>
        <v/>
      </c>
      <c r="B791" s="28" t="n"/>
      <c r="C791" s="36" t="n"/>
      <c r="D791" s="28" t="n"/>
      <c r="E791" s="28" t="n"/>
      <c r="F791" s="448" t="n"/>
      <c r="G791" s="449" t="n"/>
      <c r="H791" s="449" t="n"/>
      <c r="I791" s="449" t="n"/>
      <c r="J791" s="449" t="n"/>
      <c r="K791" s="28" t="n"/>
      <c r="L791" s="28" t="inlineStr">
        <is>
          <t>No</t>
        </is>
      </c>
      <c r="M791" s="28" t="inlineStr">
        <is>
          <t>No</t>
        </is>
      </c>
      <c r="N791" s="28" t="inlineStr">
        <is>
          <t>No</t>
        </is>
      </c>
      <c r="O791" s="28" t="inlineStr">
        <is>
          <t>No</t>
        </is>
      </c>
      <c r="P791" s="28" t="inlineStr">
        <is>
          <t>No</t>
        </is>
      </c>
      <c r="Q791" s="28" t="inlineStr">
        <is>
          <t>No</t>
        </is>
      </c>
      <c r="R791" s="449" t="n"/>
      <c r="S791" s="28" t="inlineStr">
        <is>
          <t>No</t>
        </is>
      </c>
      <c r="T791" s="28" t="inlineStr">
        <is>
          <t>No</t>
        </is>
      </c>
      <c r="U791" s="449">
        <f>I791</f>
        <v/>
      </c>
      <c r="V791" s="28" t="n"/>
      <c r="W791" s="28">
        <f>U791-TODAY()</f>
        <v/>
      </c>
      <c r="X791" s="33">
        <f>IF(AND($L791="Yes",$M791="Yes",$Q791="Yes",$S791="Yes",$T791="Yes"),"Yes","No")</f>
        <v/>
      </c>
    </row>
    <row r="792" ht="21.75" customHeight="1" s="389">
      <c r="A792" s="28">
        <f>IF(T792="Yes","Completed",IF(T792="No","Pending",""))</f>
        <v/>
      </c>
      <c r="B792" s="28" t="n"/>
      <c r="C792" s="36" t="n"/>
      <c r="D792" s="28" t="n"/>
      <c r="E792" s="28" t="n"/>
      <c r="F792" s="448" t="n"/>
      <c r="G792" s="449" t="n"/>
      <c r="H792" s="449" t="n"/>
      <c r="I792" s="449" t="n"/>
      <c r="J792" s="449" t="n"/>
      <c r="K792" s="28" t="n"/>
      <c r="L792" s="28" t="inlineStr">
        <is>
          <t>No</t>
        </is>
      </c>
      <c r="M792" s="28" t="inlineStr">
        <is>
          <t>No</t>
        </is>
      </c>
      <c r="N792" s="28" t="inlineStr">
        <is>
          <t>No</t>
        </is>
      </c>
      <c r="O792" s="28" t="inlineStr">
        <is>
          <t>No</t>
        </is>
      </c>
      <c r="P792" s="28" t="inlineStr">
        <is>
          <t>No</t>
        </is>
      </c>
      <c r="Q792" s="28" t="inlineStr">
        <is>
          <t>No</t>
        </is>
      </c>
      <c r="R792" s="449" t="n"/>
      <c r="S792" s="28" t="inlineStr">
        <is>
          <t>No</t>
        </is>
      </c>
      <c r="T792" s="28" t="inlineStr">
        <is>
          <t>No</t>
        </is>
      </c>
      <c r="U792" s="449">
        <f>I792</f>
        <v/>
      </c>
      <c r="V792" s="28" t="n"/>
      <c r="W792" s="28">
        <f>U792-TODAY()</f>
        <v/>
      </c>
      <c r="X792" s="33">
        <f>IF(AND($L792="Yes",$M792="Yes",$Q792="Yes",$S792="Yes",$T792="Yes"),"Yes","No")</f>
        <v/>
      </c>
    </row>
    <row r="793" ht="21.75" customHeight="1" s="389">
      <c r="A793" s="28">
        <f>IF(T793="Yes","Completed",IF(T793="No","Pending",""))</f>
        <v/>
      </c>
      <c r="B793" s="28" t="n"/>
      <c r="C793" s="36" t="n"/>
      <c r="D793" s="28" t="n"/>
      <c r="E793" s="28" t="n"/>
      <c r="F793" s="448" t="n"/>
      <c r="G793" s="449" t="n"/>
      <c r="H793" s="449" t="n"/>
      <c r="I793" s="449" t="n"/>
      <c r="J793" s="449" t="n"/>
      <c r="K793" s="28" t="n"/>
      <c r="L793" s="28" t="inlineStr">
        <is>
          <t>No</t>
        </is>
      </c>
      <c r="M793" s="28" t="inlineStr">
        <is>
          <t>No</t>
        </is>
      </c>
      <c r="N793" s="28" t="inlineStr">
        <is>
          <t>No</t>
        </is>
      </c>
      <c r="O793" s="28" t="inlineStr">
        <is>
          <t>No</t>
        </is>
      </c>
      <c r="P793" s="28" t="inlineStr">
        <is>
          <t>No</t>
        </is>
      </c>
      <c r="Q793" s="28" t="inlineStr">
        <is>
          <t>No</t>
        </is>
      </c>
      <c r="R793" s="449" t="n"/>
      <c r="S793" s="28" t="inlineStr">
        <is>
          <t>No</t>
        </is>
      </c>
      <c r="T793" s="28" t="inlineStr">
        <is>
          <t>No</t>
        </is>
      </c>
      <c r="U793" s="449">
        <f>I793</f>
        <v/>
      </c>
      <c r="V793" s="28" t="n"/>
      <c r="W793" s="28">
        <f>U793-TODAY()</f>
        <v/>
      </c>
      <c r="X793" s="33">
        <f>IF(AND($L793="Yes",$M793="Yes",$Q793="Yes",$S793="Yes",$T793="Yes"),"Yes","No")</f>
        <v/>
      </c>
    </row>
    <row r="794" ht="21.75" customHeight="1" s="389">
      <c r="A794" s="28">
        <f>IF(T794="Yes","Completed",IF(T794="No","Pending",""))</f>
        <v/>
      </c>
      <c r="B794" s="28" t="n"/>
      <c r="C794" s="36" t="n"/>
      <c r="D794" s="28" t="n"/>
      <c r="E794" s="28" t="n"/>
      <c r="F794" s="448" t="n"/>
      <c r="G794" s="449" t="n"/>
      <c r="H794" s="449" t="n"/>
      <c r="I794" s="449" t="n"/>
      <c r="J794" s="449" t="n"/>
      <c r="K794" s="28" t="n"/>
      <c r="L794" s="28" t="inlineStr">
        <is>
          <t>No</t>
        </is>
      </c>
      <c r="M794" s="28" t="inlineStr">
        <is>
          <t>No</t>
        </is>
      </c>
      <c r="N794" s="28" t="inlineStr">
        <is>
          <t>No</t>
        </is>
      </c>
      <c r="O794" s="28" t="inlineStr">
        <is>
          <t>No</t>
        </is>
      </c>
      <c r="P794" s="28" t="inlineStr">
        <is>
          <t>No</t>
        </is>
      </c>
      <c r="Q794" s="28" t="inlineStr">
        <is>
          <t>No</t>
        </is>
      </c>
      <c r="R794" s="449" t="n"/>
      <c r="S794" s="28" t="inlineStr">
        <is>
          <t>No</t>
        </is>
      </c>
      <c r="T794" s="28" t="inlineStr">
        <is>
          <t>No</t>
        </is>
      </c>
      <c r="U794" s="449">
        <f>I794</f>
        <v/>
      </c>
      <c r="V794" s="28" t="n"/>
      <c r="W794" s="28">
        <f>U794-TODAY()</f>
        <v/>
      </c>
      <c r="X794" s="33">
        <f>IF(AND($L794="Yes",$M794="Yes",$Q794="Yes",$S794="Yes",$T794="Yes"),"Yes","No")</f>
        <v/>
      </c>
    </row>
    <row r="795" ht="21.75" customHeight="1" s="389">
      <c r="A795" s="28">
        <f>IF(T795="Yes","Completed",IF(T795="No","Pending",""))</f>
        <v/>
      </c>
      <c r="B795" s="28" t="n"/>
      <c r="C795" s="36" t="n"/>
      <c r="D795" s="28" t="n"/>
      <c r="E795" s="28" t="n"/>
      <c r="F795" s="448" t="n"/>
      <c r="G795" s="449" t="n"/>
      <c r="H795" s="449" t="n"/>
      <c r="I795" s="449" t="n"/>
      <c r="J795" s="449" t="n"/>
      <c r="K795" s="28" t="n"/>
      <c r="L795" s="28" t="inlineStr">
        <is>
          <t>No</t>
        </is>
      </c>
      <c r="M795" s="28" t="inlineStr">
        <is>
          <t>No</t>
        </is>
      </c>
      <c r="N795" s="28" t="inlineStr">
        <is>
          <t>No</t>
        </is>
      </c>
      <c r="O795" s="28" t="inlineStr">
        <is>
          <t>No</t>
        </is>
      </c>
      <c r="P795" s="28" t="inlineStr">
        <is>
          <t>No</t>
        </is>
      </c>
      <c r="Q795" s="28" t="inlineStr">
        <is>
          <t>No</t>
        </is>
      </c>
      <c r="R795" s="449" t="n"/>
      <c r="S795" s="28" t="inlineStr">
        <is>
          <t>No</t>
        </is>
      </c>
      <c r="T795" s="28" t="inlineStr">
        <is>
          <t>No</t>
        </is>
      </c>
      <c r="U795" s="449">
        <f>I795</f>
        <v/>
      </c>
      <c r="V795" s="28" t="n"/>
      <c r="W795" s="28">
        <f>U795-TODAY()</f>
        <v/>
      </c>
      <c r="X795" s="33">
        <f>IF(AND($L795="Yes",$M795="Yes",$Q795="Yes",$S795="Yes",$T795="Yes"),"Yes","No")</f>
        <v/>
      </c>
    </row>
    <row r="796" ht="21.75" customHeight="1" s="389">
      <c r="A796" s="28">
        <f>IF(T796="Yes","Completed",IF(T796="No","Pending",""))</f>
        <v/>
      </c>
      <c r="B796" s="28" t="n"/>
      <c r="C796" s="36" t="n"/>
      <c r="D796" s="28" t="n"/>
      <c r="E796" s="28" t="n"/>
      <c r="F796" s="448" t="n"/>
      <c r="G796" s="449" t="n"/>
      <c r="H796" s="449" t="n"/>
      <c r="I796" s="449" t="n"/>
      <c r="J796" s="449" t="n"/>
      <c r="K796" s="28" t="n"/>
      <c r="L796" s="28" t="inlineStr">
        <is>
          <t>No</t>
        </is>
      </c>
      <c r="M796" s="28" t="inlineStr">
        <is>
          <t>No</t>
        </is>
      </c>
      <c r="N796" s="28" t="inlineStr">
        <is>
          <t>No</t>
        </is>
      </c>
      <c r="O796" s="28" t="inlineStr">
        <is>
          <t>No</t>
        </is>
      </c>
      <c r="P796" s="28" t="inlineStr">
        <is>
          <t>No</t>
        </is>
      </c>
      <c r="Q796" s="28" t="inlineStr">
        <is>
          <t>No</t>
        </is>
      </c>
      <c r="R796" s="449" t="n"/>
      <c r="S796" s="28" t="inlineStr">
        <is>
          <t>No</t>
        </is>
      </c>
      <c r="T796" s="28" t="inlineStr">
        <is>
          <t>No</t>
        </is>
      </c>
      <c r="U796" s="449">
        <f>I796</f>
        <v/>
      </c>
      <c r="V796" s="28" t="n"/>
      <c r="W796" s="28">
        <f>U796-TODAY()</f>
        <v/>
      </c>
      <c r="X796" s="33">
        <f>IF(AND($L796="Yes",$M796="Yes",$Q796="Yes",$S796="Yes",$T796="Yes"),"Yes","No")</f>
        <v/>
      </c>
    </row>
    <row r="797" ht="21.75" customHeight="1" s="389">
      <c r="A797" s="28">
        <f>IF(T797="Yes","Completed",IF(T797="No","Pending",""))</f>
        <v/>
      </c>
      <c r="B797" s="28" t="n"/>
      <c r="C797" s="36" t="n"/>
      <c r="D797" s="28" t="n"/>
      <c r="E797" s="28" t="n"/>
      <c r="F797" s="448" t="n"/>
      <c r="G797" s="449" t="n"/>
      <c r="H797" s="449" t="n"/>
      <c r="I797" s="449" t="n"/>
      <c r="J797" s="449" t="n"/>
      <c r="K797" s="28" t="n"/>
      <c r="L797" s="28" t="inlineStr">
        <is>
          <t>No</t>
        </is>
      </c>
      <c r="M797" s="28" t="inlineStr">
        <is>
          <t>No</t>
        </is>
      </c>
      <c r="N797" s="28" t="inlineStr">
        <is>
          <t>No</t>
        </is>
      </c>
      <c r="O797" s="28" t="inlineStr">
        <is>
          <t>No</t>
        </is>
      </c>
      <c r="P797" s="28" t="inlineStr">
        <is>
          <t>No</t>
        </is>
      </c>
      <c r="Q797" s="28" t="inlineStr">
        <is>
          <t>No</t>
        </is>
      </c>
      <c r="R797" s="449" t="n"/>
      <c r="S797" s="28" t="inlineStr">
        <is>
          <t>No</t>
        </is>
      </c>
      <c r="T797" s="28" t="inlineStr">
        <is>
          <t>No</t>
        </is>
      </c>
      <c r="U797" s="449">
        <f>I797</f>
        <v/>
      </c>
      <c r="V797" s="28" t="n"/>
      <c r="W797" s="28">
        <f>U797-TODAY()</f>
        <v/>
      </c>
      <c r="X797" s="33">
        <f>IF(AND($L797="Yes",$M797="Yes",$Q797="Yes",$S797="Yes",$T797="Yes"),"Yes","No")</f>
        <v/>
      </c>
    </row>
    <row r="798" ht="21.75" customHeight="1" s="389">
      <c r="A798" s="28">
        <f>IF(T798="Yes","Completed",IF(T798="No","Pending",""))</f>
        <v/>
      </c>
      <c r="B798" s="28" t="n"/>
      <c r="C798" s="36" t="n"/>
      <c r="D798" s="28" t="n"/>
      <c r="E798" s="28" t="n"/>
      <c r="F798" s="448" t="n"/>
      <c r="G798" s="449" t="n"/>
      <c r="H798" s="449" t="n"/>
      <c r="I798" s="449" t="n"/>
      <c r="J798" s="449" t="n"/>
      <c r="K798" s="28" t="n"/>
      <c r="L798" s="28" t="inlineStr">
        <is>
          <t>No</t>
        </is>
      </c>
      <c r="M798" s="28" t="inlineStr">
        <is>
          <t>No</t>
        </is>
      </c>
      <c r="N798" s="28" t="inlineStr">
        <is>
          <t>No</t>
        </is>
      </c>
      <c r="O798" s="28" t="inlineStr">
        <is>
          <t>No</t>
        </is>
      </c>
      <c r="P798" s="28" t="inlineStr">
        <is>
          <t>No</t>
        </is>
      </c>
      <c r="Q798" s="28" t="inlineStr">
        <is>
          <t>No</t>
        </is>
      </c>
      <c r="R798" s="449" t="n"/>
      <c r="S798" s="28" t="inlineStr">
        <is>
          <t>No</t>
        </is>
      </c>
      <c r="T798" s="28" t="inlineStr">
        <is>
          <t>No</t>
        </is>
      </c>
      <c r="U798" s="449">
        <f>I798</f>
        <v/>
      </c>
      <c r="V798" s="28" t="n"/>
      <c r="W798" s="28">
        <f>U798-TODAY()</f>
        <v/>
      </c>
      <c r="X798" s="33">
        <f>IF(AND($L798="Yes",$M798="Yes",$Q798="Yes",$S798="Yes",$T798="Yes"),"Yes","No")</f>
        <v/>
      </c>
    </row>
    <row r="799" ht="21.75" customHeight="1" s="389">
      <c r="A799" s="28">
        <f>IF(T799="Yes","Completed",IF(T799="No","Pending",""))</f>
        <v/>
      </c>
      <c r="B799" s="28" t="n"/>
      <c r="C799" s="36" t="n"/>
      <c r="D799" s="28" t="n"/>
      <c r="E799" s="28" t="n"/>
      <c r="F799" s="448" t="n"/>
      <c r="G799" s="449" t="n"/>
      <c r="H799" s="449" t="n"/>
      <c r="I799" s="449" t="n"/>
      <c r="J799" s="449" t="n"/>
      <c r="K799" s="28" t="n"/>
      <c r="L799" s="28" t="inlineStr">
        <is>
          <t>No</t>
        </is>
      </c>
      <c r="M799" s="28" t="inlineStr">
        <is>
          <t>No</t>
        </is>
      </c>
      <c r="N799" s="28" t="inlineStr">
        <is>
          <t>No</t>
        </is>
      </c>
      <c r="O799" s="28" t="inlineStr">
        <is>
          <t>No</t>
        </is>
      </c>
      <c r="P799" s="28" t="inlineStr">
        <is>
          <t>No</t>
        </is>
      </c>
      <c r="Q799" s="28" t="inlineStr">
        <is>
          <t>No</t>
        </is>
      </c>
      <c r="R799" s="449" t="n"/>
      <c r="S799" s="28" t="inlineStr">
        <is>
          <t>No</t>
        </is>
      </c>
      <c r="T799" s="28" t="inlineStr">
        <is>
          <t>No</t>
        </is>
      </c>
      <c r="U799" s="449">
        <f>I799</f>
        <v/>
      </c>
      <c r="V799" s="28" t="n"/>
      <c r="W799" s="28">
        <f>U799-TODAY()</f>
        <v/>
      </c>
      <c r="X799" s="33">
        <f>IF(AND($L799="Yes",$M799="Yes",$Q799="Yes",$S799="Yes",$T799="Yes"),"Yes","No")</f>
        <v/>
      </c>
    </row>
    <row r="800" ht="21.75" customHeight="1" s="389">
      <c r="A800" s="28">
        <f>IF(T800="Yes","Completed",IF(T800="No","Pending",""))</f>
        <v/>
      </c>
      <c r="B800" s="28" t="n"/>
      <c r="C800" s="36" t="n"/>
      <c r="D800" s="28" t="n"/>
      <c r="E800" s="28" t="n"/>
      <c r="F800" s="448" t="n"/>
      <c r="G800" s="449" t="n"/>
      <c r="H800" s="449" t="n"/>
      <c r="I800" s="449" t="n"/>
      <c r="J800" s="449" t="n"/>
      <c r="K800" s="28" t="n"/>
      <c r="L800" s="28" t="inlineStr">
        <is>
          <t>No</t>
        </is>
      </c>
      <c r="M800" s="28" t="inlineStr">
        <is>
          <t>No</t>
        </is>
      </c>
      <c r="N800" s="28" t="inlineStr">
        <is>
          <t>No</t>
        </is>
      </c>
      <c r="O800" s="28" t="inlineStr">
        <is>
          <t>No</t>
        </is>
      </c>
      <c r="P800" s="28" t="inlineStr">
        <is>
          <t>No</t>
        </is>
      </c>
      <c r="Q800" s="28" t="inlineStr">
        <is>
          <t>No</t>
        </is>
      </c>
      <c r="R800" s="449" t="n"/>
      <c r="S800" s="28" t="inlineStr">
        <is>
          <t>No</t>
        </is>
      </c>
      <c r="T800" s="28" t="inlineStr">
        <is>
          <t>No</t>
        </is>
      </c>
      <c r="U800" s="449">
        <f>I800</f>
        <v/>
      </c>
      <c r="V800" s="28" t="n"/>
      <c r="W800" s="28">
        <f>U800-TODAY()</f>
        <v/>
      </c>
      <c r="X800" s="33">
        <f>IF(AND($L800="Yes",$M800="Yes",$Q800="Yes",$S800="Yes",$T800="Yes"),"Yes","No")</f>
        <v/>
      </c>
    </row>
    <row r="801" ht="21.75" customHeight="1" s="389">
      <c r="A801" s="28">
        <f>IF(T801="Yes","Completed",IF(T801="No","Pending",""))</f>
        <v/>
      </c>
      <c r="B801" s="28" t="n"/>
      <c r="C801" s="36" t="n"/>
      <c r="D801" s="28" t="n"/>
      <c r="E801" s="28" t="n"/>
      <c r="F801" s="448" t="n"/>
      <c r="G801" s="449" t="n"/>
      <c r="H801" s="449" t="n"/>
      <c r="I801" s="449" t="n"/>
      <c r="J801" s="449" t="n"/>
      <c r="K801" s="28" t="n"/>
      <c r="L801" s="28" t="inlineStr">
        <is>
          <t>No</t>
        </is>
      </c>
      <c r="M801" s="28" t="inlineStr">
        <is>
          <t>No</t>
        </is>
      </c>
      <c r="N801" s="28" t="inlineStr">
        <is>
          <t>No</t>
        </is>
      </c>
      <c r="O801" s="28" t="inlineStr">
        <is>
          <t>No</t>
        </is>
      </c>
      <c r="P801" s="28" t="inlineStr">
        <is>
          <t>No</t>
        </is>
      </c>
      <c r="Q801" s="28" t="inlineStr">
        <is>
          <t>No</t>
        </is>
      </c>
      <c r="R801" s="449" t="n"/>
      <c r="S801" s="28" t="inlineStr">
        <is>
          <t>No</t>
        </is>
      </c>
      <c r="T801" s="28" t="inlineStr">
        <is>
          <t>No</t>
        </is>
      </c>
      <c r="U801" s="449">
        <f>I801</f>
        <v/>
      </c>
      <c r="V801" s="28" t="n"/>
      <c r="W801" s="28">
        <f>U801-TODAY()</f>
        <v/>
      </c>
      <c r="X801" s="33">
        <f>IF(AND($L801="Yes",$M801="Yes",$Q801="Yes",$S801="Yes",$T801="Yes"),"Yes","No")</f>
        <v/>
      </c>
    </row>
    <row r="802" ht="21.75" customHeight="1" s="389">
      <c r="A802" s="28">
        <f>IF(T802="Yes","Completed",IF(T802="No","Pending",""))</f>
        <v/>
      </c>
      <c r="B802" s="28" t="n"/>
      <c r="C802" s="36" t="n"/>
      <c r="D802" s="28" t="n"/>
      <c r="E802" s="28" t="n"/>
      <c r="F802" s="448" t="n"/>
      <c r="G802" s="449" t="n"/>
      <c r="H802" s="449" t="n"/>
      <c r="I802" s="449" t="n"/>
      <c r="J802" s="449" t="n"/>
      <c r="K802" s="28" t="n"/>
      <c r="L802" s="28" t="inlineStr">
        <is>
          <t>No</t>
        </is>
      </c>
      <c r="M802" s="28" t="inlineStr">
        <is>
          <t>No</t>
        </is>
      </c>
      <c r="N802" s="28" t="inlineStr">
        <is>
          <t>No</t>
        </is>
      </c>
      <c r="O802" s="28" t="inlineStr">
        <is>
          <t>No</t>
        </is>
      </c>
      <c r="P802" s="28" t="inlineStr">
        <is>
          <t>No</t>
        </is>
      </c>
      <c r="Q802" s="28" t="inlineStr">
        <is>
          <t>No</t>
        </is>
      </c>
      <c r="R802" s="449" t="n"/>
      <c r="S802" s="28" t="inlineStr">
        <is>
          <t>No</t>
        </is>
      </c>
      <c r="T802" s="28" t="inlineStr">
        <is>
          <t>No</t>
        </is>
      </c>
      <c r="U802" s="449">
        <f>I802</f>
        <v/>
      </c>
      <c r="V802" s="28" t="n"/>
      <c r="W802" s="28">
        <f>U802-TODAY()</f>
        <v/>
      </c>
      <c r="X802" s="33">
        <f>IF(AND($L802="Yes",$M802="Yes",$Q802="Yes",$S802="Yes",$T802="Yes"),"Yes","No")</f>
        <v/>
      </c>
    </row>
    <row r="803" ht="21.75" customHeight="1" s="389">
      <c r="A803" s="28">
        <f>IF(T803="Yes","Completed",IF(T803="No","Pending",""))</f>
        <v/>
      </c>
      <c r="B803" s="28" t="n"/>
      <c r="C803" s="36" t="n"/>
      <c r="D803" s="28" t="n"/>
      <c r="E803" s="28" t="n"/>
      <c r="F803" s="448" t="n"/>
      <c r="G803" s="449" t="n"/>
      <c r="H803" s="449" t="n"/>
      <c r="I803" s="449" t="n"/>
      <c r="J803" s="449" t="n"/>
      <c r="K803" s="28" t="n"/>
      <c r="L803" s="28" t="inlineStr">
        <is>
          <t>No</t>
        </is>
      </c>
      <c r="M803" s="28" t="inlineStr">
        <is>
          <t>No</t>
        </is>
      </c>
      <c r="N803" s="28" t="inlineStr">
        <is>
          <t>No</t>
        </is>
      </c>
      <c r="O803" s="28" t="inlineStr">
        <is>
          <t>No</t>
        </is>
      </c>
      <c r="P803" s="28" t="inlineStr">
        <is>
          <t>No</t>
        </is>
      </c>
      <c r="Q803" s="28" t="inlineStr">
        <is>
          <t>No</t>
        </is>
      </c>
      <c r="R803" s="449" t="n"/>
      <c r="S803" s="28" t="inlineStr">
        <is>
          <t>No</t>
        </is>
      </c>
      <c r="T803" s="28" t="inlineStr">
        <is>
          <t>No</t>
        </is>
      </c>
      <c r="U803" s="449">
        <f>I803</f>
        <v/>
      </c>
      <c r="V803" s="28" t="n"/>
      <c r="W803" s="28">
        <f>U803-TODAY()</f>
        <v/>
      </c>
      <c r="X803" s="33">
        <f>IF(AND($L803="Yes",$M803="Yes",$Q803="Yes",$S803="Yes",$T803="Yes"),"Yes","No")</f>
        <v/>
      </c>
    </row>
    <row r="804" ht="21.75" customHeight="1" s="389">
      <c r="A804" s="28">
        <f>IF(T804="Yes","Completed",IF(T804="No","Pending",""))</f>
        <v/>
      </c>
      <c r="B804" s="28" t="n"/>
      <c r="C804" s="36" t="n"/>
      <c r="D804" s="28" t="n"/>
      <c r="E804" s="28" t="n"/>
      <c r="F804" s="448" t="n"/>
      <c r="G804" s="449" t="n"/>
      <c r="H804" s="449" t="n"/>
      <c r="I804" s="449" t="n"/>
      <c r="J804" s="449" t="n"/>
      <c r="K804" s="28" t="n"/>
      <c r="L804" s="28" t="inlineStr">
        <is>
          <t>No</t>
        </is>
      </c>
      <c r="M804" s="28" t="inlineStr">
        <is>
          <t>No</t>
        </is>
      </c>
      <c r="N804" s="28" t="inlineStr">
        <is>
          <t>No</t>
        </is>
      </c>
      <c r="O804" s="28" t="inlineStr">
        <is>
          <t>No</t>
        </is>
      </c>
      <c r="P804" s="28" t="inlineStr">
        <is>
          <t>No</t>
        </is>
      </c>
      <c r="Q804" s="28" t="inlineStr">
        <is>
          <t>No</t>
        </is>
      </c>
      <c r="R804" s="449" t="n"/>
      <c r="S804" s="28" t="inlineStr">
        <is>
          <t>No</t>
        </is>
      </c>
      <c r="T804" s="28" t="inlineStr">
        <is>
          <t>No</t>
        </is>
      </c>
      <c r="U804" s="449">
        <f>I804</f>
        <v/>
      </c>
      <c r="V804" s="28" t="n"/>
      <c r="W804" s="28">
        <f>U804-TODAY()</f>
        <v/>
      </c>
      <c r="X804" s="33">
        <f>IF(AND($L804="Yes",$M804="Yes",$Q804="Yes",$S804="Yes",$T804="Yes"),"Yes","No")</f>
        <v/>
      </c>
    </row>
    <row r="805" ht="21.75" customHeight="1" s="389">
      <c r="A805" s="28">
        <f>IF(T805="Yes","Completed",IF(T805="No","Pending",""))</f>
        <v/>
      </c>
      <c r="B805" s="28" t="n"/>
      <c r="C805" s="36" t="n"/>
      <c r="D805" s="28" t="n"/>
      <c r="E805" s="28" t="n"/>
      <c r="F805" s="448" t="n"/>
      <c r="G805" s="449" t="n"/>
      <c r="H805" s="449" t="n"/>
      <c r="I805" s="449" t="n"/>
      <c r="J805" s="449" t="n"/>
      <c r="K805" s="28" t="n"/>
      <c r="L805" s="28" t="inlineStr">
        <is>
          <t>No</t>
        </is>
      </c>
      <c r="M805" s="28" t="inlineStr">
        <is>
          <t>No</t>
        </is>
      </c>
      <c r="N805" s="28" t="inlineStr">
        <is>
          <t>No</t>
        </is>
      </c>
      <c r="O805" s="28" t="inlineStr">
        <is>
          <t>No</t>
        </is>
      </c>
      <c r="P805" s="28" t="inlineStr">
        <is>
          <t>No</t>
        </is>
      </c>
      <c r="Q805" s="28" t="inlineStr">
        <is>
          <t>No</t>
        </is>
      </c>
      <c r="R805" s="449" t="n"/>
      <c r="S805" s="28" t="inlineStr">
        <is>
          <t>No</t>
        </is>
      </c>
      <c r="T805" s="28" t="inlineStr">
        <is>
          <t>No</t>
        </is>
      </c>
      <c r="U805" s="449">
        <f>I805</f>
        <v/>
      </c>
      <c r="V805" s="28" t="n"/>
      <c r="W805" s="28">
        <f>U805-TODAY()</f>
        <v/>
      </c>
      <c r="X805" s="33">
        <f>IF(AND($L805="Yes",$M805="Yes",$Q805="Yes",$S805="Yes",$T805="Yes"),"Yes","No")</f>
        <v/>
      </c>
    </row>
    <row r="806" ht="21.75" customHeight="1" s="389">
      <c r="A806" s="28">
        <f>IF(T806="Yes","Completed",IF(T806="No","Pending",""))</f>
        <v/>
      </c>
      <c r="B806" s="28" t="n"/>
      <c r="C806" s="36" t="n"/>
      <c r="D806" s="28" t="n"/>
      <c r="E806" s="28" t="n"/>
      <c r="F806" s="448" t="n"/>
      <c r="G806" s="449" t="n"/>
      <c r="H806" s="449" t="n"/>
      <c r="I806" s="449" t="n"/>
      <c r="J806" s="449" t="n"/>
      <c r="K806" s="28" t="n"/>
      <c r="L806" s="28" t="inlineStr">
        <is>
          <t>No</t>
        </is>
      </c>
      <c r="M806" s="28" t="inlineStr">
        <is>
          <t>No</t>
        </is>
      </c>
      <c r="N806" s="28" t="inlineStr">
        <is>
          <t>No</t>
        </is>
      </c>
      <c r="O806" s="28" t="inlineStr">
        <is>
          <t>No</t>
        </is>
      </c>
      <c r="P806" s="28" t="inlineStr">
        <is>
          <t>No</t>
        </is>
      </c>
      <c r="Q806" s="28" t="inlineStr">
        <is>
          <t>No</t>
        </is>
      </c>
      <c r="R806" s="449" t="n"/>
      <c r="S806" s="28" t="inlineStr">
        <is>
          <t>No</t>
        </is>
      </c>
      <c r="T806" s="28" t="inlineStr">
        <is>
          <t>No</t>
        </is>
      </c>
      <c r="U806" s="449">
        <f>I806</f>
        <v/>
      </c>
      <c r="V806" s="28" t="n"/>
      <c r="W806" s="28">
        <f>U806-TODAY()</f>
        <v/>
      </c>
      <c r="X806" s="33">
        <f>IF(AND($L806="Yes",$M806="Yes",$Q806="Yes",$S806="Yes",$T806="Yes"),"Yes","No")</f>
        <v/>
      </c>
    </row>
    <row r="807" ht="21.75" customHeight="1" s="389">
      <c r="A807" s="28">
        <f>IF(T807="Yes","Completed",IF(T807="No","Pending",""))</f>
        <v/>
      </c>
      <c r="B807" s="28" t="n"/>
      <c r="C807" s="36" t="n"/>
      <c r="D807" s="28" t="n"/>
      <c r="E807" s="28" t="n"/>
      <c r="F807" s="448" t="n"/>
      <c r="G807" s="449" t="n"/>
      <c r="H807" s="449" t="n"/>
      <c r="I807" s="449" t="n"/>
      <c r="J807" s="449" t="n"/>
      <c r="K807" s="28" t="n"/>
      <c r="L807" s="28" t="inlineStr">
        <is>
          <t>No</t>
        </is>
      </c>
      <c r="M807" s="28" t="inlineStr">
        <is>
          <t>No</t>
        </is>
      </c>
      <c r="N807" s="28" t="inlineStr">
        <is>
          <t>No</t>
        </is>
      </c>
      <c r="O807" s="28" t="inlineStr">
        <is>
          <t>No</t>
        </is>
      </c>
      <c r="P807" s="28" t="inlineStr">
        <is>
          <t>No</t>
        </is>
      </c>
      <c r="Q807" s="28" t="inlineStr">
        <is>
          <t>No</t>
        </is>
      </c>
      <c r="R807" s="449" t="n"/>
      <c r="S807" s="28" t="inlineStr">
        <is>
          <t>No</t>
        </is>
      </c>
      <c r="T807" s="28" t="inlineStr">
        <is>
          <t>No</t>
        </is>
      </c>
      <c r="U807" s="449">
        <f>I807</f>
        <v/>
      </c>
      <c r="V807" s="28" t="n"/>
      <c r="W807" s="28">
        <f>U807-TODAY()</f>
        <v/>
      </c>
      <c r="X807" s="33">
        <f>IF(AND($L807="Yes",$M807="Yes",$Q807="Yes",$S807="Yes",$T807="Yes"),"Yes","No")</f>
        <v/>
      </c>
    </row>
    <row r="808" ht="21.75" customHeight="1" s="389">
      <c r="A808" s="28">
        <f>IF(T808="Yes","Completed",IF(T808="No","Pending",""))</f>
        <v/>
      </c>
      <c r="B808" s="28" t="n"/>
      <c r="C808" s="36" t="n"/>
      <c r="D808" s="28" t="n"/>
      <c r="E808" s="28" t="n"/>
      <c r="F808" s="448" t="n"/>
      <c r="G808" s="449" t="n"/>
      <c r="H808" s="449" t="n"/>
      <c r="I808" s="449" t="n"/>
      <c r="J808" s="449" t="n"/>
      <c r="K808" s="28" t="n"/>
      <c r="L808" s="28" t="inlineStr">
        <is>
          <t>No</t>
        </is>
      </c>
      <c r="M808" s="28" t="inlineStr">
        <is>
          <t>No</t>
        </is>
      </c>
      <c r="N808" s="28" t="inlineStr">
        <is>
          <t>No</t>
        </is>
      </c>
      <c r="O808" s="28" t="inlineStr">
        <is>
          <t>No</t>
        </is>
      </c>
      <c r="P808" s="28" t="inlineStr">
        <is>
          <t>No</t>
        </is>
      </c>
      <c r="Q808" s="28" t="inlineStr">
        <is>
          <t>No</t>
        </is>
      </c>
      <c r="R808" s="449" t="n"/>
      <c r="S808" s="28" t="inlineStr">
        <is>
          <t>No</t>
        </is>
      </c>
      <c r="T808" s="28" t="inlineStr">
        <is>
          <t>No</t>
        </is>
      </c>
      <c r="U808" s="449">
        <f>I808</f>
        <v/>
      </c>
      <c r="V808" s="28" t="n"/>
      <c r="W808" s="28">
        <f>U808-TODAY()</f>
        <v/>
      </c>
      <c r="X808" s="33">
        <f>IF(AND($L808="Yes",$M808="Yes",$Q808="Yes",$S808="Yes",$T808="Yes"),"Yes","No")</f>
        <v/>
      </c>
    </row>
    <row r="809" ht="21.75" customHeight="1" s="389">
      <c r="A809" s="28">
        <f>IF(T809="Yes","Completed",IF(T809="No","Pending",""))</f>
        <v/>
      </c>
      <c r="B809" s="28" t="n"/>
      <c r="C809" s="36" t="n"/>
      <c r="D809" s="28" t="n"/>
      <c r="E809" s="28" t="n"/>
      <c r="F809" s="448" t="n"/>
      <c r="G809" s="449" t="n"/>
      <c r="H809" s="449" t="n"/>
      <c r="I809" s="449" t="n"/>
      <c r="J809" s="449" t="n"/>
      <c r="K809" s="28" t="n"/>
      <c r="L809" s="28" t="inlineStr">
        <is>
          <t>No</t>
        </is>
      </c>
      <c r="M809" s="28" t="inlineStr">
        <is>
          <t>No</t>
        </is>
      </c>
      <c r="N809" s="28" t="inlineStr">
        <is>
          <t>No</t>
        </is>
      </c>
      <c r="O809" s="28" t="inlineStr">
        <is>
          <t>No</t>
        </is>
      </c>
      <c r="P809" s="28" t="inlineStr">
        <is>
          <t>No</t>
        </is>
      </c>
      <c r="Q809" s="28" t="inlineStr">
        <is>
          <t>No</t>
        </is>
      </c>
      <c r="R809" s="449" t="n"/>
      <c r="S809" s="28" t="inlineStr">
        <is>
          <t>No</t>
        </is>
      </c>
      <c r="T809" s="28" t="inlineStr">
        <is>
          <t>No</t>
        </is>
      </c>
      <c r="U809" s="449">
        <f>I809</f>
        <v/>
      </c>
      <c r="V809" s="28" t="n"/>
      <c r="W809" s="28">
        <f>U809-TODAY()</f>
        <v/>
      </c>
      <c r="X809" s="33">
        <f>IF(AND($L809="Yes",$M809="Yes",$Q809="Yes",$S809="Yes",$T809="Yes"),"Yes","No")</f>
        <v/>
      </c>
    </row>
    <row r="810" ht="21.75" customHeight="1" s="389">
      <c r="A810" s="28">
        <f>IF(T810="Yes","Completed",IF(T810="No","Pending",""))</f>
        <v/>
      </c>
      <c r="B810" s="28" t="n"/>
      <c r="C810" s="36" t="n"/>
      <c r="D810" s="28" t="n"/>
      <c r="E810" s="28" t="n"/>
      <c r="F810" s="448" t="n"/>
      <c r="G810" s="449" t="n"/>
      <c r="H810" s="449" t="n"/>
      <c r="I810" s="449" t="n"/>
      <c r="J810" s="449" t="n"/>
      <c r="K810" s="28" t="n"/>
      <c r="L810" s="28" t="inlineStr">
        <is>
          <t>No</t>
        </is>
      </c>
      <c r="M810" s="28" t="inlineStr">
        <is>
          <t>No</t>
        </is>
      </c>
      <c r="N810" s="28" t="inlineStr">
        <is>
          <t>No</t>
        </is>
      </c>
      <c r="O810" s="28" t="inlineStr">
        <is>
          <t>No</t>
        </is>
      </c>
      <c r="P810" s="28" t="inlineStr">
        <is>
          <t>No</t>
        </is>
      </c>
      <c r="Q810" s="28" t="inlineStr">
        <is>
          <t>No</t>
        </is>
      </c>
      <c r="R810" s="449" t="n"/>
      <c r="S810" s="28" t="inlineStr">
        <is>
          <t>No</t>
        </is>
      </c>
      <c r="T810" s="28" t="inlineStr">
        <is>
          <t>No</t>
        </is>
      </c>
      <c r="U810" s="449">
        <f>I810</f>
        <v/>
      </c>
      <c r="V810" s="28" t="n"/>
      <c r="W810" s="28">
        <f>U810-TODAY()</f>
        <v/>
      </c>
      <c r="X810" s="33">
        <f>IF(AND($L810="Yes",$M810="Yes",$Q810="Yes",$S810="Yes",$T810="Yes"),"Yes","No")</f>
        <v/>
      </c>
    </row>
    <row r="811" ht="21.75" customHeight="1" s="389">
      <c r="A811" s="28">
        <f>IF(T811="Yes","Completed",IF(T811="No","Pending",""))</f>
        <v/>
      </c>
      <c r="B811" s="28" t="n"/>
      <c r="C811" s="36" t="n"/>
      <c r="D811" s="28" t="n"/>
      <c r="E811" s="28" t="n"/>
      <c r="F811" s="448" t="n"/>
      <c r="G811" s="449" t="n"/>
      <c r="H811" s="449" t="n"/>
      <c r="I811" s="449" t="n"/>
      <c r="J811" s="449" t="n"/>
      <c r="K811" s="28" t="n"/>
      <c r="L811" s="28" t="inlineStr">
        <is>
          <t>No</t>
        </is>
      </c>
      <c r="M811" s="28" t="inlineStr">
        <is>
          <t>No</t>
        </is>
      </c>
      <c r="N811" s="28" t="inlineStr">
        <is>
          <t>No</t>
        </is>
      </c>
      <c r="O811" s="28" t="inlineStr">
        <is>
          <t>No</t>
        </is>
      </c>
      <c r="P811" s="28" t="inlineStr">
        <is>
          <t>No</t>
        </is>
      </c>
      <c r="Q811" s="28" t="inlineStr">
        <is>
          <t>No</t>
        </is>
      </c>
      <c r="R811" s="449" t="n"/>
      <c r="S811" s="28" t="inlineStr">
        <is>
          <t>No</t>
        </is>
      </c>
      <c r="T811" s="28" t="inlineStr">
        <is>
          <t>No</t>
        </is>
      </c>
      <c r="U811" s="449">
        <f>I811</f>
        <v/>
      </c>
      <c r="V811" s="28" t="n"/>
      <c r="W811" s="28">
        <f>U811-TODAY()</f>
        <v/>
      </c>
      <c r="X811" s="33">
        <f>IF(AND($L811="Yes",$M811="Yes",$Q811="Yes",$S811="Yes",$T811="Yes"),"Yes","No")</f>
        <v/>
      </c>
    </row>
    <row r="812" ht="21.75" customHeight="1" s="389">
      <c r="A812" s="28">
        <f>IF(T812="Yes","Completed",IF(T812="No","Pending",""))</f>
        <v/>
      </c>
      <c r="B812" s="28" t="n"/>
      <c r="C812" s="36" t="n"/>
      <c r="D812" s="28" t="n"/>
      <c r="E812" s="28" t="n"/>
      <c r="F812" s="448" t="n"/>
      <c r="G812" s="449" t="n"/>
      <c r="H812" s="449" t="n"/>
      <c r="I812" s="449" t="n"/>
      <c r="J812" s="449" t="n"/>
      <c r="K812" s="28" t="n"/>
      <c r="L812" s="28" t="inlineStr">
        <is>
          <t>No</t>
        </is>
      </c>
      <c r="M812" s="28" t="inlineStr">
        <is>
          <t>No</t>
        </is>
      </c>
      <c r="N812" s="28" t="inlineStr">
        <is>
          <t>No</t>
        </is>
      </c>
      <c r="O812" s="28" t="inlineStr">
        <is>
          <t>No</t>
        </is>
      </c>
      <c r="P812" s="28" t="inlineStr">
        <is>
          <t>No</t>
        </is>
      </c>
      <c r="Q812" s="28" t="inlineStr">
        <is>
          <t>No</t>
        </is>
      </c>
      <c r="R812" s="449" t="n"/>
      <c r="S812" s="28" t="inlineStr">
        <is>
          <t>No</t>
        </is>
      </c>
      <c r="T812" s="28" t="inlineStr">
        <is>
          <t>No</t>
        </is>
      </c>
      <c r="U812" s="449">
        <f>I812</f>
        <v/>
      </c>
      <c r="V812" s="28" t="n"/>
      <c r="W812" s="28">
        <f>U812-TODAY()</f>
        <v/>
      </c>
      <c r="X812" s="33">
        <f>IF(AND($L812="Yes",$M812="Yes",$Q812="Yes",$S812="Yes",$T812="Yes"),"Yes","No")</f>
        <v/>
      </c>
    </row>
    <row r="813" ht="21.75" customHeight="1" s="389">
      <c r="A813" s="28">
        <f>IF(T813="Yes","Completed",IF(T813="No","Pending",""))</f>
        <v/>
      </c>
      <c r="B813" s="28" t="n"/>
      <c r="C813" s="36" t="n"/>
      <c r="D813" s="28" t="n"/>
      <c r="E813" s="28" t="n"/>
      <c r="F813" s="448" t="n"/>
      <c r="G813" s="449" t="n"/>
      <c r="H813" s="449" t="n"/>
      <c r="I813" s="449" t="n"/>
      <c r="J813" s="449" t="n"/>
      <c r="K813" s="28" t="n"/>
      <c r="L813" s="28" t="inlineStr">
        <is>
          <t>No</t>
        </is>
      </c>
      <c r="M813" s="28" t="inlineStr">
        <is>
          <t>No</t>
        </is>
      </c>
      <c r="N813" s="28" t="inlineStr">
        <is>
          <t>No</t>
        </is>
      </c>
      <c r="O813" s="28" t="inlineStr">
        <is>
          <t>No</t>
        </is>
      </c>
      <c r="P813" s="28" t="inlineStr">
        <is>
          <t>No</t>
        </is>
      </c>
      <c r="Q813" s="28" t="inlineStr">
        <is>
          <t>No</t>
        </is>
      </c>
      <c r="R813" s="449" t="n"/>
      <c r="S813" s="28" t="inlineStr">
        <is>
          <t>No</t>
        </is>
      </c>
      <c r="T813" s="28" t="inlineStr">
        <is>
          <t>No</t>
        </is>
      </c>
      <c r="U813" s="449">
        <f>I813</f>
        <v/>
      </c>
      <c r="V813" s="28" t="n"/>
      <c r="W813" s="28">
        <f>U813-TODAY()</f>
        <v/>
      </c>
      <c r="X813" s="33">
        <f>IF(AND($L813="Yes",$M813="Yes",$Q813="Yes",$S813="Yes",$T813="Yes"),"Yes","No")</f>
        <v/>
      </c>
    </row>
    <row r="814" ht="21.75" customHeight="1" s="389">
      <c r="A814" s="28">
        <f>IF(T814="Yes","Completed",IF(T814="No","Pending",""))</f>
        <v/>
      </c>
      <c r="B814" s="28" t="n"/>
      <c r="C814" s="36" t="n"/>
      <c r="D814" s="28" t="n"/>
      <c r="E814" s="28" t="n"/>
      <c r="F814" s="448" t="n"/>
      <c r="G814" s="449" t="n"/>
      <c r="H814" s="449" t="n"/>
      <c r="I814" s="449" t="n"/>
      <c r="J814" s="449" t="n"/>
      <c r="K814" s="28" t="n"/>
      <c r="L814" s="28" t="inlineStr">
        <is>
          <t>No</t>
        </is>
      </c>
      <c r="M814" s="28" t="inlineStr">
        <is>
          <t>No</t>
        </is>
      </c>
      <c r="N814" s="28" t="inlineStr">
        <is>
          <t>No</t>
        </is>
      </c>
      <c r="O814" s="28" t="inlineStr">
        <is>
          <t>No</t>
        </is>
      </c>
      <c r="P814" s="28" t="inlineStr">
        <is>
          <t>No</t>
        </is>
      </c>
      <c r="Q814" s="28" t="inlineStr">
        <is>
          <t>No</t>
        </is>
      </c>
      <c r="R814" s="449" t="n"/>
      <c r="S814" s="28" t="inlineStr">
        <is>
          <t>No</t>
        </is>
      </c>
      <c r="T814" s="28" t="inlineStr">
        <is>
          <t>No</t>
        </is>
      </c>
      <c r="U814" s="449">
        <f>I814</f>
        <v/>
      </c>
      <c r="V814" s="28" t="n"/>
      <c r="W814" s="28">
        <f>U814-TODAY()</f>
        <v/>
      </c>
      <c r="X814" s="33">
        <f>IF(AND($L814="Yes",$M814="Yes",$Q814="Yes",$S814="Yes",$T814="Yes"),"Yes","No")</f>
        <v/>
      </c>
    </row>
    <row r="815" ht="21.75" customHeight="1" s="389">
      <c r="A815" s="28">
        <f>IF(T815="Yes","Completed",IF(T815="No","Pending",""))</f>
        <v/>
      </c>
      <c r="B815" s="28" t="n"/>
      <c r="C815" s="36" t="n"/>
      <c r="D815" s="28" t="n"/>
      <c r="E815" s="28" t="n"/>
      <c r="F815" s="448" t="n"/>
      <c r="G815" s="449" t="n"/>
      <c r="H815" s="449" t="n"/>
      <c r="I815" s="449" t="n"/>
      <c r="J815" s="449" t="n"/>
      <c r="K815" s="28" t="n"/>
      <c r="L815" s="28" t="inlineStr">
        <is>
          <t>No</t>
        </is>
      </c>
      <c r="M815" s="28" t="inlineStr">
        <is>
          <t>No</t>
        </is>
      </c>
      <c r="N815" s="28" t="inlineStr">
        <is>
          <t>No</t>
        </is>
      </c>
      <c r="O815" s="28" t="inlineStr">
        <is>
          <t>No</t>
        </is>
      </c>
      <c r="P815" s="28" t="inlineStr">
        <is>
          <t>No</t>
        </is>
      </c>
      <c r="Q815" s="28" t="inlineStr">
        <is>
          <t>No</t>
        </is>
      </c>
      <c r="R815" s="449" t="n"/>
      <c r="S815" s="28" t="inlineStr">
        <is>
          <t>No</t>
        </is>
      </c>
      <c r="T815" s="28" t="inlineStr">
        <is>
          <t>No</t>
        </is>
      </c>
      <c r="U815" s="449">
        <f>I815</f>
        <v/>
      </c>
      <c r="V815" s="28" t="n"/>
      <c r="W815" s="28">
        <f>U815-TODAY()</f>
        <v/>
      </c>
      <c r="X815" s="33">
        <f>IF(AND($L815="Yes",$M815="Yes",$Q815="Yes",$S815="Yes",$T815="Yes"),"Yes","No")</f>
        <v/>
      </c>
    </row>
    <row r="816" ht="21.75" customHeight="1" s="389">
      <c r="A816" s="28">
        <f>IF(T816="Yes","Completed",IF(T816="No","Pending",""))</f>
        <v/>
      </c>
      <c r="B816" s="28" t="n"/>
      <c r="C816" s="36" t="n"/>
      <c r="D816" s="28" t="n"/>
      <c r="E816" s="28" t="n"/>
      <c r="F816" s="448" t="n"/>
      <c r="G816" s="449" t="n"/>
      <c r="H816" s="449" t="n"/>
      <c r="I816" s="449" t="n"/>
      <c r="J816" s="449" t="n"/>
      <c r="K816" s="28" t="n"/>
      <c r="L816" s="28" t="inlineStr">
        <is>
          <t>No</t>
        </is>
      </c>
      <c r="M816" s="28" t="inlineStr">
        <is>
          <t>No</t>
        </is>
      </c>
      <c r="N816" s="28" t="inlineStr">
        <is>
          <t>No</t>
        </is>
      </c>
      <c r="O816" s="28" t="inlineStr">
        <is>
          <t>No</t>
        </is>
      </c>
      <c r="P816" s="28" t="inlineStr">
        <is>
          <t>No</t>
        </is>
      </c>
      <c r="Q816" s="28" t="inlineStr">
        <is>
          <t>No</t>
        </is>
      </c>
      <c r="R816" s="449" t="n"/>
      <c r="S816" s="28" t="inlineStr">
        <is>
          <t>No</t>
        </is>
      </c>
      <c r="T816" s="28" t="inlineStr">
        <is>
          <t>No</t>
        </is>
      </c>
      <c r="U816" s="449">
        <f>I816</f>
        <v/>
      </c>
      <c r="V816" s="28" t="n"/>
      <c r="W816" s="28">
        <f>U816-TODAY()</f>
        <v/>
      </c>
      <c r="X816" s="33">
        <f>IF(AND($L816="Yes",$M816="Yes",$Q816="Yes",$S816="Yes",$T816="Yes"),"Yes","No")</f>
        <v/>
      </c>
    </row>
    <row r="817" ht="21.75" customHeight="1" s="389">
      <c r="A817" s="28">
        <f>IF(T817="Yes","Completed",IF(T817="No","Pending",""))</f>
        <v/>
      </c>
      <c r="B817" s="28" t="n"/>
      <c r="C817" s="36" t="n"/>
      <c r="D817" s="28" t="n"/>
      <c r="E817" s="28" t="n"/>
      <c r="F817" s="448" t="n"/>
      <c r="G817" s="449" t="n"/>
      <c r="H817" s="449" t="n"/>
      <c r="I817" s="449" t="n"/>
      <c r="J817" s="449" t="n"/>
      <c r="K817" s="28" t="n"/>
      <c r="L817" s="28" t="inlineStr">
        <is>
          <t>No</t>
        </is>
      </c>
      <c r="M817" s="28" t="inlineStr">
        <is>
          <t>No</t>
        </is>
      </c>
      <c r="N817" s="28" t="inlineStr">
        <is>
          <t>No</t>
        </is>
      </c>
      <c r="O817" s="28" t="inlineStr">
        <is>
          <t>No</t>
        </is>
      </c>
      <c r="P817" s="28" t="inlineStr">
        <is>
          <t>No</t>
        </is>
      </c>
      <c r="Q817" s="28" t="inlineStr">
        <is>
          <t>No</t>
        </is>
      </c>
      <c r="R817" s="449" t="n"/>
      <c r="S817" s="28" t="inlineStr">
        <is>
          <t>No</t>
        </is>
      </c>
      <c r="T817" s="28" t="inlineStr">
        <is>
          <t>No</t>
        </is>
      </c>
      <c r="U817" s="449">
        <f>I817</f>
        <v/>
      </c>
      <c r="V817" s="28" t="n"/>
      <c r="W817" s="28">
        <f>U817-TODAY()</f>
        <v/>
      </c>
      <c r="X817" s="33">
        <f>IF(AND($L817="Yes",$M817="Yes",$Q817="Yes",$S817="Yes",$T817="Yes"),"Yes","No")</f>
        <v/>
      </c>
    </row>
    <row r="818" ht="21.75" customHeight="1" s="389">
      <c r="A818" s="28">
        <f>IF(T818="Yes","Completed",IF(T818="No","Pending",""))</f>
        <v/>
      </c>
      <c r="B818" s="28" t="n"/>
      <c r="C818" s="36" t="n"/>
      <c r="D818" s="28" t="n"/>
      <c r="E818" s="28" t="n"/>
      <c r="F818" s="448" t="n"/>
      <c r="G818" s="449" t="n"/>
      <c r="H818" s="449" t="n"/>
      <c r="I818" s="449" t="n"/>
      <c r="J818" s="449" t="n"/>
      <c r="K818" s="28" t="n"/>
      <c r="L818" s="28" t="inlineStr">
        <is>
          <t>No</t>
        </is>
      </c>
      <c r="M818" s="28" t="inlineStr">
        <is>
          <t>No</t>
        </is>
      </c>
      <c r="N818" s="28" t="inlineStr">
        <is>
          <t>No</t>
        </is>
      </c>
      <c r="O818" s="28" t="inlineStr">
        <is>
          <t>No</t>
        </is>
      </c>
      <c r="P818" s="28" t="inlineStr">
        <is>
          <t>No</t>
        </is>
      </c>
      <c r="Q818" s="28" t="inlineStr">
        <is>
          <t>No</t>
        </is>
      </c>
      <c r="R818" s="449" t="n"/>
      <c r="S818" s="28" t="inlineStr">
        <is>
          <t>No</t>
        </is>
      </c>
      <c r="T818" s="28" t="inlineStr">
        <is>
          <t>No</t>
        </is>
      </c>
      <c r="U818" s="449">
        <f>I818</f>
        <v/>
      </c>
      <c r="V818" s="28" t="n"/>
      <c r="W818" s="28">
        <f>U818-TODAY()</f>
        <v/>
      </c>
      <c r="X818" s="33">
        <f>IF(AND($L818="Yes",$M818="Yes",$Q818="Yes",$S818="Yes",$T818="Yes"),"Yes","No")</f>
        <v/>
      </c>
    </row>
    <row r="819" ht="21.75" customHeight="1" s="389">
      <c r="A819" s="28">
        <f>IF(T819="Yes","Completed",IF(T819="No","Pending",""))</f>
        <v/>
      </c>
      <c r="B819" s="28" t="n"/>
      <c r="C819" s="36" t="n"/>
      <c r="D819" s="28" t="n"/>
      <c r="E819" s="28" t="n"/>
      <c r="F819" s="448" t="n"/>
      <c r="G819" s="449" t="n"/>
      <c r="H819" s="449" t="n"/>
      <c r="I819" s="449" t="n"/>
      <c r="J819" s="449" t="n"/>
      <c r="K819" s="28" t="n"/>
      <c r="L819" s="28" t="inlineStr">
        <is>
          <t>No</t>
        </is>
      </c>
      <c r="M819" s="28" t="inlineStr">
        <is>
          <t>No</t>
        </is>
      </c>
      <c r="N819" s="28" t="inlineStr">
        <is>
          <t>No</t>
        </is>
      </c>
      <c r="O819" s="28" t="inlineStr">
        <is>
          <t>No</t>
        </is>
      </c>
      <c r="P819" s="28" t="inlineStr">
        <is>
          <t>No</t>
        </is>
      </c>
      <c r="Q819" s="28" t="inlineStr">
        <is>
          <t>No</t>
        </is>
      </c>
      <c r="R819" s="449" t="n"/>
      <c r="S819" s="28" t="inlineStr">
        <is>
          <t>No</t>
        </is>
      </c>
      <c r="T819" s="28" t="inlineStr">
        <is>
          <t>No</t>
        </is>
      </c>
      <c r="U819" s="449">
        <f>I819</f>
        <v/>
      </c>
      <c r="V819" s="28" t="n"/>
      <c r="W819" s="28">
        <f>U819-TODAY()</f>
        <v/>
      </c>
      <c r="X819" s="33">
        <f>IF(AND($L819="Yes",$M819="Yes",$Q819="Yes",$S819="Yes",$T819="Yes"),"Yes","No")</f>
        <v/>
      </c>
    </row>
    <row r="820" ht="21.75" customHeight="1" s="389">
      <c r="A820" s="28">
        <f>IF(T820="Yes","Completed",IF(T820="No","Pending",""))</f>
        <v/>
      </c>
      <c r="B820" s="28" t="n"/>
      <c r="C820" s="36" t="n"/>
      <c r="D820" s="28" t="n"/>
      <c r="E820" s="28" t="n"/>
      <c r="F820" s="448" t="n"/>
      <c r="G820" s="449" t="n"/>
      <c r="H820" s="449" t="n"/>
      <c r="I820" s="449" t="n"/>
      <c r="J820" s="449" t="n"/>
      <c r="K820" s="28" t="n"/>
      <c r="L820" s="28" t="inlineStr">
        <is>
          <t>No</t>
        </is>
      </c>
      <c r="M820" s="28" t="inlineStr">
        <is>
          <t>No</t>
        </is>
      </c>
      <c r="N820" s="28" t="inlineStr">
        <is>
          <t>No</t>
        </is>
      </c>
      <c r="O820" s="28" t="inlineStr">
        <is>
          <t>No</t>
        </is>
      </c>
      <c r="P820" s="28" t="inlineStr">
        <is>
          <t>No</t>
        </is>
      </c>
      <c r="Q820" s="28" t="inlineStr">
        <is>
          <t>No</t>
        </is>
      </c>
      <c r="R820" s="449" t="n"/>
      <c r="S820" s="28" t="inlineStr">
        <is>
          <t>No</t>
        </is>
      </c>
      <c r="T820" s="28" t="inlineStr">
        <is>
          <t>No</t>
        </is>
      </c>
      <c r="U820" s="449">
        <f>I820</f>
        <v/>
      </c>
      <c r="V820" s="28" t="n"/>
      <c r="W820" s="28">
        <f>U820-TODAY()</f>
        <v/>
      </c>
      <c r="X820" s="33">
        <f>IF(AND($L820="Yes",$M820="Yes",$Q820="Yes",$S820="Yes",$T820="Yes"),"Yes","No")</f>
        <v/>
      </c>
    </row>
    <row r="821" ht="21.75" customHeight="1" s="389">
      <c r="A821" s="28">
        <f>IF(T821="Yes","Completed",IF(T821="No","Pending",""))</f>
        <v/>
      </c>
      <c r="B821" s="28" t="n"/>
      <c r="C821" s="36" t="n"/>
      <c r="D821" s="28" t="n"/>
      <c r="E821" s="28" t="n"/>
      <c r="F821" s="448" t="n"/>
      <c r="G821" s="449" t="n"/>
      <c r="H821" s="449" t="n"/>
      <c r="I821" s="449" t="n"/>
      <c r="J821" s="449" t="n"/>
      <c r="K821" s="28" t="n"/>
      <c r="L821" s="28" t="inlineStr">
        <is>
          <t>No</t>
        </is>
      </c>
      <c r="M821" s="28" t="inlineStr">
        <is>
          <t>No</t>
        </is>
      </c>
      <c r="N821" s="28" t="inlineStr">
        <is>
          <t>No</t>
        </is>
      </c>
      <c r="O821" s="28" t="inlineStr">
        <is>
          <t>No</t>
        </is>
      </c>
      <c r="P821" s="28" t="inlineStr">
        <is>
          <t>No</t>
        </is>
      </c>
      <c r="Q821" s="28" t="inlineStr">
        <is>
          <t>No</t>
        </is>
      </c>
      <c r="R821" s="449" t="n"/>
      <c r="S821" s="28" t="inlineStr">
        <is>
          <t>No</t>
        </is>
      </c>
      <c r="T821" s="28" t="inlineStr">
        <is>
          <t>No</t>
        </is>
      </c>
      <c r="U821" s="449">
        <f>I821</f>
        <v/>
      </c>
      <c r="V821" s="28" t="n"/>
      <c r="W821" s="28">
        <f>U821-TODAY()</f>
        <v/>
      </c>
      <c r="X821" s="33">
        <f>IF(AND($L821="Yes",$M821="Yes",$Q821="Yes",$S821="Yes",$T821="Yes"),"Yes","No")</f>
        <v/>
      </c>
    </row>
    <row r="822" ht="21.75" customHeight="1" s="389">
      <c r="A822" s="28">
        <f>IF(T822="Yes","Completed",IF(T822="No","Pending",""))</f>
        <v/>
      </c>
      <c r="B822" s="28" t="n"/>
      <c r="C822" s="36" t="n"/>
      <c r="D822" s="28" t="n"/>
      <c r="E822" s="28" t="n"/>
      <c r="F822" s="448" t="n"/>
      <c r="G822" s="449" t="n"/>
      <c r="H822" s="449" t="n"/>
      <c r="I822" s="449" t="n"/>
      <c r="J822" s="449" t="n"/>
      <c r="K822" s="28" t="n"/>
      <c r="L822" s="28" t="inlineStr">
        <is>
          <t>No</t>
        </is>
      </c>
      <c r="M822" s="28" t="inlineStr">
        <is>
          <t>No</t>
        </is>
      </c>
      <c r="N822" s="28" t="inlineStr">
        <is>
          <t>No</t>
        </is>
      </c>
      <c r="O822" s="28" t="inlineStr">
        <is>
          <t>No</t>
        </is>
      </c>
      <c r="P822" s="28" t="inlineStr">
        <is>
          <t>No</t>
        </is>
      </c>
      <c r="Q822" s="28" t="inlineStr">
        <is>
          <t>No</t>
        </is>
      </c>
      <c r="R822" s="449" t="n"/>
      <c r="S822" s="28" t="inlineStr">
        <is>
          <t>No</t>
        </is>
      </c>
      <c r="T822" s="28" t="inlineStr">
        <is>
          <t>No</t>
        </is>
      </c>
      <c r="U822" s="449">
        <f>I822</f>
        <v/>
      </c>
      <c r="V822" s="28" t="n"/>
      <c r="W822" s="28">
        <f>U822-TODAY()</f>
        <v/>
      </c>
      <c r="X822" s="33">
        <f>IF(AND($L822="Yes",$M822="Yes",$Q822="Yes",$S822="Yes",$T822="Yes"),"Yes","No")</f>
        <v/>
      </c>
    </row>
    <row r="823" ht="21.75" customHeight="1" s="389">
      <c r="A823" s="28">
        <f>IF(T823="Yes","Completed",IF(T823="No","Pending",""))</f>
        <v/>
      </c>
      <c r="B823" s="28" t="n"/>
      <c r="C823" s="36" t="n"/>
      <c r="D823" s="28" t="n"/>
      <c r="E823" s="28" t="n"/>
      <c r="F823" s="448" t="n"/>
      <c r="G823" s="449" t="n"/>
      <c r="H823" s="449" t="n"/>
      <c r="I823" s="449" t="n"/>
      <c r="J823" s="449" t="n"/>
      <c r="K823" s="28" t="n"/>
      <c r="L823" s="28" t="inlineStr">
        <is>
          <t>No</t>
        </is>
      </c>
      <c r="M823" s="28" t="inlineStr">
        <is>
          <t>No</t>
        </is>
      </c>
      <c r="N823" s="28" t="inlineStr">
        <is>
          <t>No</t>
        </is>
      </c>
      <c r="O823" s="28" t="inlineStr">
        <is>
          <t>No</t>
        </is>
      </c>
      <c r="P823" s="28" t="inlineStr">
        <is>
          <t>No</t>
        </is>
      </c>
      <c r="Q823" s="28" t="inlineStr">
        <is>
          <t>No</t>
        </is>
      </c>
      <c r="R823" s="449" t="n"/>
      <c r="S823" s="28" t="inlineStr">
        <is>
          <t>No</t>
        </is>
      </c>
      <c r="T823" s="28" t="inlineStr">
        <is>
          <t>No</t>
        </is>
      </c>
      <c r="U823" s="449">
        <f>I823</f>
        <v/>
      </c>
      <c r="V823" s="28" t="n"/>
      <c r="W823" s="28">
        <f>U823-TODAY()</f>
        <v/>
      </c>
      <c r="X823" s="33">
        <f>IF(AND($L823="Yes",$M823="Yes",$Q823="Yes",$S823="Yes",$T823="Yes"),"Yes","No")</f>
        <v/>
      </c>
    </row>
    <row r="824" ht="21.75" customHeight="1" s="389">
      <c r="A824" s="28">
        <f>IF(T824="Yes","Completed",IF(T824="No","Pending",""))</f>
        <v/>
      </c>
      <c r="B824" s="28" t="n"/>
      <c r="C824" s="36" t="n"/>
      <c r="D824" s="28" t="n"/>
      <c r="E824" s="28" t="n"/>
      <c r="F824" s="448" t="n"/>
      <c r="G824" s="449" t="n"/>
      <c r="H824" s="449" t="n"/>
      <c r="I824" s="449" t="n"/>
      <c r="J824" s="449" t="n"/>
      <c r="K824" s="28" t="n"/>
      <c r="L824" s="28" t="inlineStr">
        <is>
          <t>No</t>
        </is>
      </c>
      <c r="M824" s="28" t="inlineStr">
        <is>
          <t>No</t>
        </is>
      </c>
      <c r="N824" s="28" t="inlineStr">
        <is>
          <t>No</t>
        </is>
      </c>
      <c r="O824" s="28" t="inlineStr">
        <is>
          <t>No</t>
        </is>
      </c>
      <c r="P824" s="28" t="inlineStr">
        <is>
          <t>No</t>
        </is>
      </c>
      <c r="Q824" s="28" t="inlineStr">
        <is>
          <t>No</t>
        </is>
      </c>
      <c r="R824" s="449" t="n"/>
      <c r="S824" s="28" t="inlineStr">
        <is>
          <t>No</t>
        </is>
      </c>
      <c r="T824" s="28" t="inlineStr">
        <is>
          <t>No</t>
        </is>
      </c>
      <c r="U824" s="449">
        <f>I824</f>
        <v/>
      </c>
      <c r="V824" s="28" t="n"/>
      <c r="W824" s="28">
        <f>U824-TODAY()</f>
        <v/>
      </c>
      <c r="X824" s="33">
        <f>IF(AND($L824="Yes",$M824="Yes",$Q824="Yes",$S824="Yes",$T824="Yes"),"Yes","No")</f>
        <v/>
      </c>
    </row>
    <row r="825" ht="21.75" customHeight="1" s="389">
      <c r="A825" s="28">
        <f>IF(T825="Yes","Completed",IF(T825="No","Pending",""))</f>
        <v/>
      </c>
      <c r="B825" s="28" t="n"/>
      <c r="C825" s="36" t="n"/>
      <c r="D825" s="28" t="n"/>
      <c r="E825" s="28" t="n"/>
      <c r="F825" s="448" t="n"/>
      <c r="G825" s="449" t="n"/>
      <c r="H825" s="449" t="n"/>
      <c r="I825" s="449" t="n"/>
      <c r="J825" s="449" t="n"/>
      <c r="K825" s="28" t="n"/>
      <c r="L825" s="28" t="inlineStr">
        <is>
          <t>No</t>
        </is>
      </c>
      <c r="M825" s="28" t="inlineStr">
        <is>
          <t>No</t>
        </is>
      </c>
      <c r="N825" s="28" t="inlineStr">
        <is>
          <t>No</t>
        </is>
      </c>
      <c r="O825" s="28" t="inlineStr">
        <is>
          <t>No</t>
        </is>
      </c>
      <c r="P825" s="28" t="inlineStr">
        <is>
          <t>No</t>
        </is>
      </c>
      <c r="Q825" s="28" t="inlineStr">
        <is>
          <t>No</t>
        </is>
      </c>
      <c r="R825" s="449" t="n"/>
      <c r="S825" s="28" t="inlineStr">
        <is>
          <t>No</t>
        </is>
      </c>
      <c r="T825" s="28" t="inlineStr">
        <is>
          <t>No</t>
        </is>
      </c>
      <c r="U825" s="449">
        <f>I825</f>
        <v/>
      </c>
      <c r="V825" s="28" t="n"/>
      <c r="W825" s="28">
        <f>U825-TODAY()</f>
        <v/>
      </c>
      <c r="X825" s="33">
        <f>IF(AND($L825="Yes",$M825="Yes",$Q825="Yes",$S825="Yes",$T825="Yes"),"Yes","No")</f>
        <v/>
      </c>
    </row>
    <row r="826" ht="21.75" customHeight="1" s="389">
      <c r="A826" s="28">
        <f>IF(T826="Yes","Completed",IF(T826="No","Pending",""))</f>
        <v/>
      </c>
      <c r="B826" s="28" t="n"/>
      <c r="C826" s="36" t="n"/>
      <c r="D826" s="28" t="n"/>
      <c r="E826" s="28" t="n"/>
      <c r="F826" s="448" t="n"/>
      <c r="G826" s="449" t="n"/>
      <c r="H826" s="449" t="n"/>
      <c r="I826" s="449" t="n"/>
      <c r="J826" s="449" t="n"/>
      <c r="K826" s="28" t="n"/>
      <c r="L826" s="28" t="inlineStr">
        <is>
          <t>No</t>
        </is>
      </c>
      <c r="M826" s="28" t="inlineStr">
        <is>
          <t>No</t>
        </is>
      </c>
      <c r="N826" s="28" t="inlineStr">
        <is>
          <t>No</t>
        </is>
      </c>
      <c r="O826" s="28" t="inlineStr">
        <is>
          <t>No</t>
        </is>
      </c>
      <c r="P826" s="28" t="inlineStr">
        <is>
          <t>No</t>
        </is>
      </c>
      <c r="Q826" s="28" t="inlineStr">
        <is>
          <t>No</t>
        </is>
      </c>
      <c r="R826" s="449" t="n"/>
      <c r="S826" s="28" t="inlineStr">
        <is>
          <t>No</t>
        </is>
      </c>
      <c r="T826" s="28" t="inlineStr">
        <is>
          <t>No</t>
        </is>
      </c>
      <c r="U826" s="449">
        <f>I826</f>
        <v/>
      </c>
      <c r="V826" s="28" t="n"/>
      <c r="W826" s="28">
        <f>U826-TODAY()</f>
        <v/>
      </c>
      <c r="X826" s="33">
        <f>IF(AND($L826="Yes",$M826="Yes",$Q826="Yes",$S826="Yes",$T826="Yes"),"Yes","No")</f>
        <v/>
      </c>
    </row>
    <row r="827" ht="21.75" customHeight="1" s="389">
      <c r="A827" s="28">
        <f>IF(T827="Yes","Completed",IF(T827="No","Pending",""))</f>
        <v/>
      </c>
      <c r="B827" s="28" t="n"/>
      <c r="C827" s="36" t="n"/>
      <c r="D827" s="28" t="n"/>
      <c r="E827" s="28" t="n"/>
      <c r="F827" s="448" t="n"/>
      <c r="G827" s="449" t="n"/>
      <c r="H827" s="449" t="n"/>
      <c r="I827" s="449" t="n"/>
      <c r="J827" s="449" t="n"/>
      <c r="K827" s="28" t="n"/>
      <c r="L827" s="28" t="inlineStr">
        <is>
          <t>No</t>
        </is>
      </c>
      <c r="M827" s="28" t="inlineStr">
        <is>
          <t>No</t>
        </is>
      </c>
      <c r="N827" s="28" t="inlineStr">
        <is>
          <t>No</t>
        </is>
      </c>
      <c r="O827" s="28" t="inlineStr">
        <is>
          <t>No</t>
        </is>
      </c>
      <c r="P827" s="28" t="inlineStr">
        <is>
          <t>No</t>
        </is>
      </c>
      <c r="Q827" s="28" t="inlineStr">
        <is>
          <t>No</t>
        </is>
      </c>
      <c r="R827" s="449" t="n"/>
      <c r="S827" s="28" t="inlineStr">
        <is>
          <t>No</t>
        </is>
      </c>
      <c r="T827" s="28" t="inlineStr">
        <is>
          <t>No</t>
        </is>
      </c>
      <c r="U827" s="449">
        <f>I827</f>
        <v/>
      </c>
      <c r="V827" s="28" t="n"/>
      <c r="W827" s="28">
        <f>U827-TODAY()</f>
        <v/>
      </c>
      <c r="X827" s="33">
        <f>IF(AND($L827="Yes",$M827="Yes",$Q827="Yes",$S827="Yes",$T827="Yes"),"Yes","No")</f>
        <v/>
      </c>
    </row>
    <row r="828" ht="21.75" customHeight="1" s="389">
      <c r="A828" s="28">
        <f>IF(T828="Yes","Completed",IF(T828="No","Pending",""))</f>
        <v/>
      </c>
      <c r="B828" s="28" t="n"/>
      <c r="C828" s="36" t="n"/>
      <c r="D828" s="28" t="n"/>
      <c r="E828" s="28" t="n"/>
      <c r="F828" s="448" t="n"/>
      <c r="G828" s="449" t="n"/>
      <c r="H828" s="449" t="n"/>
      <c r="I828" s="449" t="n"/>
      <c r="J828" s="449" t="n"/>
      <c r="K828" s="28" t="n"/>
      <c r="L828" s="28" t="inlineStr">
        <is>
          <t>No</t>
        </is>
      </c>
      <c r="M828" s="28" t="inlineStr">
        <is>
          <t>No</t>
        </is>
      </c>
      <c r="N828" s="28" t="inlineStr">
        <is>
          <t>No</t>
        </is>
      </c>
      <c r="O828" s="28" t="inlineStr">
        <is>
          <t>No</t>
        </is>
      </c>
      <c r="P828" s="28" t="inlineStr">
        <is>
          <t>No</t>
        </is>
      </c>
      <c r="Q828" s="28" t="inlineStr">
        <is>
          <t>No</t>
        </is>
      </c>
      <c r="R828" s="449" t="n"/>
      <c r="S828" s="28" t="inlineStr">
        <is>
          <t>No</t>
        </is>
      </c>
      <c r="T828" s="28" t="inlineStr">
        <is>
          <t>No</t>
        </is>
      </c>
      <c r="U828" s="449">
        <f>I828</f>
        <v/>
      </c>
      <c r="V828" s="28" t="n"/>
      <c r="W828" s="28">
        <f>U828-TODAY()</f>
        <v/>
      </c>
      <c r="X828" s="33">
        <f>IF(AND($L828="Yes",$M828="Yes",$Q828="Yes",$S828="Yes",$T828="Yes"),"Yes","No")</f>
        <v/>
      </c>
    </row>
    <row r="829" ht="21.75" customHeight="1" s="389">
      <c r="A829" s="28">
        <f>IF(T829="Yes","Completed",IF(T829="No","Pending",""))</f>
        <v/>
      </c>
      <c r="B829" s="28" t="n"/>
      <c r="C829" s="36" t="n"/>
      <c r="D829" s="28" t="n"/>
      <c r="E829" s="28" t="n"/>
      <c r="F829" s="448" t="n"/>
      <c r="G829" s="449" t="n"/>
      <c r="H829" s="449" t="n"/>
      <c r="I829" s="449" t="n"/>
      <c r="J829" s="449" t="n"/>
      <c r="K829" s="28" t="n"/>
      <c r="L829" s="28" t="inlineStr">
        <is>
          <t>No</t>
        </is>
      </c>
      <c r="M829" s="28" t="inlineStr">
        <is>
          <t>No</t>
        </is>
      </c>
      <c r="N829" s="28" t="inlineStr">
        <is>
          <t>No</t>
        </is>
      </c>
      <c r="O829" s="28" t="inlineStr">
        <is>
          <t>No</t>
        </is>
      </c>
      <c r="P829" s="28" t="inlineStr">
        <is>
          <t>No</t>
        </is>
      </c>
      <c r="Q829" s="28" t="inlineStr">
        <is>
          <t>No</t>
        </is>
      </c>
      <c r="R829" s="449" t="n"/>
      <c r="S829" s="28" t="inlineStr">
        <is>
          <t>No</t>
        </is>
      </c>
      <c r="T829" s="28" t="inlineStr">
        <is>
          <t>No</t>
        </is>
      </c>
      <c r="U829" s="449">
        <f>I829</f>
        <v/>
      </c>
      <c r="V829" s="28" t="n"/>
      <c r="W829" s="28">
        <f>U829-TODAY()</f>
        <v/>
      </c>
      <c r="X829" s="33">
        <f>IF(AND($L829="Yes",$M829="Yes",$Q829="Yes",$S829="Yes",$T829="Yes"),"Yes","No")</f>
        <v/>
      </c>
    </row>
    <row r="830" ht="21.75" customHeight="1" s="389">
      <c r="A830" s="28">
        <f>IF(T830="Yes","Completed",IF(T830="No","Pending",""))</f>
        <v/>
      </c>
      <c r="B830" s="28" t="n"/>
      <c r="C830" s="36" t="n"/>
      <c r="D830" s="28" t="n"/>
      <c r="E830" s="28" t="n"/>
      <c r="F830" s="448" t="n"/>
      <c r="G830" s="449" t="n"/>
      <c r="H830" s="449" t="n"/>
      <c r="I830" s="449" t="n"/>
      <c r="J830" s="449" t="n"/>
      <c r="K830" s="28" t="n"/>
      <c r="L830" s="28" t="inlineStr">
        <is>
          <t>No</t>
        </is>
      </c>
      <c r="M830" s="28" t="inlineStr">
        <is>
          <t>No</t>
        </is>
      </c>
      <c r="N830" s="28" t="inlineStr">
        <is>
          <t>No</t>
        </is>
      </c>
      <c r="O830" s="28" t="inlineStr">
        <is>
          <t>No</t>
        </is>
      </c>
      <c r="P830" s="28" t="inlineStr">
        <is>
          <t>No</t>
        </is>
      </c>
      <c r="Q830" s="28" t="inlineStr">
        <is>
          <t>No</t>
        </is>
      </c>
      <c r="R830" s="449" t="n"/>
      <c r="S830" s="28" t="inlineStr">
        <is>
          <t>No</t>
        </is>
      </c>
      <c r="T830" s="28" t="inlineStr">
        <is>
          <t>No</t>
        </is>
      </c>
      <c r="U830" s="449">
        <f>I830</f>
        <v/>
      </c>
      <c r="V830" s="28" t="n"/>
      <c r="W830" s="28">
        <f>U830-TODAY()</f>
        <v/>
      </c>
      <c r="X830" s="33">
        <f>IF(AND($L830="Yes",$M830="Yes",$Q830="Yes",$S830="Yes",$T830="Yes"),"Yes","No")</f>
        <v/>
      </c>
    </row>
    <row r="831" ht="21.75" customHeight="1" s="389">
      <c r="A831" s="28">
        <f>IF(T831="Yes","Completed",IF(T831="No","Pending",""))</f>
        <v/>
      </c>
      <c r="B831" s="28" t="n"/>
      <c r="C831" s="36" t="n"/>
      <c r="D831" s="28" t="n"/>
      <c r="E831" s="28" t="n"/>
      <c r="F831" s="448" t="n"/>
      <c r="G831" s="449" t="n"/>
      <c r="H831" s="449" t="n"/>
      <c r="I831" s="449" t="n"/>
      <c r="J831" s="449" t="n"/>
      <c r="K831" s="28" t="n"/>
      <c r="L831" s="28" t="inlineStr">
        <is>
          <t>No</t>
        </is>
      </c>
      <c r="M831" s="28" t="inlineStr">
        <is>
          <t>No</t>
        </is>
      </c>
      <c r="N831" s="28" t="inlineStr">
        <is>
          <t>No</t>
        </is>
      </c>
      <c r="O831" s="28" t="inlineStr">
        <is>
          <t>No</t>
        </is>
      </c>
      <c r="P831" s="28" t="inlineStr">
        <is>
          <t>No</t>
        </is>
      </c>
      <c r="Q831" s="28" t="inlineStr">
        <is>
          <t>No</t>
        </is>
      </c>
      <c r="R831" s="449" t="n"/>
      <c r="S831" s="28" t="inlineStr">
        <is>
          <t>No</t>
        </is>
      </c>
      <c r="T831" s="28" t="inlineStr">
        <is>
          <t>No</t>
        </is>
      </c>
      <c r="U831" s="449">
        <f>I831</f>
        <v/>
      </c>
      <c r="V831" s="28" t="n"/>
      <c r="W831" s="28">
        <f>U831-TODAY()</f>
        <v/>
      </c>
      <c r="X831" s="33">
        <f>IF(AND($L831="Yes",$M831="Yes",$Q831="Yes",$S831="Yes",$T831="Yes"),"Yes","No")</f>
        <v/>
      </c>
    </row>
    <row r="832" ht="21.75" customHeight="1" s="389">
      <c r="A832" s="28">
        <f>IF(T832="Yes","Completed",IF(T832="No","Pending",""))</f>
        <v/>
      </c>
      <c r="B832" s="28" t="n"/>
      <c r="C832" s="36" t="n"/>
      <c r="D832" s="28" t="n"/>
      <c r="E832" s="28" t="n"/>
      <c r="F832" s="448" t="n"/>
      <c r="G832" s="449" t="n"/>
      <c r="H832" s="449" t="n"/>
      <c r="I832" s="449" t="n"/>
      <c r="J832" s="449" t="n"/>
      <c r="K832" s="28" t="n"/>
      <c r="L832" s="28" t="inlineStr">
        <is>
          <t>No</t>
        </is>
      </c>
      <c r="M832" s="28" t="inlineStr">
        <is>
          <t>No</t>
        </is>
      </c>
      <c r="N832" s="28" t="inlineStr">
        <is>
          <t>No</t>
        </is>
      </c>
      <c r="O832" s="28" t="inlineStr">
        <is>
          <t>No</t>
        </is>
      </c>
      <c r="P832" s="28" t="inlineStr">
        <is>
          <t>No</t>
        </is>
      </c>
      <c r="Q832" s="28" t="inlineStr">
        <is>
          <t>No</t>
        </is>
      </c>
      <c r="R832" s="449" t="n"/>
      <c r="S832" s="28" t="inlineStr">
        <is>
          <t>No</t>
        </is>
      </c>
      <c r="T832" s="28" t="inlineStr">
        <is>
          <t>No</t>
        </is>
      </c>
      <c r="U832" s="449">
        <f>I832</f>
        <v/>
      </c>
      <c r="V832" s="28" t="n"/>
      <c r="W832" s="28">
        <f>U832-TODAY()</f>
        <v/>
      </c>
      <c r="X832" s="33">
        <f>IF(AND($L832="Yes",$M832="Yes",$Q832="Yes",$S832="Yes",$T832="Yes"),"Yes","No")</f>
        <v/>
      </c>
    </row>
    <row r="833" ht="21.75" customHeight="1" s="389">
      <c r="A833" s="28">
        <f>IF(T833="Yes","Completed",IF(T833="No","Pending",""))</f>
        <v/>
      </c>
      <c r="B833" s="28" t="n"/>
      <c r="C833" s="36" t="n"/>
      <c r="D833" s="28" t="n"/>
      <c r="E833" s="28" t="n"/>
      <c r="F833" s="448" t="n"/>
      <c r="G833" s="449" t="n"/>
      <c r="H833" s="449" t="n"/>
      <c r="I833" s="449" t="n"/>
      <c r="J833" s="449" t="n"/>
      <c r="K833" s="28" t="n"/>
      <c r="L833" s="28" t="inlineStr">
        <is>
          <t>No</t>
        </is>
      </c>
      <c r="M833" s="28" t="inlineStr">
        <is>
          <t>No</t>
        </is>
      </c>
      <c r="N833" s="28" t="inlineStr">
        <is>
          <t>No</t>
        </is>
      </c>
      <c r="O833" s="28" t="inlineStr">
        <is>
          <t>No</t>
        </is>
      </c>
      <c r="P833" s="28" t="inlineStr">
        <is>
          <t>No</t>
        </is>
      </c>
      <c r="Q833" s="28" t="inlineStr">
        <is>
          <t>No</t>
        </is>
      </c>
      <c r="R833" s="449" t="n"/>
      <c r="S833" s="28" t="inlineStr">
        <is>
          <t>No</t>
        </is>
      </c>
      <c r="T833" s="28" t="inlineStr">
        <is>
          <t>No</t>
        </is>
      </c>
      <c r="U833" s="449">
        <f>I833</f>
        <v/>
      </c>
      <c r="V833" s="28" t="n"/>
      <c r="W833" s="28">
        <f>U833-TODAY()</f>
        <v/>
      </c>
      <c r="X833" s="33">
        <f>IF(AND($L833="Yes",$M833="Yes",$Q833="Yes",$S833="Yes",$T833="Yes"),"Yes","No")</f>
        <v/>
      </c>
    </row>
    <row r="834" ht="21.75" customHeight="1" s="389">
      <c r="A834" s="28">
        <f>IF(T834="Yes","Completed",IF(T834="No","Pending",""))</f>
        <v/>
      </c>
      <c r="B834" s="28" t="n"/>
      <c r="C834" s="36" t="n"/>
      <c r="D834" s="28" t="n"/>
      <c r="E834" s="28" t="n"/>
      <c r="F834" s="448" t="n"/>
      <c r="G834" s="449" t="n"/>
      <c r="H834" s="449" t="n"/>
      <c r="I834" s="449" t="n"/>
      <c r="J834" s="449" t="n"/>
      <c r="K834" s="28" t="n"/>
      <c r="L834" s="28" t="inlineStr">
        <is>
          <t>No</t>
        </is>
      </c>
      <c r="M834" s="28" t="inlineStr">
        <is>
          <t>No</t>
        </is>
      </c>
      <c r="N834" s="28" t="inlineStr">
        <is>
          <t>No</t>
        </is>
      </c>
      <c r="O834" s="28" t="inlineStr">
        <is>
          <t>No</t>
        </is>
      </c>
      <c r="P834" s="28" t="inlineStr">
        <is>
          <t>No</t>
        </is>
      </c>
      <c r="Q834" s="28" t="inlineStr">
        <is>
          <t>No</t>
        </is>
      </c>
      <c r="R834" s="449" t="n"/>
      <c r="S834" s="28" t="inlineStr">
        <is>
          <t>No</t>
        </is>
      </c>
      <c r="T834" s="28" t="inlineStr">
        <is>
          <t>No</t>
        </is>
      </c>
      <c r="U834" s="449">
        <f>I834</f>
        <v/>
      </c>
      <c r="V834" s="28" t="n"/>
      <c r="W834" s="28">
        <f>U834-TODAY()</f>
        <v/>
      </c>
      <c r="X834" s="33">
        <f>IF(AND($L834="Yes",$M834="Yes",$Q834="Yes",$S834="Yes",$T834="Yes"),"Yes","No")</f>
        <v/>
      </c>
    </row>
    <row r="835" ht="21.75" customHeight="1" s="389">
      <c r="A835" s="28">
        <f>IF(T835="Yes","Completed",IF(T835="No","Pending",""))</f>
        <v/>
      </c>
      <c r="B835" s="28" t="n"/>
      <c r="C835" s="36" t="n"/>
      <c r="D835" s="28" t="n"/>
      <c r="E835" s="28" t="n"/>
      <c r="F835" s="448" t="n"/>
      <c r="G835" s="449" t="n"/>
      <c r="H835" s="449" t="n"/>
      <c r="I835" s="449" t="n"/>
      <c r="J835" s="449" t="n"/>
      <c r="K835" s="28" t="n"/>
      <c r="L835" s="28" t="inlineStr">
        <is>
          <t>No</t>
        </is>
      </c>
      <c r="M835" s="28" t="inlineStr">
        <is>
          <t>No</t>
        </is>
      </c>
      <c r="N835" s="28" t="inlineStr">
        <is>
          <t>No</t>
        </is>
      </c>
      <c r="O835" s="28" t="inlineStr">
        <is>
          <t>No</t>
        </is>
      </c>
      <c r="P835" s="28" t="inlineStr">
        <is>
          <t>No</t>
        </is>
      </c>
      <c r="Q835" s="28" t="inlineStr">
        <is>
          <t>No</t>
        </is>
      </c>
      <c r="R835" s="449" t="n"/>
      <c r="S835" s="28" t="inlineStr">
        <is>
          <t>No</t>
        </is>
      </c>
      <c r="T835" s="28" t="inlineStr">
        <is>
          <t>No</t>
        </is>
      </c>
      <c r="U835" s="449">
        <f>I835</f>
        <v/>
      </c>
      <c r="V835" s="28" t="n"/>
      <c r="W835" s="28">
        <f>U835-TODAY()</f>
        <v/>
      </c>
      <c r="X835" s="33">
        <f>IF(AND($L835="Yes",$M835="Yes",$Q835="Yes",$S835="Yes",$T835="Yes"),"Yes","No")</f>
        <v/>
      </c>
    </row>
    <row r="836" ht="21.75" customHeight="1" s="389">
      <c r="A836" s="28">
        <f>IF(T836="Yes","Completed",IF(T836="No","Pending",""))</f>
        <v/>
      </c>
      <c r="B836" s="28" t="n"/>
      <c r="C836" s="36" t="n"/>
      <c r="D836" s="28" t="n"/>
      <c r="E836" s="28" t="n"/>
      <c r="F836" s="448" t="n"/>
      <c r="G836" s="449" t="n"/>
      <c r="H836" s="449" t="n"/>
      <c r="I836" s="449" t="n"/>
      <c r="J836" s="449" t="n"/>
      <c r="K836" s="28" t="n"/>
      <c r="L836" s="28" t="inlineStr">
        <is>
          <t>No</t>
        </is>
      </c>
      <c r="M836" s="28" t="inlineStr">
        <is>
          <t>No</t>
        </is>
      </c>
      <c r="N836" s="28" t="inlineStr">
        <is>
          <t>No</t>
        </is>
      </c>
      <c r="O836" s="28" t="inlineStr">
        <is>
          <t>No</t>
        </is>
      </c>
      <c r="P836" s="28" t="inlineStr">
        <is>
          <t>No</t>
        </is>
      </c>
      <c r="Q836" s="28" t="inlineStr">
        <is>
          <t>No</t>
        </is>
      </c>
      <c r="R836" s="449" t="n"/>
      <c r="S836" s="28" t="inlineStr">
        <is>
          <t>No</t>
        </is>
      </c>
      <c r="T836" s="28" t="inlineStr">
        <is>
          <t>No</t>
        </is>
      </c>
      <c r="U836" s="449">
        <f>I836</f>
        <v/>
      </c>
      <c r="V836" s="28" t="n"/>
      <c r="W836" s="28">
        <f>U836-TODAY()</f>
        <v/>
      </c>
      <c r="X836" s="33">
        <f>IF(AND($L836="Yes",$M836="Yes",$Q836="Yes",$S836="Yes",$T836="Yes"),"Yes","No")</f>
        <v/>
      </c>
    </row>
    <row r="837" ht="21.75" customHeight="1" s="389">
      <c r="A837" s="28">
        <f>IF(T837="Yes","Completed",IF(T837="No","Pending",""))</f>
        <v/>
      </c>
      <c r="B837" s="28" t="n"/>
      <c r="C837" s="36" t="n"/>
      <c r="D837" s="28" t="n"/>
      <c r="E837" s="28" t="n"/>
      <c r="F837" s="448" t="n"/>
      <c r="G837" s="449" t="n"/>
      <c r="H837" s="449" t="n"/>
      <c r="I837" s="449" t="n"/>
      <c r="J837" s="449" t="n"/>
      <c r="K837" s="28" t="n"/>
      <c r="L837" s="28" t="inlineStr">
        <is>
          <t>No</t>
        </is>
      </c>
      <c r="M837" s="28" t="inlineStr">
        <is>
          <t>No</t>
        </is>
      </c>
      <c r="N837" s="28" t="inlineStr">
        <is>
          <t>No</t>
        </is>
      </c>
      <c r="O837" s="28" t="inlineStr">
        <is>
          <t>No</t>
        </is>
      </c>
      <c r="P837" s="28" t="inlineStr">
        <is>
          <t>No</t>
        </is>
      </c>
      <c r="Q837" s="28" t="inlineStr">
        <is>
          <t>No</t>
        </is>
      </c>
      <c r="R837" s="449" t="n"/>
      <c r="S837" s="28" t="inlineStr">
        <is>
          <t>No</t>
        </is>
      </c>
      <c r="T837" s="28" t="inlineStr">
        <is>
          <t>No</t>
        </is>
      </c>
      <c r="U837" s="449">
        <f>I837</f>
        <v/>
      </c>
      <c r="V837" s="28" t="n"/>
      <c r="W837" s="28">
        <f>U837-TODAY()</f>
        <v/>
      </c>
      <c r="X837" s="33">
        <f>IF(AND($L837="Yes",$M837="Yes",$Q837="Yes",$S837="Yes",$T837="Yes"),"Yes","No")</f>
        <v/>
      </c>
    </row>
    <row r="838" ht="21.75" customHeight="1" s="389">
      <c r="A838" s="28">
        <f>IF(T838="Yes","Completed",IF(T838="No","Pending",""))</f>
        <v/>
      </c>
      <c r="B838" s="28" t="n"/>
      <c r="C838" s="36" t="n"/>
      <c r="D838" s="28" t="n"/>
      <c r="E838" s="28" t="n"/>
      <c r="F838" s="448" t="n"/>
      <c r="G838" s="449" t="n"/>
      <c r="H838" s="449" t="n"/>
      <c r="I838" s="449" t="n"/>
      <c r="J838" s="449" t="n"/>
      <c r="K838" s="28" t="n"/>
      <c r="L838" s="28" t="inlineStr">
        <is>
          <t>No</t>
        </is>
      </c>
      <c r="M838" s="28" t="inlineStr">
        <is>
          <t>No</t>
        </is>
      </c>
      <c r="N838" s="28" t="inlineStr">
        <is>
          <t>No</t>
        </is>
      </c>
      <c r="O838" s="28" t="inlineStr">
        <is>
          <t>No</t>
        </is>
      </c>
      <c r="P838" s="28" t="inlineStr">
        <is>
          <t>No</t>
        </is>
      </c>
      <c r="Q838" s="28" t="inlineStr">
        <is>
          <t>No</t>
        </is>
      </c>
      <c r="R838" s="449" t="n"/>
      <c r="S838" s="28" t="inlineStr">
        <is>
          <t>No</t>
        </is>
      </c>
      <c r="T838" s="28" t="inlineStr">
        <is>
          <t>No</t>
        </is>
      </c>
      <c r="U838" s="449">
        <f>I838</f>
        <v/>
      </c>
      <c r="V838" s="28" t="n"/>
      <c r="W838" s="28">
        <f>U838-TODAY()</f>
        <v/>
      </c>
      <c r="X838" s="33">
        <f>IF(AND($L838="Yes",$M838="Yes",$Q838="Yes",$S838="Yes",$T838="Yes"),"Yes","No")</f>
        <v/>
      </c>
    </row>
    <row r="839" ht="21.75" customHeight="1" s="389">
      <c r="A839" s="28">
        <f>IF(T839="Yes","Completed",IF(T839="No","Pending",""))</f>
        <v/>
      </c>
      <c r="B839" s="28" t="n"/>
      <c r="C839" s="36" t="n"/>
      <c r="D839" s="28" t="n"/>
      <c r="E839" s="28" t="n"/>
      <c r="F839" s="448" t="n"/>
      <c r="G839" s="449" t="n"/>
      <c r="H839" s="449" t="n"/>
      <c r="I839" s="449" t="n"/>
      <c r="J839" s="449" t="n"/>
      <c r="K839" s="28" t="n"/>
      <c r="L839" s="28" t="inlineStr">
        <is>
          <t>No</t>
        </is>
      </c>
      <c r="M839" s="28" t="inlineStr">
        <is>
          <t>No</t>
        </is>
      </c>
      <c r="N839" s="28" t="inlineStr">
        <is>
          <t>No</t>
        </is>
      </c>
      <c r="O839" s="28" t="inlineStr">
        <is>
          <t>No</t>
        </is>
      </c>
      <c r="P839" s="28" t="inlineStr">
        <is>
          <t>No</t>
        </is>
      </c>
      <c r="Q839" s="28" t="inlineStr">
        <is>
          <t>No</t>
        </is>
      </c>
      <c r="R839" s="449" t="n"/>
      <c r="S839" s="28" t="inlineStr">
        <is>
          <t>No</t>
        </is>
      </c>
      <c r="T839" s="28" t="inlineStr">
        <is>
          <t>No</t>
        </is>
      </c>
      <c r="U839" s="449">
        <f>I839</f>
        <v/>
      </c>
      <c r="V839" s="28" t="n"/>
      <c r="W839" s="28">
        <f>U839-TODAY()</f>
        <v/>
      </c>
      <c r="X839" s="33">
        <f>IF(AND($L839="Yes",$M839="Yes",$Q839="Yes",$S839="Yes",$T839="Yes"),"Yes","No")</f>
        <v/>
      </c>
    </row>
    <row r="840" ht="21.75" customHeight="1" s="389">
      <c r="A840" s="28">
        <f>IF(T840="Yes","Completed",IF(T840="No","Pending",""))</f>
        <v/>
      </c>
      <c r="B840" s="28" t="n"/>
      <c r="C840" s="36" t="n"/>
      <c r="D840" s="28" t="n"/>
      <c r="E840" s="28" t="n"/>
      <c r="F840" s="448" t="n"/>
      <c r="G840" s="449" t="n"/>
      <c r="H840" s="449" t="n"/>
      <c r="I840" s="449" t="n"/>
      <c r="J840" s="449" t="n"/>
      <c r="K840" s="28" t="n"/>
      <c r="L840" s="28" t="inlineStr">
        <is>
          <t>No</t>
        </is>
      </c>
      <c r="M840" s="28" t="inlineStr">
        <is>
          <t>No</t>
        </is>
      </c>
      <c r="N840" s="28" t="inlineStr">
        <is>
          <t>No</t>
        </is>
      </c>
      <c r="O840" s="28" t="inlineStr">
        <is>
          <t>No</t>
        </is>
      </c>
      <c r="P840" s="28" t="inlineStr">
        <is>
          <t>No</t>
        </is>
      </c>
      <c r="Q840" s="28" t="inlineStr">
        <is>
          <t>No</t>
        </is>
      </c>
      <c r="R840" s="449" t="n"/>
      <c r="S840" s="28" t="inlineStr">
        <is>
          <t>No</t>
        </is>
      </c>
      <c r="T840" s="28" t="inlineStr">
        <is>
          <t>No</t>
        </is>
      </c>
      <c r="U840" s="449">
        <f>I840</f>
        <v/>
      </c>
      <c r="V840" s="28" t="n"/>
      <c r="W840" s="28">
        <f>U840-TODAY()</f>
        <v/>
      </c>
      <c r="X840" s="33">
        <f>IF(AND($L840="Yes",$M840="Yes",$Q840="Yes",$S840="Yes",$T840="Yes"),"Yes","No")</f>
        <v/>
      </c>
    </row>
    <row r="841" ht="21.75" customHeight="1" s="389">
      <c r="A841" s="28">
        <f>IF(T841="Yes","Completed",IF(T841="No","Pending",""))</f>
        <v/>
      </c>
      <c r="B841" s="28" t="n"/>
      <c r="C841" s="36" t="n"/>
      <c r="D841" s="28" t="n"/>
      <c r="E841" s="28" t="n"/>
      <c r="F841" s="448" t="n"/>
      <c r="G841" s="449" t="n"/>
      <c r="H841" s="449" t="n"/>
      <c r="I841" s="449" t="n"/>
      <c r="J841" s="449" t="n"/>
      <c r="K841" s="28" t="n"/>
      <c r="L841" s="28" t="inlineStr">
        <is>
          <t>No</t>
        </is>
      </c>
      <c r="M841" s="28" t="inlineStr">
        <is>
          <t>No</t>
        </is>
      </c>
      <c r="N841" s="28" t="inlineStr">
        <is>
          <t>No</t>
        </is>
      </c>
      <c r="O841" s="28" t="inlineStr">
        <is>
          <t>No</t>
        </is>
      </c>
      <c r="P841" s="28" t="inlineStr">
        <is>
          <t>No</t>
        </is>
      </c>
      <c r="Q841" s="28" t="inlineStr">
        <is>
          <t>No</t>
        </is>
      </c>
      <c r="R841" s="449" t="n"/>
      <c r="S841" s="28" t="inlineStr">
        <is>
          <t>No</t>
        </is>
      </c>
      <c r="T841" s="28" t="inlineStr">
        <is>
          <t>No</t>
        </is>
      </c>
      <c r="U841" s="449">
        <f>I841</f>
        <v/>
      </c>
      <c r="V841" s="28" t="n"/>
      <c r="W841" s="28">
        <f>U841-TODAY()</f>
        <v/>
      </c>
      <c r="X841" s="33">
        <f>IF(AND($L841="Yes",$M841="Yes",$Q841="Yes",$S841="Yes",$T841="Yes"),"Yes","No")</f>
        <v/>
      </c>
    </row>
    <row r="842" ht="21.75" customHeight="1" s="389">
      <c r="A842" s="28">
        <f>IF(T842="Yes","Completed",IF(T842="No","Pending",""))</f>
        <v/>
      </c>
      <c r="B842" s="28" t="n"/>
      <c r="C842" s="36" t="n"/>
      <c r="D842" s="28" t="n"/>
      <c r="E842" s="28" t="n"/>
      <c r="F842" s="448" t="n"/>
      <c r="G842" s="449" t="n"/>
      <c r="H842" s="449" t="n"/>
      <c r="I842" s="449" t="n"/>
      <c r="J842" s="449" t="n"/>
      <c r="K842" s="28" t="n"/>
      <c r="L842" s="28" t="inlineStr">
        <is>
          <t>No</t>
        </is>
      </c>
      <c r="M842" s="28" t="inlineStr">
        <is>
          <t>No</t>
        </is>
      </c>
      <c r="N842" s="28" t="inlineStr">
        <is>
          <t>No</t>
        </is>
      </c>
      <c r="O842" s="28" t="inlineStr">
        <is>
          <t>No</t>
        </is>
      </c>
      <c r="P842" s="28" t="inlineStr">
        <is>
          <t>No</t>
        </is>
      </c>
      <c r="Q842" s="28" t="inlineStr">
        <is>
          <t>No</t>
        </is>
      </c>
      <c r="R842" s="449" t="n"/>
      <c r="S842" s="28" t="inlineStr">
        <is>
          <t>No</t>
        </is>
      </c>
      <c r="T842" s="28" t="inlineStr">
        <is>
          <t>No</t>
        </is>
      </c>
      <c r="U842" s="449">
        <f>I842</f>
        <v/>
      </c>
      <c r="V842" s="28" t="n"/>
      <c r="W842" s="28">
        <f>U842-TODAY()</f>
        <v/>
      </c>
      <c r="X842" s="33">
        <f>IF(AND($L842="Yes",$M842="Yes",$Q842="Yes",$S842="Yes",$T842="Yes"),"Yes","No")</f>
        <v/>
      </c>
    </row>
    <row r="843" ht="21.75" customHeight="1" s="389">
      <c r="A843" s="28">
        <f>IF(T843="Yes","Completed",IF(T843="No","Pending",""))</f>
        <v/>
      </c>
      <c r="B843" s="28" t="n"/>
      <c r="C843" s="36" t="n"/>
      <c r="D843" s="28" t="n"/>
      <c r="E843" s="28" t="n"/>
      <c r="F843" s="448" t="n"/>
      <c r="G843" s="449" t="n"/>
      <c r="H843" s="449" t="n"/>
      <c r="I843" s="449" t="n"/>
      <c r="J843" s="449" t="n"/>
      <c r="K843" s="28" t="n"/>
      <c r="L843" s="28" t="inlineStr">
        <is>
          <t>No</t>
        </is>
      </c>
      <c r="M843" s="28" t="inlineStr">
        <is>
          <t>No</t>
        </is>
      </c>
      <c r="N843" s="28" t="inlineStr">
        <is>
          <t>No</t>
        </is>
      </c>
      <c r="O843" s="28" t="inlineStr">
        <is>
          <t>No</t>
        </is>
      </c>
      <c r="P843" s="28" t="inlineStr">
        <is>
          <t>No</t>
        </is>
      </c>
      <c r="Q843" s="28" t="inlineStr">
        <is>
          <t>No</t>
        </is>
      </c>
      <c r="R843" s="449" t="n"/>
      <c r="S843" s="28" t="inlineStr">
        <is>
          <t>No</t>
        </is>
      </c>
      <c r="T843" s="28" t="inlineStr">
        <is>
          <t>No</t>
        </is>
      </c>
      <c r="U843" s="449">
        <f>I843</f>
        <v/>
      </c>
      <c r="V843" s="28" t="n"/>
      <c r="W843" s="28">
        <f>U843-TODAY()</f>
        <v/>
      </c>
      <c r="X843" s="33">
        <f>IF(AND($L843="Yes",$M843="Yes",$Q843="Yes",$S843="Yes",$T843="Yes"),"Yes","No")</f>
        <v/>
      </c>
    </row>
    <row r="844" ht="21.75" customHeight="1" s="389">
      <c r="A844" s="28">
        <f>IF(T844="Yes","Completed",IF(T844="No","Pending",""))</f>
        <v/>
      </c>
      <c r="B844" s="28" t="n"/>
      <c r="C844" s="36" t="n"/>
      <c r="D844" s="28" t="n"/>
      <c r="E844" s="28" t="n"/>
      <c r="F844" s="448" t="n"/>
      <c r="G844" s="449" t="n"/>
      <c r="H844" s="449" t="n"/>
      <c r="I844" s="449" t="n"/>
      <c r="J844" s="449" t="n"/>
      <c r="K844" s="28" t="n"/>
      <c r="L844" s="28" t="inlineStr">
        <is>
          <t>No</t>
        </is>
      </c>
      <c r="M844" s="28" t="inlineStr">
        <is>
          <t>No</t>
        </is>
      </c>
      <c r="N844" s="28" t="inlineStr">
        <is>
          <t>No</t>
        </is>
      </c>
      <c r="O844" s="28" t="inlineStr">
        <is>
          <t>No</t>
        </is>
      </c>
      <c r="P844" s="28" t="inlineStr">
        <is>
          <t>No</t>
        </is>
      </c>
      <c r="Q844" s="28" t="inlineStr">
        <is>
          <t>No</t>
        </is>
      </c>
      <c r="R844" s="449" t="n"/>
      <c r="S844" s="28" t="inlineStr">
        <is>
          <t>No</t>
        </is>
      </c>
      <c r="T844" s="28" t="inlineStr">
        <is>
          <t>No</t>
        </is>
      </c>
      <c r="U844" s="449">
        <f>I844</f>
        <v/>
      </c>
      <c r="V844" s="28" t="n"/>
      <c r="W844" s="28">
        <f>U844-TODAY()</f>
        <v/>
      </c>
      <c r="X844" s="33">
        <f>IF(AND($L844="Yes",$M844="Yes",$Q844="Yes",$S844="Yes",$T844="Yes"),"Yes","No")</f>
        <v/>
      </c>
    </row>
    <row r="845" ht="21.75" customHeight="1" s="389">
      <c r="A845" s="28">
        <f>IF(T845="Yes","Completed",IF(T845="No","Pending",""))</f>
        <v/>
      </c>
      <c r="B845" s="28" t="n"/>
      <c r="C845" s="36" t="n"/>
      <c r="D845" s="28" t="n"/>
      <c r="E845" s="28" t="n"/>
      <c r="F845" s="448" t="n"/>
      <c r="G845" s="449" t="n"/>
      <c r="H845" s="449" t="n"/>
      <c r="I845" s="449" t="n"/>
      <c r="J845" s="449" t="n"/>
      <c r="K845" s="28" t="n"/>
      <c r="L845" s="28" t="inlineStr">
        <is>
          <t>No</t>
        </is>
      </c>
      <c r="M845" s="28" t="inlineStr">
        <is>
          <t>No</t>
        </is>
      </c>
      <c r="N845" s="28" t="inlineStr">
        <is>
          <t>No</t>
        </is>
      </c>
      <c r="O845" s="28" t="inlineStr">
        <is>
          <t>No</t>
        </is>
      </c>
      <c r="P845" s="28" t="inlineStr">
        <is>
          <t>No</t>
        </is>
      </c>
      <c r="Q845" s="28" t="inlineStr">
        <is>
          <t>No</t>
        </is>
      </c>
      <c r="R845" s="449" t="n"/>
      <c r="S845" s="28" t="inlineStr">
        <is>
          <t>No</t>
        </is>
      </c>
      <c r="T845" s="28" t="inlineStr">
        <is>
          <t>No</t>
        </is>
      </c>
      <c r="U845" s="449">
        <f>I845</f>
        <v/>
      </c>
      <c r="V845" s="28" t="n"/>
      <c r="W845" s="28">
        <f>U845-TODAY()</f>
        <v/>
      </c>
      <c r="X845" s="33">
        <f>IF(AND($L845="Yes",$M845="Yes",$Q845="Yes",$S845="Yes",$T845="Yes"),"Yes","No")</f>
        <v/>
      </c>
    </row>
    <row r="846" ht="21.75" customHeight="1" s="389">
      <c r="A846" s="28">
        <f>IF(T846="Yes","Completed",IF(T846="No","Pending",""))</f>
        <v/>
      </c>
      <c r="B846" s="28" t="n"/>
      <c r="C846" s="36" t="n"/>
      <c r="D846" s="28" t="n"/>
      <c r="E846" s="28" t="n"/>
      <c r="F846" s="448" t="n"/>
      <c r="G846" s="449" t="n"/>
      <c r="H846" s="449" t="n"/>
      <c r="I846" s="449" t="n"/>
      <c r="J846" s="449" t="n"/>
      <c r="K846" s="28" t="n"/>
      <c r="L846" s="28" t="inlineStr">
        <is>
          <t>No</t>
        </is>
      </c>
      <c r="M846" s="28" t="inlineStr">
        <is>
          <t>No</t>
        </is>
      </c>
      <c r="N846" s="28" t="inlineStr">
        <is>
          <t>No</t>
        </is>
      </c>
      <c r="O846" s="28" t="inlineStr">
        <is>
          <t>No</t>
        </is>
      </c>
      <c r="P846" s="28" t="inlineStr">
        <is>
          <t>No</t>
        </is>
      </c>
      <c r="Q846" s="28" t="inlineStr">
        <is>
          <t>No</t>
        </is>
      </c>
      <c r="R846" s="449" t="n"/>
      <c r="S846" s="28" t="inlineStr">
        <is>
          <t>No</t>
        </is>
      </c>
      <c r="T846" s="28" t="inlineStr">
        <is>
          <t>No</t>
        </is>
      </c>
      <c r="U846" s="449">
        <f>I846</f>
        <v/>
      </c>
      <c r="V846" s="28" t="n"/>
      <c r="W846" s="28">
        <f>U846-TODAY()</f>
        <v/>
      </c>
      <c r="X846" s="33">
        <f>IF(AND($L846="Yes",$M846="Yes",$Q846="Yes",$S846="Yes",$T846="Yes"),"Yes","No")</f>
        <v/>
      </c>
    </row>
    <row r="847" ht="21.75" customHeight="1" s="389">
      <c r="A847" s="28">
        <f>IF(T847="Yes","Completed",IF(T847="No","Pending",""))</f>
        <v/>
      </c>
      <c r="B847" s="28" t="n"/>
      <c r="C847" s="36" t="n"/>
      <c r="D847" s="28" t="n"/>
      <c r="E847" s="28" t="n"/>
      <c r="F847" s="448" t="n"/>
      <c r="G847" s="449" t="n"/>
      <c r="H847" s="449" t="n"/>
      <c r="I847" s="449" t="n"/>
      <c r="J847" s="449" t="n"/>
      <c r="K847" s="28" t="n"/>
      <c r="L847" s="28" t="inlineStr">
        <is>
          <t>No</t>
        </is>
      </c>
      <c r="M847" s="28" t="inlineStr">
        <is>
          <t>No</t>
        </is>
      </c>
      <c r="N847" s="28" t="inlineStr">
        <is>
          <t>No</t>
        </is>
      </c>
      <c r="O847" s="28" t="inlineStr">
        <is>
          <t>No</t>
        </is>
      </c>
      <c r="P847" s="28" t="inlineStr">
        <is>
          <t>No</t>
        </is>
      </c>
      <c r="Q847" s="28" t="inlineStr">
        <is>
          <t>No</t>
        </is>
      </c>
      <c r="R847" s="449" t="n"/>
      <c r="S847" s="28" t="inlineStr">
        <is>
          <t>No</t>
        </is>
      </c>
      <c r="T847" s="28" t="inlineStr">
        <is>
          <t>No</t>
        </is>
      </c>
      <c r="U847" s="449">
        <f>I847</f>
        <v/>
      </c>
      <c r="V847" s="28" t="n"/>
      <c r="W847" s="28">
        <f>U847-TODAY()</f>
        <v/>
      </c>
      <c r="X847" s="33">
        <f>IF(AND($L847="Yes",$M847="Yes",$Q847="Yes",$S847="Yes",$T847="Yes"),"Yes","No")</f>
        <v/>
      </c>
    </row>
    <row r="848" ht="21.75" customHeight="1" s="389">
      <c r="A848" s="28">
        <f>IF(T848="Yes","Completed",IF(T848="No","Pending",""))</f>
        <v/>
      </c>
      <c r="B848" s="28" t="n"/>
      <c r="C848" s="36" t="n"/>
      <c r="D848" s="28" t="n"/>
      <c r="E848" s="28" t="n"/>
      <c r="F848" s="448" t="n"/>
      <c r="G848" s="449" t="n"/>
      <c r="H848" s="449" t="n"/>
      <c r="I848" s="449" t="n"/>
      <c r="J848" s="449" t="n"/>
      <c r="K848" s="28" t="n"/>
      <c r="L848" s="28" t="inlineStr">
        <is>
          <t>No</t>
        </is>
      </c>
      <c r="M848" s="28" t="inlineStr">
        <is>
          <t>No</t>
        </is>
      </c>
      <c r="N848" s="28" t="inlineStr">
        <is>
          <t>No</t>
        </is>
      </c>
      <c r="O848" s="28" t="inlineStr">
        <is>
          <t>No</t>
        </is>
      </c>
      <c r="P848" s="28" t="inlineStr">
        <is>
          <t>No</t>
        </is>
      </c>
      <c r="Q848" s="28" t="inlineStr">
        <is>
          <t>No</t>
        </is>
      </c>
      <c r="R848" s="449" t="n"/>
      <c r="S848" s="28" t="inlineStr">
        <is>
          <t>No</t>
        </is>
      </c>
      <c r="T848" s="28" t="inlineStr">
        <is>
          <t>No</t>
        </is>
      </c>
      <c r="U848" s="449">
        <f>I848</f>
        <v/>
      </c>
      <c r="V848" s="28" t="n"/>
      <c r="W848" s="28">
        <f>U848-TODAY()</f>
        <v/>
      </c>
      <c r="X848" s="33">
        <f>IF(AND($L848="Yes",$M848="Yes",$Q848="Yes",$S848="Yes",$T848="Yes"),"Yes","No")</f>
        <v/>
      </c>
    </row>
    <row r="849" ht="21.75" customHeight="1" s="389">
      <c r="A849" s="28">
        <f>IF(T849="Yes","Completed",IF(T849="No","Pending",""))</f>
        <v/>
      </c>
      <c r="B849" s="28" t="n"/>
      <c r="C849" s="36" t="n"/>
      <c r="D849" s="28" t="n"/>
      <c r="E849" s="28" t="n"/>
      <c r="F849" s="448" t="n"/>
      <c r="G849" s="449" t="n"/>
      <c r="H849" s="449" t="n"/>
      <c r="I849" s="449" t="n"/>
      <c r="J849" s="449" t="n"/>
      <c r="K849" s="28" t="n"/>
      <c r="L849" s="28" t="inlineStr">
        <is>
          <t>No</t>
        </is>
      </c>
      <c r="M849" s="28" t="inlineStr">
        <is>
          <t>No</t>
        </is>
      </c>
      <c r="N849" s="28" t="inlineStr">
        <is>
          <t>No</t>
        </is>
      </c>
      <c r="O849" s="28" t="inlineStr">
        <is>
          <t>No</t>
        </is>
      </c>
      <c r="P849" s="28" t="inlineStr">
        <is>
          <t>No</t>
        </is>
      </c>
      <c r="Q849" s="28" t="inlineStr">
        <is>
          <t>No</t>
        </is>
      </c>
      <c r="R849" s="449" t="n"/>
      <c r="S849" s="28" t="inlineStr">
        <is>
          <t>No</t>
        </is>
      </c>
      <c r="T849" s="28" t="inlineStr">
        <is>
          <t>No</t>
        </is>
      </c>
      <c r="U849" s="449">
        <f>I849</f>
        <v/>
      </c>
      <c r="V849" s="28" t="n"/>
      <c r="W849" s="28">
        <f>U849-TODAY()</f>
        <v/>
      </c>
      <c r="X849" s="33">
        <f>IF(AND($L849="Yes",$M849="Yes",$Q849="Yes",$S849="Yes",$T849="Yes"),"Yes","No")</f>
        <v/>
      </c>
    </row>
    <row r="850" ht="21.75" customHeight="1" s="389">
      <c r="A850" s="28">
        <f>IF(T850="Yes","Completed",IF(T850="No","Pending",""))</f>
        <v/>
      </c>
      <c r="B850" s="28" t="n"/>
      <c r="C850" s="36" t="n"/>
      <c r="D850" s="28" t="n"/>
      <c r="E850" s="28" t="n"/>
      <c r="F850" s="448" t="n"/>
      <c r="G850" s="449" t="n"/>
      <c r="H850" s="449" t="n"/>
      <c r="I850" s="449" t="n"/>
      <c r="J850" s="449" t="n"/>
      <c r="K850" s="28" t="n"/>
      <c r="L850" s="28" t="inlineStr">
        <is>
          <t>No</t>
        </is>
      </c>
      <c r="M850" s="28" t="inlineStr">
        <is>
          <t>No</t>
        </is>
      </c>
      <c r="N850" s="28" t="inlineStr">
        <is>
          <t>No</t>
        </is>
      </c>
      <c r="O850" s="28" t="inlineStr">
        <is>
          <t>No</t>
        </is>
      </c>
      <c r="P850" s="28" t="inlineStr">
        <is>
          <t>No</t>
        </is>
      </c>
      <c r="Q850" s="28" t="inlineStr">
        <is>
          <t>No</t>
        </is>
      </c>
      <c r="R850" s="449" t="n"/>
      <c r="S850" s="28" t="inlineStr">
        <is>
          <t>No</t>
        </is>
      </c>
      <c r="T850" s="28" t="inlineStr">
        <is>
          <t>No</t>
        </is>
      </c>
      <c r="U850" s="449">
        <f>I850</f>
        <v/>
      </c>
      <c r="V850" s="28" t="n"/>
      <c r="W850" s="28">
        <f>U850-TODAY()</f>
        <v/>
      </c>
      <c r="X850" s="33">
        <f>IF(AND($L850="Yes",$M850="Yes",$Q850="Yes",$S850="Yes",$T850="Yes"),"Yes","No")</f>
        <v/>
      </c>
    </row>
    <row r="851" ht="21.75" customHeight="1" s="389">
      <c r="A851" s="28">
        <f>IF(T851="Yes","Completed",IF(T851="No","Pending",""))</f>
        <v/>
      </c>
      <c r="B851" s="28" t="n"/>
      <c r="C851" s="36" t="n"/>
      <c r="D851" s="28" t="n"/>
      <c r="E851" s="28" t="n"/>
      <c r="F851" s="448" t="n"/>
      <c r="G851" s="449" t="n"/>
      <c r="H851" s="449" t="n"/>
      <c r="I851" s="449" t="n"/>
      <c r="J851" s="449" t="n"/>
      <c r="K851" s="28" t="n"/>
      <c r="L851" s="28" t="inlineStr">
        <is>
          <t>No</t>
        </is>
      </c>
      <c r="M851" s="28" t="inlineStr">
        <is>
          <t>No</t>
        </is>
      </c>
      <c r="N851" s="28" t="inlineStr">
        <is>
          <t>No</t>
        </is>
      </c>
      <c r="O851" s="28" t="inlineStr">
        <is>
          <t>No</t>
        </is>
      </c>
      <c r="P851" s="28" t="inlineStr">
        <is>
          <t>No</t>
        </is>
      </c>
      <c r="Q851" s="28" t="inlineStr">
        <is>
          <t>No</t>
        </is>
      </c>
      <c r="R851" s="449" t="n"/>
      <c r="S851" s="28" t="inlineStr">
        <is>
          <t>No</t>
        </is>
      </c>
      <c r="T851" s="28" t="inlineStr">
        <is>
          <t>No</t>
        </is>
      </c>
      <c r="U851" s="449">
        <f>I851</f>
        <v/>
      </c>
      <c r="V851" s="28" t="n"/>
      <c r="W851" s="28">
        <f>U851-TODAY()</f>
        <v/>
      </c>
      <c r="X851" s="33">
        <f>IF(AND($L851="Yes",$M851="Yes",$Q851="Yes",$S851="Yes",$T851="Yes"),"Yes","No")</f>
        <v/>
      </c>
    </row>
    <row r="852" ht="21.75" customHeight="1" s="389">
      <c r="A852" s="28">
        <f>IF(T852="Yes","Completed",IF(T852="No","Pending",""))</f>
        <v/>
      </c>
      <c r="B852" s="28" t="n"/>
      <c r="C852" s="36" t="n"/>
      <c r="D852" s="28" t="n"/>
      <c r="E852" s="28" t="n"/>
      <c r="F852" s="448" t="n"/>
      <c r="G852" s="449" t="n"/>
      <c r="H852" s="449" t="n"/>
      <c r="I852" s="449" t="n"/>
      <c r="J852" s="449" t="n"/>
      <c r="K852" s="28" t="n"/>
      <c r="L852" s="28" t="inlineStr">
        <is>
          <t>No</t>
        </is>
      </c>
      <c r="M852" s="28" t="inlineStr">
        <is>
          <t>No</t>
        </is>
      </c>
      <c r="N852" s="28" t="inlineStr">
        <is>
          <t>No</t>
        </is>
      </c>
      <c r="O852" s="28" t="inlineStr">
        <is>
          <t>No</t>
        </is>
      </c>
      <c r="P852" s="28" t="inlineStr">
        <is>
          <t>No</t>
        </is>
      </c>
      <c r="Q852" s="28" t="inlineStr">
        <is>
          <t>No</t>
        </is>
      </c>
      <c r="R852" s="449" t="n"/>
      <c r="S852" s="28" t="inlineStr">
        <is>
          <t>No</t>
        </is>
      </c>
      <c r="T852" s="28" t="inlineStr">
        <is>
          <t>No</t>
        </is>
      </c>
      <c r="U852" s="449">
        <f>I852</f>
        <v/>
      </c>
      <c r="V852" s="28" t="n"/>
      <c r="W852" s="28">
        <f>U852-TODAY()</f>
        <v/>
      </c>
      <c r="X852" s="33">
        <f>IF(AND($L852="Yes",$M852="Yes",$Q852="Yes",$S852="Yes",$T852="Yes"),"Yes","No")</f>
        <v/>
      </c>
    </row>
    <row r="853" ht="21.75" customHeight="1" s="389">
      <c r="A853" s="28">
        <f>IF(T853="Yes","Completed",IF(T853="No","Pending",""))</f>
        <v/>
      </c>
      <c r="B853" s="28" t="n"/>
      <c r="C853" s="36" t="n"/>
      <c r="D853" s="28" t="n"/>
      <c r="E853" s="28" t="n"/>
      <c r="F853" s="448" t="n"/>
      <c r="G853" s="449" t="n"/>
      <c r="H853" s="449" t="n"/>
      <c r="I853" s="449" t="n"/>
      <c r="J853" s="449" t="n"/>
      <c r="K853" s="28" t="n"/>
      <c r="L853" s="28" t="inlineStr">
        <is>
          <t>No</t>
        </is>
      </c>
      <c r="M853" s="28" t="inlineStr">
        <is>
          <t>No</t>
        </is>
      </c>
      <c r="N853" s="28" t="inlineStr">
        <is>
          <t>No</t>
        </is>
      </c>
      <c r="O853" s="28" t="inlineStr">
        <is>
          <t>No</t>
        </is>
      </c>
      <c r="P853" s="28" t="inlineStr">
        <is>
          <t>No</t>
        </is>
      </c>
      <c r="Q853" s="28" t="inlineStr">
        <is>
          <t>No</t>
        </is>
      </c>
      <c r="R853" s="449" t="n"/>
      <c r="S853" s="28" t="inlineStr">
        <is>
          <t>No</t>
        </is>
      </c>
      <c r="T853" s="28" t="inlineStr">
        <is>
          <t>No</t>
        </is>
      </c>
      <c r="U853" s="449">
        <f>I853</f>
        <v/>
      </c>
      <c r="V853" s="28" t="n"/>
      <c r="W853" s="28">
        <f>U853-TODAY()</f>
        <v/>
      </c>
      <c r="X853" s="33">
        <f>IF(AND($L853="Yes",$M853="Yes",$Q853="Yes",$S853="Yes",$T853="Yes"),"Yes","No")</f>
        <v/>
      </c>
    </row>
    <row r="854" ht="21.75" customHeight="1" s="389">
      <c r="A854" s="28">
        <f>IF(T854="Yes","Completed",IF(T854="No","Pending",""))</f>
        <v/>
      </c>
      <c r="B854" s="28" t="n"/>
      <c r="C854" s="36" t="n"/>
      <c r="D854" s="28" t="n"/>
      <c r="E854" s="28" t="n"/>
      <c r="F854" s="448" t="n"/>
      <c r="G854" s="449" t="n"/>
      <c r="H854" s="449" t="n"/>
      <c r="I854" s="449" t="n"/>
      <c r="J854" s="449" t="n"/>
      <c r="K854" s="28" t="n"/>
      <c r="L854" s="28" t="inlineStr">
        <is>
          <t>No</t>
        </is>
      </c>
      <c r="M854" s="28" t="inlineStr">
        <is>
          <t>No</t>
        </is>
      </c>
      <c r="N854" s="28" t="inlineStr">
        <is>
          <t>No</t>
        </is>
      </c>
      <c r="O854" s="28" t="inlineStr">
        <is>
          <t>No</t>
        </is>
      </c>
      <c r="P854" s="28" t="inlineStr">
        <is>
          <t>No</t>
        </is>
      </c>
      <c r="Q854" s="28" t="inlineStr">
        <is>
          <t>No</t>
        </is>
      </c>
      <c r="R854" s="449" t="n"/>
      <c r="S854" s="28" t="inlineStr">
        <is>
          <t>No</t>
        </is>
      </c>
      <c r="T854" s="28" t="inlineStr">
        <is>
          <t>No</t>
        </is>
      </c>
      <c r="U854" s="449">
        <f>I854</f>
        <v/>
      </c>
      <c r="V854" s="28" t="n"/>
      <c r="W854" s="28">
        <f>U854-TODAY()</f>
        <v/>
      </c>
      <c r="X854" s="33">
        <f>IF(AND($L854="Yes",$M854="Yes",$Q854="Yes",$S854="Yes",$T854="Yes"),"Yes","No")</f>
        <v/>
      </c>
    </row>
    <row r="855" ht="21.75" customHeight="1" s="389">
      <c r="A855" s="28">
        <f>IF(T855="Yes","Completed",IF(T855="No","Pending",""))</f>
        <v/>
      </c>
      <c r="B855" s="28" t="n"/>
      <c r="C855" s="36" t="n"/>
      <c r="D855" s="28" t="n"/>
      <c r="E855" s="28" t="n"/>
      <c r="F855" s="448" t="n"/>
      <c r="G855" s="449" t="n"/>
      <c r="H855" s="449" t="n"/>
      <c r="I855" s="449" t="n"/>
      <c r="J855" s="449" t="n"/>
      <c r="K855" s="28" t="n"/>
      <c r="L855" s="28" t="inlineStr">
        <is>
          <t>No</t>
        </is>
      </c>
      <c r="M855" s="28" t="inlineStr">
        <is>
          <t>No</t>
        </is>
      </c>
      <c r="N855" s="28" t="inlineStr">
        <is>
          <t>No</t>
        </is>
      </c>
      <c r="O855" s="28" t="inlineStr">
        <is>
          <t>No</t>
        </is>
      </c>
      <c r="P855" s="28" t="inlineStr">
        <is>
          <t>No</t>
        </is>
      </c>
      <c r="Q855" s="28" t="inlineStr">
        <is>
          <t>No</t>
        </is>
      </c>
      <c r="R855" s="449" t="n"/>
      <c r="S855" s="28" t="inlineStr">
        <is>
          <t>No</t>
        </is>
      </c>
      <c r="T855" s="28" t="inlineStr">
        <is>
          <t>No</t>
        </is>
      </c>
      <c r="U855" s="449">
        <f>I855</f>
        <v/>
      </c>
      <c r="V855" s="28" t="n"/>
      <c r="W855" s="28">
        <f>U855-TODAY()</f>
        <v/>
      </c>
      <c r="X855" s="33">
        <f>IF(AND($L855="Yes",$M855="Yes",$Q855="Yes",$S855="Yes",$T855="Yes"),"Yes","No")</f>
        <v/>
      </c>
    </row>
    <row r="856" ht="21.75" customHeight="1" s="389">
      <c r="A856" s="28">
        <f>IF(T856="Yes","Completed",IF(T856="No","Pending",""))</f>
        <v/>
      </c>
      <c r="B856" s="28" t="n"/>
      <c r="C856" s="36" t="n"/>
      <c r="D856" s="28" t="n"/>
      <c r="E856" s="28" t="n"/>
      <c r="F856" s="448" t="n"/>
      <c r="G856" s="449" t="n"/>
      <c r="H856" s="449" t="n"/>
      <c r="I856" s="449" t="n"/>
      <c r="J856" s="449" t="n"/>
      <c r="K856" s="28" t="n"/>
      <c r="L856" s="28" t="inlineStr">
        <is>
          <t>No</t>
        </is>
      </c>
      <c r="M856" s="28" t="inlineStr">
        <is>
          <t>No</t>
        </is>
      </c>
      <c r="N856" s="28" t="inlineStr">
        <is>
          <t>No</t>
        </is>
      </c>
      <c r="O856" s="28" t="inlineStr">
        <is>
          <t>No</t>
        </is>
      </c>
      <c r="P856" s="28" t="inlineStr">
        <is>
          <t>No</t>
        </is>
      </c>
      <c r="Q856" s="28" t="inlineStr">
        <is>
          <t>No</t>
        </is>
      </c>
      <c r="R856" s="449" t="n"/>
      <c r="S856" s="28" t="inlineStr">
        <is>
          <t>No</t>
        </is>
      </c>
      <c r="T856" s="28" t="inlineStr">
        <is>
          <t>No</t>
        </is>
      </c>
      <c r="U856" s="449">
        <f>I856</f>
        <v/>
      </c>
      <c r="V856" s="28" t="n"/>
      <c r="W856" s="28">
        <f>U856-TODAY()</f>
        <v/>
      </c>
      <c r="X856" s="33">
        <f>IF(AND($L856="Yes",$M856="Yes",$Q856="Yes",$S856="Yes",$T856="Yes"),"Yes","No")</f>
        <v/>
      </c>
    </row>
    <row r="857" ht="21.75" customHeight="1" s="389">
      <c r="A857" s="28">
        <f>IF(T857="Yes","Completed",IF(T857="No","Pending",""))</f>
        <v/>
      </c>
      <c r="B857" s="28" t="n"/>
      <c r="C857" s="36" t="n"/>
      <c r="D857" s="28" t="n"/>
      <c r="E857" s="28" t="n"/>
      <c r="F857" s="448" t="n"/>
      <c r="G857" s="449" t="n"/>
      <c r="H857" s="449" t="n"/>
      <c r="I857" s="449" t="n"/>
      <c r="J857" s="449" t="n"/>
      <c r="K857" s="28" t="n"/>
      <c r="L857" s="28" t="inlineStr">
        <is>
          <t>No</t>
        </is>
      </c>
      <c r="M857" s="28" t="inlineStr">
        <is>
          <t>No</t>
        </is>
      </c>
      <c r="N857" s="28" t="inlineStr">
        <is>
          <t>No</t>
        </is>
      </c>
      <c r="O857" s="28" t="inlineStr">
        <is>
          <t>No</t>
        </is>
      </c>
      <c r="P857" s="28" t="inlineStr">
        <is>
          <t>No</t>
        </is>
      </c>
      <c r="Q857" s="28" t="inlineStr">
        <is>
          <t>No</t>
        </is>
      </c>
      <c r="R857" s="449" t="n"/>
      <c r="S857" s="28" t="inlineStr">
        <is>
          <t>No</t>
        </is>
      </c>
      <c r="T857" s="28" t="inlineStr">
        <is>
          <t>No</t>
        </is>
      </c>
      <c r="U857" s="449">
        <f>I857</f>
        <v/>
      </c>
      <c r="V857" s="28" t="n"/>
      <c r="W857" s="28">
        <f>U857-TODAY()</f>
        <v/>
      </c>
      <c r="X857" s="33">
        <f>IF(AND($L857="Yes",$M857="Yes",$Q857="Yes",$S857="Yes",$T857="Yes"),"Yes","No")</f>
        <v/>
      </c>
    </row>
    <row r="858" ht="21.75" customHeight="1" s="389">
      <c r="A858" s="28">
        <f>IF(T858="Yes","Completed",IF(T858="No","Pending",""))</f>
        <v/>
      </c>
      <c r="B858" s="28" t="n"/>
      <c r="C858" s="36" t="n"/>
      <c r="D858" s="28" t="n"/>
      <c r="E858" s="28" t="n"/>
      <c r="F858" s="448" t="n"/>
      <c r="G858" s="449" t="n"/>
      <c r="H858" s="449" t="n"/>
      <c r="I858" s="449" t="n"/>
      <c r="J858" s="449" t="n"/>
      <c r="K858" s="28" t="n"/>
      <c r="L858" s="28" t="inlineStr">
        <is>
          <t>No</t>
        </is>
      </c>
      <c r="M858" s="28" t="inlineStr">
        <is>
          <t>No</t>
        </is>
      </c>
      <c r="N858" s="28" t="inlineStr">
        <is>
          <t>No</t>
        </is>
      </c>
      <c r="O858" s="28" t="inlineStr">
        <is>
          <t>No</t>
        </is>
      </c>
      <c r="P858" s="28" t="inlineStr">
        <is>
          <t>No</t>
        </is>
      </c>
      <c r="Q858" s="28" t="inlineStr">
        <is>
          <t>No</t>
        </is>
      </c>
      <c r="R858" s="449" t="n"/>
      <c r="S858" s="28" t="inlineStr">
        <is>
          <t>No</t>
        </is>
      </c>
      <c r="T858" s="28" t="inlineStr">
        <is>
          <t>No</t>
        </is>
      </c>
      <c r="U858" s="449">
        <f>I858</f>
        <v/>
      </c>
      <c r="V858" s="28" t="n"/>
      <c r="W858" s="28">
        <f>U858-TODAY()</f>
        <v/>
      </c>
      <c r="X858" s="33">
        <f>IF(AND($L858="Yes",$M858="Yes",$Q858="Yes",$S858="Yes",$T858="Yes"),"Yes","No")</f>
        <v/>
      </c>
    </row>
    <row r="859" ht="21.75" customHeight="1" s="389">
      <c r="A859" s="28">
        <f>IF(T859="Yes","Completed",IF(T859="No","Pending",""))</f>
        <v/>
      </c>
      <c r="B859" s="28" t="n"/>
      <c r="C859" s="36" t="n"/>
      <c r="D859" s="28" t="n"/>
      <c r="E859" s="28" t="n"/>
      <c r="F859" s="448" t="n"/>
      <c r="G859" s="449" t="n"/>
      <c r="H859" s="449" t="n"/>
      <c r="I859" s="449" t="n"/>
      <c r="J859" s="449" t="n"/>
      <c r="K859" s="28" t="n"/>
      <c r="L859" s="28" t="inlineStr">
        <is>
          <t>No</t>
        </is>
      </c>
      <c r="M859" s="28" t="inlineStr">
        <is>
          <t>No</t>
        </is>
      </c>
      <c r="N859" s="28" t="inlineStr">
        <is>
          <t>No</t>
        </is>
      </c>
      <c r="O859" s="28" t="inlineStr">
        <is>
          <t>No</t>
        </is>
      </c>
      <c r="P859" s="28" t="inlineStr">
        <is>
          <t>No</t>
        </is>
      </c>
      <c r="Q859" s="28" t="inlineStr">
        <is>
          <t>No</t>
        </is>
      </c>
      <c r="R859" s="449" t="n"/>
      <c r="S859" s="28" t="inlineStr">
        <is>
          <t>No</t>
        </is>
      </c>
      <c r="T859" s="28" t="inlineStr">
        <is>
          <t>No</t>
        </is>
      </c>
      <c r="U859" s="449">
        <f>I859</f>
        <v/>
      </c>
      <c r="V859" s="28" t="n"/>
      <c r="W859" s="28">
        <f>U859-TODAY()</f>
        <v/>
      </c>
      <c r="X859" s="33">
        <f>IF(AND($L859="Yes",$M859="Yes",$Q859="Yes",$S859="Yes",$T859="Yes"),"Yes","No")</f>
        <v/>
      </c>
    </row>
    <row r="860" ht="21.75" customHeight="1" s="389">
      <c r="A860" s="28">
        <f>IF(T860="Yes","Completed",IF(T860="No","Pending",""))</f>
        <v/>
      </c>
      <c r="B860" s="28" t="n"/>
      <c r="C860" s="36" t="n"/>
      <c r="D860" s="28" t="n"/>
      <c r="E860" s="28" t="n"/>
      <c r="F860" s="448" t="n"/>
      <c r="G860" s="449" t="n"/>
      <c r="H860" s="449" t="n"/>
      <c r="I860" s="449" t="n"/>
      <c r="J860" s="449" t="n"/>
      <c r="K860" s="28" t="n"/>
      <c r="L860" s="28" t="inlineStr">
        <is>
          <t>No</t>
        </is>
      </c>
      <c r="M860" s="28" t="inlineStr">
        <is>
          <t>No</t>
        </is>
      </c>
      <c r="N860" s="28" t="inlineStr">
        <is>
          <t>No</t>
        </is>
      </c>
      <c r="O860" s="28" t="inlineStr">
        <is>
          <t>No</t>
        </is>
      </c>
      <c r="P860" s="28" t="inlineStr">
        <is>
          <t>No</t>
        </is>
      </c>
      <c r="Q860" s="28" t="inlineStr">
        <is>
          <t>No</t>
        </is>
      </c>
      <c r="R860" s="449" t="n"/>
      <c r="S860" s="28" t="inlineStr">
        <is>
          <t>No</t>
        </is>
      </c>
      <c r="T860" s="28" t="inlineStr">
        <is>
          <t>No</t>
        </is>
      </c>
      <c r="U860" s="449">
        <f>I860</f>
        <v/>
      </c>
      <c r="V860" s="28" t="n"/>
      <c r="W860" s="28">
        <f>U860-TODAY()</f>
        <v/>
      </c>
      <c r="X860" s="33">
        <f>IF(AND($L860="Yes",$M860="Yes",$Q860="Yes",$S860="Yes",$T860="Yes"),"Yes","No")</f>
        <v/>
      </c>
    </row>
    <row r="861" ht="21.75" customHeight="1" s="389">
      <c r="A861" s="28">
        <f>IF(T861="Yes","Completed",IF(T861="No","Pending",""))</f>
        <v/>
      </c>
      <c r="B861" s="28" t="n"/>
      <c r="C861" s="36" t="n"/>
      <c r="D861" s="28" t="n"/>
      <c r="E861" s="28" t="n"/>
      <c r="F861" s="448" t="n"/>
      <c r="G861" s="449" t="n"/>
      <c r="H861" s="449" t="n"/>
      <c r="I861" s="449" t="n"/>
      <c r="J861" s="449" t="n"/>
      <c r="K861" s="28" t="n"/>
      <c r="L861" s="28" t="inlineStr">
        <is>
          <t>No</t>
        </is>
      </c>
      <c r="M861" s="28" t="inlineStr">
        <is>
          <t>No</t>
        </is>
      </c>
      <c r="N861" s="28" t="inlineStr">
        <is>
          <t>No</t>
        </is>
      </c>
      <c r="O861" s="28" t="inlineStr">
        <is>
          <t>No</t>
        </is>
      </c>
      <c r="P861" s="28" t="inlineStr">
        <is>
          <t>No</t>
        </is>
      </c>
      <c r="Q861" s="28" t="inlineStr">
        <is>
          <t>No</t>
        </is>
      </c>
      <c r="R861" s="449" t="n"/>
      <c r="S861" s="28" t="inlineStr">
        <is>
          <t>No</t>
        </is>
      </c>
      <c r="T861" s="28" t="inlineStr">
        <is>
          <t>No</t>
        </is>
      </c>
      <c r="U861" s="449">
        <f>I861</f>
        <v/>
      </c>
      <c r="V861" s="28" t="n"/>
      <c r="W861" s="28">
        <f>U861-TODAY()</f>
        <v/>
      </c>
      <c r="X861" s="33">
        <f>IF(AND($L861="Yes",$M861="Yes",$Q861="Yes",$S861="Yes",$T861="Yes"),"Yes","No")</f>
        <v/>
      </c>
    </row>
    <row r="862" ht="21.75" customHeight="1" s="389">
      <c r="A862" s="28">
        <f>IF(T862="Yes","Completed",IF(T862="No","Pending",""))</f>
        <v/>
      </c>
      <c r="B862" s="28" t="n"/>
      <c r="C862" s="36" t="n"/>
      <c r="D862" s="28" t="n"/>
      <c r="E862" s="28" t="n"/>
      <c r="F862" s="448" t="n"/>
      <c r="G862" s="449" t="n"/>
      <c r="H862" s="449" t="n"/>
      <c r="I862" s="449" t="n"/>
      <c r="J862" s="449" t="n"/>
      <c r="K862" s="28" t="n"/>
      <c r="L862" s="28" t="inlineStr">
        <is>
          <t>No</t>
        </is>
      </c>
      <c r="M862" s="28" t="inlineStr">
        <is>
          <t>No</t>
        </is>
      </c>
      <c r="N862" s="28" t="inlineStr">
        <is>
          <t>No</t>
        </is>
      </c>
      <c r="O862" s="28" t="inlineStr">
        <is>
          <t>No</t>
        </is>
      </c>
      <c r="P862" s="28" t="inlineStr">
        <is>
          <t>No</t>
        </is>
      </c>
      <c r="Q862" s="28" t="inlineStr">
        <is>
          <t>No</t>
        </is>
      </c>
      <c r="R862" s="449" t="n"/>
      <c r="S862" s="28" t="inlineStr">
        <is>
          <t>No</t>
        </is>
      </c>
      <c r="T862" s="28" t="inlineStr">
        <is>
          <t>No</t>
        </is>
      </c>
      <c r="U862" s="449">
        <f>I862</f>
        <v/>
      </c>
      <c r="V862" s="28" t="n"/>
      <c r="W862" s="28">
        <f>U862-TODAY()</f>
        <v/>
      </c>
      <c r="X862" s="33">
        <f>IF(AND($L862="Yes",$M862="Yes",$Q862="Yes",$S862="Yes",$T862="Yes"),"Yes","No")</f>
        <v/>
      </c>
    </row>
    <row r="863" ht="21.75" customHeight="1" s="389">
      <c r="A863" s="28">
        <f>IF(T863="Yes","Completed",IF(T863="No","Pending",""))</f>
        <v/>
      </c>
      <c r="B863" s="28" t="n"/>
      <c r="C863" s="36" t="n"/>
      <c r="D863" s="28" t="n"/>
      <c r="E863" s="28" t="n"/>
      <c r="F863" s="448" t="n"/>
      <c r="G863" s="449" t="n"/>
      <c r="H863" s="449" t="n"/>
      <c r="I863" s="449" t="n"/>
      <c r="J863" s="449" t="n"/>
      <c r="K863" s="28" t="n"/>
      <c r="L863" s="28" t="inlineStr">
        <is>
          <t>No</t>
        </is>
      </c>
      <c r="M863" s="28" t="inlineStr">
        <is>
          <t>No</t>
        </is>
      </c>
      <c r="N863" s="28" t="inlineStr">
        <is>
          <t>No</t>
        </is>
      </c>
      <c r="O863" s="28" t="inlineStr">
        <is>
          <t>No</t>
        </is>
      </c>
      <c r="P863" s="28" t="inlineStr">
        <is>
          <t>No</t>
        </is>
      </c>
      <c r="Q863" s="28" t="inlineStr">
        <is>
          <t>No</t>
        </is>
      </c>
      <c r="R863" s="449" t="n"/>
      <c r="S863" s="28" t="inlineStr">
        <is>
          <t>No</t>
        </is>
      </c>
      <c r="T863" s="28" t="inlineStr">
        <is>
          <t>No</t>
        </is>
      </c>
      <c r="U863" s="449">
        <f>I863</f>
        <v/>
      </c>
      <c r="V863" s="28" t="n"/>
      <c r="W863" s="28">
        <f>U863-TODAY()</f>
        <v/>
      </c>
      <c r="X863" s="33">
        <f>IF(AND($L863="Yes",$M863="Yes",$Q863="Yes",$S863="Yes",$T863="Yes"),"Yes","No")</f>
        <v/>
      </c>
    </row>
    <row r="864" ht="21.75" customHeight="1" s="389">
      <c r="A864" s="28">
        <f>IF(T864="Yes","Completed",IF(T864="No","Pending",""))</f>
        <v/>
      </c>
      <c r="B864" s="28" t="n"/>
      <c r="C864" s="36" t="n"/>
      <c r="D864" s="28" t="n"/>
      <c r="E864" s="28" t="n"/>
      <c r="F864" s="448" t="n"/>
      <c r="G864" s="449" t="n"/>
      <c r="H864" s="449" t="n"/>
      <c r="I864" s="449" t="n"/>
      <c r="J864" s="449" t="n"/>
      <c r="K864" s="28" t="n"/>
      <c r="L864" s="28" t="inlineStr">
        <is>
          <t>No</t>
        </is>
      </c>
      <c r="M864" s="28" t="inlineStr">
        <is>
          <t>No</t>
        </is>
      </c>
      <c r="N864" s="28" t="inlineStr">
        <is>
          <t>No</t>
        </is>
      </c>
      <c r="O864" s="28" t="inlineStr">
        <is>
          <t>No</t>
        </is>
      </c>
      <c r="P864" s="28" t="inlineStr">
        <is>
          <t>No</t>
        </is>
      </c>
      <c r="Q864" s="28" t="inlineStr">
        <is>
          <t>No</t>
        </is>
      </c>
      <c r="R864" s="449" t="n"/>
      <c r="S864" s="28" t="inlineStr">
        <is>
          <t>No</t>
        </is>
      </c>
      <c r="T864" s="28" t="inlineStr">
        <is>
          <t>No</t>
        </is>
      </c>
      <c r="U864" s="449">
        <f>I864</f>
        <v/>
      </c>
      <c r="V864" s="28" t="n"/>
      <c r="W864" s="28">
        <f>U864-TODAY()</f>
        <v/>
      </c>
      <c r="X864" s="33">
        <f>IF(AND($L864="Yes",$M864="Yes",$Q864="Yes",$S864="Yes",$T864="Yes"),"Yes","No")</f>
        <v/>
      </c>
    </row>
    <row r="865" ht="21.75" customHeight="1" s="389">
      <c r="A865" s="28">
        <f>IF(T865="Yes","Completed",IF(T865="No","Pending",""))</f>
        <v/>
      </c>
      <c r="B865" s="28" t="n"/>
      <c r="C865" s="36" t="n"/>
      <c r="D865" s="28" t="n"/>
      <c r="E865" s="28" t="n"/>
      <c r="F865" s="448" t="n"/>
      <c r="G865" s="449" t="n"/>
      <c r="H865" s="449" t="n"/>
      <c r="I865" s="449" t="n"/>
      <c r="J865" s="449" t="n"/>
      <c r="K865" s="28" t="n"/>
      <c r="L865" s="28" t="inlineStr">
        <is>
          <t>No</t>
        </is>
      </c>
      <c r="M865" s="28" t="inlineStr">
        <is>
          <t>No</t>
        </is>
      </c>
      <c r="N865" s="28" t="inlineStr">
        <is>
          <t>No</t>
        </is>
      </c>
      <c r="O865" s="28" t="inlineStr">
        <is>
          <t>No</t>
        </is>
      </c>
      <c r="P865" s="28" t="inlineStr">
        <is>
          <t>No</t>
        </is>
      </c>
      <c r="Q865" s="28" t="inlineStr">
        <is>
          <t>No</t>
        </is>
      </c>
      <c r="R865" s="449" t="n"/>
      <c r="S865" s="28" t="inlineStr">
        <is>
          <t>No</t>
        </is>
      </c>
      <c r="T865" s="28" t="inlineStr">
        <is>
          <t>No</t>
        </is>
      </c>
      <c r="U865" s="449">
        <f>I865</f>
        <v/>
      </c>
      <c r="V865" s="28" t="n"/>
      <c r="W865" s="28">
        <f>U865-TODAY()</f>
        <v/>
      </c>
      <c r="X865" s="33">
        <f>IF(AND($L865="Yes",$M865="Yes",$Q865="Yes",$S865="Yes",$T865="Yes"),"Yes","No")</f>
        <v/>
      </c>
    </row>
    <row r="866" ht="21.75" customHeight="1" s="389">
      <c r="A866" s="28">
        <f>IF(T866="Yes","Completed",IF(T866="No","Pending",""))</f>
        <v/>
      </c>
      <c r="B866" s="28" t="n"/>
      <c r="C866" s="36" t="n"/>
      <c r="D866" s="28" t="n"/>
      <c r="E866" s="28" t="n"/>
      <c r="F866" s="448" t="n"/>
      <c r="G866" s="449" t="n"/>
      <c r="H866" s="449" t="n"/>
      <c r="I866" s="449" t="n"/>
      <c r="J866" s="449" t="n"/>
      <c r="K866" s="28" t="n"/>
      <c r="L866" s="28" t="inlineStr">
        <is>
          <t>No</t>
        </is>
      </c>
      <c r="M866" s="28" t="inlineStr">
        <is>
          <t>No</t>
        </is>
      </c>
      <c r="N866" s="28" t="inlineStr">
        <is>
          <t>No</t>
        </is>
      </c>
      <c r="O866" s="28" t="inlineStr">
        <is>
          <t>No</t>
        </is>
      </c>
      <c r="P866" s="28" t="inlineStr">
        <is>
          <t>No</t>
        </is>
      </c>
      <c r="Q866" s="28" t="inlineStr">
        <is>
          <t>No</t>
        </is>
      </c>
      <c r="R866" s="449" t="n"/>
      <c r="S866" s="28" t="inlineStr">
        <is>
          <t>No</t>
        </is>
      </c>
      <c r="T866" s="28" t="inlineStr">
        <is>
          <t>No</t>
        </is>
      </c>
      <c r="U866" s="449">
        <f>I866</f>
        <v/>
      </c>
      <c r="V866" s="28" t="n"/>
      <c r="W866" s="28">
        <f>U866-TODAY()</f>
        <v/>
      </c>
      <c r="X866" s="33">
        <f>IF(AND($L866="Yes",$M866="Yes",$Q866="Yes",$S866="Yes",$T866="Yes"),"Yes","No")</f>
        <v/>
      </c>
    </row>
    <row r="867" ht="21.75" customHeight="1" s="389">
      <c r="A867" s="28">
        <f>IF(T867="Yes","Completed",IF(T867="No","Pending",""))</f>
        <v/>
      </c>
      <c r="B867" s="28" t="n"/>
      <c r="C867" s="36" t="n"/>
      <c r="D867" s="28" t="n"/>
      <c r="E867" s="28" t="n"/>
      <c r="F867" s="448" t="n"/>
      <c r="G867" s="449" t="n"/>
      <c r="H867" s="449" t="n"/>
      <c r="I867" s="449" t="n"/>
      <c r="J867" s="449" t="n"/>
      <c r="K867" s="28" t="n"/>
      <c r="L867" s="28" t="inlineStr">
        <is>
          <t>No</t>
        </is>
      </c>
      <c r="M867" s="28" t="inlineStr">
        <is>
          <t>No</t>
        </is>
      </c>
      <c r="N867" s="28" t="inlineStr">
        <is>
          <t>No</t>
        </is>
      </c>
      <c r="O867" s="28" t="inlineStr">
        <is>
          <t>No</t>
        </is>
      </c>
      <c r="P867" s="28" t="inlineStr">
        <is>
          <t>No</t>
        </is>
      </c>
      <c r="Q867" s="28" t="inlineStr">
        <is>
          <t>No</t>
        </is>
      </c>
      <c r="R867" s="449" t="n"/>
      <c r="S867" s="28" t="inlineStr">
        <is>
          <t>No</t>
        </is>
      </c>
      <c r="T867" s="28" t="inlineStr">
        <is>
          <t>No</t>
        </is>
      </c>
      <c r="U867" s="449">
        <f>I867</f>
        <v/>
      </c>
      <c r="V867" s="28" t="n"/>
      <c r="W867" s="28">
        <f>U867-TODAY()</f>
        <v/>
      </c>
      <c r="X867" s="33">
        <f>IF(AND($L867="Yes",$M867="Yes",$Q867="Yes",$S867="Yes",$T867="Yes"),"Yes","No")</f>
        <v/>
      </c>
    </row>
    <row r="868" ht="21.75" customHeight="1" s="389">
      <c r="A868" s="28">
        <f>IF(T868="Yes","Completed",IF(T868="No","Pending",""))</f>
        <v/>
      </c>
      <c r="B868" s="28" t="n"/>
      <c r="C868" s="36" t="n"/>
      <c r="D868" s="28" t="n"/>
      <c r="E868" s="28" t="n"/>
      <c r="F868" s="448" t="n"/>
      <c r="G868" s="449" t="n"/>
      <c r="H868" s="449" t="n"/>
      <c r="I868" s="449" t="n"/>
      <c r="J868" s="449" t="n"/>
      <c r="K868" s="28" t="n"/>
      <c r="L868" s="28" t="inlineStr">
        <is>
          <t>No</t>
        </is>
      </c>
      <c r="M868" s="28" t="inlineStr">
        <is>
          <t>No</t>
        </is>
      </c>
      <c r="N868" s="28" t="inlineStr">
        <is>
          <t>No</t>
        </is>
      </c>
      <c r="O868" s="28" t="inlineStr">
        <is>
          <t>No</t>
        </is>
      </c>
      <c r="P868" s="28" t="inlineStr">
        <is>
          <t>No</t>
        </is>
      </c>
      <c r="Q868" s="28" t="inlineStr">
        <is>
          <t>No</t>
        </is>
      </c>
      <c r="R868" s="449" t="n"/>
      <c r="S868" s="28" t="inlineStr">
        <is>
          <t>No</t>
        </is>
      </c>
      <c r="T868" s="28" t="inlineStr">
        <is>
          <t>No</t>
        </is>
      </c>
      <c r="U868" s="449">
        <f>I868</f>
        <v/>
      </c>
      <c r="V868" s="28" t="n"/>
      <c r="W868" s="28">
        <f>U868-TODAY()</f>
        <v/>
      </c>
      <c r="X868" s="33">
        <f>IF(AND($L868="Yes",$M868="Yes",$Q868="Yes",$S868="Yes",$T868="Yes"),"Yes","No")</f>
        <v/>
      </c>
    </row>
    <row r="869" ht="21.75" customHeight="1" s="389">
      <c r="A869" s="28">
        <f>IF(T869="Yes","Completed",IF(T869="No","Pending",""))</f>
        <v/>
      </c>
      <c r="B869" s="28" t="n"/>
      <c r="C869" s="36" t="n"/>
      <c r="D869" s="28" t="n"/>
      <c r="E869" s="28" t="n"/>
      <c r="F869" s="448" t="n"/>
      <c r="G869" s="449" t="n"/>
      <c r="H869" s="449" t="n"/>
      <c r="I869" s="449" t="n"/>
      <c r="J869" s="449" t="n"/>
      <c r="K869" s="28" t="n"/>
      <c r="L869" s="28" t="inlineStr">
        <is>
          <t>No</t>
        </is>
      </c>
      <c r="M869" s="28" t="inlineStr">
        <is>
          <t>No</t>
        </is>
      </c>
      <c r="N869" s="28" t="inlineStr">
        <is>
          <t>No</t>
        </is>
      </c>
      <c r="O869" s="28" t="inlineStr">
        <is>
          <t>No</t>
        </is>
      </c>
      <c r="P869" s="28" t="inlineStr">
        <is>
          <t>No</t>
        </is>
      </c>
      <c r="Q869" s="28" t="inlineStr">
        <is>
          <t>No</t>
        </is>
      </c>
      <c r="R869" s="449" t="n"/>
      <c r="S869" s="28" t="inlineStr">
        <is>
          <t>No</t>
        </is>
      </c>
      <c r="T869" s="28" t="inlineStr">
        <is>
          <t>No</t>
        </is>
      </c>
      <c r="U869" s="449">
        <f>I869</f>
        <v/>
      </c>
      <c r="V869" s="28" t="n"/>
      <c r="W869" s="28">
        <f>U869-TODAY()</f>
        <v/>
      </c>
      <c r="X869" s="33">
        <f>IF(AND($L869="Yes",$M869="Yes",$Q869="Yes",$S869="Yes",$T869="Yes"),"Yes","No")</f>
        <v/>
      </c>
    </row>
    <row r="870" ht="21.75" customHeight="1" s="389">
      <c r="A870" s="28">
        <f>IF(T870="Yes","Completed",IF(T870="No","Pending",""))</f>
        <v/>
      </c>
      <c r="B870" s="28" t="n"/>
      <c r="C870" s="36" t="n"/>
      <c r="D870" s="28" t="n"/>
      <c r="E870" s="28" t="n"/>
      <c r="F870" s="448" t="n"/>
      <c r="G870" s="449" t="n"/>
      <c r="H870" s="449" t="n"/>
      <c r="I870" s="449" t="n"/>
      <c r="J870" s="449" t="n"/>
      <c r="K870" s="28" t="n"/>
      <c r="L870" s="28" t="inlineStr">
        <is>
          <t>No</t>
        </is>
      </c>
      <c r="M870" s="28" t="inlineStr">
        <is>
          <t>No</t>
        </is>
      </c>
      <c r="N870" s="28" t="inlineStr">
        <is>
          <t>No</t>
        </is>
      </c>
      <c r="O870" s="28" t="inlineStr">
        <is>
          <t>No</t>
        </is>
      </c>
      <c r="P870" s="28" t="inlineStr">
        <is>
          <t>No</t>
        </is>
      </c>
      <c r="Q870" s="28" t="inlineStr">
        <is>
          <t>No</t>
        </is>
      </c>
      <c r="R870" s="449" t="n"/>
      <c r="S870" s="28" t="inlineStr">
        <is>
          <t>No</t>
        </is>
      </c>
      <c r="T870" s="28" t="inlineStr">
        <is>
          <t>No</t>
        </is>
      </c>
      <c r="U870" s="449">
        <f>I870</f>
        <v/>
      </c>
      <c r="V870" s="28" t="n"/>
      <c r="W870" s="28">
        <f>U870-TODAY()</f>
        <v/>
      </c>
      <c r="X870" s="33">
        <f>IF(AND($L870="Yes",$M870="Yes",$Q870="Yes",$S870="Yes",$T870="Yes"),"Yes","No")</f>
        <v/>
      </c>
    </row>
    <row r="871" ht="21.75" customHeight="1" s="389">
      <c r="A871" s="28">
        <f>IF(T871="Yes","Completed",IF(T871="No","Pending",""))</f>
        <v/>
      </c>
      <c r="B871" s="28" t="n"/>
      <c r="C871" s="36" t="n"/>
      <c r="D871" s="28" t="n"/>
      <c r="E871" s="28" t="n"/>
      <c r="F871" s="448" t="n"/>
      <c r="G871" s="449" t="n"/>
      <c r="H871" s="449" t="n"/>
      <c r="I871" s="449" t="n"/>
      <c r="J871" s="449" t="n"/>
      <c r="K871" s="28" t="n"/>
      <c r="L871" s="28" t="inlineStr">
        <is>
          <t>No</t>
        </is>
      </c>
      <c r="M871" s="28" t="inlineStr">
        <is>
          <t>No</t>
        </is>
      </c>
      <c r="N871" s="28" t="inlineStr">
        <is>
          <t>No</t>
        </is>
      </c>
      <c r="O871" s="28" t="inlineStr">
        <is>
          <t>No</t>
        </is>
      </c>
      <c r="P871" s="28" t="inlineStr">
        <is>
          <t>No</t>
        </is>
      </c>
      <c r="Q871" s="28" t="inlineStr">
        <is>
          <t>No</t>
        </is>
      </c>
      <c r="R871" s="449" t="n"/>
      <c r="S871" s="28" t="inlineStr">
        <is>
          <t>No</t>
        </is>
      </c>
      <c r="T871" s="28" t="inlineStr">
        <is>
          <t>No</t>
        </is>
      </c>
      <c r="U871" s="449">
        <f>I871</f>
        <v/>
      </c>
      <c r="V871" s="28" t="n"/>
      <c r="W871" s="28">
        <f>U871-TODAY()</f>
        <v/>
      </c>
      <c r="X871" s="33">
        <f>IF(AND($L871="Yes",$M871="Yes",$Q871="Yes",$S871="Yes",$T871="Yes"),"Yes","No")</f>
        <v/>
      </c>
    </row>
    <row r="872" ht="21.75" customHeight="1" s="389">
      <c r="A872" s="28">
        <f>IF(T872="Yes","Completed",IF(T872="No","Pending",""))</f>
        <v/>
      </c>
      <c r="B872" s="28" t="n"/>
      <c r="C872" s="36" t="n"/>
      <c r="D872" s="28" t="n"/>
      <c r="E872" s="28" t="n"/>
      <c r="F872" s="448" t="n"/>
      <c r="G872" s="449" t="n"/>
      <c r="H872" s="449" t="n"/>
      <c r="I872" s="449" t="n"/>
      <c r="J872" s="449" t="n"/>
      <c r="K872" s="28" t="n"/>
      <c r="L872" s="28" t="inlineStr">
        <is>
          <t>No</t>
        </is>
      </c>
      <c r="M872" s="28" t="inlineStr">
        <is>
          <t>No</t>
        </is>
      </c>
      <c r="N872" s="28" t="inlineStr">
        <is>
          <t>No</t>
        </is>
      </c>
      <c r="O872" s="28" t="inlineStr">
        <is>
          <t>No</t>
        </is>
      </c>
      <c r="P872" s="28" t="inlineStr">
        <is>
          <t>No</t>
        </is>
      </c>
      <c r="Q872" s="28" t="inlineStr">
        <is>
          <t>No</t>
        </is>
      </c>
      <c r="R872" s="449" t="n"/>
      <c r="S872" s="28" t="inlineStr">
        <is>
          <t>No</t>
        </is>
      </c>
      <c r="T872" s="28" t="inlineStr">
        <is>
          <t>No</t>
        </is>
      </c>
      <c r="U872" s="449">
        <f>I872</f>
        <v/>
      </c>
      <c r="V872" s="28" t="n"/>
      <c r="W872" s="28">
        <f>U872-TODAY()</f>
        <v/>
      </c>
      <c r="X872" s="33">
        <f>IF(AND($L872="Yes",$M872="Yes",$Q872="Yes",$S872="Yes",$T872="Yes"),"Yes","No")</f>
        <v/>
      </c>
    </row>
    <row r="873" ht="21.75" customHeight="1" s="389">
      <c r="A873" s="28">
        <f>IF(T873="Yes","Completed",IF(T873="No","Pending",""))</f>
        <v/>
      </c>
      <c r="B873" s="28" t="n"/>
      <c r="C873" s="36" t="n"/>
      <c r="D873" s="28" t="n"/>
      <c r="E873" s="28" t="n"/>
      <c r="F873" s="448" t="n"/>
      <c r="G873" s="449" t="n"/>
      <c r="H873" s="449" t="n"/>
      <c r="I873" s="449" t="n"/>
      <c r="J873" s="449" t="n"/>
      <c r="K873" s="28" t="n"/>
      <c r="L873" s="28" t="inlineStr">
        <is>
          <t>No</t>
        </is>
      </c>
      <c r="M873" s="28" t="inlineStr">
        <is>
          <t>No</t>
        </is>
      </c>
      <c r="N873" s="28" t="inlineStr">
        <is>
          <t>No</t>
        </is>
      </c>
      <c r="O873" s="28" t="inlineStr">
        <is>
          <t>No</t>
        </is>
      </c>
      <c r="P873" s="28" t="inlineStr">
        <is>
          <t>No</t>
        </is>
      </c>
      <c r="Q873" s="28" t="inlineStr">
        <is>
          <t>No</t>
        </is>
      </c>
      <c r="R873" s="449" t="n"/>
      <c r="S873" s="28" t="inlineStr">
        <is>
          <t>No</t>
        </is>
      </c>
      <c r="T873" s="28" t="inlineStr">
        <is>
          <t>No</t>
        </is>
      </c>
      <c r="U873" s="449">
        <f>I873</f>
        <v/>
      </c>
      <c r="V873" s="28" t="n"/>
      <c r="W873" s="28">
        <f>U873-TODAY()</f>
        <v/>
      </c>
      <c r="X873" s="33">
        <f>IF(AND($L873="Yes",$M873="Yes",$Q873="Yes",$S873="Yes",$T873="Yes"),"Yes","No")</f>
        <v/>
      </c>
    </row>
    <row r="874" ht="21.75" customHeight="1" s="389">
      <c r="A874" s="28">
        <f>IF(T874="Yes","Completed",IF(T874="No","Pending",""))</f>
        <v/>
      </c>
      <c r="B874" s="28" t="n"/>
      <c r="C874" s="36" t="n"/>
      <c r="D874" s="28" t="n"/>
      <c r="E874" s="28" t="n"/>
      <c r="F874" s="448" t="n"/>
      <c r="G874" s="449" t="n"/>
      <c r="H874" s="449" t="n"/>
      <c r="I874" s="449" t="n"/>
      <c r="J874" s="449" t="n"/>
      <c r="K874" s="28" t="n"/>
      <c r="L874" s="28" t="inlineStr">
        <is>
          <t>No</t>
        </is>
      </c>
      <c r="M874" s="28" t="inlineStr">
        <is>
          <t>No</t>
        </is>
      </c>
      <c r="N874" s="28" t="inlineStr">
        <is>
          <t>No</t>
        </is>
      </c>
      <c r="O874" s="28" t="inlineStr">
        <is>
          <t>No</t>
        </is>
      </c>
      <c r="P874" s="28" t="inlineStr">
        <is>
          <t>No</t>
        </is>
      </c>
      <c r="Q874" s="28" t="inlineStr">
        <is>
          <t>No</t>
        </is>
      </c>
      <c r="R874" s="449" t="n"/>
      <c r="S874" s="28" t="inlineStr">
        <is>
          <t>No</t>
        </is>
      </c>
      <c r="T874" s="28" t="inlineStr">
        <is>
          <t>No</t>
        </is>
      </c>
      <c r="U874" s="449">
        <f>I874</f>
        <v/>
      </c>
      <c r="V874" s="28" t="n"/>
      <c r="W874" s="28">
        <f>U874-TODAY()</f>
        <v/>
      </c>
      <c r="X874" s="33">
        <f>IF(AND($L874="Yes",$M874="Yes",$Q874="Yes",$S874="Yes",$T874="Yes"),"Yes","No")</f>
        <v/>
      </c>
    </row>
    <row r="875" ht="21.75" customHeight="1" s="389">
      <c r="A875" s="28">
        <f>IF(T875="Yes","Completed",IF(T875="No","Pending",""))</f>
        <v/>
      </c>
      <c r="B875" s="28" t="n"/>
      <c r="C875" s="36" t="n"/>
      <c r="D875" s="28" t="n"/>
      <c r="E875" s="28" t="n"/>
      <c r="F875" s="448" t="n"/>
      <c r="G875" s="449" t="n"/>
      <c r="H875" s="449" t="n"/>
      <c r="I875" s="449" t="n"/>
      <c r="J875" s="449" t="n"/>
      <c r="K875" s="28" t="n"/>
      <c r="L875" s="28" t="inlineStr">
        <is>
          <t>No</t>
        </is>
      </c>
      <c r="M875" s="28" t="inlineStr">
        <is>
          <t>No</t>
        </is>
      </c>
      <c r="N875" s="28" t="inlineStr">
        <is>
          <t>No</t>
        </is>
      </c>
      <c r="O875" s="28" t="inlineStr">
        <is>
          <t>No</t>
        </is>
      </c>
      <c r="P875" s="28" t="inlineStr">
        <is>
          <t>No</t>
        </is>
      </c>
      <c r="Q875" s="28" t="inlineStr">
        <is>
          <t>No</t>
        </is>
      </c>
      <c r="R875" s="449" t="n"/>
      <c r="S875" s="28" t="inlineStr">
        <is>
          <t>No</t>
        </is>
      </c>
      <c r="T875" s="28" t="inlineStr">
        <is>
          <t>No</t>
        </is>
      </c>
      <c r="U875" s="449">
        <f>I875</f>
        <v/>
      </c>
      <c r="V875" s="28" t="n"/>
      <c r="W875" s="28">
        <f>U875-TODAY()</f>
        <v/>
      </c>
      <c r="X875" s="33">
        <f>IF(AND($L875="Yes",$M875="Yes",$Q875="Yes",$S875="Yes",$T875="Yes"),"Yes","No")</f>
        <v/>
      </c>
    </row>
    <row r="876" ht="21.75" customHeight="1" s="389">
      <c r="A876" s="28">
        <f>IF(T876="Yes","Completed",IF(T876="No","Pending",""))</f>
        <v/>
      </c>
      <c r="B876" s="28" t="n"/>
      <c r="C876" s="36" t="n"/>
      <c r="D876" s="28" t="n"/>
      <c r="E876" s="28" t="n"/>
      <c r="F876" s="448" t="n"/>
      <c r="G876" s="449" t="n"/>
      <c r="H876" s="449" t="n"/>
      <c r="I876" s="449" t="n"/>
      <c r="J876" s="449" t="n"/>
      <c r="K876" s="28" t="n"/>
      <c r="L876" s="28" t="inlineStr">
        <is>
          <t>No</t>
        </is>
      </c>
      <c r="M876" s="28" t="inlineStr">
        <is>
          <t>No</t>
        </is>
      </c>
      <c r="N876" s="28" t="inlineStr">
        <is>
          <t>No</t>
        </is>
      </c>
      <c r="O876" s="28" t="inlineStr">
        <is>
          <t>No</t>
        </is>
      </c>
      <c r="P876" s="28" t="inlineStr">
        <is>
          <t>No</t>
        </is>
      </c>
      <c r="Q876" s="28" t="inlineStr">
        <is>
          <t>No</t>
        </is>
      </c>
      <c r="R876" s="449" t="n"/>
      <c r="S876" s="28" t="inlineStr">
        <is>
          <t>No</t>
        </is>
      </c>
      <c r="T876" s="28" t="inlineStr">
        <is>
          <t>No</t>
        </is>
      </c>
      <c r="U876" s="449">
        <f>I876</f>
        <v/>
      </c>
      <c r="V876" s="28" t="n"/>
      <c r="W876" s="28">
        <f>U876-TODAY()</f>
        <v/>
      </c>
      <c r="X876" s="33">
        <f>IF(AND($L876="Yes",$M876="Yes",$Q876="Yes",$S876="Yes",$T876="Yes"),"Yes","No")</f>
        <v/>
      </c>
    </row>
    <row r="877" ht="21.75" customHeight="1" s="389">
      <c r="A877" s="28">
        <f>IF(T877="Yes","Completed",IF(T877="No","Pending",""))</f>
        <v/>
      </c>
      <c r="B877" s="28" t="n"/>
      <c r="C877" s="36" t="n"/>
      <c r="D877" s="28" t="n"/>
      <c r="E877" s="28" t="n"/>
      <c r="F877" s="448" t="n"/>
      <c r="G877" s="449" t="n"/>
      <c r="H877" s="449" t="n"/>
      <c r="I877" s="449" t="n"/>
      <c r="J877" s="449" t="n"/>
      <c r="K877" s="28" t="n"/>
      <c r="L877" s="28" t="inlineStr">
        <is>
          <t>No</t>
        </is>
      </c>
      <c r="M877" s="28" t="inlineStr">
        <is>
          <t>No</t>
        </is>
      </c>
      <c r="N877" s="28" t="inlineStr">
        <is>
          <t>No</t>
        </is>
      </c>
      <c r="O877" s="28" t="inlineStr">
        <is>
          <t>No</t>
        </is>
      </c>
      <c r="P877" s="28" t="inlineStr">
        <is>
          <t>No</t>
        </is>
      </c>
      <c r="Q877" s="28" t="inlineStr">
        <is>
          <t>No</t>
        </is>
      </c>
      <c r="R877" s="449" t="n"/>
      <c r="S877" s="28" t="inlineStr">
        <is>
          <t>No</t>
        </is>
      </c>
      <c r="T877" s="28" t="inlineStr">
        <is>
          <t>No</t>
        </is>
      </c>
      <c r="U877" s="449">
        <f>I877</f>
        <v/>
      </c>
      <c r="V877" s="28" t="n"/>
      <c r="W877" s="28">
        <f>U877-TODAY()</f>
        <v/>
      </c>
      <c r="X877" s="33">
        <f>IF(AND($L877="Yes",$M877="Yes",$Q877="Yes",$S877="Yes",$T877="Yes"),"Yes","No")</f>
        <v/>
      </c>
    </row>
    <row r="878" ht="21.75" customHeight="1" s="389">
      <c r="A878" s="28">
        <f>IF(T878="Yes","Completed",IF(T878="No","Pending",""))</f>
        <v/>
      </c>
      <c r="B878" s="28" t="n"/>
      <c r="C878" s="36" t="n"/>
      <c r="D878" s="28" t="n"/>
      <c r="E878" s="28" t="n"/>
      <c r="F878" s="448" t="n"/>
      <c r="G878" s="449" t="n"/>
      <c r="H878" s="449" t="n"/>
      <c r="I878" s="449" t="n"/>
      <c r="J878" s="449" t="n"/>
      <c r="K878" s="28" t="n"/>
      <c r="L878" s="28" t="inlineStr">
        <is>
          <t>No</t>
        </is>
      </c>
      <c r="M878" s="28" t="inlineStr">
        <is>
          <t>No</t>
        </is>
      </c>
      <c r="N878" s="28" t="inlineStr">
        <is>
          <t>No</t>
        </is>
      </c>
      <c r="O878" s="28" t="inlineStr">
        <is>
          <t>No</t>
        </is>
      </c>
      <c r="P878" s="28" t="inlineStr">
        <is>
          <t>No</t>
        </is>
      </c>
      <c r="Q878" s="28" t="inlineStr">
        <is>
          <t>No</t>
        </is>
      </c>
      <c r="R878" s="449" t="n"/>
      <c r="S878" s="28" t="inlineStr">
        <is>
          <t>No</t>
        </is>
      </c>
      <c r="T878" s="28" t="inlineStr">
        <is>
          <t>No</t>
        </is>
      </c>
      <c r="U878" s="449">
        <f>I878</f>
        <v/>
      </c>
      <c r="V878" s="28" t="n"/>
      <c r="W878" s="28">
        <f>U878-TODAY()</f>
        <v/>
      </c>
      <c r="X878" s="33">
        <f>IF(AND($L878="Yes",$M878="Yes",$Q878="Yes",$S878="Yes",$T878="Yes"),"Yes","No")</f>
        <v/>
      </c>
    </row>
    <row r="879" ht="21.75" customHeight="1" s="389">
      <c r="A879" s="28">
        <f>IF(T879="Yes","Completed",IF(T879="No","Pending",""))</f>
        <v/>
      </c>
      <c r="B879" s="28" t="n"/>
      <c r="C879" s="36" t="n"/>
      <c r="D879" s="28" t="n"/>
      <c r="E879" s="28" t="n"/>
      <c r="F879" s="448" t="n"/>
      <c r="G879" s="449" t="n"/>
      <c r="H879" s="449" t="n"/>
      <c r="I879" s="449" t="n"/>
      <c r="J879" s="449" t="n"/>
      <c r="K879" s="28" t="n"/>
      <c r="L879" s="28" t="inlineStr">
        <is>
          <t>No</t>
        </is>
      </c>
      <c r="M879" s="28" t="inlineStr">
        <is>
          <t>No</t>
        </is>
      </c>
      <c r="N879" s="28" t="inlineStr">
        <is>
          <t>No</t>
        </is>
      </c>
      <c r="O879" s="28" t="inlineStr">
        <is>
          <t>No</t>
        </is>
      </c>
      <c r="P879" s="28" t="inlineStr">
        <is>
          <t>No</t>
        </is>
      </c>
      <c r="Q879" s="28" t="inlineStr">
        <is>
          <t>No</t>
        </is>
      </c>
      <c r="R879" s="449" t="n"/>
      <c r="S879" s="28" t="inlineStr">
        <is>
          <t>No</t>
        </is>
      </c>
      <c r="T879" s="28" t="inlineStr">
        <is>
          <t>No</t>
        </is>
      </c>
      <c r="U879" s="449">
        <f>I879</f>
        <v/>
      </c>
      <c r="V879" s="28" t="n"/>
      <c r="W879" s="28">
        <f>U879-TODAY()</f>
        <v/>
      </c>
      <c r="X879" s="33">
        <f>IF(AND($L879="Yes",$M879="Yes",$Q879="Yes",$S879="Yes",$T879="Yes"),"Yes","No")</f>
        <v/>
      </c>
    </row>
    <row r="880" ht="21.75" customHeight="1" s="389">
      <c r="A880" s="28">
        <f>IF(T880="Yes","Completed",IF(T880="No","Pending",""))</f>
        <v/>
      </c>
      <c r="B880" s="28" t="n"/>
      <c r="C880" s="36" t="n"/>
      <c r="D880" s="28" t="n"/>
      <c r="E880" s="28" t="n"/>
      <c r="F880" s="448" t="n"/>
      <c r="G880" s="449" t="n"/>
      <c r="H880" s="449" t="n"/>
      <c r="I880" s="449" t="n"/>
      <c r="J880" s="449" t="n"/>
      <c r="K880" s="28" t="n"/>
      <c r="L880" s="28" t="inlineStr">
        <is>
          <t>No</t>
        </is>
      </c>
      <c r="M880" s="28" t="inlineStr">
        <is>
          <t>No</t>
        </is>
      </c>
      <c r="N880" s="28" t="inlineStr">
        <is>
          <t>No</t>
        </is>
      </c>
      <c r="O880" s="28" t="inlineStr">
        <is>
          <t>No</t>
        </is>
      </c>
      <c r="P880" s="28" t="inlineStr">
        <is>
          <t>No</t>
        </is>
      </c>
      <c r="Q880" s="28" t="inlineStr">
        <is>
          <t>No</t>
        </is>
      </c>
      <c r="R880" s="449" t="n"/>
      <c r="S880" s="28" t="inlineStr">
        <is>
          <t>No</t>
        </is>
      </c>
      <c r="T880" s="28" t="inlineStr">
        <is>
          <t>No</t>
        </is>
      </c>
      <c r="U880" s="449">
        <f>I880</f>
        <v/>
      </c>
      <c r="V880" s="28" t="n"/>
      <c r="W880" s="28">
        <f>U880-TODAY()</f>
        <v/>
      </c>
      <c r="X880" s="33">
        <f>IF(AND($L880="Yes",$M880="Yes",$Q880="Yes",$S880="Yes",$T880="Yes"),"Yes","No")</f>
        <v/>
      </c>
    </row>
    <row r="881" ht="21.75" customHeight="1" s="389">
      <c r="A881" s="28">
        <f>IF(T881="Yes","Completed",IF(T881="No","Pending",""))</f>
        <v/>
      </c>
      <c r="B881" s="28" t="n"/>
      <c r="C881" s="36" t="n"/>
      <c r="D881" s="28" t="n"/>
      <c r="E881" s="28" t="n"/>
      <c r="F881" s="448" t="n"/>
      <c r="G881" s="449" t="n"/>
      <c r="H881" s="449" t="n"/>
      <c r="I881" s="449" t="n"/>
      <c r="J881" s="449" t="n"/>
      <c r="K881" s="28" t="n"/>
      <c r="L881" s="28" t="inlineStr">
        <is>
          <t>No</t>
        </is>
      </c>
      <c r="M881" s="28" t="inlineStr">
        <is>
          <t>No</t>
        </is>
      </c>
      <c r="N881" s="28" t="inlineStr">
        <is>
          <t>No</t>
        </is>
      </c>
      <c r="O881" s="28" t="inlineStr">
        <is>
          <t>No</t>
        </is>
      </c>
      <c r="P881" s="28" t="inlineStr">
        <is>
          <t>No</t>
        </is>
      </c>
      <c r="Q881" s="28" t="inlineStr">
        <is>
          <t>No</t>
        </is>
      </c>
      <c r="R881" s="449" t="n"/>
      <c r="S881" s="28" t="inlineStr">
        <is>
          <t>No</t>
        </is>
      </c>
      <c r="T881" s="28" t="inlineStr">
        <is>
          <t>No</t>
        </is>
      </c>
      <c r="U881" s="449">
        <f>I881</f>
        <v/>
      </c>
      <c r="V881" s="28" t="n"/>
      <c r="W881" s="28">
        <f>U881-TODAY()</f>
        <v/>
      </c>
      <c r="X881" s="33">
        <f>IF(AND($L881="Yes",$M881="Yes",$Q881="Yes",$S881="Yes",$T881="Yes"),"Yes","No")</f>
        <v/>
      </c>
    </row>
    <row r="882" ht="21.75" customHeight="1" s="389">
      <c r="A882" s="28">
        <f>IF(T882="Yes","Completed",IF(T882="No","Pending",""))</f>
        <v/>
      </c>
      <c r="B882" s="28" t="n"/>
      <c r="C882" s="36" t="n"/>
      <c r="D882" s="28" t="n"/>
      <c r="E882" s="28" t="n"/>
      <c r="F882" s="448" t="n"/>
      <c r="G882" s="449" t="n"/>
      <c r="H882" s="449" t="n"/>
      <c r="I882" s="449" t="n"/>
      <c r="J882" s="449" t="n"/>
      <c r="K882" s="28" t="n"/>
      <c r="L882" s="28" t="inlineStr">
        <is>
          <t>No</t>
        </is>
      </c>
      <c r="M882" s="28" t="inlineStr">
        <is>
          <t>No</t>
        </is>
      </c>
      <c r="N882" s="28" t="inlineStr">
        <is>
          <t>No</t>
        </is>
      </c>
      <c r="O882" s="28" t="inlineStr">
        <is>
          <t>No</t>
        </is>
      </c>
      <c r="P882" s="28" t="inlineStr">
        <is>
          <t>No</t>
        </is>
      </c>
      <c r="Q882" s="28" t="inlineStr">
        <is>
          <t>No</t>
        </is>
      </c>
      <c r="R882" s="449" t="n"/>
      <c r="S882" s="28" t="inlineStr">
        <is>
          <t>No</t>
        </is>
      </c>
      <c r="T882" s="28" t="inlineStr">
        <is>
          <t>No</t>
        </is>
      </c>
      <c r="U882" s="449">
        <f>I882</f>
        <v/>
      </c>
      <c r="V882" s="28" t="n"/>
      <c r="W882" s="28">
        <f>U882-TODAY()</f>
        <v/>
      </c>
      <c r="X882" s="33">
        <f>IF(AND($L882="Yes",$M882="Yes",$Q882="Yes",$S882="Yes",$T882="Yes"),"Yes","No")</f>
        <v/>
      </c>
    </row>
    <row r="883" ht="21.75" customHeight="1" s="389">
      <c r="A883" s="28">
        <f>IF(T883="Yes","Completed",IF(T883="No","Pending",""))</f>
        <v/>
      </c>
      <c r="B883" s="28" t="n"/>
      <c r="C883" s="36" t="n"/>
      <c r="D883" s="28" t="n"/>
      <c r="E883" s="28" t="n"/>
      <c r="F883" s="448" t="n"/>
      <c r="G883" s="449" t="n"/>
      <c r="H883" s="449" t="n"/>
      <c r="I883" s="449" t="n"/>
      <c r="J883" s="449" t="n"/>
      <c r="K883" s="28" t="n"/>
      <c r="L883" s="28" t="inlineStr">
        <is>
          <t>No</t>
        </is>
      </c>
      <c r="M883" s="28" t="inlineStr">
        <is>
          <t>No</t>
        </is>
      </c>
      <c r="N883" s="28" t="inlineStr">
        <is>
          <t>No</t>
        </is>
      </c>
      <c r="O883" s="28" t="inlineStr">
        <is>
          <t>No</t>
        </is>
      </c>
      <c r="P883" s="28" t="inlineStr">
        <is>
          <t>No</t>
        </is>
      </c>
      <c r="Q883" s="28" t="inlineStr">
        <is>
          <t>No</t>
        </is>
      </c>
      <c r="R883" s="449" t="n"/>
      <c r="S883" s="28" t="inlineStr">
        <is>
          <t>No</t>
        </is>
      </c>
      <c r="T883" s="28" t="inlineStr">
        <is>
          <t>No</t>
        </is>
      </c>
      <c r="U883" s="449">
        <f>I883</f>
        <v/>
      </c>
      <c r="V883" s="28" t="n"/>
      <c r="W883" s="28">
        <f>U883-TODAY()</f>
        <v/>
      </c>
      <c r="X883" s="33">
        <f>IF(AND($L883="Yes",$M883="Yes",$Q883="Yes",$S883="Yes",$T883="Yes"),"Yes","No")</f>
        <v/>
      </c>
    </row>
    <row r="884" ht="21.75" customHeight="1" s="389">
      <c r="A884" s="28">
        <f>IF(T884="Yes","Completed",IF(T884="No","Pending",""))</f>
        <v/>
      </c>
      <c r="B884" s="28" t="n"/>
      <c r="C884" s="36" t="n"/>
      <c r="D884" s="28" t="n"/>
      <c r="E884" s="28" t="n"/>
      <c r="F884" s="448" t="n"/>
      <c r="G884" s="449" t="n"/>
      <c r="H884" s="449" t="n"/>
      <c r="I884" s="449" t="n"/>
      <c r="J884" s="449" t="n"/>
      <c r="K884" s="28" t="n"/>
      <c r="L884" s="28" t="inlineStr">
        <is>
          <t>No</t>
        </is>
      </c>
      <c r="M884" s="28" t="inlineStr">
        <is>
          <t>No</t>
        </is>
      </c>
      <c r="N884" s="28" t="inlineStr">
        <is>
          <t>No</t>
        </is>
      </c>
      <c r="O884" s="28" t="inlineStr">
        <is>
          <t>No</t>
        </is>
      </c>
      <c r="P884" s="28" t="inlineStr">
        <is>
          <t>No</t>
        </is>
      </c>
      <c r="Q884" s="28" t="inlineStr">
        <is>
          <t>No</t>
        </is>
      </c>
      <c r="R884" s="449" t="n"/>
      <c r="S884" s="28" t="inlineStr">
        <is>
          <t>No</t>
        </is>
      </c>
      <c r="T884" s="28" t="inlineStr">
        <is>
          <t>No</t>
        </is>
      </c>
      <c r="U884" s="449">
        <f>I884</f>
        <v/>
      </c>
      <c r="V884" s="28" t="n"/>
      <c r="W884" s="28">
        <f>U884-TODAY()</f>
        <v/>
      </c>
      <c r="X884" s="33">
        <f>IF(AND($L884="Yes",$M884="Yes",$Q884="Yes",$S884="Yes",$T884="Yes"),"Yes","No")</f>
        <v/>
      </c>
    </row>
    <row r="885" ht="21.75" customHeight="1" s="389">
      <c r="A885" s="28">
        <f>IF(T885="Yes","Completed",IF(T885="No","Pending",""))</f>
        <v/>
      </c>
      <c r="B885" s="28" t="n"/>
      <c r="C885" s="36" t="n"/>
      <c r="D885" s="28" t="n"/>
      <c r="E885" s="28" t="n"/>
      <c r="F885" s="448" t="n"/>
      <c r="G885" s="449" t="n"/>
      <c r="H885" s="449" t="n"/>
      <c r="I885" s="449" t="n"/>
      <c r="J885" s="449" t="n"/>
      <c r="K885" s="28" t="n"/>
      <c r="L885" s="28" t="inlineStr">
        <is>
          <t>No</t>
        </is>
      </c>
      <c r="M885" s="28" t="inlineStr">
        <is>
          <t>No</t>
        </is>
      </c>
      <c r="N885" s="28" t="inlineStr">
        <is>
          <t>No</t>
        </is>
      </c>
      <c r="O885" s="28" t="inlineStr">
        <is>
          <t>No</t>
        </is>
      </c>
      <c r="P885" s="28" t="inlineStr">
        <is>
          <t>No</t>
        </is>
      </c>
      <c r="Q885" s="28" t="inlineStr">
        <is>
          <t>No</t>
        </is>
      </c>
      <c r="R885" s="449" t="n"/>
      <c r="S885" s="28" t="inlineStr">
        <is>
          <t>No</t>
        </is>
      </c>
      <c r="T885" s="28" t="inlineStr">
        <is>
          <t>No</t>
        </is>
      </c>
      <c r="U885" s="449">
        <f>I885</f>
        <v/>
      </c>
      <c r="V885" s="28" t="n"/>
      <c r="W885" s="28">
        <f>U885-TODAY()</f>
        <v/>
      </c>
      <c r="X885" s="33">
        <f>IF(AND($L885="Yes",$M885="Yes",$Q885="Yes",$S885="Yes",$T885="Yes"),"Yes","No")</f>
        <v/>
      </c>
    </row>
    <row r="886" ht="21.75" customHeight="1" s="389">
      <c r="A886" s="28">
        <f>IF(T886="Yes","Completed",IF(T886="No","Pending",""))</f>
        <v/>
      </c>
      <c r="B886" s="28" t="n"/>
      <c r="C886" s="36" t="n"/>
      <c r="D886" s="28" t="n"/>
      <c r="E886" s="28" t="n"/>
      <c r="F886" s="448" t="n"/>
      <c r="G886" s="449" t="n"/>
      <c r="H886" s="449" t="n"/>
      <c r="I886" s="449" t="n"/>
      <c r="J886" s="449" t="n"/>
      <c r="K886" s="28" t="n"/>
      <c r="L886" s="28" t="inlineStr">
        <is>
          <t>No</t>
        </is>
      </c>
      <c r="M886" s="28" t="inlineStr">
        <is>
          <t>No</t>
        </is>
      </c>
      <c r="N886" s="28" t="inlineStr">
        <is>
          <t>No</t>
        </is>
      </c>
      <c r="O886" s="28" t="inlineStr">
        <is>
          <t>No</t>
        </is>
      </c>
      <c r="P886" s="28" t="inlineStr">
        <is>
          <t>No</t>
        </is>
      </c>
      <c r="Q886" s="28" t="inlineStr">
        <is>
          <t>No</t>
        </is>
      </c>
      <c r="R886" s="449" t="n"/>
      <c r="S886" s="28" t="inlineStr">
        <is>
          <t>No</t>
        </is>
      </c>
      <c r="T886" s="28" t="inlineStr">
        <is>
          <t>No</t>
        </is>
      </c>
      <c r="U886" s="449">
        <f>I886</f>
        <v/>
      </c>
      <c r="V886" s="28" t="n"/>
      <c r="W886" s="28">
        <f>U886-TODAY()</f>
        <v/>
      </c>
      <c r="X886" s="33">
        <f>IF(AND($L886="Yes",$M886="Yes",$Q886="Yes",$S886="Yes",$T886="Yes"),"Yes","No")</f>
        <v/>
      </c>
    </row>
    <row r="887" ht="21.75" customHeight="1" s="389">
      <c r="A887" s="28">
        <f>IF(T887="Yes","Completed",IF(T887="No","Pending",""))</f>
        <v/>
      </c>
      <c r="B887" s="28" t="n"/>
      <c r="C887" s="36" t="n"/>
      <c r="D887" s="28" t="n"/>
      <c r="E887" s="28" t="n"/>
      <c r="F887" s="448" t="n"/>
      <c r="G887" s="449" t="n"/>
      <c r="H887" s="449" t="n"/>
      <c r="I887" s="449" t="n"/>
      <c r="J887" s="449" t="n"/>
      <c r="K887" s="28" t="n"/>
      <c r="L887" s="28" t="inlineStr">
        <is>
          <t>No</t>
        </is>
      </c>
      <c r="M887" s="28" t="inlineStr">
        <is>
          <t>No</t>
        </is>
      </c>
      <c r="N887" s="28" t="inlineStr">
        <is>
          <t>No</t>
        </is>
      </c>
      <c r="O887" s="28" t="inlineStr">
        <is>
          <t>No</t>
        </is>
      </c>
      <c r="P887" s="28" t="inlineStr">
        <is>
          <t>No</t>
        </is>
      </c>
      <c r="Q887" s="28" t="inlineStr">
        <is>
          <t>No</t>
        </is>
      </c>
      <c r="R887" s="449" t="n"/>
      <c r="S887" s="28" t="inlineStr">
        <is>
          <t>No</t>
        </is>
      </c>
      <c r="T887" s="28" t="inlineStr">
        <is>
          <t>No</t>
        </is>
      </c>
      <c r="U887" s="449">
        <f>I887</f>
        <v/>
      </c>
      <c r="V887" s="28" t="n"/>
      <c r="W887" s="28">
        <f>U887-TODAY()</f>
        <v/>
      </c>
      <c r="X887" s="33">
        <f>IF(AND($L887="Yes",$M887="Yes",$Q887="Yes",$S887="Yes",$T887="Yes"),"Yes","No")</f>
        <v/>
      </c>
    </row>
    <row r="888" ht="21.75" customHeight="1" s="389">
      <c r="A888" s="28">
        <f>IF(T888="Yes","Completed",IF(T888="No","Pending",""))</f>
        <v/>
      </c>
      <c r="B888" s="28" t="n"/>
      <c r="C888" s="36" t="n"/>
      <c r="D888" s="28" t="n"/>
      <c r="E888" s="28" t="n"/>
      <c r="F888" s="448" t="n"/>
      <c r="G888" s="449" t="n"/>
      <c r="H888" s="449" t="n"/>
      <c r="I888" s="449" t="n"/>
      <c r="J888" s="449" t="n"/>
      <c r="K888" s="28" t="n"/>
      <c r="L888" s="28" t="inlineStr">
        <is>
          <t>No</t>
        </is>
      </c>
      <c r="M888" s="28" t="inlineStr">
        <is>
          <t>No</t>
        </is>
      </c>
      <c r="N888" s="28" t="inlineStr">
        <is>
          <t>No</t>
        </is>
      </c>
      <c r="O888" s="28" t="inlineStr">
        <is>
          <t>No</t>
        </is>
      </c>
      <c r="P888" s="28" t="inlineStr">
        <is>
          <t>No</t>
        </is>
      </c>
      <c r="Q888" s="28" t="inlineStr">
        <is>
          <t>No</t>
        </is>
      </c>
      <c r="R888" s="449" t="n"/>
      <c r="S888" s="28" t="inlineStr">
        <is>
          <t>No</t>
        </is>
      </c>
      <c r="T888" s="28" t="inlineStr">
        <is>
          <t>No</t>
        </is>
      </c>
      <c r="U888" s="449">
        <f>I888</f>
        <v/>
      </c>
      <c r="V888" s="28" t="n"/>
      <c r="W888" s="28">
        <f>U888-TODAY()</f>
        <v/>
      </c>
      <c r="X888" s="33">
        <f>IF(AND($L888="Yes",$M888="Yes",$Q888="Yes",$S888="Yes",$T888="Yes"),"Yes","No")</f>
        <v/>
      </c>
    </row>
    <row r="889" ht="21.75" customHeight="1" s="389">
      <c r="A889" s="28">
        <f>IF(T889="Yes","Completed",IF(T889="No","Pending",""))</f>
        <v/>
      </c>
      <c r="B889" s="28" t="n"/>
      <c r="C889" s="36" t="n"/>
      <c r="D889" s="28" t="n"/>
      <c r="E889" s="28" t="n"/>
      <c r="F889" s="448" t="n"/>
      <c r="G889" s="449" t="n"/>
      <c r="H889" s="449" t="n"/>
      <c r="I889" s="449" t="n"/>
      <c r="J889" s="449" t="n"/>
      <c r="K889" s="28" t="n"/>
      <c r="L889" s="28" t="inlineStr">
        <is>
          <t>No</t>
        </is>
      </c>
      <c r="M889" s="28" t="inlineStr">
        <is>
          <t>No</t>
        </is>
      </c>
      <c r="N889" s="28" t="inlineStr">
        <is>
          <t>No</t>
        </is>
      </c>
      <c r="O889" s="28" t="inlineStr">
        <is>
          <t>No</t>
        </is>
      </c>
      <c r="P889" s="28" t="inlineStr">
        <is>
          <t>No</t>
        </is>
      </c>
      <c r="Q889" s="28" t="inlineStr">
        <is>
          <t>No</t>
        </is>
      </c>
      <c r="R889" s="449" t="n"/>
      <c r="S889" s="28" t="inlineStr">
        <is>
          <t>No</t>
        </is>
      </c>
      <c r="T889" s="28" t="inlineStr">
        <is>
          <t>No</t>
        </is>
      </c>
      <c r="U889" s="449">
        <f>I889</f>
        <v/>
      </c>
      <c r="V889" s="28" t="n"/>
      <c r="W889" s="28">
        <f>U889-TODAY()</f>
        <v/>
      </c>
      <c r="X889" s="33">
        <f>IF(AND($L889="Yes",$M889="Yes",$Q889="Yes",$S889="Yes",$T889="Yes"),"Yes","No")</f>
        <v/>
      </c>
    </row>
    <row r="890" ht="21.75" customHeight="1" s="389">
      <c r="A890" s="28">
        <f>IF(T890="Yes","Completed",IF(T890="No","Pending",""))</f>
        <v/>
      </c>
      <c r="B890" s="28" t="n"/>
      <c r="C890" s="36" t="n"/>
      <c r="D890" s="28" t="n"/>
      <c r="E890" s="28" t="n"/>
      <c r="F890" s="448" t="n"/>
      <c r="G890" s="449" t="n"/>
      <c r="H890" s="449" t="n"/>
      <c r="I890" s="449" t="n"/>
      <c r="J890" s="449" t="n"/>
      <c r="K890" s="28" t="n"/>
      <c r="L890" s="28" t="inlineStr">
        <is>
          <t>No</t>
        </is>
      </c>
      <c r="M890" s="28" t="inlineStr">
        <is>
          <t>No</t>
        </is>
      </c>
      <c r="N890" s="28" t="inlineStr">
        <is>
          <t>No</t>
        </is>
      </c>
      <c r="O890" s="28" t="inlineStr">
        <is>
          <t>No</t>
        </is>
      </c>
      <c r="P890" s="28" t="inlineStr">
        <is>
          <t>No</t>
        </is>
      </c>
      <c r="Q890" s="28" t="inlineStr">
        <is>
          <t>No</t>
        </is>
      </c>
      <c r="R890" s="449" t="n"/>
      <c r="S890" s="28" t="inlineStr">
        <is>
          <t>No</t>
        </is>
      </c>
      <c r="T890" s="28" t="inlineStr">
        <is>
          <t>No</t>
        </is>
      </c>
      <c r="U890" s="449">
        <f>I890</f>
        <v/>
      </c>
      <c r="V890" s="28" t="n"/>
      <c r="W890" s="28">
        <f>U890-TODAY()</f>
        <v/>
      </c>
      <c r="X890" s="33">
        <f>IF(AND($L890="Yes",$M890="Yes",$Q890="Yes",$S890="Yes",$T890="Yes"),"Yes","No")</f>
        <v/>
      </c>
    </row>
    <row r="891" ht="21.75" customHeight="1" s="389">
      <c r="A891" s="28">
        <f>IF(T891="Yes","Completed",IF(T891="No","Pending",""))</f>
        <v/>
      </c>
      <c r="B891" s="28" t="n"/>
      <c r="C891" s="36" t="n"/>
      <c r="D891" s="28" t="n"/>
      <c r="E891" s="28" t="n"/>
      <c r="F891" s="448" t="n"/>
      <c r="G891" s="449" t="n"/>
      <c r="H891" s="449" t="n"/>
      <c r="I891" s="449" t="n"/>
      <c r="J891" s="449" t="n"/>
      <c r="K891" s="28" t="n"/>
      <c r="L891" s="28" t="inlineStr">
        <is>
          <t>No</t>
        </is>
      </c>
      <c r="M891" s="28" t="inlineStr">
        <is>
          <t>No</t>
        </is>
      </c>
      <c r="N891" s="28" t="inlineStr">
        <is>
          <t>No</t>
        </is>
      </c>
      <c r="O891" s="28" t="inlineStr">
        <is>
          <t>No</t>
        </is>
      </c>
      <c r="P891" s="28" t="inlineStr">
        <is>
          <t>No</t>
        </is>
      </c>
      <c r="Q891" s="28" t="inlineStr">
        <is>
          <t>No</t>
        </is>
      </c>
      <c r="R891" s="449" t="n"/>
      <c r="S891" s="28" t="inlineStr">
        <is>
          <t>No</t>
        </is>
      </c>
      <c r="T891" s="28" t="inlineStr">
        <is>
          <t>No</t>
        </is>
      </c>
      <c r="U891" s="449">
        <f>I891</f>
        <v/>
      </c>
      <c r="V891" s="28" t="n"/>
      <c r="W891" s="28">
        <f>U891-TODAY()</f>
        <v/>
      </c>
      <c r="X891" s="33">
        <f>IF(AND($L891="Yes",$M891="Yes",$Q891="Yes",$S891="Yes",$T891="Yes"),"Yes","No")</f>
        <v/>
      </c>
    </row>
    <row r="892" ht="21.75" customHeight="1" s="389">
      <c r="A892" s="28">
        <f>IF(T892="Yes","Completed",IF(T892="No","Pending",""))</f>
        <v/>
      </c>
      <c r="B892" s="28" t="n"/>
      <c r="C892" s="36" t="n"/>
      <c r="D892" s="28" t="n"/>
      <c r="E892" s="28" t="n"/>
      <c r="F892" s="448" t="n"/>
      <c r="G892" s="449" t="n"/>
      <c r="H892" s="449" t="n"/>
      <c r="I892" s="449" t="n"/>
      <c r="J892" s="449" t="n"/>
      <c r="K892" s="28" t="n"/>
      <c r="L892" s="28" t="inlineStr">
        <is>
          <t>No</t>
        </is>
      </c>
      <c r="M892" s="28" t="inlineStr">
        <is>
          <t>No</t>
        </is>
      </c>
      <c r="N892" s="28" t="inlineStr">
        <is>
          <t>No</t>
        </is>
      </c>
      <c r="O892" s="28" t="inlineStr">
        <is>
          <t>No</t>
        </is>
      </c>
      <c r="P892" s="28" t="inlineStr">
        <is>
          <t>No</t>
        </is>
      </c>
      <c r="Q892" s="28" t="inlineStr">
        <is>
          <t>No</t>
        </is>
      </c>
      <c r="R892" s="449" t="n"/>
      <c r="S892" s="28" t="inlineStr">
        <is>
          <t>No</t>
        </is>
      </c>
      <c r="T892" s="28" t="inlineStr">
        <is>
          <t>No</t>
        </is>
      </c>
      <c r="U892" s="449">
        <f>I892</f>
        <v/>
      </c>
      <c r="V892" s="28" t="n"/>
      <c r="W892" s="28">
        <f>U892-TODAY()</f>
        <v/>
      </c>
      <c r="X892" s="33">
        <f>IF(AND($L892="Yes",$M892="Yes",$Q892="Yes",$S892="Yes",$T892="Yes"),"Yes","No")</f>
        <v/>
      </c>
    </row>
    <row r="893" ht="21.75" customHeight="1" s="389">
      <c r="A893" s="28">
        <f>IF(T893="Yes","Completed",IF(T893="No","Pending",""))</f>
        <v/>
      </c>
      <c r="B893" s="28" t="n"/>
      <c r="C893" s="36" t="n"/>
      <c r="D893" s="28" t="n"/>
      <c r="E893" s="28" t="n"/>
      <c r="F893" s="448" t="n"/>
      <c r="G893" s="449" t="n"/>
      <c r="H893" s="449" t="n"/>
      <c r="I893" s="449" t="n"/>
      <c r="J893" s="449" t="n"/>
      <c r="K893" s="28" t="n"/>
      <c r="L893" s="28" t="inlineStr">
        <is>
          <t>No</t>
        </is>
      </c>
      <c r="M893" s="28" t="inlineStr">
        <is>
          <t>No</t>
        </is>
      </c>
      <c r="N893" s="28" t="inlineStr">
        <is>
          <t>No</t>
        </is>
      </c>
      <c r="O893" s="28" t="inlineStr">
        <is>
          <t>No</t>
        </is>
      </c>
      <c r="P893" s="28" t="inlineStr">
        <is>
          <t>No</t>
        </is>
      </c>
      <c r="Q893" s="28" t="inlineStr">
        <is>
          <t>No</t>
        </is>
      </c>
      <c r="R893" s="449" t="n"/>
      <c r="S893" s="28" t="inlineStr">
        <is>
          <t>No</t>
        </is>
      </c>
      <c r="T893" s="28" t="inlineStr">
        <is>
          <t>No</t>
        </is>
      </c>
      <c r="U893" s="449">
        <f>I893</f>
        <v/>
      </c>
      <c r="V893" s="28" t="n"/>
      <c r="W893" s="28">
        <f>U893-TODAY()</f>
        <v/>
      </c>
      <c r="X893" s="33">
        <f>IF(AND($L893="Yes",$M893="Yes",$Q893="Yes",$S893="Yes",$T893="Yes"),"Yes","No")</f>
        <v/>
      </c>
    </row>
    <row r="894" ht="21.75" customHeight="1" s="389">
      <c r="A894" s="28">
        <f>IF(T894="Yes","Completed",IF(T894="No","Pending",""))</f>
        <v/>
      </c>
      <c r="B894" s="28" t="n"/>
      <c r="C894" s="36" t="n"/>
      <c r="D894" s="28" t="n"/>
      <c r="E894" s="28" t="n"/>
      <c r="F894" s="448" t="n"/>
      <c r="G894" s="449" t="n"/>
      <c r="H894" s="449" t="n"/>
      <c r="I894" s="449" t="n"/>
      <c r="J894" s="449" t="n"/>
      <c r="K894" s="28" t="n"/>
      <c r="L894" s="28" t="inlineStr">
        <is>
          <t>No</t>
        </is>
      </c>
      <c r="M894" s="28" t="inlineStr">
        <is>
          <t>No</t>
        </is>
      </c>
      <c r="N894" s="28" t="inlineStr">
        <is>
          <t>No</t>
        </is>
      </c>
      <c r="O894" s="28" t="inlineStr">
        <is>
          <t>No</t>
        </is>
      </c>
      <c r="P894" s="28" t="inlineStr">
        <is>
          <t>No</t>
        </is>
      </c>
      <c r="Q894" s="28" t="inlineStr">
        <is>
          <t>No</t>
        </is>
      </c>
      <c r="R894" s="449" t="n"/>
      <c r="S894" s="28" t="inlineStr">
        <is>
          <t>No</t>
        </is>
      </c>
      <c r="T894" s="28" t="inlineStr">
        <is>
          <t>No</t>
        </is>
      </c>
      <c r="U894" s="449">
        <f>I894</f>
        <v/>
      </c>
      <c r="V894" s="28" t="n"/>
      <c r="W894" s="28">
        <f>U894-TODAY()</f>
        <v/>
      </c>
      <c r="X894" s="33">
        <f>IF(AND($L894="Yes",$M894="Yes",$Q894="Yes",$S894="Yes",$T894="Yes"),"Yes","No")</f>
        <v/>
      </c>
    </row>
    <row r="895" ht="21.75" customHeight="1" s="389">
      <c r="A895" s="28">
        <f>IF(T895="Yes","Completed",IF(T895="No","Pending",""))</f>
        <v/>
      </c>
      <c r="B895" s="28" t="n"/>
      <c r="C895" s="36" t="n"/>
      <c r="D895" s="28" t="n"/>
      <c r="E895" s="28" t="n"/>
      <c r="F895" s="448" t="n"/>
      <c r="G895" s="449" t="n"/>
      <c r="H895" s="449" t="n"/>
      <c r="I895" s="449" t="n"/>
      <c r="J895" s="449" t="n"/>
      <c r="K895" s="28" t="n"/>
      <c r="L895" s="28" t="inlineStr">
        <is>
          <t>No</t>
        </is>
      </c>
      <c r="M895" s="28" t="inlineStr">
        <is>
          <t>No</t>
        </is>
      </c>
      <c r="N895" s="28" t="inlineStr">
        <is>
          <t>No</t>
        </is>
      </c>
      <c r="O895" s="28" t="inlineStr">
        <is>
          <t>No</t>
        </is>
      </c>
      <c r="P895" s="28" t="inlineStr">
        <is>
          <t>No</t>
        </is>
      </c>
      <c r="Q895" s="28" t="inlineStr">
        <is>
          <t>No</t>
        </is>
      </c>
      <c r="R895" s="449" t="n"/>
      <c r="S895" s="28" t="inlineStr">
        <is>
          <t>No</t>
        </is>
      </c>
      <c r="T895" s="28" t="inlineStr">
        <is>
          <t>No</t>
        </is>
      </c>
      <c r="U895" s="449">
        <f>I895</f>
        <v/>
      </c>
      <c r="V895" s="28" t="n"/>
      <c r="W895" s="28">
        <f>U895-TODAY()</f>
        <v/>
      </c>
      <c r="X895" s="33">
        <f>IF(AND($L895="Yes",$M895="Yes",$Q895="Yes",$S895="Yes",$T895="Yes"),"Yes","No")</f>
        <v/>
      </c>
    </row>
    <row r="896" ht="21.75" customHeight="1" s="389">
      <c r="A896" s="28">
        <f>IF(T896="Yes","Completed",IF(T896="No","Pending",""))</f>
        <v/>
      </c>
      <c r="B896" s="28" t="n"/>
      <c r="C896" s="36" t="n"/>
      <c r="D896" s="28" t="n"/>
      <c r="E896" s="28" t="n"/>
      <c r="F896" s="448" t="n"/>
      <c r="G896" s="449" t="n"/>
      <c r="H896" s="449" t="n"/>
      <c r="I896" s="449" t="n"/>
      <c r="J896" s="449" t="n"/>
      <c r="K896" s="28" t="n"/>
      <c r="L896" s="28" t="inlineStr">
        <is>
          <t>No</t>
        </is>
      </c>
      <c r="M896" s="28" t="inlineStr">
        <is>
          <t>No</t>
        </is>
      </c>
      <c r="N896" s="28" t="inlineStr">
        <is>
          <t>No</t>
        </is>
      </c>
      <c r="O896" s="28" t="inlineStr">
        <is>
          <t>No</t>
        </is>
      </c>
      <c r="P896" s="28" t="inlineStr">
        <is>
          <t>No</t>
        </is>
      </c>
      <c r="Q896" s="28" t="inlineStr">
        <is>
          <t>No</t>
        </is>
      </c>
      <c r="R896" s="449" t="n"/>
      <c r="S896" s="28" t="inlineStr">
        <is>
          <t>No</t>
        </is>
      </c>
      <c r="T896" s="28" t="inlineStr">
        <is>
          <t>No</t>
        </is>
      </c>
      <c r="U896" s="449">
        <f>I896</f>
        <v/>
      </c>
      <c r="V896" s="28" t="n"/>
      <c r="W896" s="28">
        <f>U896-TODAY()</f>
        <v/>
      </c>
      <c r="X896" s="33">
        <f>IF(AND($L896="Yes",$M896="Yes",$Q896="Yes",$S896="Yes",$T896="Yes"),"Yes","No")</f>
        <v/>
      </c>
    </row>
    <row r="897" ht="21.75" customHeight="1" s="389">
      <c r="A897" s="28">
        <f>IF(T897="Yes","Completed",IF(T897="No","Pending",""))</f>
        <v/>
      </c>
      <c r="B897" s="28" t="n"/>
      <c r="C897" s="36" t="n"/>
      <c r="D897" s="28" t="n"/>
      <c r="E897" s="28" t="n"/>
      <c r="F897" s="448" t="n"/>
      <c r="G897" s="449" t="n"/>
      <c r="H897" s="449" t="n"/>
      <c r="I897" s="449" t="n"/>
      <c r="J897" s="449" t="n"/>
      <c r="K897" s="28" t="n"/>
      <c r="L897" s="28" t="inlineStr">
        <is>
          <t>No</t>
        </is>
      </c>
      <c r="M897" s="28" t="inlineStr">
        <is>
          <t>No</t>
        </is>
      </c>
      <c r="N897" s="28" t="inlineStr">
        <is>
          <t>No</t>
        </is>
      </c>
      <c r="O897" s="28" t="inlineStr">
        <is>
          <t>No</t>
        </is>
      </c>
      <c r="P897" s="28" t="inlineStr">
        <is>
          <t>No</t>
        </is>
      </c>
      <c r="Q897" s="28" t="inlineStr">
        <is>
          <t>No</t>
        </is>
      </c>
      <c r="R897" s="449" t="n"/>
      <c r="S897" s="28" t="inlineStr">
        <is>
          <t>No</t>
        </is>
      </c>
      <c r="T897" s="28" t="inlineStr">
        <is>
          <t>No</t>
        </is>
      </c>
      <c r="U897" s="449">
        <f>I897</f>
        <v/>
      </c>
      <c r="V897" s="28" t="n"/>
      <c r="W897" s="28">
        <f>U897-TODAY()</f>
        <v/>
      </c>
      <c r="X897" s="33">
        <f>IF(AND($L897="Yes",$M897="Yes",$Q897="Yes",$S897="Yes",$T897="Yes"),"Yes","No")</f>
        <v/>
      </c>
    </row>
    <row r="898" ht="21.75" customHeight="1" s="389">
      <c r="A898" s="28">
        <f>IF(T898="Yes","Completed",IF(T898="No","Pending",""))</f>
        <v/>
      </c>
      <c r="B898" s="28" t="n"/>
      <c r="C898" s="36" t="n"/>
      <c r="D898" s="28" t="n"/>
      <c r="E898" s="28" t="n"/>
      <c r="F898" s="448" t="n"/>
      <c r="G898" s="449" t="n"/>
      <c r="H898" s="449" t="n"/>
      <c r="I898" s="449" t="n"/>
      <c r="J898" s="449" t="n"/>
      <c r="K898" s="28" t="n"/>
      <c r="L898" s="28" t="inlineStr">
        <is>
          <t>No</t>
        </is>
      </c>
      <c r="M898" s="28" t="inlineStr">
        <is>
          <t>No</t>
        </is>
      </c>
      <c r="N898" s="28" t="inlineStr">
        <is>
          <t>No</t>
        </is>
      </c>
      <c r="O898" s="28" t="inlineStr">
        <is>
          <t>No</t>
        </is>
      </c>
      <c r="P898" s="28" t="inlineStr">
        <is>
          <t>No</t>
        </is>
      </c>
      <c r="Q898" s="28" t="inlineStr">
        <is>
          <t>No</t>
        </is>
      </c>
      <c r="R898" s="449" t="n"/>
      <c r="S898" s="28" t="inlineStr">
        <is>
          <t>No</t>
        </is>
      </c>
      <c r="T898" s="28" t="inlineStr">
        <is>
          <t>No</t>
        </is>
      </c>
      <c r="U898" s="449">
        <f>I898</f>
        <v/>
      </c>
      <c r="V898" s="28" t="n"/>
      <c r="W898" s="28">
        <f>U898-TODAY()</f>
        <v/>
      </c>
      <c r="X898" s="33">
        <f>IF(AND($L898="Yes",$M898="Yes",$Q898="Yes",$S898="Yes",$T898="Yes"),"Yes","No")</f>
        <v/>
      </c>
    </row>
    <row r="899" ht="21.75" customHeight="1" s="389">
      <c r="A899" s="28">
        <f>IF(T899="Yes","Completed",IF(T899="No","Pending",""))</f>
        <v/>
      </c>
      <c r="B899" s="28" t="n"/>
      <c r="C899" s="36" t="n"/>
      <c r="D899" s="28" t="n"/>
      <c r="E899" s="28" t="n"/>
      <c r="F899" s="448" t="n"/>
      <c r="G899" s="449" t="n"/>
      <c r="H899" s="449" t="n"/>
      <c r="I899" s="449" t="n"/>
      <c r="J899" s="449" t="n"/>
      <c r="K899" s="28" t="n"/>
      <c r="L899" s="28" t="inlineStr">
        <is>
          <t>No</t>
        </is>
      </c>
      <c r="M899" s="28" t="inlineStr">
        <is>
          <t>No</t>
        </is>
      </c>
      <c r="N899" s="28" t="inlineStr">
        <is>
          <t>No</t>
        </is>
      </c>
      <c r="O899" s="28" t="inlineStr">
        <is>
          <t>No</t>
        </is>
      </c>
      <c r="P899" s="28" t="inlineStr">
        <is>
          <t>No</t>
        </is>
      </c>
      <c r="Q899" s="28" t="inlineStr">
        <is>
          <t>No</t>
        </is>
      </c>
      <c r="R899" s="449" t="n"/>
      <c r="S899" s="28" t="inlineStr">
        <is>
          <t>No</t>
        </is>
      </c>
      <c r="T899" s="28" t="inlineStr">
        <is>
          <t>No</t>
        </is>
      </c>
      <c r="U899" s="449">
        <f>I899</f>
        <v/>
      </c>
      <c r="V899" s="28" t="n"/>
      <c r="W899" s="28">
        <f>U899-TODAY()</f>
        <v/>
      </c>
      <c r="X899" s="33">
        <f>IF(AND($L899="Yes",$M899="Yes",$Q899="Yes",$S899="Yes",$T899="Yes"),"Yes","No")</f>
        <v/>
      </c>
    </row>
    <row r="900" ht="21.75" customHeight="1" s="389">
      <c r="A900" s="28">
        <f>IF(T900="Yes","Completed",IF(T900="No","Pending",""))</f>
        <v/>
      </c>
      <c r="B900" s="28" t="n"/>
      <c r="C900" s="36" t="n"/>
      <c r="D900" s="28" t="n"/>
      <c r="E900" s="28" t="n"/>
      <c r="F900" s="448" t="n"/>
      <c r="G900" s="449" t="n"/>
      <c r="H900" s="449" t="n"/>
      <c r="I900" s="449" t="n"/>
      <c r="J900" s="449" t="n"/>
      <c r="K900" s="28" t="n"/>
      <c r="L900" s="28" t="inlineStr">
        <is>
          <t>No</t>
        </is>
      </c>
      <c r="M900" s="28" t="inlineStr">
        <is>
          <t>No</t>
        </is>
      </c>
      <c r="N900" s="28" t="inlineStr">
        <is>
          <t>No</t>
        </is>
      </c>
      <c r="O900" s="28" t="inlineStr">
        <is>
          <t>No</t>
        </is>
      </c>
      <c r="P900" s="28" t="inlineStr">
        <is>
          <t>No</t>
        </is>
      </c>
      <c r="Q900" s="28" t="inlineStr">
        <is>
          <t>No</t>
        </is>
      </c>
      <c r="R900" s="449" t="n"/>
      <c r="S900" s="28" t="inlineStr">
        <is>
          <t>No</t>
        </is>
      </c>
      <c r="T900" s="28" t="inlineStr">
        <is>
          <t>No</t>
        </is>
      </c>
      <c r="U900" s="449">
        <f>I900</f>
        <v/>
      </c>
      <c r="V900" s="28" t="n"/>
      <c r="W900" s="28">
        <f>U900-TODAY()</f>
        <v/>
      </c>
      <c r="X900" s="33">
        <f>IF(AND($L900="Yes",$M900="Yes",$Q900="Yes",$S900="Yes",$T900="Yes"),"Yes","No")</f>
        <v/>
      </c>
    </row>
    <row r="901" ht="21.75" customHeight="1" s="389">
      <c r="A901" s="28">
        <f>IF(T901="Yes","Completed",IF(T901="No","Pending",""))</f>
        <v/>
      </c>
      <c r="B901" s="28" t="n"/>
      <c r="C901" s="36" t="n"/>
      <c r="D901" s="28" t="n"/>
      <c r="E901" s="28" t="n"/>
      <c r="F901" s="448" t="n"/>
      <c r="G901" s="449" t="n"/>
      <c r="H901" s="449" t="n"/>
      <c r="I901" s="449" t="n"/>
      <c r="J901" s="449" t="n"/>
      <c r="K901" s="28" t="n"/>
      <c r="L901" s="28" t="inlineStr">
        <is>
          <t>No</t>
        </is>
      </c>
      <c r="M901" s="28" t="inlineStr">
        <is>
          <t>No</t>
        </is>
      </c>
      <c r="N901" s="28" t="inlineStr">
        <is>
          <t>No</t>
        </is>
      </c>
      <c r="O901" s="28" t="inlineStr">
        <is>
          <t>No</t>
        </is>
      </c>
      <c r="P901" s="28" t="inlineStr">
        <is>
          <t>No</t>
        </is>
      </c>
      <c r="Q901" s="28" t="inlineStr">
        <is>
          <t>No</t>
        </is>
      </c>
      <c r="R901" s="449" t="n"/>
      <c r="S901" s="28" t="inlineStr">
        <is>
          <t>No</t>
        </is>
      </c>
      <c r="T901" s="28" t="inlineStr">
        <is>
          <t>No</t>
        </is>
      </c>
      <c r="U901" s="449">
        <f>I901</f>
        <v/>
      </c>
      <c r="V901" s="28" t="n"/>
      <c r="W901" s="28">
        <f>U901-TODAY()</f>
        <v/>
      </c>
      <c r="X901" s="33">
        <f>IF(AND($L901="Yes",$M901="Yes",$Q901="Yes",$S901="Yes",$T901="Yes"),"Yes","No")</f>
        <v/>
      </c>
    </row>
    <row r="902" ht="21.75" customHeight="1" s="389">
      <c r="A902" s="28">
        <f>IF(T902="Yes","Completed",IF(T902="No","Pending",""))</f>
        <v/>
      </c>
      <c r="B902" s="28" t="n"/>
      <c r="C902" s="36" t="n"/>
      <c r="D902" s="28" t="n"/>
      <c r="E902" s="28" t="n"/>
      <c r="F902" s="448" t="n"/>
      <c r="G902" s="449" t="n"/>
      <c r="H902" s="449" t="n"/>
      <c r="I902" s="449" t="n"/>
      <c r="J902" s="449" t="n"/>
      <c r="K902" s="28" t="n"/>
      <c r="L902" s="28" t="inlineStr">
        <is>
          <t>No</t>
        </is>
      </c>
      <c r="M902" s="28" t="inlineStr">
        <is>
          <t>No</t>
        </is>
      </c>
      <c r="N902" s="28" t="inlineStr">
        <is>
          <t>No</t>
        </is>
      </c>
      <c r="O902" s="28" t="inlineStr">
        <is>
          <t>No</t>
        </is>
      </c>
      <c r="P902" s="28" t="inlineStr">
        <is>
          <t>No</t>
        </is>
      </c>
      <c r="Q902" s="28" t="inlineStr">
        <is>
          <t>No</t>
        </is>
      </c>
      <c r="R902" s="449" t="n"/>
      <c r="S902" s="28" t="inlineStr">
        <is>
          <t>No</t>
        </is>
      </c>
      <c r="T902" s="28" t="inlineStr">
        <is>
          <t>No</t>
        </is>
      </c>
      <c r="U902" s="449">
        <f>I902</f>
        <v/>
      </c>
      <c r="V902" s="28" t="n"/>
      <c r="W902" s="28">
        <f>U902-TODAY()</f>
        <v/>
      </c>
      <c r="X902" s="33">
        <f>IF(AND($L902="Yes",$M902="Yes",$Q902="Yes",$S902="Yes",$T902="Yes"),"Yes","No")</f>
        <v/>
      </c>
    </row>
    <row r="903" ht="21.75" customHeight="1" s="389">
      <c r="A903" s="28">
        <f>IF(T903="Yes","Completed",IF(T903="No","Pending",""))</f>
        <v/>
      </c>
      <c r="B903" s="28" t="n"/>
      <c r="C903" s="36" t="n"/>
      <c r="D903" s="28" t="n"/>
      <c r="E903" s="28" t="n"/>
      <c r="F903" s="448" t="n"/>
      <c r="G903" s="449" t="n"/>
      <c r="H903" s="449" t="n"/>
      <c r="I903" s="449" t="n"/>
      <c r="J903" s="449" t="n"/>
      <c r="K903" s="28" t="n"/>
      <c r="L903" s="28" t="inlineStr">
        <is>
          <t>No</t>
        </is>
      </c>
      <c r="M903" s="28" t="inlineStr">
        <is>
          <t>No</t>
        </is>
      </c>
      <c r="N903" s="28" t="inlineStr">
        <is>
          <t>No</t>
        </is>
      </c>
      <c r="O903" s="28" t="inlineStr">
        <is>
          <t>No</t>
        </is>
      </c>
      <c r="P903" s="28" t="inlineStr">
        <is>
          <t>No</t>
        </is>
      </c>
      <c r="Q903" s="28" t="inlineStr">
        <is>
          <t>No</t>
        </is>
      </c>
      <c r="R903" s="449" t="n"/>
      <c r="S903" s="28" t="inlineStr">
        <is>
          <t>No</t>
        </is>
      </c>
      <c r="T903" s="28" t="inlineStr">
        <is>
          <t>No</t>
        </is>
      </c>
      <c r="U903" s="449">
        <f>I903</f>
        <v/>
      </c>
      <c r="V903" s="28" t="n"/>
      <c r="W903" s="28">
        <f>U903-TODAY()</f>
        <v/>
      </c>
      <c r="X903" s="33">
        <f>IF(AND($L903="Yes",$M903="Yes",$Q903="Yes",$S903="Yes",$T903="Yes"),"Yes","No")</f>
        <v/>
      </c>
    </row>
    <row r="904" ht="21.75" customHeight="1" s="389">
      <c r="A904" s="28">
        <f>IF(T904="Yes","Completed",IF(T904="No","Pending",""))</f>
        <v/>
      </c>
      <c r="B904" s="28" t="n"/>
      <c r="C904" s="36" t="n"/>
      <c r="D904" s="28" t="n"/>
      <c r="E904" s="28" t="n"/>
      <c r="F904" s="448" t="n"/>
      <c r="G904" s="449" t="n"/>
      <c r="H904" s="449" t="n"/>
      <c r="I904" s="449" t="n"/>
      <c r="J904" s="449" t="n"/>
      <c r="K904" s="28" t="n"/>
      <c r="L904" s="28" t="inlineStr">
        <is>
          <t>No</t>
        </is>
      </c>
      <c r="M904" s="28" t="inlineStr">
        <is>
          <t>No</t>
        </is>
      </c>
      <c r="N904" s="28" t="inlineStr">
        <is>
          <t>No</t>
        </is>
      </c>
      <c r="O904" s="28" t="inlineStr">
        <is>
          <t>No</t>
        </is>
      </c>
      <c r="P904" s="28" t="inlineStr">
        <is>
          <t>No</t>
        </is>
      </c>
      <c r="Q904" s="28" t="inlineStr">
        <is>
          <t>No</t>
        </is>
      </c>
      <c r="R904" s="449" t="n"/>
      <c r="S904" s="28" t="inlineStr">
        <is>
          <t>No</t>
        </is>
      </c>
      <c r="T904" s="28" t="inlineStr">
        <is>
          <t>No</t>
        </is>
      </c>
      <c r="U904" s="449">
        <f>I904</f>
        <v/>
      </c>
      <c r="V904" s="28" t="n"/>
      <c r="W904" s="28">
        <f>U904-TODAY()</f>
        <v/>
      </c>
      <c r="X904" s="33">
        <f>IF(AND($L904="Yes",$M904="Yes",$Q904="Yes",$S904="Yes",$T904="Yes"),"Yes","No")</f>
        <v/>
      </c>
    </row>
    <row r="905" ht="21.75" customHeight="1" s="389">
      <c r="A905" s="28">
        <f>IF(T905="Yes","Completed",IF(T905="No","Pending",""))</f>
        <v/>
      </c>
      <c r="B905" s="28" t="n"/>
      <c r="C905" s="36" t="n"/>
      <c r="D905" s="28" t="n"/>
      <c r="E905" s="28" t="n"/>
      <c r="F905" s="448" t="n"/>
      <c r="G905" s="449" t="n"/>
      <c r="H905" s="449" t="n"/>
      <c r="I905" s="449" t="n"/>
      <c r="J905" s="449" t="n"/>
      <c r="K905" s="28" t="n"/>
      <c r="L905" s="28" t="inlineStr">
        <is>
          <t>No</t>
        </is>
      </c>
      <c r="M905" s="28" t="inlineStr">
        <is>
          <t>No</t>
        </is>
      </c>
      <c r="N905" s="28" t="inlineStr">
        <is>
          <t>No</t>
        </is>
      </c>
      <c r="O905" s="28" t="inlineStr">
        <is>
          <t>No</t>
        </is>
      </c>
      <c r="P905" s="28" t="inlineStr">
        <is>
          <t>No</t>
        </is>
      </c>
      <c r="Q905" s="28" t="inlineStr">
        <is>
          <t>No</t>
        </is>
      </c>
      <c r="R905" s="449" t="n"/>
      <c r="S905" s="28" t="inlineStr">
        <is>
          <t>No</t>
        </is>
      </c>
      <c r="T905" s="28" t="inlineStr">
        <is>
          <t>No</t>
        </is>
      </c>
      <c r="U905" s="449">
        <f>I905</f>
        <v/>
      </c>
      <c r="V905" s="28" t="n"/>
      <c r="W905" s="28">
        <f>U905-TODAY()</f>
        <v/>
      </c>
      <c r="X905" s="33">
        <f>IF(AND($L905="Yes",$M905="Yes",$Q905="Yes",$S905="Yes",$T905="Yes"),"Yes","No")</f>
        <v/>
      </c>
    </row>
    <row r="906" ht="21.75" customHeight="1" s="389">
      <c r="A906" s="28">
        <f>IF(T906="Yes","Completed",IF(T906="No","Pending",""))</f>
        <v/>
      </c>
      <c r="B906" s="28" t="n"/>
      <c r="C906" s="36" t="n"/>
      <c r="D906" s="28" t="n"/>
      <c r="E906" s="28" t="n"/>
      <c r="F906" s="448" t="n"/>
      <c r="G906" s="449" t="n"/>
      <c r="H906" s="449" t="n"/>
      <c r="I906" s="449" t="n"/>
      <c r="J906" s="449" t="n"/>
      <c r="K906" s="28" t="n"/>
      <c r="L906" s="28" t="inlineStr">
        <is>
          <t>No</t>
        </is>
      </c>
      <c r="M906" s="28" t="inlineStr">
        <is>
          <t>No</t>
        </is>
      </c>
      <c r="N906" s="28" t="inlineStr">
        <is>
          <t>No</t>
        </is>
      </c>
      <c r="O906" s="28" t="inlineStr">
        <is>
          <t>No</t>
        </is>
      </c>
      <c r="P906" s="28" t="inlineStr">
        <is>
          <t>No</t>
        </is>
      </c>
      <c r="Q906" s="28" t="inlineStr">
        <is>
          <t>No</t>
        </is>
      </c>
      <c r="R906" s="449" t="n"/>
      <c r="S906" s="28" t="inlineStr">
        <is>
          <t>No</t>
        </is>
      </c>
      <c r="T906" s="28" t="inlineStr">
        <is>
          <t>No</t>
        </is>
      </c>
      <c r="U906" s="449">
        <f>I906</f>
        <v/>
      </c>
      <c r="V906" s="28" t="n"/>
      <c r="W906" s="28">
        <f>U906-TODAY()</f>
        <v/>
      </c>
      <c r="X906" s="33">
        <f>IF(AND($L906="Yes",$M906="Yes",$Q906="Yes",$S906="Yes",$T906="Yes"),"Yes","No")</f>
        <v/>
      </c>
    </row>
    <row r="907" ht="21.75" customHeight="1" s="389">
      <c r="A907" s="28">
        <f>IF(T907="Yes","Completed",IF(T907="No","Pending",""))</f>
        <v/>
      </c>
      <c r="B907" s="28" t="n"/>
      <c r="C907" s="36" t="n"/>
      <c r="D907" s="28" t="n"/>
      <c r="E907" s="28" t="n"/>
      <c r="F907" s="448" t="n"/>
      <c r="G907" s="449" t="n"/>
      <c r="H907" s="449" t="n"/>
      <c r="I907" s="449" t="n"/>
      <c r="J907" s="449" t="n"/>
      <c r="K907" s="28" t="n"/>
      <c r="L907" s="28" t="inlineStr">
        <is>
          <t>No</t>
        </is>
      </c>
      <c r="M907" s="28" t="inlineStr">
        <is>
          <t>No</t>
        </is>
      </c>
      <c r="N907" s="28" t="inlineStr">
        <is>
          <t>No</t>
        </is>
      </c>
      <c r="O907" s="28" t="inlineStr">
        <is>
          <t>No</t>
        </is>
      </c>
      <c r="P907" s="28" t="inlineStr">
        <is>
          <t>No</t>
        </is>
      </c>
      <c r="Q907" s="28" t="inlineStr">
        <is>
          <t>No</t>
        </is>
      </c>
      <c r="R907" s="449" t="n"/>
      <c r="S907" s="28" t="inlineStr">
        <is>
          <t>No</t>
        </is>
      </c>
      <c r="T907" s="28" t="inlineStr">
        <is>
          <t>No</t>
        </is>
      </c>
      <c r="U907" s="449">
        <f>I907</f>
        <v/>
      </c>
      <c r="V907" s="28" t="n"/>
      <c r="W907" s="28">
        <f>U907-TODAY()</f>
        <v/>
      </c>
      <c r="X907" s="33">
        <f>IF(AND($L907="Yes",$M907="Yes",$Q907="Yes",$S907="Yes",$T907="Yes"),"Yes","No")</f>
        <v/>
      </c>
    </row>
    <row r="908" ht="21.75" customHeight="1" s="389">
      <c r="A908" s="28">
        <f>IF(T908="Yes","Completed",IF(T908="No","Pending",""))</f>
        <v/>
      </c>
      <c r="B908" s="28" t="n"/>
      <c r="C908" s="36" t="n"/>
      <c r="D908" s="28" t="n"/>
      <c r="E908" s="28" t="n"/>
      <c r="F908" s="448" t="n"/>
      <c r="G908" s="449" t="n"/>
      <c r="H908" s="449" t="n"/>
      <c r="I908" s="449" t="n"/>
      <c r="J908" s="449" t="n"/>
      <c r="K908" s="28" t="n"/>
      <c r="L908" s="28" t="inlineStr">
        <is>
          <t>No</t>
        </is>
      </c>
      <c r="M908" s="28" t="inlineStr">
        <is>
          <t>No</t>
        </is>
      </c>
      <c r="N908" s="28" t="inlineStr">
        <is>
          <t>No</t>
        </is>
      </c>
      <c r="O908" s="28" t="inlineStr">
        <is>
          <t>No</t>
        </is>
      </c>
      <c r="P908" s="28" t="inlineStr">
        <is>
          <t>No</t>
        </is>
      </c>
      <c r="Q908" s="28" t="inlineStr">
        <is>
          <t>No</t>
        </is>
      </c>
      <c r="R908" s="449" t="n"/>
      <c r="S908" s="28" t="inlineStr">
        <is>
          <t>No</t>
        </is>
      </c>
      <c r="T908" s="28" t="inlineStr">
        <is>
          <t>No</t>
        </is>
      </c>
      <c r="U908" s="449">
        <f>I908</f>
        <v/>
      </c>
      <c r="V908" s="28" t="n"/>
      <c r="W908" s="28">
        <f>U908-TODAY()</f>
        <v/>
      </c>
      <c r="X908" s="33">
        <f>IF(AND($L908="Yes",$M908="Yes",$Q908="Yes",$S908="Yes",$T908="Yes"),"Yes","No")</f>
        <v/>
      </c>
    </row>
    <row r="909" ht="21.75" customHeight="1" s="389">
      <c r="A909" s="28">
        <f>IF(T909="Yes","Completed",IF(T909="No","Pending",""))</f>
        <v/>
      </c>
      <c r="B909" s="28" t="n"/>
      <c r="C909" s="36" t="n"/>
      <c r="D909" s="28" t="n"/>
      <c r="E909" s="28" t="n"/>
      <c r="F909" s="448" t="n"/>
      <c r="G909" s="449" t="n"/>
      <c r="H909" s="449" t="n"/>
      <c r="I909" s="449" t="n"/>
      <c r="J909" s="449" t="n"/>
      <c r="K909" s="28" t="n"/>
      <c r="L909" s="28" t="inlineStr">
        <is>
          <t>No</t>
        </is>
      </c>
      <c r="M909" s="28" t="inlineStr">
        <is>
          <t>No</t>
        </is>
      </c>
      <c r="N909" s="28" t="inlineStr">
        <is>
          <t>No</t>
        </is>
      </c>
      <c r="O909" s="28" t="inlineStr">
        <is>
          <t>No</t>
        </is>
      </c>
      <c r="P909" s="28" t="inlineStr">
        <is>
          <t>No</t>
        </is>
      </c>
      <c r="Q909" s="28" t="inlineStr">
        <is>
          <t>No</t>
        </is>
      </c>
      <c r="R909" s="449" t="n"/>
      <c r="S909" s="28" t="inlineStr">
        <is>
          <t>No</t>
        </is>
      </c>
      <c r="T909" s="28" t="inlineStr">
        <is>
          <t>No</t>
        </is>
      </c>
      <c r="U909" s="449">
        <f>I909</f>
        <v/>
      </c>
      <c r="V909" s="28" t="n"/>
      <c r="W909" s="28">
        <f>U909-TODAY()</f>
        <v/>
      </c>
      <c r="X909" s="33">
        <f>IF(AND($L909="Yes",$M909="Yes",$Q909="Yes",$S909="Yes",$T909="Yes"),"Yes","No")</f>
        <v/>
      </c>
    </row>
    <row r="910" ht="21.75" customHeight="1" s="389">
      <c r="A910" s="28">
        <f>IF(T910="Yes","Completed",IF(T910="No","Pending",""))</f>
        <v/>
      </c>
      <c r="B910" s="28" t="n"/>
      <c r="C910" s="36" t="n"/>
      <c r="D910" s="28" t="n"/>
      <c r="E910" s="28" t="n"/>
      <c r="F910" s="448" t="n"/>
      <c r="G910" s="449" t="n"/>
      <c r="H910" s="449" t="n"/>
      <c r="I910" s="449" t="n"/>
      <c r="J910" s="449" t="n"/>
      <c r="K910" s="28" t="n"/>
      <c r="L910" s="28" t="inlineStr">
        <is>
          <t>No</t>
        </is>
      </c>
      <c r="M910" s="28" t="inlineStr">
        <is>
          <t>No</t>
        </is>
      </c>
      <c r="N910" s="28" t="inlineStr">
        <is>
          <t>No</t>
        </is>
      </c>
      <c r="O910" s="28" t="inlineStr">
        <is>
          <t>No</t>
        </is>
      </c>
      <c r="P910" s="28" t="inlineStr">
        <is>
          <t>No</t>
        </is>
      </c>
      <c r="Q910" s="28" t="inlineStr">
        <is>
          <t>No</t>
        </is>
      </c>
      <c r="R910" s="449" t="n"/>
      <c r="S910" s="28" t="inlineStr">
        <is>
          <t>No</t>
        </is>
      </c>
      <c r="T910" s="28" t="inlineStr">
        <is>
          <t>No</t>
        </is>
      </c>
      <c r="U910" s="449">
        <f>I910</f>
        <v/>
      </c>
      <c r="V910" s="28" t="n"/>
      <c r="W910" s="28">
        <f>U910-TODAY()</f>
        <v/>
      </c>
      <c r="X910" s="33">
        <f>IF(AND($L910="Yes",$M910="Yes",$Q910="Yes",$S910="Yes",$T910="Yes"),"Yes","No")</f>
        <v/>
      </c>
    </row>
    <row r="911" ht="21.75" customHeight="1" s="389">
      <c r="A911" s="28">
        <f>IF(T911="Yes","Completed",IF(T911="No","Pending",""))</f>
        <v/>
      </c>
      <c r="B911" s="28" t="n"/>
      <c r="C911" s="36" t="n"/>
      <c r="D911" s="28" t="n"/>
      <c r="E911" s="28" t="n"/>
      <c r="F911" s="448" t="n"/>
      <c r="G911" s="449" t="n"/>
      <c r="H911" s="449" t="n"/>
      <c r="I911" s="449" t="n"/>
      <c r="J911" s="449" t="n"/>
      <c r="K911" s="28" t="n"/>
      <c r="L911" s="28" t="inlineStr">
        <is>
          <t>No</t>
        </is>
      </c>
      <c r="M911" s="28" t="inlineStr">
        <is>
          <t>No</t>
        </is>
      </c>
      <c r="N911" s="28" t="inlineStr">
        <is>
          <t>No</t>
        </is>
      </c>
      <c r="O911" s="28" t="inlineStr">
        <is>
          <t>No</t>
        </is>
      </c>
      <c r="P911" s="28" t="inlineStr">
        <is>
          <t>No</t>
        </is>
      </c>
      <c r="Q911" s="28" t="inlineStr">
        <is>
          <t>No</t>
        </is>
      </c>
      <c r="R911" s="449" t="n"/>
      <c r="S911" s="28" t="inlineStr">
        <is>
          <t>No</t>
        </is>
      </c>
      <c r="T911" s="28" t="inlineStr">
        <is>
          <t>No</t>
        </is>
      </c>
      <c r="U911" s="449">
        <f>I911</f>
        <v/>
      </c>
      <c r="V911" s="28" t="n"/>
      <c r="W911" s="28">
        <f>U911-TODAY()</f>
        <v/>
      </c>
      <c r="X911" s="33">
        <f>IF(AND($L911="Yes",$M911="Yes",$Q911="Yes",$S911="Yes",$T911="Yes"),"Yes","No")</f>
        <v/>
      </c>
    </row>
    <row r="912" ht="21.75" customHeight="1" s="389">
      <c r="A912" s="28">
        <f>IF(T912="Yes","Completed",IF(T912="No","Pending",""))</f>
        <v/>
      </c>
      <c r="B912" s="28" t="n"/>
      <c r="C912" s="36" t="n"/>
      <c r="D912" s="28" t="n"/>
      <c r="E912" s="28" t="n"/>
      <c r="F912" s="448" t="n"/>
      <c r="G912" s="449" t="n"/>
      <c r="H912" s="449" t="n"/>
      <c r="I912" s="449" t="n"/>
      <c r="J912" s="449" t="n"/>
      <c r="K912" s="28" t="n"/>
      <c r="L912" s="28" t="inlineStr">
        <is>
          <t>No</t>
        </is>
      </c>
      <c r="M912" s="28" t="inlineStr">
        <is>
          <t>No</t>
        </is>
      </c>
      <c r="N912" s="28" t="inlineStr">
        <is>
          <t>No</t>
        </is>
      </c>
      <c r="O912" s="28" t="inlineStr">
        <is>
          <t>No</t>
        </is>
      </c>
      <c r="P912" s="28" t="inlineStr">
        <is>
          <t>No</t>
        </is>
      </c>
      <c r="Q912" s="28" t="inlineStr">
        <is>
          <t>No</t>
        </is>
      </c>
      <c r="R912" s="449" t="n"/>
      <c r="S912" s="28" t="inlineStr">
        <is>
          <t>No</t>
        </is>
      </c>
      <c r="T912" s="28" t="inlineStr">
        <is>
          <t>No</t>
        </is>
      </c>
      <c r="U912" s="449">
        <f>I912</f>
        <v/>
      </c>
      <c r="V912" s="28" t="n"/>
      <c r="W912" s="28">
        <f>U912-TODAY()</f>
        <v/>
      </c>
      <c r="X912" s="33">
        <f>IF(AND($L912="Yes",$M912="Yes",$Q912="Yes",$S912="Yes",$T912="Yes"),"Yes","No")</f>
        <v/>
      </c>
    </row>
    <row r="913" ht="21.75" customHeight="1" s="389">
      <c r="A913" s="28">
        <f>IF(T913="Yes","Completed",IF(T913="No","Pending",""))</f>
        <v/>
      </c>
      <c r="B913" s="28" t="n"/>
      <c r="C913" s="36" t="n"/>
      <c r="D913" s="28" t="n"/>
      <c r="E913" s="28" t="n"/>
      <c r="F913" s="448" t="n"/>
      <c r="G913" s="449" t="n"/>
      <c r="H913" s="449" t="n"/>
      <c r="I913" s="449" t="n"/>
      <c r="J913" s="449" t="n"/>
      <c r="K913" s="28" t="n"/>
      <c r="L913" s="28" t="inlineStr">
        <is>
          <t>No</t>
        </is>
      </c>
      <c r="M913" s="28" t="inlineStr">
        <is>
          <t>No</t>
        </is>
      </c>
      <c r="N913" s="28" t="inlineStr">
        <is>
          <t>No</t>
        </is>
      </c>
      <c r="O913" s="28" t="inlineStr">
        <is>
          <t>No</t>
        </is>
      </c>
      <c r="P913" s="28" t="inlineStr">
        <is>
          <t>No</t>
        </is>
      </c>
      <c r="Q913" s="28" t="inlineStr">
        <is>
          <t>No</t>
        </is>
      </c>
      <c r="R913" s="449" t="n"/>
      <c r="S913" s="28" t="inlineStr">
        <is>
          <t>No</t>
        </is>
      </c>
      <c r="T913" s="28" t="inlineStr">
        <is>
          <t>No</t>
        </is>
      </c>
      <c r="U913" s="449">
        <f>I913</f>
        <v/>
      </c>
      <c r="V913" s="28" t="n"/>
      <c r="W913" s="28">
        <f>U913-TODAY()</f>
        <v/>
      </c>
      <c r="X913" s="33">
        <f>IF(AND($L913="Yes",$M913="Yes",$Q913="Yes",$S913="Yes",$T913="Yes"),"Yes","No")</f>
        <v/>
      </c>
    </row>
    <row r="914" ht="21.75" customHeight="1" s="389">
      <c r="A914" s="28">
        <f>IF(T914="Yes","Completed",IF(T914="No","Pending",""))</f>
        <v/>
      </c>
      <c r="B914" s="28" t="n"/>
      <c r="C914" s="36" t="n"/>
      <c r="D914" s="28" t="n"/>
      <c r="E914" s="28" t="n"/>
      <c r="F914" s="448" t="n"/>
      <c r="G914" s="449" t="n"/>
      <c r="H914" s="449" t="n"/>
      <c r="I914" s="449" t="n"/>
      <c r="J914" s="449" t="n"/>
      <c r="K914" s="28" t="n"/>
      <c r="L914" s="28" t="inlineStr">
        <is>
          <t>No</t>
        </is>
      </c>
      <c r="M914" s="28" t="inlineStr">
        <is>
          <t>No</t>
        </is>
      </c>
      <c r="N914" s="28" t="inlineStr">
        <is>
          <t>No</t>
        </is>
      </c>
      <c r="O914" s="28" t="inlineStr">
        <is>
          <t>No</t>
        </is>
      </c>
      <c r="P914" s="28" t="inlineStr">
        <is>
          <t>No</t>
        </is>
      </c>
      <c r="Q914" s="28" t="inlineStr">
        <is>
          <t>No</t>
        </is>
      </c>
      <c r="R914" s="449" t="n"/>
      <c r="S914" s="28" t="inlineStr">
        <is>
          <t>No</t>
        </is>
      </c>
      <c r="T914" s="28" t="inlineStr">
        <is>
          <t>No</t>
        </is>
      </c>
      <c r="U914" s="449">
        <f>I914</f>
        <v/>
      </c>
      <c r="V914" s="28" t="n"/>
      <c r="W914" s="28">
        <f>U914-TODAY()</f>
        <v/>
      </c>
      <c r="X914" s="33">
        <f>IF(AND($L914="Yes",$M914="Yes",$Q914="Yes",$S914="Yes",$T914="Yes"),"Yes","No")</f>
        <v/>
      </c>
    </row>
    <row r="915" ht="21.75" customHeight="1" s="389">
      <c r="A915" s="28">
        <f>IF(T915="Yes","Completed",IF(T915="No","Pending",""))</f>
        <v/>
      </c>
      <c r="B915" s="28" t="n"/>
      <c r="C915" s="36" t="n"/>
      <c r="D915" s="28" t="n"/>
      <c r="E915" s="28" t="n"/>
      <c r="F915" s="448" t="n"/>
      <c r="G915" s="449" t="n"/>
      <c r="H915" s="449" t="n"/>
      <c r="I915" s="449" t="n"/>
      <c r="J915" s="449" t="n"/>
      <c r="K915" s="28" t="n"/>
      <c r="L915" s="28" t="inlineStr">
        <is>
          <t>No</t>
        </is>
      </c>
      <c r="M915" s="28" t="inlineStr">
        <is>
          <t>No</t>
        </is>
      </c>
      <c r="N915" s="28" t="inlineStr">
        <is>
          <t>No</t>
        </is>
      </c>
      <c r="O915" s="28" t="inlineStr">
        <is>
          <t>No</t>
        </is>
      </c>
      <c r="P915" s="28" t="inlineStr">
        <is>
          <t>No</t>
        </is>
      </c>
      <c r="Q915" s="28" t="inlineStr">
        <is>
          <t>No</t>
        </is>
      </c>
      <c r="R915" s="449" t="n"/>
      <c r="S915" s="28" t="inlineStr">
        <is>
          <t>No</t>
        </is>
      </c>
      <c r="T915" s="28" t="inlineStr">
        <is>
          <t>No</t>
        </is>
      </c>
      <c r="U915" s="449">
        <f>I915</f>
        <v/>
      </c>
      <c r="V915" s="28" t="n"/>
      <c r="W915" s="28">
        <f>U915-TODAY()</f>
        <v/>
      </c>
      <c r="X915" s="33">
        <f>IF(AND($L915="Yes",$M915="Yes",$Q915="Yes",$S915="Yes",$T915="Yes"),"Yes","No")</f>
        <v/>
      </c>
    </row>
    <row r="916" ht="21.75" customHeight="1" s="389">
      <c r="A916" s="28">
        <f>IF(T916="Yes","Completed",IF(T916="No","Pending",""))</f>
        <v/>
      </c>
      <c r="B916" s="28" t="n"/>
      <c r="C916" s="36" t="n"/>
      <c r="D916" s="28" t="n"/>
      <c r="E916" s="28" t="n"/>
      <c r="F916" s="448" t="n"/>
      <c r="G916" s="449" t="n"/>
      <c r="H916" s="449" t="n"/>
      <c r="I916" s="449" t="n"/>
      <c r="J916" s="449" t="n"/>
      <c r="K916" s="28" t="n"/>
      <c r="L916" s="28" t="inlineStr">
        <is>
          <t>No</t>
        </is>
      </c>
      <c r="M916" s="28" t="inlineStr">
        <is>
          <t>No</t>
        </is>
      </c>
      <c r="N916" s="28" t="inlineStr">
        <is>
          <t>No</t>
        </is>
      </c>
      <c r="O916" s="28" t="inlineStr">
        <is>
          <t>No</t>
        </is>
      </c>
      <c r="P916" s="28" t="inlineStr">
        <is>
          <t>No</t>
        </is>
      </c>
      <c r="Q916" s="28" t="inlineStr">
        <is>
          <t>No</t>
        </is>
      </c>
      <c r="R916" s="449" t="n"/>
      <c r="S916" s="28" t="inlineStr">
        <is>
          <t>No</t>
        </is>
      </c>
      <c r="T916" s="28" t="inlineStr">
        <is>
          <t>No</t>
        </is>
      </c>
      <c r="U916" s="449">
        <f>I916</f>
        <v/>
      </c>
      <c r="V916" s="28" t="n"/>
      <c r="W916" s="28">
        <f>U916-TODAY()</f>
        <v/>
      </c>
      <c r="X916" s="33">
        <f>IF(AND($L916="Yes",$M916="Yes",$Q916="Yes",$S916="Yes",$T916="Yes"),"Yes","No")</f>
        <v/>
      </c>
    </row>
    <row r="917" ht="21.75" customHeight="1" s="389">
      <c r="A917" s="28">
        <f>IF(T917="Yes","Completed",IF(T917="No","Pending",""))</f>
        <v/>
      </c>
      <c r="B917" s="28" t="n"/>
      <c r="C917" s="36" t="n"/>
      <c r="D917" s="28" t="n"/>
      <c r="E917" s="28" t="n"/>
      <c r="F917" s="448" t="n"/>
      <c r="G917" s="449" t="n"/>
      <c r="H917" s="449" t="n"/>
      <c r="I917" s="449" t="n"/>
      <c r="J917" s="449" t="n"/>
      <c r="K917" s="28" t="n"/>
      <c r="L917" s="28" t="inlineStr">
        <is>
          <t>No</t>
        </is>
      </c>
      <c r="M917" s="28" t="inlineStr">
        <is>
          <t>No</t>
        </is>
      </c>
      <c r="N917" s="28" t="inlineStr">
        <is>
          <t>No</t>
        </is>
      </c>
      <c r="O917" s="28" t="inlineStr">
        <is>
          <t>No</t>
        </is>
      </c>
      <c r="P917" s="28" t="inlineStr">
        <is>
          <t>No</t>
        </is>
      </c>
      <c r="Q917" s="28" t="inlineStr">
        <is>
          <t>No</t>
        </is>
      </c>
      <c r="R917" s="449" t="n"/>
      <c r="S917" s="28" t="inlineStr">
        <is>
          <t>No</t>
        </is>
      </c>
      <c r="T917" s="28" t="inlineStr">
        <is>
          <t>No</t>
        </is>
      </c>
      <c r="U917" s="449">
        <f>I917</f>
        <v/>
      </c>
      <c r="V917" s="28" t="n"/>
      <c r="W917" s="28">
        <f>U917-TODAY()</f>
        <v/>
      </c>
      <c r="X917" s="33">
        <f>IF(AND($L917="Yes",$M917="Yes",$Q917="Yes",$S917="Yes",$T917="Yes"),"Yes","No")</f>
        <v/>
      </c>
    </row>
    <row r="918" ht="21.75" customHeight="1" s="389">
      <c r="A918" s="28">
        <f>IF(T918="Yes","Completed",IF(T918="No","Pending",""))</f>
        <v/>
      </c>
      <c r="B918" s="28" t="n"/>
      <c r="C918" s="36" t="n"/>
      <c r="D918" s="28" t="n"/>
      <c r="E918" s="28" t="n"/>
      <c r="F918" s="448" t="n"/>
      <c r="G918" s="449" t="n"/>
      <c r="H918" s="449" t="n"/>
      <c r="I918" s="449" t="n"/>
      <c r="J918" s="449" t="n"/>
      <c r="K918" s="28" t="n"/>
      <c r="L918" s="28" t="inlineStr">
        <is>
          <t>No</t>
        </is>
      </c>
      <c r="M918" s="28" t="inlineStr">
        <is>
          <t>No</t>
        </is>
      </c>
      <c r="N918" s="28" t="inlineStr">
        <is>
          <t>No</t>
        </is>
      </c>
      <c r="O918" s="28" t="inlineStr">
        <is>
          <t>No</t>
        </is>
      </c>
      <c r="P918" s="28" t="inlineStr">
        <is>
          <t>No</t>
        </is>
      </c>
      <c r="Q918" s="28" t="inlineStr">
        <is>
          <t>No</t>
        </is>
      </c>
      <c r="R918" s="449" t="n"/>
      <c r="S918" s="28" t="inlineStr">
        <is>
          <t>No</t>
        </is>
      </c>
      <c r="T918" s="28" t="inlineStr">
        <is>
          <t>No</t>
        </is>
      </c>
      <c r="U918" s="449">
        <f>I918</f>
        <v/>
      </c>
      <c r="V918" s="28" t="n"/>
      <c r="W918" s="28">
        <f>U918-TODAY()</f>
        <v/>
      </c>
      <c r="X918" s="33">
        <f>IF(AND($L918="Yes",$M918="Yes",$Q918="Yes",$S918="Yes",$T918="Yes"),"Yes","No")</f>
        <v/>
      </c>
    </row>
    <row r="919" ht="21.75" customHeight="1" s="389">
      <c r="A919" s="28">
        <f>IF(T919="Yes","Completed",IF(T919="No","Pending",""))</f>
        <v/>
      </c>
      <c r="B919" s="28" t="n"/>
      <c r="C919" s="36" t="n"/>
      <c r="D919" s="28" t="n"/>
      <c r="E919" s="28" t="n"/>
      <c r="F919" s="448" t="n"/>
      <c r="G919" s="449" t="n"/>
      <c r="H919" s="449" t="n"/>
      <c r="I919" s="449" t="n"/>
      <c r="J919" s="449" t="n"/>
      <c r="K919" s="28" t="n"/>
      <c r="L919" s="28" t="inlineStr">
        <is>
          <t>No</t>
        </is>
      </c>
      <c r="M919" s="28" t="inlineStr">
        <is>
          <t>No</t>
        </is>
      </c>
      <c r="N919" s="28" t="inlineStr">
        <is>
          <t>No</t>
        </is>
      </c>
      <c r="O919" s="28" t="inlineStr">
        <is>
          <t>No</t>
        </is>
      </c>
      <c r="P919" s="28" t="inlineStr">
        <is>
          <t>No</t>
        </is>
      </c>
      <c r="Q919" s="28" t="inlineStr">
        <is>
          <t>No</t>
        </is>
      </c>
      <c r="R919" s="449" t="n"/>
      <c r="S919" s="28" t="inlineStr">
        <is>
          <t>No</t>
        </is>
      </c>
      <c r="T919" s="28" t="inlineStr">
        <is>
          <t>No</t>
        </is>
      </c>
      <c r="U919" s="449">
        <f>I919</f>
        <v/>
      </c>
      <c r="V919" s="28" t="n"/>
      <c r="W919" s="28">
        <f>U919-TODAY()</f>
        <v/>
      </c>
      <c r="X919" s="33">
        <f>IF(AND($L919="Yes",$M919="Yes",$Q919="Yes",$S919="Yes",$T919="Yes"),"Yes","No")</f>
        <v/>
      </c>
    </row>
    <row r="920" ht="21.75" customHeight="1" s="389">
      <c r="A920" s="28">
        <f>IF(T920="Yes","Completed",IF(T920="No","Pending",""))</f>
        <v/>
      </c>
      <c r="B920" s="28" t="n"/>
      <c r="C920" s="36" t="n"/>
      <c r="D920" s="28" t="n"/>
      <c r="E920" s="28" t="n"/>
      <c r="F920" s="448" t="n"/>
      <c r="G920" s="449" t="n"/>
      <c r="H920" s="449" t="n"/>
      <c r="I920" s="449" t="n"/>
      <c r="J920" s="449" t="n"/>
      <c r="K920" s="28" t="n"/>
      <c r="L920" s="28" t="inlineStr">
        <is>
          <t>No</t>
        </is>
      </c>
      <c r="M920" s="28" t="inlineStr">
        <is>
          <t>No</t>
        </is>
      </c>
      <c r="N920" s="28" t="inlineStr">
        <is>
          <t>No</t>
        </is>
      </c>
      <c r="O920" s="28" t="inlineStr">
        <is>
          <t>No</t>
        </is>
      </c>
      <c r="P920" s="28" t="inlineStr">
        <is>
          <t>No</t>
        </is>
      </c>
      <c r="Q920" s="28" t="inlineStr">
        <is>
          <t>No</t>
        </is>
      </c>
      <c r="R920" s="449" t="n"/>
      <c r="S920" s="28" t="inlineStr">
        <is>
          <t>No</t>
        </is>
      </c>
      <c r="T920" s="28" t="inlineStr">
        <is>
          <t>No</t>
        </is>
      </c>
      <c r="U920" s="449">
        <f>I920</f>
        <v/>
      </c>
      <c r="V920" s="28" t="n"/>
      <c r="W920" s="28">
        <f>U920-TODAY()</f>
        <v/>
      </c>
      <c r="X920" s="33">
        <f>IF(AND($L920="Yes",$M920="Yes",$Q920="Yes",$S920="Yes",$T920="Yes"),"Yes","No")</f>
        <v/>
      </c>
    </row>
    <row r="921" ht="21.75" customHeight="1" s="389">
      <c r="A921" s="28">
        <f>IF(T921="Yes","Completed",IF(T921="No","Pending",""))</f>
        <v/>
      </c>
      <c r="B921" s="28" t="n"/>
      <c r="C921" s="36" t="n"/>
      <c r="D921" s="28" t="n"/>
      <c r="E921" s="28" t="n"/>
      <c r="F921" s="448" t="n"/>
      <c r="G921" s="449" t="n"/>
      <c r="H921" s="449" t="n"/>
      <c r="I921" s="449" t="n"/>
      <c r="J921" s="449" t="n"/>
      <c r="K921" s="28" t="n"/>
      <c r="L921" s="28" t="inlineStr">
        <is>
          <t>No</t>
        </is>
      </c>
      <c r="M921" s="28" t="inlineStr">
        <is>
          <t>No</t>
        </is>
      </c>
      <c r="N921" s="28" t="inlineStr">
        <is>
          <t>No</t>
        </is>
      </c>
      <c r="O921" s="28" t="inlineStr">
        <is>
          <t>No</t>
        </is>
      </c>
      <c r="P921" s="28" t="inlineStr">
        <is>
          <t>No</t>
        </is>
      </c>
      <c r="Q921" s="28" t="inlineStr">
        <is>
          <t>No</t>
        </is>
      </c>
      <c r="R921" s="449" t="n"/>
      <c r="S921" s="28" t="inlineStr">
        <is>
          <t>No</t>
        </is>
      </c>
      <c r="T921" s="28" t="inlineStr">
        <is>
          <t>No</t>
        </is>
      </c>
      <c r="U921" s="449">
        <f>I921</f>
        <v/>
      </c>
      <c r="V921" s="28" t="n"/>
      <c r="W921" s="28">
        <f>U921-TODAY()</f>
        <v/>
      </c>
      <c r="X921" s="33">
        <f>IF(AND($L921="Yes",$M921="Yes",$Q921="Yes",$S921="Yes",$T921="Yes"),"Yes","No")</f>
        <v/>
      </c>
    </row>
    <row r="922" ht="21.75" customHeight="1" s="389">
      <c r="A922" s="28">
        <f>IF(T922="Yes","Completed",IF(T922="No","Pending",""))</f>
        <v/>
      </c>
      <c r="B922" s="28" t="n"/>
      <c r="C922" s="36" t="n"/>
      <c r="D922" s="28" t="n"/>
      <c r="E922" s="28" t="n"/>
      <c r="F922" s="448" t="n"/>
      <c r="G922" s="449" t="n"/>
      <c r="H922" s="449" t="n"/>
      <c r="I922" s="449" t="n"/>
      <c r="J922" s="449" t="n"/>
      <c r="K922" s="28" t="n"/>
      <c r="L922" s="28" t="inlineStr">
        <is>
          <t>No</t>
        </is>
      </c>
      <c r="M922" s="28" t="inlineStr">
        <is>
          <t>No</t>
        </is>
      </c>
      <c r="N922" s="28" t="inlineStr">
        <is>
          <t>No</t>
        </is>
      </c>
      <c r="O922" s="28" t="inlineStr">
        <is>
          <t>No</t>
        </is>
      </c>
      <c r="P922" s="28" t="inlineStr">
        <is>
          <t>No</t>
        </is>
      </c>
      <c r="Q922" s="28" t="inlineStr">
        <is>
          <t>No</t>
        </is>
      </c>
      <c r="R922" s="449" t="n"/>
      <c r="S922" s="28" t="inlineStr">
        <is>
          <t>No</t>
        </is>
      </c>
      <c r="T922" s="28" t="inlineStr">
        <is>
          <t>No</t>
        </is>
      </c>
      <c r="U922" s="449">
        <f>I922</f>
        <v/>
      </c>
      <c r="V922" s="28" t="n"/>
      <c r="W922" s="28">
        <f>U922-TODAY()</f>
        <v/>
      </c>
      <c r="X922" s="33">
        <f>IF(AND($L922="Yes",$M922="Yes",$Q922="Yes",$S922="Yes",$T922="Yes"),"Yes","No")</f>
        <v/>
      </c>
    </row>
    <row r="923" ht="21.75" customHeight="1" s="389">
      <c r="A923" s="28">
        <f>IF(T923="Yes","Completed",IF(T923="No","Pending",""))</f>
        <v/>
      </c>
      <c r="B923" s="28" t="n"/>
      <c r="C923" s="36" t="n"/>
      <c r="D923" s="28" t="n"/>
      <c r="E923" s="28" t="n"/>
      <c r="F923" s="448" t="n"/>
      <c r="G923" s="449" t="n"/>
      <c r="H923" s="449" t="n"/>
      <c r="I923" s="449" t="n"/>
      <c r="J923" s="449" t="n"/>
      <c r="K923" s="28" t="n"/>
      <c r="L923" s="28" t="inlineStr">
        <is>
          <t>No</t>
        </is>
      </c>
      <c r="M923" s="28" t="inlineStr">
        <is>
          <t>No</t>
        </is>
      </c>
      <c r="N923" s="28" t="inlineStr">
        <is>
          <t>No</t>
        </is>
      </c>
      <c r="O923" s="28" t="inlineStr">
        <is>
          <t>No</t>
        </is>
      </c>
      <c r="P923" s="28" t="inlineStr">
        <is>
          <t>No</t>
        </is>
      </c>
      <c r="Q923" s="28" t="inlineStr">
        <is>
          <t>No</t>
        </is>
      </c>
      <c r="R923" s="449" t="n"/>
      <c r="S923" s="28" t="inlineStr">
        <is>
          <t>No</t>
        </is>
      </c>
      <c r="T923" s="28" t="inlineStr">
        <is>
          <t>No</t>
        </is>
      </c>
      <c r="U923" s="449">
        <f>I923</f>
        <v/>
      </c>
      <c r="V923" s="28" t="n"/>
      <c r="W923" s="28">
        <f>U923-TODAY()</f>
        <v/>
      </c>
      <c r="X923" s="33">
        <f>IF(AND($L923="Yes",$M923="Yes",$Q923="Yes",$S923="Yes",$T923="Yes"),"Yes","No")</f>
        <v/>
      </c>
    </row>
    <row r="924" ht="21.75" customHeight="1" s="389">
      <c r="A924" s="28">
        <f>IF(T924="Yes","Completed",IF(T924="No","Pending",""))</f>
        <v/>
      </c>
      <c r="B924" s="28" t="n"/>
      <c r="C924" s="36" t="n"/>
      <c r="D924" s="28" t="n"/>
      <c r="E924" s="28" t="n"/>
      <c r="F924" s="448" t="n"/>
      <c r="G924" s="449" t="n"/>
      <c r="H924" s="449" t="n"/>
      <c r="I924" s="449" t="n"/>
      <c r="J924" s="449" t="n"/>
      <c r="K924" s="28" t="n"/>
      <c r="L924" s="28" t="inlineStr">
        <is>
          <t>No</t>
        </is>
      </c>
      <c r="M924" s="28" t="inlineStr">
        <is>
          <t>No</t>
        </is>
      </c>
      <c r="N924" s="28" t="inlineStr">
        <is>
          <t>No</t>
        </is>
      </c>
      <c r="O924" s="28" t="inlineStr">
        <is>
          <t>No</t>
        </is>
      </c>
      <c r="P924" s="28" t="inlineStr">
        <is>
          <t>No</t>
        </is>
      </c>
      <c r="Q924" s="28" t="inlineStr">
        <is>
          <t>No</t>
        </is>
      </c>
      <c r="R924" s="449" t="n"/>
      <c r="S924" s="28" t="inlineStr">
        <is>
          <t>No</t>
        </is>
      </c>
      <c r="T924" s="28" t="inlineStr">
        <is>
          <t>No</t>
        </is>
      </c>
      <c r="U924" s="449">
        <f>I924</f>
        <v/>
      </c>
      <c r="V924" s="28" t="n"/>
      <c r="W924" s="28">
        <f>U924-TODAY()</f>
        <v/>
      </c>
      <c r="X924" s="33">
        <f>IF(AND($L924="Yes",$M924="Yes",$Q924="Yes",$S924="Yes",$T924="Yes"),"Yes","No")</f>
        <v/>
      </c>
    </row>
    <row r="925" ht="21.75" customHeight="1" s="389">
      <c r="A925" s="28">
        <f>IF(T925="Yes","Completed",IF(T925="No","Pending",""))</f>
        <v/>
      </c>
      <c r="B925" s="28" t="n"/>
      <c r="C925" s="36" t="n"/>
      <c r="D925" s="28" t="n"/>
      <c r="E925" s="28" t="n"/>
      <c r="F925" s="448" t="n"/>
      <c r="G925" s="449" t="n"/>
      <c r="H925" s="449" t="n"/>
      <c r="I925" s="449" t="n"/>
      <c r="J925" s="449" t="n"/>
      <c r="K925" s="28" t="n"/>
      <c r="L925" s="28" t="inlineStr">
        <is>
          <t>No</t>
        </is>
      </c>
      <c r="M925" s="28" t="inlineStr">
        <is>
          <t>No</t>
        </is>
      </c>
      <c r="N925" s="28" t="inlineStr">
        <is>
          <t>No</t>
        </is>
      </c>
      <c r="O925" s="28" t="inlineStr">
        <is>
          <t>No</t>
        </is>
      </c>
      <c r="P925" s="28" t="inlineStr">
        <is>
          <t>No</t>
        </is>
      </c>
      <c r="Q925" s="28" t="inlineStr">
        <is>
          <t>No</t>
        </is>
      </c>
      <c r="R925" s="449" t="n"/>
      <c r="S925" s="28" t="inlineStr">
        <is>
          <t>No</t>
        </is>
      </c>
      <c r="T925" s="28" t="inlineStr">
        <is>
          <t>No</t>
        </is>
      </c>
      <c r="U925" s="449">
        <f>I925</f>
        <v/>
      </c>
      <c r="V925" s="28" t="n"/>
      <c r="W925" s="28">
        <f>U925-TODAY()</f>
        <v/>
      </c>
      <c r="X925" s="33">
        <f>IF(AND($L925="Yes",$M925="Yes",$Q925="Yes",$S925="Yes",$T925="Yes"),"Yes","No")</f>
        <v/>
      </c>
    </row>
    <row r="926" ht="21.75" customHeight="1" s="389">
      <c r="A926" s="28">
        <f>IF(T926="Yes","Completed",IF(T926="No","Pending",""))</f>
        <v/>
      </c>
      <c r="B926" s="28" t="n"/>
      <c r="C926" s="36" t="n"/>
      <c r="D926" s="28" t="n"/>
      <c r="E926" s="28" t="n"/>
      <c r="F926" s="448" t="n"/>
      <c r="G926" s="449" t="n"/>
      <c r="H926" s="449" t="n"/>
      <c r="I926" s="449" t="n"/>
      <c r="J926" s="449" t="n"/>
      <c r="K926" s="28" t="n"/>
      <c r="L926" s="28" t="inlineStr">
        <is>
          <t>No</t>
        </is>
      </c>
      <c r="M926" s="28" t="inlineStr">
        <is>
          <t>No</t>
        </is>
      </c>
      <c r="N926" s="28" t="inlineStr">
        <is>
          <t>No</t>
        </is>
      </c>
      <c r="O926" s="28" t="inlineStr">
        <is>
          <t>No</t>
        </is>
      </c>
      <c r="P926" s="28" t="inlineStr">
        <is>
          <t>No</t>
        </is>
      </c>
      <c r="Q926" s="28" t="inlineStr">
        <is>
          <t>No</t>
        </is>
      </c>
      <c r="R926" s="449" t="n"/>
      <c r="S926" s="28" t="inlineStr">
        <is>
          <t>No</t>
        </is>
      </c>
      <c r="T926" s="28" t="inlineStr">
        <is>
          <t>No</t>
        </is>
      </c>
      <c r="U926" s="449">
        <f>I926</f>
        <v/>
      </c>
      <c r="V926" s="28" t="n"/>
      <c r="W926" s="28">
        <f>U926-TODAY()</f>
        <v/>
      </c>
      <c r="X926" s="33">
        <f>IF(AND($L926="Yes",$M926="Yes",$Q926="Yes",$S926="Yes",$T926="Yes"),"Yes","No")</f>
        <v/>
      </c>
    </row>
    <row r="927" ht="21.75" customHeight="1" s="389">
      <c r="A927" s="28">
        <f>IF(T927="Yes","Completed",IF(T927="No","Pending",""))</f>
        <v/>
      </c>
      <c r="B927" s="28" t="n"/>
      <c r="C927" s="36" t="n"/>
      <c r="D927" s="28" t="n"/>
      <c r="E927" s="28" t="n"/>
      <c r="F927" s="448" t="n"/>
      <c r="G927" s="449" t="n"/>
      <c r="H927" s="449" t="n"/>
      <c r="I927" s="449" t="n"/>
      <c r="J927" s="449" t="n"/>
      <c r="K927" s="28" t="n"/>
      <c r="L927" s="28" t="inlineStr">
        <is>
          <t>No</t>
        </is>
      </c>
      <c r="M927" s="28" t="inlineStr">
        <is>
          <t>No</t>
        </is>
      </c>
      <c r="N927" s="28" t="inlineStr">
        <is>
          <t>No</t>
        </is>
      </c>
      <c r="O927" s="28" t="inlineStr">
        <is>
          <t>No</t>
        </is>
      </c>
      <c r="P927" s="28" t="inlineStr">
        <is>
          <t>No</t>
        </is>
      </c>
      <c r="Q927" s="28" t="inlineStr">
        <is>
          <t>No</t>
        </is>
      </c>
      <c r="R927" s="449" t="n"/>
      <c r="S927" s="28" t="inlineStr">
        <is>
          <t>No</t>
        </is>
      </c>
      <c r="T927" s="28" t="inlineStr">
        <is>
          <t>No</t>
        </is>
      </c>
      <c r="U927" s="449">
        <f>I927</f>
        <v/>
      </c>
      <c r="V927" s="28" t="n"/>
      <c r="W927" s="28">
        <f>U927-TODAY()</f>
        <v/>
      </c>
      <c r="X927" s="33">
        <f>IF(AND($L927="Yes",$M927="Yes",$Q927="Yes",$S927="Yes",$T927="Yes"),"Yes","No")</f>
        <v/>
      </c>
    </row>
    <row r="928" ht="21.75" customHeight="1" s="389">
      <c r="A928" s="28">
        <f>IF(T928="Yes","Completed",IF(T928="No","Pending",""))</f>
        <v/>
      </c>
      <c r="B928" s="28" t="n"/>
      <c r="C928" s="36" t="n"/>
      <c r="D928" s="28" t="n"/>
      <c r="E928" s="28" t="n"/>
      <c r="F928" s="448" t="n"/>
      <c r="G928" s="449" t="n"/>
      <c r="H928" s="449" t="n"/>
      <c r="I928" s="449" t="n"/>
      <c r="J928" s="449" t="n"/>
      <c r="K928" s="28" t="n"/>
      <c r="L928" s="28" t="inlineStr">
        <is>
          <t>No</t>
        </is>
      </c>
      <c r="M928" s="28" t="inlineStr">
        <is>
          <t>No</t>
        </is>
      </c>
      <c r="N928" s="28" t="inlineStr">
        <is>
          <t>No</t>
        </is>
      </c>
      <c r="O928" s="28" t="inlineStr">
        <is>
          <t>No</t>
        </is>
      </c>
      <c r="P928" s="28" t="inlineStr">
        <is>
          <t>No</t>
        </is>
      </c>
      <c r="Q928" s="28" t="inlineStr">
        <is>
          <t>No</t>
        </is>
      </c>
      <c r="R928" s="449" t="n"/>
      <c r="S928" s="28" t="inlineStr">
        <is>
          <t>No</t>
        </is>
      </c>
      <c r="T928" s="28" t="inlineStr">
        <is>
          <t>No</t>
        </is>
      </c>
      <c r="U928" s="449">
        <f>I928</f>
        <v/>
      </c>
      <c r="V928" s="28" t="n"/>
      <c r="W928" s="28">
        <f>U928-TODAY()</f>
        <v/>
      </c>
      <c r="X928" s="33">
        <f>IF(AND($L928="Yes",$M928="Yes",$Q928="Yes",$S928="Yes",$T928="Yes"),"Yes","No")</f>
        <v/>
      </c>
    </row>
    <row r="929" ht="21.75" customHeight="1" s="389">
      <c r="A929" s="28">
        <f>IF(T929="Yes","Completed",IF(T929="No","Pending",""))</f>
        <v/>
      </c>
      <c r="B929" s="28" t="n"/>
      <c r="C929" s="36" t="n"/>
      <c r="D929" s="28" t="n"/>
      <c r="E929" s="28" t="n"/>
      <c r="F929" s="448" t="n"/>
      <c r="G929" s="449" t="n"/>
      <c r="H929" s="449" t="n"/>
      <c r="I929" s="449" t="n"/>
      <c r="J929" s="449" t="n"/>
      <c r="K929" s="28" t="n"/>
      <c r="L929" s="28" t="inlineStr">
        <is>
          <t>No</t>
        </is>
      </c>
      <c r="M929" s="28" t="inlineStr">
        <is>
          <t>No</t>
        </is>
      </c>
      <c r="N929" s="28" t="inlineStr">
        <is>
          <t>No</t>
        </is>
      </c>
      <c r="O929" s="28" t="inlineStr">
        <is>
          <t>No</t>
        </is>
      </c>
      <c r="P929" s="28" t="inlineStr">
        <is>
          <t>No</t>
        </is>
      </c>
      <c r="Q929" s="28" t="inlineStr">
        <is>
          <t>No</t>
        </is>
      </c>
      <c r="R929" s="449" t="n"/>
      <c r="S929" s="28" t="inlineStr">
        <is>
          <t>No</t>
        </is>
      </c>
      <c r="T929" s="28" t="inlineStr">
        <is>
          <t>No</t>
        </is>
      </c>
      <c r="U929" s="449">
        <f>I929</f>
        <v/>
      </c>
      <c r="V929" s="28" t="n"/>
      <c r="W929" s="28">
        <f>U929-TODAY()</f>
        <v/>
      </c>
      <c r="X929" s="33">
        <f>IF(AND($L929="Yes",$M929="Yes",$Q929="Yes",$S929="Yes",$T929="Yes"),"Yes","No")</f>
        <v/>
      </c>
    </row>
    <row r="930" ht="21.75" customHeight="1" s="389">
      <c r="A930" s="28">
        <f>IF(T930="Yes","Completed",IF(T930="No","Pending",""))</f>
        <v/>
      </c>
      <c r="B930" s="28" t="n"/>
      <c r="C930" s="36" t="n"/>
      <c r="D930" s="28" t="n"/>
      <c r="E930" s="28" t="n"/>
      <c r="F930" s="448" t="n"/>
      <c r="G930" s="449" t="n"/>
      <c r="H930" s="449" t="n"/>
      <c r="I930" s="449" t="n"/>
      <c r="J930" s="449" t="n"/>
      <c r="K930" s="28" t="n"/>
      <c r="L930" s="28" t="inlineStr">
        <is>
          <t>No</t>
        </is>
      </c>
      <c r="M930" s="28" t="inlineStr">
        <is>
          <t>No</t>
        </is>
      </c>
      <c r="N930" s="28" t="inlineStr">
        <is>
          <t>No</t>
        </is>
      </c>
      <c r="O930" s="28" t="inlineStr">
        <is>
          <t>No</t>
        </is>
      </c>
      <c r="P930" s="28" t="inlineStr">
        <is>
          <t>No</t>
        </is>
      </c>
      <c r="Q930" s="28" t="inlineStr">
        <is>
          <t>No</t>
        </is>
      </c>
      <c r="R930" s="449" t="n"/>
      <c r="S930" s="28" t="inlineStr">
        <is>
          <t>No</t>
        </is>
      </c>
      <c r="T930" s="28" t="inlineStr">
        <is>
          <t>No</t>
        </is>
      </c>
      <c r="U930" s="449">
        <f>I930</f>
        <v/>
      </c>
      <c r="V930" s="28" t="n"/>
      <c r="W930" s="28">
        <f>U930-TODAY()</f>
        <v/>
      </c>
      <c r="X930" s="33">
        <f>IF(AND($L930="Yes",$M930="Yes",$Q930="Yes",$S930="Yes",$T930="Yes"),"Yes","No")</f>
        <v/>
      </c>
    </row>
    <row r="931" ht="21.75" customHeight="1" s="389">
      <c r="A931" s="28">
        <f>IF(T931="Yes","Completed",IF(T931="No","Pending",""))</f>
        <v/>
      </c>
      <c r="B931" s="28" t="n"/>
      <c r="C931" s="36" t="n"/>
      <c r="D931" s="28" t="n"/>
      <c r="E931" s="28" t="n"/>
      <c r="F931" s="448" t="n"/>
      <c r="G931" s="449" t="n"/>
      <c r="H931" s="449" t="n"/>
      <c r="I931" s="449" t="n"/>
      <c r="J931" s="449" t="n"/>
      <c r="K931" s="28" t="n"/>
      <c r="L931" s="28" t="inlineStr">
        <is>
          <t>No</t>
        </is>
      </c>
      <c r="M931" s="28" t="inlineStr">
        <is>
          <t>No</t>
        </is>
      </c>
      <c r="N931" s="28" t="inlineStr">
        <is>
          <t>No</t>
        </is>
      </c>
      <c r="O931" s="28" t="inlineStr">
        <is>
          <t>No</t>
        </is>
      </c>
      <c r="P931" s="28" t="inlineStr">
        <is>
          <t>No</t>
        </is>
      </c>
      <c r="Q931" s="28" t="inlineStr">
        <is>
          <t>No</t>
        </is>
      </c>
      <c r="R931" s="449" t="n"/>
      <c r="S931" s="28" t="inlineStr">
        <is>
          <t>No</t>
        </is>
      </c>
      <c r="T931" s="28" t="inlineStr">
        <is>
          <t>No</t>
        </is>
      </c>
      <c r="U931" s="449">
        <f>I931</f>
        <v/>
      </c>
      <c r="V931" s="28" t="n"/>
      <c r="W931" s="28">
        <f>U931-TODAY()</f>
        <v/>
      </c>
      <c r="X931" s="33">
        <f>IF(AND($L931="Yes",$M931="Yes",$Q931="Yes",$S931="Yes",$T931="Yes"),"Yes","No")</f>
        <v/>
      </c>
    </row>
    <row r="932" ht="21.75" customHeight="1" s="389">
      <c r="A932" s="28">
        <f>IF(T932="Yes","Completed",IF(T932="No","Pending",""))</f>
        <v/>
      </c>
      <c r="B932" s="28" t="n"/>
      <c r="C932" s="36" t="n"/>
      <c r="D932" s="28" t="n"/>
      <c r="E932" s="28" t="n"/>
      <c r="F932" s="448" t="n"/>
      <c r="G932" s="449" t="n"/>
      <c r="H932" s="449" t="n"/>
      <c r="I932" s="449" t="n"/>
      <c r="J932" s="449" t="n"/>
      <c r="K932" s="28" t="n"/>
      <c r="L932" s="28" t="inlineStr">
        <is>
          <t>No</t>
        </is>
      </c>
      <c r="M932" s="28" t="inlineStr">
        <is>
          <t>No</t>
        </is>
      </c>
      <c r="N932" s="28" t="inlineStr">
        <is>
          <t>No</t>
        </is>
      </c>
      <c r="O932" s="28" t="inlineStr">
        <is>
          <t>No</t>
        </is>
      </c>
      <c r="P932" s="28" t="inlineStr">
        <is>
          <t>No</t>
        </is>
      </c>
      <c r="Q932" s="28" t="inlineStr">
        <is>
          <t>No</t>
        </is>
      </c>
      <c r="R932" s="449" t="n"/>
      <c r="S932" s="28" t="inlineStr">
        <is>
          <t>No</t>
        </is>
      </c>
      <c r="T932" s="28" t="inlineStr">
        <is>
          <t>No</t>
        </is>
      </c>
      <c r="U932" s="449">
        <f>I932</f>
        <v/>
      </c>
      <c r="V932" s="28" t="n"/>
      <c r="W932" s="28">
        <f>U932-TODAY()</f>
        <v/>
      </c>
      <c r="X932" s="33">
        <f>IF(AND($L932="Yes",$M932="Yes",$Q932="Yes",$S932="Yes",$T932="Yes"),"Yes","No")</f>
        <v/>
      </c>
    </row>
    <row r="933" ht="21.75" customHeight="1" s="389">
      <c r="A933" s="28">
        <f>IF(T933="Yes","Completed",IF(T933="No","Pending",""))</f>
        <v/>
      </c>
      <c r="B933" s="28" t="n"/>
      <c r="C933" s="36" t="n"/>
      <c r="D933" s="28" t="n"/>
      <c r="E933" s="28" t="n"/>
      <c r="F933" s="448" t="n"/>
      <c r="G933" s="449" t="n"/>
      <c r="H933" s="449" t="n"/>
      <c r="I933" s="449" t="n"/>
      <c r="J933" s="449" t="n"/>
      <c r="K933" s="28" t="n"/>
      <c r="L933" s="28" t="inlineStr">
        <is>
          <t>No</t>
        </is>
      </c>
      <c r="M933" s="28" t="inlineStr">
        <is>
          <t>No</t>
        </is>
      </c>
      <c r="N933" s="28" t="inlineStr">
        <is>
          <t>No</t>
        </is>
      </c>
      <c r="O933" s="28" t="inlineStr">
        <is>
          <t>No</t>
        </is>
      </c>
      <c r="P933" s="28" t="inlineStr">
        <is>
          <t>No</t>
        </is>
      </c>
      <c r="Q933" s="28" t="inlineStr">
        <is>
          <t>No</t>
        </is>
      </c>
      <c r="R933" s="449" t="n"/>
      <c r="S933" s="28" t="inlineStr">
        <is>
          <t>No</t>
        </is>
      </c>
      <c r="T933" s="28" t="inlineStr">
        <is>
          <t>No</t>
        </is>
      </c>
      <c r="U933" s="449">
        <f>I933</f>
        <v/>
      </c>
      <c r="V933" s="28" t="n"/>
      <c r="W933" s="28">
        <f>U933-TODAY()</f>
        <v/>
      </c>
      <c r="X933" s="33">
        <f>IF(AND($L933="Yes",$M933="Yes",$Q933="Yes",$S933="Yes",$T933="Yes"),"Yes","No")</f>
        <v/>
      </c>
    </row>
    <row r="934" ht="21.75" customHeight="1" s="389">
      <c r="A934" s="28">
        <f>IF(T934="Yes","Completed",IF(T934="No","Pending",""))</f>
        <v/>
      </c>
      <c r="B934" s="28" t="n"/>
      <c r="C934" s="36" t="n"/>
      <c r="D934" s="28" t="n"/>
      <c r="E934" s="28" t="n"/>
      <c r="F934" s="448" t="n"/>
      <c r="G934" s="449" t="n"/>
      <c r="H934" s="449" t="n"/>
      <c r="I934" s="449" t="n"/>
      <c r="J934" s="449" t="n"/>
      <c r="K934" s="28" t="n"/>
      <c r="L934" s="28" t="inlineStr">
        <is>
          <t>No</t>
        </is>
      </c>
      <c r="M934" s="28" t="inlineStr">
        <is>
          <t>No</t>
        </is>
      </c>
      <c r="N934" s="28" t="inlineStr">
        <is>
          <t>No</t>
        </is>
      </c>
      <c r="O934" s="28" t="inlineStr">
        <is>
          <t>No</t>
        </is>
      </c>
      <c r="P934" s="28" t="inlineStr">
        <is>
          <t>No</t>
        </is>
      </c>
      <c r="Q934" s="28" t="inlineStr">
        <is>
          <t>No</t>
        </is>
      </c>
      <c r="R934" s="449" t="n"/>
      <c r="S934" s="28" t="inlineStr">
        <is>
          <t>No</t>
        </is>
      </c>
      <c r="T934" s="28" t="inlineStr">
        <is>
          <t>No</t>
        </is>
      </c>
      <c r="U934" s="449">
        <f>I934</f>
        <v/>
      </c>
      <c r="V934" s="28" t="n"/>
      <c r="W934" s="28">
        <f>U934-TODAY()</f>
        <v/>
      </c>
      <c r="X934" s="33">
        <f>IF(AND($L934="Yes",$M934="Yes",$Q934="Yes",$S934="Yes",$T934="Yes"),"Yes","No")</f>
        <v/>
      </c>
    </row>
    <row r="935" ht="21.75" customHeight="1" s="389">
      <c r="A935" s="28">
        <f>IF(T935="Yes","Completed",IF(T935="No","Pending",""))</f>
        <v/>
      </c>
      <c r="B935" s="28" t="n"/>
      <c r="C935" s="36" t="n"/>
      <c r="D935" s="28" t="n"/>
      <c r="E935" s="28" t="n"/>
      <c r="F935" s="448" t="n"/>
      <c r="G935" s="449" t="n"/>
      <c r="H935" s="449" t="n"/>
      <c r="I935" s="449" t="n"/>
      <c r="J935" s="449" t="n"/>
      <c r="K935" s="28" t="n"/>
      <c r="L935" s="28" t="inlineStr">
        <is>
          <t>No</t>
        </is>
      </c>
      <c r="M935" s="28" t="inlineStr">
        <is>
          <t>No</t>
        </is>
      </c>
      <c r="N935" s="28" t="inlineStr">
        <is>
          <t>No</t>
        </is>
      </c>
      <c r="O935" s="28" t="inlineStr">
        <is>
          <t>No</t>
        </is>
      </c>
      <c r="P935" s="28" t="inlineStr">
        <is>
          <t>No</t>
        </is>
      </c>
      <c r="Q935" s="28" t="inlineStr">
        <is>
          <t>No</t>
        </is>
      </c>
      <c r="R935" s="449" t="n"/>
      <c r="S935" s="28" t="inlineStr">
        <is>
          <t>No</t>
        </is>
      </c>
      <c r="T935" s="28" t="inlineStr">
        <is>
          <t>No</t>
        </is>
      </c>
      <c r="U935" s="449">
        <f>I935</f>
        <v/>
      </c>
      <c r="V935" s="28" t="n"/>
      <c r="W935" s="28">
        <f>U935-TODAY()</f>
        <v/>
      </c>
      <c r="X935" s="33">
        <f>IF(AND($L935="Yes",$M935="Yes",$Q935="Yes",$S935="Yes",$T935="Yes"),"Yes","No")</f>
        <v/>
      </c>
    </row>
    <row r="936" ht="21.75" customHeight="1" s="389">
      <c r="A936" s="28">
        <f>IF(T936="Yes","Completed",IF(T936="No","Pending",""))</f>
        <v/>
      </c>
      <c r="B936" s="28" t="n"/>
      <c r="C936" s="36" t="n"/>
      <c r="D936" s="28" t="n"/>
      <c r="E936" s="28" t="n"/>
      <c r="F936" s="448" t="n"/>
      <c r="G936" s="449" t="n"/>
      <c r="H936" s="449" t="n"/>
      <c r="I936" s="449" t="n"/>
      <c r="J936" s="449" t="n"/>
      <c r="K936" s="28" t="n"/>
      <c r="L936" s="28" t="inlineStr">
        <is>
          <t>No</t>
        </is>
      </c>
      <c r="M936" s="28" t="inlineStr">
        <is>
          <t>No</t>
        </is>
      </c>
      <c r="N936" s="28" t="inlineStr">
        <is>
          <t>No</t>
        </is>
      </c>
      <c r="O936" s="28" t="inlineStr">
        <is>
          <t>No</t>
        </is>
      </c>
      <c r="P936" s="28" t="inlineStr">
        <is>
          <t>No</t>
        </is>
      </c>
      <c r="Q936" s="28" t="inlineStr">
        <is>
          <t>No</t>
        </is>
      </c>
      <c r="R936" s="449" t="n"/>
      <c r="S936" s="28" t="inlineStr">
        <is>
          <t>No</t>
        </is>
      </c>
      <c r="T936" s="28" t="inlineStr">
        <is>
          <t>No</t>
        </is>
      </c>
      <c r="U936" s="449">
        <f>I936</f>
        <v/>
      </c>
      <c r="V936" s="28" t="n"/>
      <c r="W936" s="28">
        <f>U936-TODAY()</f>
        <v/>
      </c>
      <c r="X936" s="33">
        <f>IF(AND($L936="Yes",$M936="Yes",$Q936="Yes",$S936="Yes",$T936="Yes"),"Yes","No")</f>
        <v/>
      </c>
    </row>
    <row r="937" ht="21.75" customHeight="1" s="389">
      <c r="A937" s="28">
        <f>IF(T937="Yes","Completed",IF(T937="No","Pending",""))</f>
        <v/>
      </c>
      <c r="B937" s="28" t="n"/>
      <c r="C937" s="36" t="n"/>
      <c r="D937" s="28" t="n"/>
      <c r="E937" s="28" t="n"/>
      <c r="F937" s="448" t="n"/>
      <c r="G937" s="449" t="n"/>
      <c r="H937" s="449" t="n"/>
      <c r="I937" s="449" t="n"/>
      <c r="J937" s="449" t="n"/>
      <c r="K937" s="28" t="n"/>
      <c r="L937" s="28" t="inlineStr">
        <is>
          <t>No</t>
        </is>
      </c>
      <c r="M937" s="28" t="inlineStr">
        <is>
          <t>No</t>
        </is>
      </c>
      <c r="N937" s="28" t="inlineStr">
        <is>
          <t>No</t>
        </is>
      </c>
      <c r="O937" s="28" t="inlineStr">
        <is>
          <t>No</t>
        </is>
      </c>
      <c r="P937" s="28" t="inlineStr">
        <is>
          <t>No</t>
        </is>
      </c>
      <c r="Q937" s="28" t="inlineStr">
        <is>
          <t>No</t>
        </is>
      </c>
      <c r="R937" s="449" t="n"/>
      <c r="S937" s="28" t="inlineStr">
        <is>
          <t>No</t>
        </is>
      </c>
      <c r="T937" s="28" t="inlineStr">
        <is>
          <t>No</t>
        </is>
      </c>
      <c r="U937" s="449">
        <f>I937</f>
        <v/>
      </c>
      <c r="V937" s="28" t="n"/>
      <c r="W937" s="28">
        <f>U937-TODAY()</f>
        <v/>
      </c>
      <c r="X937" s="33">
        <f>IF(AND($L937="Yes",$M937="Yes",$Q937="Yes",$S937="Yes",$T937="Yes"),"Yes","No")</f>
        <v/>
      </c>
    </row>
    <row r="938" ht="21.75" customHeight="1" s="389">
      <c r="A938" s="28">
        <f>IF(T938="Yes","Completed",IF(T938="No","Pending",""))</f>
        <v/>
      </c>
      <c r="B938" s="28" t="n"/>
      <c r="C938" s="36" t="n"/>
      <c r="D938" s="28" t="n"/>
      <c r="E938" s="28" t="n"/>
      <c r="F938" s="448" t="n"/>
      <c r="G938" s="449" t="n"/>
      <c r="H938" s="449" t="n"/>
      <c r="I938" s="449" t="n"/>
      <c r="J938" s="449" t="n"/>
      <c r="K938" s="28" t="n"/>
      <c r="L938" s="28" t="inlineStr">
        <is>
          <t>No</t>
        </is>
      </c>
      <c r="M938" s="28" t="inlineStr">
        <is>
          <t>No</t>
        </is>
      </c>
      <c r="N938" s="28" t="inlineStr">
        <is>
          <t>No</t>
        </is>
      </c>
      <c r="O938" s="28" t="inlineStr">
        <is>
          <t>No</t>
        </is>
      </c>
      <c r="P938" s="28" t="inlineStr">
        <is>
          <t>No</t>
        </is>
      </c>
      <c r="Q938" s="28" t="inlineStr">
        <is>
          <t>No</t>
        </is>
      </c>
      <c r="R938" s="449" t="n"/>
      <c r="S938" s="28" t="inlineStr">
        <is>
          <t>No</t>
        </is>
      </c>
      <c r="T938" s="28" t="inlineStr">
        <is>
          <t>No</t>
        </is>
      </c>
      <c r="U938" s="449">
        <f>I938</f>
        <v/>
      </c>
      <c r="V938" s="28" t="n"/>
      <c r="W938" s="28">
        <f>U938-TODAY()</f>
        <v/>
      </c>
      <c r="X938" s="33">
        <f>IF(AND($L938="Yes",$M938="Yes",$Q938="Yes",$S938="Yes",$T938="Yes"),"Yes","No")</f>
        <v/>
      </c>
    </row>
    <row r="939" ht="21.75" customHeight="1" s="389">
      <c r="A939" s="28">
        <f>IF(T939="Yes","Completed",IF(T939="No","Pending",""))</f>
        <v/>
      </c>
      <c r="B939" s="28" t="n"/>
      <c r="C939" s="36" t="n"/>
      <c r="D939" s="28" t="n"/>
      <c r="E939" s="28" t="n"/>
      <c r="F939" s="448" t="n"/>
      <c r="G939" s="449" t="n"/>
      <c r="H939" s="449" t="n"/>
      <c r="I939" s="449" t="n"/>
      <c r="J939" s="449" t="n"/>
      <c r="K939" s="28" t="n"/>
      <c r="L939" s="28" t="inlineStr">
        <is>
          <t>No</t>
        </is>
      </c>
      <c r="M939" s="28" t="inlineStr">
        <is>
          <t>No</t>
        </is>
      </c>
      <c r="N939" s="28" t="inlineStr">
        <is>
          <t>No</t>
        </is>
      </c>
      <c r="O939" s="28" t="inlineStr">
        <is>
          <t>No</t>
        </is>
      </c>
      <c r="P939" s="28" t="inlineStr">
        <is>
          <t>No</t>
        </is>
      </c>
      <c r="Q939" s="28" t="inlineStr">
        <is>
          <t>No</t>
        </is>
      </c>
      <c r="R939" s="449" t="n"/>
      <c r="S939" s="28" t="inlineStr">
        <is>
          <t>No</t>
        </is>
      </c>
      <c r="T939" s="28" t="inlineStr">
        <is>
          <t>No</t>
        </is>
      </c>
      <c r="U939" s="449">
        <f>I939</f>
        <v/>
      </c>
      <c r="V939" s="28" t="n"/>
      <c r="W939" s="28">
        <f>U939-TODAY()</f>
        <v/>
      </c>
      <c r="X939" s="33">
        <f>IF(AND($L939="Yes",$M939="Yes",$Q939="Yes",$S939="Yes",$T939="Yes"),"Yes","No")</f>
        <v/>
      </c>
    </row>
    <row r="940" ht="21.75" customHeight="1" s="389">
      <c r="A940" s="28">
        <f>IF(T940="Yes","Completed",IF(T940="No","Pending",""))</f>
        <v/>
      </c>
      <c r="B940" s="28" t="n"/>
      <c r="C940" s="36" t="n"/>
      <c r="D940" s="28" t="n"/>
      <c r="E940" s="28" t="n"/>
      <c r="F940" s="448" t="n"/>
      <c r="G940" s="449" t="n"/>
      <c r="H940" s="449" t="n"/>
      <c r="I940" s="449" t="n"/>
      <c r="J940" s="449" t="n"/>
      <c r="K940" s="28" t="n"/>
      <c r="L940" s="28" t="inlineStr">
        <is>
          <t>No</t>
        </is>
      </c>
      <c r="M940" s="28" t="inlineStr">
        <is>
          <t>No</t>
        </is>
      </c>
      <c r="N940" s="28" t="inlineStr">
        <is>
          <t>No</t>
        </is>
      </c>
      <c r="O940" s="28" t="inlineStr">
        <is>
          <t>No</t>
        </is>
      </c>
      <c r="P940" s="28" t="inlineStr">
        <is>
          <t>No</t>
        </is>
      </c>
      <c r="Q940" s="28" t="inlineStr">
        <is>
          <t>No</t>
        </is>
      </c>
      <c r="R940" s="449" t="n"/>
      <c r="S940" s="28" t="inlineStr">
        <is>
          <t>No</t>
        </is>
      </c>
      <c r="T940" s="28" t="inlineStr">
        <is>
          <t>No</t>
        </is>
      </c>
      <c r="U940" s="449">
        <f>I940</f>
        <v/>
      </c>
      <c r="V940" s="28" t="n"/>
      <c r="W940" s="28">
        <f>U940-TODAY()</f>
        <v/>
      </c>
      <c r="X940" s="33">
        <f>IF(AND($L940="Yes",$M940="Yes",$Q940="Yes",$S940="Yes",$T940="Yes"),"Yes","No")</f>
        <v/>
      </c>
    </row>
    <row r="941" ht="21.75" customHeight="1" s="389">
      <c r="A941" s="28">
        <f>IF(T941="Yes","Completed",IF(T941="No","Pending",""))</f>
        <v/>
      </c>
      <c r="B941" s="28" t="n"/>
      <c r="C941" s="36" t="n"/>
      <c r="D941" s="28" t="n"/>
      <c r="E941" s="28" t="n"/>
      <c r="F941" s="448" t="n"/>
      <c r="G941" s="449" t="n"/>
      <c r="H941" s="449" t="n"/>
      <c r="I941" s="449" t="n"/>
      <c r="J941" s="449" t="n"/>
      <c r="K941" s="28" t="n"/>
      <c r="L941" s="28" t="inlineStr">
        <is>
          <t>No</t>
        </is>
      </c>
      <c r="M941" s="28" t="inlineStr">
        <is>
          <t>No</t>
        </is>
      </c>
      <c r="N941" s="28" t="inlineStr">
        <is>
          <t>No</t>
        </is>
      </c>
      <c r="O941" s="28" t="inlineStr">
        <is>
          <t>No</t>
        </is>
      </c>
      <c r="P941" s="28" t="inlineStr">
        <is>
          <t>No</t>
        </is>
      </c>
      <c r="Q941" s="28" t="inlineStr">
        <is>
          <t>No</t>
        </is>
      </c>
      <c r="R941" s="449" t="n"/>
      <c r="S941" s="28" t="inlineStr">
        <is>
          <t>No</t>
        </is>
      </c>
      <c r="T941" s="28" t="inlineStr">
        <is>
          <t>No</t>
        </is>
      </c>
      <c r="U941" s="449">
        <f>I941</f>
        <v/>
      </c>
      <c r="V941" s="28" t="n"/>
      <c r="W941" s="28">
        <f>U941-TODAY()</f>
        <v/>
      </c>
      <c r="X941" s="33">
        <f>IF(AND($L941="Yes",$M941="Yes",$Q941="Yes",$S941="Yes",$T941="Yes"),"Yes","No")</f>
        <v/>
      </c>
    </row>
    <row r="942" ht="21.75" customHeight="1" s="389">
      <c r="A942" s="28">
        <f>IF(T942="Yes","Completed",IF(T942="No","Pending",""))</f>
        <v/>
      </c>
      <c r="B942" s="28" t="n"/>
      <c r="C942" s="36" t="n"/>
      <c r="D942" s="28" t="n"/>
      <c r="E942" s="28" t="n"/>
      <c r="F942" s="448" t="n"/>
      <c r="G942" s="449" t="n"/>
      <c r="H942" s="449" t="n"/>
      <c r="I942" s="449" t="n"/>
      <c r="J942" s="449" t="n"/>
      <c r="K942" s="28" t="n"/>
      <c r="L942" s="28" t="inlineStr">
        <is>
          <t>No</t>
        </is>
      </c>
      <c r="M942" s="28" t="inlineStr">
        <is>
          <t>No</t>
        </is>
      </c>
      <c r="N942" s="28" t="inlineStr">
        <is>
          <t>No</t>
        </is>
      </c>
      <c r="O942" s="28" t="inlineStr">
        <is>
          <t>No</t>
        </is>
      </c>
      <c r="P942" s="28" t="inlineStr">
        <is>
          <t>No</t>
        </is>
      </c>
      <c r="Q942" s="28" t="inlineStr">
        <is>
          <t>No</t>
        </is>
      </c>
      <c r="R942" s="449" t="n"/>
      <c r="S942" s="28" t="inlineStr">
        <is>
          <t>No</t>
        </is>
      </c>
      <c r="T942" s="28" t="inlineStr">
        <is>
          <t>No</t>
        </is>
      </c>
      <c r="U942" s="449">
        <f>I942</f>
        <v/>
      </c>
      <c r="V942" s="28" t="n"/>
      <c r="W942" s="28">
        <f>U942-TODAY()</f>
        <v/>
      </c>
      <c r="X942" s="33">
        <f>IF(AND($L942="Yes",$M942="Yes",$Q942="Yes",$S942="Yes",$T942="Yes"),"Yes","No")</f>
        <v/>
      </c>
    </row>
    <row r="943" ht="21.75" customHeight="1" s="389">
      <c r="A943" s="28">
        <f>IF(T943="Yes","Completed",IF(T943="No","Pending",""))</f>
        <v/>
      </c>
      <c r="B943" s="28" t="n"/>
      <c r="C943" s="36" t="n"/>
      <c r="D943" s="28" t="n"/>
      <c r="E943" s="28" t="n"/>
      <c r="F943" s="448" t="n"/>
      <c r="G943" s="449" t="n"/>
      <c r="H943" s="449" t="n"/>
      <c r="I943" s="449" t="n"/>
      <c r="J943" s="449" t="n"/>
      <c r="K943" s="28" t="n"/>
      <c r="L943" s="28" t="inlineStr">
        <is>
          <t>No</t>
        </is>
      </c>
      <c r="M943" s="28" t="inlineStr">
        <is>
          <t>No</t>
        </is>
      </c>
      <c r="N943" s="28" t="inlineStr">
        <is>
          <t>No</t>
        </is>
      </c>
      <c r="O943" s="28" t="inlineStr">
        <is>
          <t>No</t>
        </is>
      </c>
      <c r="P943" s="28" t="inlineStr">
        <is>
          <t>No</t>
        </is>
      </c>
      <c r="Q943" s="28" t="inlineStr">
        <is>
          <t>No</t>
        </is>
      </c>
      <c r="R943" s="449" t="n"/>
      <c r="S943" s="28" t="inlineStr">
        <is>
          <t>No</t>
        </is>
      </c>
      <c r="T943" s="28" t="inlineStr">
        <is>
          <t>No</t>
        </is>
      </c>
      <c r="U943" s="449">
        <f>I943</f>
        <v/>
      </c>
      <c r="V943" s="28" t="n"/>
      <c r="W943" s="28">
        <f>U943-TODAY()</f>
        <v/>
      </c>
      <c r="X943" s="33">
        <f>IF(AND($L943="Yes",$M943="Yes",$Q943="Yes",$S943="Yes",$T943="Yes"),"Yes","No")</f>
        <v/>
      </c>
    </row>
    <row r="944" ht="21.75" customHeight="1" s="389">
      <c r="A944" s="28">
        <f>IF(T944="Yes","Completed",IF(T944="No","Pending",""))</f>
        <v/>
      </c>
      <c r="B944" s="28" t="n"/>
      <c r="C944" s="36" t="n"/>
      <c r="D944" s="28" t="n"/>
      <c r="E944" s="28" t="n"/>
      <c r="F944" s="448" t="n"/>
      <c r="G944" s="449" t="n"/>
      <c r="H944" s="449" t="n"/>
      <c r="I944" s="449" t="n"/>
      <c r="J944" s="449" t="n"/>
      <c r="K944" s="28" t="n"/>
      <c r="L944" s="28" t="inlineStr">
        <is>
          <t>No</t>
        </is>
      </c>
      <c r="M944" s="28" t="inlineStr">
        <is>
          <t>No</t>
        </is>
      </c>
      <c r="N944" s="28" t="inlineStr">
        <is>
          <t>No</t>
        </is>
      </c>
      <c r="O944" s="28" t="inlineStr">
        <is>
          <t>No</t>
        </is>
      </c>
      <c r="P944" s="28" t="inlineStr">
        <is>
          <t>No</t>
        </is>
      </c>
      <c r="Q944" s="28" t="inlineStr">
        <is>
          <t>No</t>
        </is>
      </c>
      <c r="R944" s="449" t="n"/>
      <c r="S944" s="28" t="inlineStr">
        <is>
          <t>No</t>
        </is>
      </c>
      <c r="T944" s="28" t="inlineStr">
        <is>
          <t>No</t>
        </is>
      </c>
      <c r="U944" s="449">
        <f>I944</f>
        <v/>
      </c>
      <c r="V944" s="28" t="n"/>
      <c r="W944" s="28">
        <f>U944-TODAY()</f>
        <v/>
      </c>
      <c r="X944" s="33">
        <f>IF(AND($L944="Yes",$M944="Yes",$Q944="Yes",$S944="Yes",$T944="Yes"),"Yes","No")</f>
        <v/>
      </c>
    </row>
    <row r="945" ht="21.75" customHeight="1" s="389">
      <c r="A945" s="28">
        <f>IF(T945="Yes","Completed",IF(T945="No","Pending",""))</f>
        <v/>
      </c>
      <c r="B945" s="28" t="n"/>
      <c r="C945" s="36" t="n"/>
      <c r="D945" s="28" t="n"/>
      <c r="E945" s="28" t="n"/>
      <c r="F945" s="448" t="n"/>
      <c r="G945" s="449" t="n"/>
      <c r="H945" s="449" t="n"/>
      <c r="I945" s="449" t="n"/>
      <c r="J945" s="449" t="n"/>
      <c r="K945" s="28" t="n"/>
      <c r="L945" s="28" t="inlineStr">
        <is>
          <t>No</t>
        </is>
      </c>
      <c r="M945" s="28" t="inlineStr">
        <is>
          <t>No</t>
        </is>
      </c>
      <c r="N945" s="28" t="inlineStr">
        <is>
          <t>No</t>
        </is>
      </c>
      <c r="O945" s="28" t="inlineStr">
        <is>
          <t>No</t>
        </is>
      </c>
      <c r="P945" s="28" t="inlineStr">
        <is>
          <t>No</t>
        </is>
      </c>
      <c r="Q945" s="28" t="inlineStr">
        <is>
          <t>No</t>
        </is>
      </c>
      <c r="R945" s="449" t="n"/>
      <c r="S945" s="28" t="inlineStr">
        <is>
          <t>No</t>
        </is>
      </c>
      <c r="T945" s="28" t="inlineStr">
        <is>
          <t>No</t>
        </is>
      </c>
      <c r="U945" s="449">
        <f>I945</f>
        <v/>
      </c>
      <c r="V945" s="28" t="n"/>
      <c r="W945" s="28">
        <f>U945-TODAY()</f>
        <v/>
      </c>
      <c r="X945" s="33">
        <f>IF(AND($L945="Yes",$M945="Yes",$Q945="Yes",$S945="Yes",$T945="Yes"),"Yes","No")</f>
        <v/>
      </c>
    </row>
    <row r="946" ht="21.75" customHeight="1" s="389">
      <c r="A946" s="28">
        <f>IF(T946="Yes","Completed",IF(T946="No","Pending",""))</f>
        <v/>
      </c>
      <c r="B946" s="28" t="n"/>
      <c r="C946" s="36" t="n"/>
      <c r="D946" s="28" t="n"/>
      <c r="E946" s="28" t="n"/>
      <c r="F946" s="448" t="n"/>
      <c r="G946" s="449" t="n"/>
      <c r="H946" s="449" t="n"/>
      <c r="I946" s="449" t="n"/>
      <c r="J946" s="449" t="n"/>
      <c r="K946" s="28" t="n"/>
      <c r="L946" s="28" t="inlineStr">
        <is>
          <t>No</t>
        </is>
      </c>
      <c r="M946" s="28" t="inlineStr">
        <is>
          <t>No</t>
        </is>
      </c>
      <c r="N946" s="28" t="inlineStr">
        <is>
          <t>No</t>
        </is>
      </c>
      <c r="O946" s="28" t="inlineStr">
        <is>
          <t>No</t>
        </is>
      </c>
      <c r="P946" s="28" t="inlineStr">
        <is>
          <t>No</t>
        </is>
      </c>
      <c r="Q946" s="28" t="inlineStr">
        <is>
          <t>No</t>
        </is>
      </c>
      <c r="R946" s="449" t="n"/>
      <c r="S946" s="28" t="inlineStr">
        <is>
          <t>No</t>
        </is>
      </c>
      <c r="T946" s="28" t="inlineStr">
        <is>
          <t>No</t>
        </is>
      </c>
      <c r="U946" s="449">
        <f>I946</f>
        <v/>
      </c>
      <c r="V946" s="28" t="n"/>
      <c r="W946" s="28">
        <f>U946-TODAY()</f>
        <v/>
      </c>
      <c r="X946" s="33">
        <f>IF(AND($L946="Yes",$M946="Yes",$Q946="Yes",$S946="Yes",$T946="Yes"),"Yes","No")</f>
        <v/>
      </c>
    </row>
    <row r="947" ht="21.75" customHeight="1" s="389">
      <c r="A947" s="28">
        <f>IF(T947="Yes","Completed",IF(T947="No","Pending",""))</f>
        <v/>
      </c>
      <c r="B947" s="28" t="n"/>
      <c r="C947" s="36" t="n"/>
      <c r="D947" s="28" t="n"/>
      <c r="E947" s="28" t="n"/>
      <c r="F947" s="448" t="n"/>
      <c r="G947" s="449" t="n"/>
      <c r="H947" s="449" t="n"/>
      <c r="I947" s="449" t="n"/>
      <c r="J947" s="449" t="n"/>
      <c r="K947" s="28" t="n"/>
      <c r="L947" s="28" t="inlineStr">
        <is>
          <t>No</t>
        </is>
      </c>
      <c r="M947" s="28" t="inlineStr">
        <is>
          <t>No</t>
        </is>
      </c>
      <c r="N947" s="28" t="inlineStr">
        <is>
          <t>No</t>
        </is>
      </c>
      <c r="O947" s="28" t="inlineStr">
        <is>
          <t>No</t>
        </is>
      </c>
      <c r="P947" s="28" t="inlineStr">
        <is>
          <t>No</t>
        </is>
      </c>
      <c r="Q947" s="28" t="inlineStr">
        <is>
          <t>No</t>
        </is>
      </c>
      <c r="R947" s="449" t="n"/>
      <c r="S947" s="28" t="inlineStr">
        <is>
          <t>No</t>
        </is>
      </c>
      <c r="T947" s="28" t="inlineStr">
        <is>
          <t>No</t>
        </is>
      </c>
      <c r="U947" s="449">
        <f>I947</f>
        <v/>
      </c>
      <c r="V947" s="28" t="n"/>
      <c r="W947" s="28">
        <f>U947-TODAY()</f>
        <v/>
      </c>
      <c r="X947" s="33">
        <f>IF(AND($L947="Yes",$M947="Yes",$Q947="Yes",$S947="Yes",$T947="Yes"),"Yes","No")</f>
        <v/>
      </c>
    </row>
    <row r="948" ht="21.75" customHeight="1" s="389">
      <c r="A948" s="28">
        <f>IF(T948="Yes","Completed",IF(T948="No","Pending",""))</f>
        <v/>
      </c>
      <c r="B948" s="28" t="n"/>
      <c r="C948" s="36" t="n"/>
      <c r="D948" s="28" t="n"/>
      <c r="E948" s="28" t="n"/>
      <c r="F948" s="448" t="n"/>
      <c r="G948" s="449" t="n"/>
      <c r="H948" s="449" t="n"/>
      <c r="I948" s="449" t="n"/>
      <c r="J948" s="449" t="n"/>
      <c r="K948" s="28" t="n"/>
      <c r="L948" s="28" t="inlineStr">
        <is>
          <t>No</t>
        </is>
      </c>
      <c r="M948" s="28" t="inlineStr">
        <is>
          <t>No</t>
        </is>
      </c>
      <c r="N948" s="28" t="inlineStr">
        <is>
          <t>No</t>
        </is>
      </c>
      <c r="O948" s="28" t="inlineStr">
        <is>
          <t>No</t>
        </is>
      </c>
      <c r="P948" s="28" t="inlineStr">
        <is>
          <t>No</t>
        </is>
      </c>
      <c r="Q948" s="28" t="inlineStr">
        <is>
          <t>No</t>
        </is>
      </c>
      <c r="R948" s="449" t="n"/>
      <c r="S948" s="28" t="inlineStr">
        <is>
          <t>No</t>
        </is>
      </c>
      <c r="T948" s="28" t="inlineStr">
        <is>
          <t>No</t>
        </is>
      </c>
      <c r="U948" s="449">
        <f>I948</f>
        <v/>
      </c>
      <c r="V948" s="28" t="n"/>
      <c r="W948" s="28">
        <f>U948-TODAY()</f>
        <v/>
      </c>
      <c r="X948" s="33">
        <f>IF(AND($L948="Yes",$M948="Yes",$Q948="Yes",$S948="Yes",$T948="Yes"),"Yes","No")</f>
        <v/>
      </c>
    </row>
    <row r="949" ht="21.75" customHeight="1" s="389">
      <c r="A949" s="28">
        <f>IF(T949="Yes","Completed",IF(T949="No","Pending",""))</f>
        <v/>
      </c>
      <c r="B949" s="28" t="n"/>
      <c r="C949" s="36" t="n"/>
      <c r="D949" s="28" t="n"/>
      <c r="E949" s="28" t="n"/>
      <c r="F949" s="448" t="n"/>
      <c r="G949" s="449" t="n"/>
      <c r="H949" s="449" t="n"/>
      <c r="I949" s="449" t="n"/>
      <c r="J949" s="449" t="n"/>
      <c r="K949" s="28" t="n"/>
      <c r="L949" s="28" t="inlineStr">
        <is>
          <t>No</t>
        </is>
      </c>
      <c r="M949" s="28" t="inlineStr">
        <is>
          <t>No</t>
        </is>
      </c>
      <c r="N949" s="28" t="inlineStr">
        <is>
          <t>No</t>
        </is>
      </c>
      <c r="O949" s="28" t="inlineStr">
        <is>
          <t>No</t>
        </is>
      </c>
      <c r="P949" s="28" t="inlineStr">
        <is>
          <t>No</t>
        </is>
      </c>
      <c r="Q949" s="28" t="inlineStr">
        <is>
          <t>No</t>
        </is>
      </c>
      <c r="R949" s="449" t="n"/>
      <c r="S949" s="28" t="inlineStr">
        <is>
          <t>No</t>
        </is>
      </c>
      <c r="T949" s="28" t="inlineStr">
        <is>
          <t>No</t>
        </is>
      </c>
      <c r="U949" s="449">
        <f>I949</f>
        <v/>
      </c>
      <c r="V949" s="28" t="n"/>
      <c r="W949" s="28">
        <f>U949-TODAY()</f>
        <v/>
      </c>
      <c r="X949" s="33">
        <f>IF(AND($L949="Yes",$M949="Yes",$Q949="Yes",$S949="Yes",$T949="Yes"),"Yes","No")</f>
        <v/>
      </c>
    </row>
    <row r="950" ht="21.75" customHeight="1" s="389">
      <c r="A950" s="28">
        <f>IF(T950="Yes","Completed",IF(T950="No","Pending",""))</f>
        <v/>
      </c>
      <c r="B950" s="28" t="n"/>
      <c r="C950" s="36" t="n"/>
      <c r="D950" s="28" t="n"/>
      <c r="E950" s="28" t="n"/>
      <c r="F950" s="448" t="n"/>
      <c r="G950" s="449" t="n"/>
      <c r="H950" s="449" t="n"/>
      <c r="I950" s="449" t="n"/>
      <c r="J950" s="449" t="n"/>
      <c r="K950" s="28" t="n"/>
      <c r="L950" s="28" t="inlineStr">
        <is>
          <t>No</t>
        </is>
      </c>
      <c r="M950" s="28" t="inlineStr">
        <is>
          <t>No</t>
        </is>
      </c>
      <c r="N950" s="28" t="inlineStr">
        <is>
          <t>No</t>
        </is>
      </c>
      <c r="O950" s="28" t="inlineStr">
        <is>
          <t>No</t>
        </is>
      </c>
      <c r="P950" s="28" t="inlineStr">
        <is>
          <t>No</t>
        </is>
      </c>
      <c r="Q950" s="28" t="inlineStr">
        <is>
          <t>No</t>
        </is>
      </c>
      <c r="R950" s="449" t="n"/>
      <c r="S950" s="28" t="inlineStr">
        <is>
          <t>No</t>
        </is>
      </c>
      <c r="T950" s="28" t="inlineStr">
        <is>
          <t>No</t>
        </is>
      </c>
      <c r="U950" s="449">
        <f>I950</f>
        <v/>
      </c>
      <c r="V950" s="28" t="n"/>
      <c r="W950" s="28">
        <f>U950-TODAY()</f>
        <v/>
      </c>
      <c r="X950" s="33">
        <f>IF(AND($L950="Yes",$M950="Yes",$Q950="Yes",$S950="Yes",$T950="Yes"),"Yes","No")</f>
        <v/>
      </c>
    </row>
    <row r="951" ht="21.75" customHeight="1" s="389">
      <c r="A951" s="28">
        <f>IF(T951="Yes","Completed",IF(T951="No","Pending",""))</f>
        <v/>
      </c>
      <c r="B951" s="28" t="n"/>
      <c r="C951" s="36" t="n"/>
      <c r="D951" s="28" t="n"/>
      <c r="E951" s="28" t="n"/>
      <c r="F951" s="448" t="n"/>
      <c r="G951" s="449" t="n"/>
      <c r="H951" s="449" t="n"/>
      <c r="I951" s="449" t="n"/>
      <c r="J951" s="449" t="n"/>
      <c r="K951" s="28" t="n"/>
      <c r="L951" s="28" t="inlineStr">
        <is>
          <t>No</t>
        </is>
      </c>
      <c r="M951" s="28" t="inlineStr">
        <is>
          <t>No</t>
        </is>
      </c>
      <c r="N951" s="28" t="inlineStr">
        <is>
          <t>No</t>
        </is>
      </c>
      <c r="O951" s="28" t="inlineStr">
        <is>
          <t>No</t>
        </is>
      </c>
      <c r="P951" s="28" t="inlineStr">
        <is>
          <t>No</t>
        </is>
      </c>
      <c r="Q951" s="28" t="inlineStr">
        <is>
          <t>No</t>
        </is>
      </c>
      <c r="R951" s="449" t="n"/>
      <c r="S951" s="28" t="inlineStr">
        <is>
          <t>No</t>
        </is>
      </c>
      <c r="T951" s="28" t="inlineStr">
        <is>
          <t>No</t>
        </is>
      </c>
      <c r="U951" s="449">
        <f>I951</f>
        <v/>
      </c>
      <c r="V951" s="28" t="n"/>
      <c r="W951" s="28">
        <f>U951-TODAY()</f>
        <v/>
      </c>
      <c r="X951" s="33">
        <f>IF(AND($L951="Yes",$M951="Yes",$Q951="Yes",$S951="Yes",$T951="Yes"),"Yes","No")</f>
        <v/>
      </c>
    </row>
    <row r="952" ht="21.75" customHeight="1" s="389">
      <c r="A952" s="28">
        <f>IF(T952="Yes","Completed",IF(T952="No","Pending",""))</f>
        <v/>
      </c>
      <c r="B952" s="28" t="n"/>
      <c r="C952" s="36" t="n"/>
      <c r="D952" s="28" t="n"/>
      <c r="E952" s="28" t="n"/>
      <c r="F952" s="448" t="n"/>
      <c r="G952" s="449" t="n"/>
      <c r="H952" s="449" t="n"/>
      <c r="I952" s="449" t="n"/>
      <c r="J952" s="449" t="n"/>
      <c r="K952" s="28" t="n"/>
      <c r="L952" s="28" t="inlineStr">
        <is>
          <t>No</t>
        </is>
      </c>
      <c r="M952" s="28" t="inlineStr">
        <is>
          <t>No</t>
        </is>
      </c>
      <c r="N952" s="28" t="inlineStr">
        <is>
          <t>No</t>
        </is>
      </c>
      <c r="O952" s="28" t="inlineStr">
        <is>
          <t>No</t>
        </is>
      </c>
      <c r="P952" s="28" t="inlineStr">
        <is>
          <t>No</t>
        </is>
      </c>
      <c r="Q952" s="28" t="inlineStr">
        <is>
          <t>No</t>
        </is>
      </c>
      <c r="R952" s="449" t="n"/>
      <c r="S952" s="28" t="inlineStr">
        <is>
          <t>No</t>
        </is>
      </c>
      <c r="T952" s="28" t="inlineStr">
        <is>
          <t>No</t>
        </is>
      </c>
      <c r="U952" s="449">
        <f>I952</f>
        <v/>
      </c>
      <c r="V952" s="28" t="n"/>
      <c r="W952" s="28">
        <f>U952-TODAY()</f>
        <v/>
      </c>
      <c r="X952" s="33">
        <f>IF(AND($L952="Yes",$M952="Yes",$Q952="Yes",$S952="Yes",$T952="Yes"),"Yes","No")</f>
        <v/>
      </c>
    </row>
    <row r="953" ht="21.75" customHeight="1" s="389">
      <c r="A953" s="28">
        <f>IF(T953="Yes","Completed",IF(T953="No","Pending",""))</f>
        <v/>
      </c>
      <c r="B953" s="28" t="n"/>
      <c r="C953" s="36" t="n"/>
      <c r="D953" s="28" t="n"/>
      <c r="E953" s="28" t="n"/>
      <c r="F953" s="448" t="n"/>
      <c r="G953" s="449" t="n"/>
      <c r="H953" s="449" t="n"/>
      <c r="I953" s="449" t="n"/>
      <c r="J953" s="449" t="n"/>
      <c r="K953" s="28" t="n"/>
      <c r="L953" s="28" t="inlineStr">
        <is>
          <t>No</t>
        </is>
      </c>
      <c r="M953" s="28" t="inlineStr">
        <is>
          <t>No</t>
        </is>
      </c>
      <c r="N953" s="28" t="inlineStr">
        <is>
          <t>No</t>
        </is>
      </c>
      <c r="O953" s="28" t="inlineStr">
        <is>
          <t>No</t>
        </is>
      </c>
      <c r="P953" s="28" t="inlineStr">
        <is>
          <t>No</t>
        </is>
      </c>
      <c r="Q953" s="28" t="inlineStr">
        <is>
          <t>No</t>
        </is>
      </c>
      <c r="R953" s="449" t="n"/>
      <c r="S953" s="28" t="inlineStr">
        <is>
          <t>No</t>
        </is>
      </c>
      <c r="T953" s="28" t="inlineStr">
        <is>
          <t>No</t>
        </is>
      </c>
      <c r="U953" s="449">
        <f>I953</f>
        <v/>
      </c>
      <c r="V953" s="28" t="n"/>
      <c r="W953" s="28">
        <f>U953-TODAY()</f>
        <v/>
      </c>
      <c r="X953" s="33">
        <f>IF(AND($L953="Yes",$M953="Yes",$Q953="Yes",$S953="Yes",$T953="Yes"),"Yes","No")</f>
        <v/>
      </c>
    </row>
    <row r="954" ht="21.75" customHeight="1" s="389">
      <c r="A954" s="28">
        <f>IF(T954="Yes","Completed",IF(T954="No","Pending",""))</f>
        <v/>
      </c>
      <c r="B954" s="28" t="n"/>
      <c r="C954" s="36" t="n"/>
      <c r="D954" s="28" t="n"/>
      <c r="E954" s="28" t="n"/>
      <c r="F954" s="448" t="n"/>
      <c r="G954" s="449" t="n"/>
      <c r="H954" s="449" t="n"/>
      <c r="I954" s="449" t="n"/>
      <c r="J954" s="449" t="n"/>
      <c r="K954" s="28" t="n"/>
      <c r="L954" s="28" t="inlineStr">
        <is>
          <t>No</t>
        </is>
      </c>
      <c r="M954" s="28" t="inlineStr">
        <is>
          <t>No</t>
        </is>
      </c>
      <c r="N954" s="28" t="inlineStr">
        <is>
          <t>No</t>
        </is>
      </c>
      <c r="O954" s="28" t="inlineStr">
        <is>
          <t>No</t>
        </is>
      </c>
      <c r="P954" s="28" t="inlineStr">
        <is>
          <t>No</t>
        </is>
      </c>
      <c r="Q954" s="28" t="inlineStr">
        <is>
          <t>No</t>
        </is>
      </c>
      <c r="R954" s="449" t="n"/>
      <c r="S954" s="28" t="inlineStr">
        <is>
          <t>No</t>
        </is>
      </c>
      <c r="T954" s="28" t="inlineStr">
        <is>
          <t>No</t>
        </is>
      </c>
      <c r="U954" s="449">
        <f>I954</f>
        <v/>
      </c>
      <c r="V954" s="28" t="n"/>
      <c r="W954" s="28">
        <f>U954-TODAY()</f>
        <v/>
      </c>
      <c r="X954" s="33">
        <f>IF(AND($L954="Yes",$M954="Yes",$Q954="Yes",$S954="Yes",$T954="Yes"),"Yes","No")</f>
        <v/>
      </c>
    </row>
    <row r="955" ht="21.75" customHeight="1" s="389">
      <c r="A955" s="28">
        <f>IF(T955="Yes","Completed",IF(T955="No","Pending",""))</f>
        <v/>
      </c>
      <c r="B955" s="28" t="n"/>
      <c r="C955" s="36" t="n"/>
      <c r="D955" s="28" t="n"/>
      <c r="E955" s="28" t="n"/>
      <c r="F955" s="448" t="n"/>
      <c r="G955" s="449" t="n"/>
      <c r="H955" s="449" t="n"/>
      <c r="I955" s="449" t="n"/>
      <c r="J955" s="449" t="n"/>
      <c r="K955" s="28" t="n"/>
      <c r="L955" s="28" t="inlineStr">
        <is>
          <t>No</t>
        </is>
      </c>
      <c r="M955" s="28" t="inlineStr">
        <is>
          <t>No</t>
        </is>
      </c>
      <c r="N955" s="28" t="inlineStr">
        <is>
          <t>No</t>
        </is>
      </c>
      <c r="O955" s="28" t="inlineStr">
        <is>
          <t>No</t>
        </is>
      </c>
      <c r="P955" s="28" t="inlineStr">
        <is>
          <t>No</t>
        </is>
      </c>
      <c r="Q955" s="28" t="inlineStr">
        <is>
          <t>No</t>
        </is>
      </c>
      <c r="R955" s="449" t="n"/>
      <c r="S955" s="28" t="inlineStr">
        <is>
          <t>No</t>
        </is>
      </c>
      <c r="T955" s="28" t="inlineStr">
        <is>
          <t>No</t>
        </is>
      </c>
      <c r="U955" s="449">
        <f>I955</f>
        <v/>
      </c>
      <c r="V955" s="28" t="n"/>
      <c r="W955" s="28">
        <f>U955-TODAY()</f>
        <v/>
      </c>
      <c r="X955" s="33">
        <f>IF(AND($L955="Yes",$M955="Yes",$Q955="Yes",$S955="Yes",$T955="Yes"),"Yes","No")</f>
        <v/>
      </c>
    </row>
    <row r="956" ht="21.75" customHeight="1" s="389">
      <c r="A956" s="28">
        <f>IF(T956="Yes","Completed",IF(T956="No","Pending",""))</f>
        <v/>
      </c>
      <c r="B956" s="28" t="n"/>
      <c r="C956" s="36" t="n"/>
      <c r="D956" s="28" t="n"/>
      <c r="E956" s="28" t="n"/>
      <c r="F956" s="448" t="n"/>
      <c r="G956" s="449" t="n"/>
      <c r="H956" s="449" t="n"/>
      <c r="I956" s="449" t="n"/>
      <c r="J956" s="449" t="n"/>
      <c r="K956" s="28" t="n"/>
      <c r="L956" s="28" t="inlineStr">
        <is>
          <t>No</t>
        </is>
      </c>
      <c r="M956" s="28" t="inlineStr">
        <is>
          <t>No</t>
        </is>
      </c>
      <c r="N956" s="28" t="inlineStr">
        <is>
          <t>No</t>
        </is>
      </c>
      <c r="O956" s="28" t="inlineStr">
        <is>
          <t>No</t>
        </is>
      </c>
      <c r="P956" s="28" t="inlineStr">
        <is>
          <t>No</t>
        </is>
      </c>
      <c r="Q956" s="28" t="inlineStr">
        <is>
          <t>No</t>
        </is>
      </c>
      <c r="R956" s="449" t="n"/>
      <c r="S956" s="28" t="inlineStr">
        <is>
          <t>No</t>
        </is>
      </c>
      <c r="T956" s="28" t="inlineStr">
        <is>
          <t>No</t>
        </is>
      </c>
      <c r="U956" s="449">
        <f>I956</f>
        <v/>
      </c>
      <c r="V956" s="28" t="n"/>
      <c r="W956" s="28">
        <f>U956-TODAY()</f>
        <v/>
      </c>
      <c r="X956" s="33">
        <f>IF(AND($L956="Yes",$M956="Yes",$Q956="Yes",$S956="Yes",$T956="Yes"),"Yes","No")</f>
        <v/>
      </c>
    </row>
    <row r="957" ht="21.75" customHeight="1" s="389">
      <c r="A957" s="28">
        <f>IF(T957="Yes","Completed",IF(T957="No","Pending",""))</f>
        <v/>
      </c>
      <c r="B957" s="28" t="n"/>
      <c r="C957" s="36" t="n"/>
      <c r="D957" s="28" t="n"/>
      <c r="E957" s="28" t="n"/>
      <c r="F957" s="448" t="n"/>
      <c r="G957" s="449" t="n"/>
      <c r="H957" s="449" t="n"/>
      <c r="I957" s="449" t="n"/>
      <c r="J957" s="449" t="n"/>
      <c r="K957" s="28" t="n"/>
      <c r="L957" s="28" t="inlineStr">
        <is>
          <t>No</t>
        </is>
      </c>
      <c r="M957" s="28" t="inlineStr">
        <is>
          <t>No</t>
        </is>
      </c>
      <c r="N957" s="28" t="inlineStr">
        <is>
          <t>No</t>
        </is>
      </c>
      <c r="O957" s="28" t="inlineStr">
        <is>
          <t>No</t>
        </is>
      </c>
      <c r="P957" s="28" t="inlineStr">
        <is>
          <t>No</t>
        </is>
      </c>
      <c r="Q957" s="28" t="inlineStr">
        <is>
          <t>No</t>
        </is>
      </c>
      <c r="R957" s="449" t="n"/>
      <c r="S957" s="28" t="inlineStr">
        <is>
          <t>No</t>
        </is>
      </c>
      <c r="T957" s="28" t="inlineStr">
        <is>
          <t>No</t>
        </is>
      </c>
      <c r="U957" s="449">
        <f>I957</f>
        <v/>
      </c>
      <c r="V957" s="28" t="n"/>
      <c r="W957" s="28">
        <f>U957-TODAY()</f>
        <v/>
      </c>
      <c r="X957" s="33">
        <f>IF(AND($L957="Yes",$M957="Yes",$Q957="Yes",$S957="Yes",$T957="Yes"),"Yes","No")</f>
        <v/>
      </c>
    </row>
    <row r="958" ht="21.75" customHeight="1" s="389">
      <c r="A958" s="28">
        <f>IF(T958="Yes","Completed",IF(T958="No","Pending",""))</f>
        <v/>
      </c>
      <c r="B958" s="28" t="n"/>
      <c r="C958" s="36" t="n"/>
      <c r="D958" s="28" t="n"/>
      <c r="E958" s="28" t="n"/>
      <c r="F958" s="448" t="n"/>
      <c r="G958" s="449" t="n"/>
      <c r="H958" s="449" t="n"/>
      <c r="I958" s="449" t="n"/>
      <c r="J958" s="449" t="n"/>
      <c r="K958" s="28" t="n"/>
      <c r="L958" s="28" t="inlineStr">
        <is>
          <t>No</t>
        </is>
      </c>
      <c r="M958" s="28" t="inlineStr">
        <is>
          <t>No</t>
        </is>
      </c>
      <c r="N958" s="28" t="inlineStr">
        <is>
          <t>No</t>
        </is>
      </c>
      <c r="O958" s="28" t="inlineStr">
        <is>
          <t>No</t>
        </is>
      </c>
      <c r="P958" s="28" t="inlineStr">
        <is>
          <t>No</t>
        </is>
      </c>
      <c r="Q958" s="28" t="inlineStr">
        <is>
          <t>No</t>
        </is>
      </c>
      <c r="R958" s="449" t="n"/>
      <c r="S958" s="28" t="inlineStr">
        <is>
          <t>No</t>
        </is>
      </c>
      <c r="T958" s="28" t="inlineStr">
        <is>
          <t>No</t>
        </is>
      </c>
      <c r="U958" s="449">
        <f>I958</f>
        <v/>
      </c>
      <c r="V958" s="28" t="n"/>
      <c r="W958" s="28">
        <f>U958-TODAY()</f>
        <v/>
      </c>
      <c r="X958" s="33">
        <f>IF(AND($L958="Yes",$M958="Yes",$Q958="Yes",$S958="Yes",$T958="Yes"),"Yes","No")</f>
        <v/>
      </c>
    </row>
    <row r="959" ht="21.75" customHeight="1" s="389">
      <c r="A959" s="28">
        <f>IF(T959="Yes","Completed",IF(T959="No","Pending",""))</f>
        <v/>
      </c>
      <c r="B959" s="28" t="n"/>
      <c r="C959" s="36" t="n"/>
      <c r="D959" s="28" t="n"/>
      <c r="E959" s="28" t="n"/>
      <c r="F959" s="448" t="n"/>
      <c r="G959" s="449" t="n"/>
      <c r="H959" s="449" t="n"/>
      <c r="I959" s="449" t="n"/>
      <c r="J959" s="449" t="n"/>
      <c r="K959" s="28" t="n"/>
      <c r="L959" s="28" t="inlineStr">
        <is>
          <t>No</t>
        </is>
      </c>
      <c r="M959" s="28" t="inlineStr">
        <is>
          <t>No</t>
        </is>
      </c>
      <c r="N959" s="28" t="inlineStr">
        <is>
          <t>No</t>
        </is>
      </c>
      <c r="O959" s="28" t="inlineStr">
        <is>
          <t>No</t>
        </is>
      </c>
      <c r="P959" s="28" t="inlineStr">
        <is>
          <t>No</t>
        </is>
      </c>
      <c r="Q959" s="28" t="inlineStr">
        <is>
          <t>No</t>
        </is>
      </c>
      <c r="R959" s="449" t="n"/>
      <c r="S959" s="28" t="inlineStr">
        <is>
          <t>No</t>
        </is>
      </c>
      <c r="T959" s="28" t="inlineStr">
        <is>
          <t>No</t>
        </is>
      </c>
      <c r="U959" s="449">
        <f>I959</f>
        <v/>
      </c>
      <c r="V959" s="28" t="n"/>
      <c r="W959" s="28">
        <f>U959-TODAY()</f>
        <v/>
      </c>
      <c r="X959" s="33">
        <f>IF(AND($L959="Yes",$M959="Yes",$Q959="Yes",$S959="Yes",$T959="Yes"),"Yes","No")</f>
        <v/>
      </c>
    </row>
    <row r="960" ht="21.75" customHeight="1" s="389">
      <c r="A960" s="28">
        <f>IF(T960="Yes","Completed",IF(T960="No","Pending",""))</f>
        <v/>
      </c>
      <c r="B960" s="28" t="n"/>
      <c r="C960" s="36" t="n"/>
      <c r="D960" s="28" t="n"/>
      <c r="E960" s="28" t="n"/>
      <c r="F960" s="448" t="n"/>
      <c r="G960" s="449" t="n"/>
      <c r="H960" s="449" t="n"/>
      <c r="I960" s="449" t="n"/>
      <c r="J960" s="449" t="n"/>
      <c r="K960" s="28" t="n"/>
      <c r="L960" s="28" t="inlineStr">
        <is>
          <t>No</t>
        </is>
      </c>
      <c r="M960" s="28" t="inlineStr">
        <is>
          <t>No</t>
        </is>
      </c>
      <c r="N960" s="28" t="inlineStr">
        <is>
          <t>No</t>
        </is>
      </c>
      <c r="O960" s="28" t="inlineStr">
        <is>
          <t>No</t>
        </is>
      </c>
      <c r="P960" s="28" t="inlineStr">
        <is>
          <t>No</t>
        </is>
      </c>
      <c r="Q960" s="28" t="inlineStr">
        <is>
          <t>No</t>
        </is>
      </c>
      <c r="R960" s="449" t="n"/>
      <c r="S960" s="28" t="inlineStr">
        <is>
          <t>No</t>
        </is>
      </c>
      <c r="T960" s="28" t="inlineStr">
        <is>
          <t>No</t>
        </is>
      </c>
      <c r="U960" s="449">
        <f>I960</f>
        <v/>
      </c>
      <c r="V960" s="28" t="n"/>
      <c r="W960" s="28">
        <f>U960-TODAY()</f>
        <v/>
      </c>
      <c r="X960" s="33">
        <f>IF(AND($L960="Yes",$M960="Yes",$Q960="Yes",$S960="Yes",$T960="Yes"),"Yes","No")</f>
        <v/>
      </c>
    </row>
    <row r="961" ht="21.75" customHeight="1" s="389">
      <c r="A961" s="28">
        <f>IF(T961="Yes","Completed",IF(T961="No","Pending",""))</f>
        <v/>
      </c>
      <c r="B961" s="28" t="n"/>
      <c r="C961" s="36" t="n"/>
      <c r="D961" s="28" t="n"/>
      <c r="E961" s="28" t="n"/>
      <c r="F961" s="448" t="n"/>
      <c r="G961" s="449" t="n"/>
      <c r="H961" s="449" t="n"/>
      <c r="I961" s="449" t="n"/>
      <c r="J961" s="449" t="n"/>
      <c r="K961" s="28" t="n"/>
      <c r="L961" s="28" t="inlineStr">
        <is>
          <t>No</t>
        </is>
      </c>
      <c r="M961" s="28" t="inlineStr">
        <is>
          <t>No</t>
        </is>
      </c>
      <c r="N961" s="28" t="inlineStr">
        <is>
          <t>No</t>
        </is>
      </c>
      <c r="O961" s="28" t="inlineStr">
        <is>
          <t>No</t>
        </is>
      </c>
      <c r="P961" s="28" t="inlineStr">
        <is>
          <t>No</t>
        </is>
      </c>
      <c r="Q961" s="28" t="inlineStr">
        <is>
          <t>No</t>
        </is>
      </c>
      <c r="R961" s="449" t="n"/>
      <c r="S961" s="28" t="inlineStr">
        <is>
          <t>No</t>
        </is>
      </c>
      <c r="T961" s="28" t="inlineStr">
        <is>
          <t>No</t>
        </is>
      </c>
      <c r="U961" s="449">
        <f>I961</f>
        <v/>
      </c>
      <c r="V961" s="28" t="n"/>
      <c r="W961" s="28">
        <f>U961-TODAY()</f>
        <v/>
      </c>
      <c r="X961" s="33">
        <f>IF(AND($L961="Yes",$M961="Yes",$Q961="Yes",$S961="Yes",$T961="Yes"),"Yes","No")</f>
        <v/>
      </c>
    </row>
    <row r="962" ht="21.75" customHeight="1" s="389">
      <c r="A962" s="28">
        <f>IF(T962="Yes","Completed",IF(T962="No","Pending",""))</f>
        <v/>
      </c>
      <c r="B962" s="28" t="n"/>
      <c r="C962" s="36" t="n"/>
      <c r="D962" s="28" t="n"/>
      <c r="E962" s="28" t="n"/>
      <c r="F962" s="448" t="n"/>
      <c r="G962" s="449" t="n"/>
      <c r="H962" s="449" t="n"/>
      <c r="I962" s="449" t="n"/>
      <c r="J962" s="449" t="n"/>
      <c r="K962" s="28" t="n"/>
      <c r="L962" s="28" t="inlineStr">
        <is>
          <t>No</t>
        </is>
      </c>
      <c r="M962" s="28" t="inlineStr">
        <is>
          <t>No</t>
        </is>
      </c>
      <c r="N962" s="28" t="inlineStr">
        <is>
          <t>No</t>
        </is>
      </c>
      <c r="O962" s="28" t="inlineStr">
        <is>
          <t>No</t>
        </is>
      </c>
      <c r="P962" s="28" t="inlineStr">
        <is>
          <t>No</t>
        </is>
      </c>
      <c r="Q962" s="28" t="inlineStr">
        <is>
          <t>No</t>
        </is>
      </c>
      <c r="R962" s="449" t="n"/>
      <c r="S962" s="28" t="inlineStr">
        <is>
          <t>No</t>
        </is>
      </c>
      <c r="T962" s="28" t="inlineStr">
        <is>
          <t>No</t>
        </is>
      </c>
      <c r="U962" s="449">
        <f>I962</f>
        <v/>
      </c>
      <c r="V962" s="28" t="n"/>
      <c r="W962" s="28">
        <f>U962-TODAY()</f>
        <v/>
      </c>
      <c r="X962" s="33">
        <f>IF(AND($L962="Yes",$M962="Yes",$Q962="Yes",$S962="Yes",$T962="Yes"),"Yes","No")</f>
        <v/>
      </c>
    </row>
    <row r="963" ht="21.75" customHeight="1" s="389">
      <c r="A963" s="28">
        <f>IF(T963="Yes","Completed",IF(T963="No","Pending",""))</f>
        <v/>
      </c>
      <c r="B963" s="28" t="n"/>
      <c r="C963" s="36" t="n"/>
      <c r="D963" s="28" t="n"/>
      <c r="E963" s="28" t="n"/>
      <c r="F963" s="448" t="n"/>
      <c r="G963" s="449" t="n"/>
      <c r="H963" s="449" t="n"/>
      <c r="I963" s="449" t="n"/>
      <c r="J963" s="449" t="n"/>
      <c r="K963" s="28" t="n"/>
      <c r="L963" s="28" t="inlineStr">
        <is>
          <t>No</t>
        </is>
      </c>
      <c r="M963" s="28" t="inlineStr">
        <is>
          <t>No</t>
        </is>
      </c>
      <c r="N963" s="28" t="inlineStr">
        <is>
          <t>No</t>
        </is>
      </c>
      <c r="O963" s="28" t="inlineStr">
        <is>
          <t>No</t>
        </is>
      </c>
      <c r="P963" s="28" t="inlineStr">
        <is>
          <t>No</t>
        </is>
      </c>
      <c r="Q963" s="28" t="inlineStr">
        <is>
          <t>No</t>
        </is>
      </c>
      <c r="R963" s="449" t="n"/>
      <c r="S963" s="28" t="inlineStr">
        <is>
          <t>No</t>
        </is>
      </c>
      <c r="T963" s="28" t="inlineStr">
        <is>
          <t>No</t>
        </is>
      </c>
      <c r="U963" s="449">
        <f>I963</f>
        <v/>
      </c>
      <c r="V963" s="28" t="n"/>
      <c r="W963" s="28">
        <f>U963-TODAY()</f>
        <v/>
      </c>
      <c r="X963" s="33">
        <f>IF(AND($L963="Yes",$M963="Yes",$Q963="Yes",$S963="Yes",$T963="Yes"),"Yes","No")</f>
        <v/>
      </c>
    </row>
    <row r="964" ht="21.75" customHeight="1" s="389">
      <c r="A964" s="28">
        <f>IF(T964="Yes","Completed",IF(T964="No","Pending",""))</f>
        <v/>
      </c>
      <c r="B964" s="28" t="n"/>
      <c r="C964" s="36" t="n"/>
      <c r="D964" s="28" t="n"/>
      <c r="E964" s="28" t="n"/>
      <c r="F964" s="448" t="n"/>
      <c r="G964" s="449" t="n"/>
      <c r="H964" s="449" t="n"/>
      <c r="I964" s="449" t="n"/>
      <c r="J964" s="449" t="n"/>
      <c r="K964" s="28" t="n"/>
      <c r="L964" s="28" t="inlineStr">
        <is>
          <t>No</t>
        </is>
      </c>
      <c r="M964" s="28" t="inlineStr">
        <is>
          <t>No</t>
        </is>
      </c>
      <c r="N964" s="28" t="inlineStr">
        <is>
          <t>No</t>
        </is>
      </c>
      <c r="O964" s="28" t="inlineStr">
        <is>
          <t>No</t>
        </is>
      </c>
      <c r="P964" s="28" t="inlineStr">
        <is>
          <t>No</t>
        </is>
      </c>
      <c r="Q964" s="28" t="inlineStr">
        <is>
          <t>No</t>
        </is>
      </c>
      <c r="R964" s="449" t="n"/>
      <c r="S964" s="28" t="inlineStr">
        <is>
          <t>No</t>
        </is>
      </c>
      <c r="T964" s="28" t="inlineStr">
        <is>
          <t>No</t>
        </is>
      </c>
      <c r="U964" s="449">
        <f>I964</f>
        <v/>
      </c>
      <c r="V964" s="28" t="n"/>
      <c r="W964" s="28">
        <f>U964-TODAY()</f>
        <v/>
      </c>
      <c r="X964" s="33">
        <f>IF(AND($L964="Yes",$M964="Yes",$Q964="Yes",$S964="Yes",$T964="Yes"),"Yes","No")</f>
        <v/>
      </c>
    </row>
    <row r="965" ht="21.75" customHeight="1" s="389">
      <c r="A965" s="28">
        <f>IF(T965="Yes","Completed",IF(T965="No","Pending",""))</f>
        <v/>
      </c>
      <c r="B965" s="28" t="n"/>
      <c r="C965" s="36" t="n"/>
      <c r="D965" s="28" t="n"/>
      <c r="E965" s="28" t="n"/>
      <c r="F965" s="448" t="n"/>
      <c r="G965" s="449" t="n"/>
      <c r="H965" s="449" t="n"/>
      <c r="I965" s="449" t="n"/>
      <c r="J965" s="449" t="n"/>
      <c r="K965" s="28" t="n"/>
      <c r="L965" s="28" t="inlineStr">
        <is>
          <t>No</t>
        </is>
      </c>
      <c r="M965" s="28" t="inlineStr">
        <is>
          <t>No</t>
        </is>
      </c>
      <c r="N965" s="28" t="inlineStr">
        <is>
          <t>No</t>
        </is>
      </c>
      <c r="O965" s="28" t="inlineStr">
        <is>
          <t>No</t>
        </is>
      </c>
      <c r="P965" s="28" t="inlineStr">
        <is>
          <t>No</t>
        </is>
      </c>
      <c r="Q965" s="28" t="inlineStr">
        <is>
          <t>No</t>
        </is>
      </c>
      <c r="R965" s="449" t="n"/>
      <c r="S965" s="28" t="inlineStr">
        <is>
          <t>No</t>
        </is>
      </c>
      <c r="T965" s="28" t="inlineStr">
        <is>
          <t>No</t>
        </is>
      </c>
      <c r="U965" s="449">
        <f>I965</f>
        <v/>
      </c>
      <c r="V965" s="28" t="n"/>
      <c r="W965" s="28">
        <f>U965-TODAY()</f>
        <v/>
      </c>
      <c r="X965" s="33">
        <f>IF(AND($L965="Yes",$M965="Yes",$Q965="Yes",$S965="Yes",$T965="Yes"),"Yes","No")</f>
        <v/>
      </c>
    </row>
    <row r="966" ht="21.75" customHeight="1" s="389">
      <c r="A966" s="28">
        <f>IF(T966="Yes","Completed",IF(T966="No","Pending",""))</f>
        <v/>
      </c>
      <c r="B966" s="28" t="n"/>
      <c r="C966" s="36" t="n"/>
      <c r="D966" s="28" t="n"/>
      <c r="E966" s="28" t="n"/>
      <c r="F966" s="448" t="n"/>
      <c r="G966" s="449" t="n"/>
      <c r="H966" s="449" t="n"/>
      <c r="I966" s="449" t="n"/>
      <c r="J966" s="449" t="n"/>
      <c r="K966" s="28" t="n"/>
      <c r="L966" s="28" t="inlineStr">
        <is>
          <t>No</t>
        </is>
      </c>
      <c r="M966" s="28" t="inlineStr">
        <is>
          <t>No</t>
        </is>
      </c>
      <c r="N966" s="28" t="inlineStr">
        <is>
          <t>No</t>
        </is>
      </c>
      <c r="O966" s="28" t="inlineStr">
        <is>
          <t>No</t>
        </is>
      </c>
      <c r="P966" s="28" t="inlineStr">
        <is>
          <t>No</t>
        </is>
      </c>
      <c r="Q966" s="28" t="inlineStr">
        <is>
          <t>No</t>
        </is>
      </c>
      <c r="R966" s="449" t="n"/>
      <c r="S966" s="28" t="inlineStr">
        <is>
          <t>No</t>
        </is>
      </c>
      <c r="T966" s="28" t="inlineStr">
        <is>
          <t>No</t>
        </is>
      </c>
      <c r="U966" s="449">
        <f>I966</f>
        <v/>
      </c>
      <c r="V966" s="28" t="n"/>
      <c r="W966" s="28">
        <f>U966-TODAY()</f>
        <v/>
      </c>
      <c r="X966" s="33">
        <f>IF(AND($L966="Yes",$M966="Yes",$Q966="Yes",$S966="Yes",$T966="Yes"),"Yes","No")</f>
        <v/>
      </c>
    </row>
    <row r="967" ht="21.75" customHeight="1" s="389">
      <c r="A967" s="28">
        <f>IF(T967="Yes","Completed",IF(T967="No","Pending",""))</f>
        <v/>
      </c>
      <c r="B967" s="28" t="n"/>
      <c r="C967" s="36" t="n"/>
      <c r="D967" s="28" t="n"/>
      <c r="E967" s="28" t="n"/>
      <c r="F967" s="448" t="n"/>
      <c r="G967" s="449" t="n"/>
      <c r="H967" s="449" t="n"/>
      <c r="I967" s="449" t="n"/>
      <c r="J967" s="449" t="n"/>
      <c r="K967" s="28" t="n"/>
      <c r="L967" s="28" t="inlineStr">
        <is>
          <t>No</t>
        </is>
      </c>
      <c r="M967" s="28" t="inlineStr">
        <is>
          <t>No</t>
        </is>
      </c>
      <c r="N967" s="28" t="inlineStr">
        <is>
          <t>No</t>
        </is>
      </c>
      <c r="O967" s="28" t="inlineStr">
        <is>
          <t>No</t>
        </is>
      </c>
      <c r="P967" s="28" t="inlineStr">
        <is>
          <t>No</t>
        </is>
      </c>
      <c r="Q967" s="28" t="inlineStr">
        <is>
          <t>No</t>
        </is>
      </c>
      <c r="R967" s="449" t="n"/>
      <c r="S967" s="28" t="inlineStr">
        <is>
          <t>No</t>
        </is>
      </c>
      <c r="T967" s="28" t="inlineStr">
        <is>
          <t>No</t>
        </is>
      </c>
      <c r="U967" s="449">
        <f>I967</f>
        <v/>
      </c>
      <c r="V967" s="28" t="n"/>
      <c r="W967" s="28">
        <f>U967-TODAY()</f>
        <v/>
      </c>
      <c r="X967" s="33">
        <f>IF(AND($L967="Yes",$M967="Yes",$Q967="Yes",$S967="Yes",$T967="Yes"),"Yes","No")</f>
        <v/>
      </c>
    </row>
    <row r="968" ht="21.75" customHeight="1" s="389">
      <c r="A968" s="28">
        <f>IF(T968="Yes","Completed",IF(T968="No","Pending",""))</f>
        <v/>
      </c>
      <c r="B968" s="28" t="n"/>
      <c r="C968" s="36" t="n"/>
      <c r="D968" s="28" t="n"/>
      <c r="E968" s="28" t="n"/>
      <c r="F968" s="448" t="n"/>
      <c r="G968" s="449" t="n"/>
      <c r="H968" s="449" t="n"/>
      <c r="I968" s="449" t="n"/>
      <c r="J968" s="449" t="n"/>
      <c r="K968" s="28" t="n"/>
      <c r="L968" s="28" t="inlineStr">
        <is>
          <t>No</t>
        </is>
      </c>
      <c r="M968" s="28" t="inlineStr">
        <is>
          <t>No</t>
        </is>
      </c>
      <c r="N968" s="28" t="inlineStr">
        <is>
          <t>No</t>
        </is>
      </c>
      <c r="O968" s="28" t="inlineStr">
        <is>
          <t>No</t>
        </is>
      </c>
      <c r="P968" s="28" t="inlineStr">
        <is>
          <t>No</t>
        </is>
      </c>
      <c r="Q968" s="28" t="inlineStr">
        <is>
          <t>No</t>
        </is>
      </c>
      <c r="R968" s="449" t="n"/>
      <c r="S968" s="28" t="inlineStr">
        <is>
          <t>No</t>
        </is>
      </c>
      <c r="T968" s="28" t="inlineStr">
        <is>
          <t>No</t>
        </is>
      </c>
      <c r="U968" s="449">
        <f>I968</f>
        <v/>
      </c>
      <c r="V968" s="28" t="n"/>
      <c r="W968" s="28">
        <f>U968-TODAY()</f>
        <v/>
      </c>
      <c r="X968" s="33">
        <f>IF(AND($L968="Yes",$M968="Yes",$Q968="Yes",$S968="Yes",$T968="Yes"),"Yes","No")</f>
        <v/>
      </c>
    </row>
    <row r="969" ht="21.75" customHeight="1" s="389">
      <c r="A969" s="28">
        <f>IF(T969="Yes","Completed",IF(T969="No","Pending",""))</f>
        <v/>
      </c>
      <c r="B969" s="28" t="n"/>
      <c r="C969" s="36" t="n"/>
      <c r="D969" s="28" t="n"/>
      <c r="E969" s="28" t="n"/>
      <c r="F969" s="448" t="n"/>
      <c r="G969" s="449" t="n"/>
      <c r="H969" s="449" t="n"/>
      <c r="I969" s="449" t="n"/>
      <c r="J969" s="449" t="n"/>
      <c r="K969" s="28" t="n"/>
      <c r="L969" s="28" t="inlineStr">
        <is>
          <t>No</t>
        </is>
      </c>
      <c r="M969" s="28" t="inlineStr">
        <is>
          <t>No</t>
        </is>
      </c>
      <c r="N969" s="28" t="inlineStr">
        <is>
          <t>No</t>
        </is>
      </c>
      <c r="O969" s="28" t="inlineStr">
        <is>
          <t>No</t>
        </is>
      </c>
      <c r="P969" s="28" t="inlineStr">
        <is>
          <t>No</t>
        </is>
      </c>
      <c r="Q969" s="28" t="inlineStr">
        <is>
          <t>No</t>
        </is>
      </c>
      <c r="R969" s="449" t="n"/>
      <c r="S969" s="28" t="inlineStr">
        <is>
          <t>No</t>
        </is>
      </c>
      <c r="T969" s="28" t="inlineStr">
        <is>
          <t>No</t>
        </is>
      </c>
      <c r="U969" s="449">
        <f>I969</f>
        <v/>
      </c>
      <c r="V969" s="28" t="n"/>
      <c r="W969" s="28">
        <f>U969-TODAY()</f>
        <v/>
      </c>
      <c r="X969" s="33">
        <f>IF(AND($L969="Yes",$M969="Yes",$Q969="Yes",$S969="Yes",$T969="Yes"),"Yes","No")</f>
        <v/>
      </c>
    </row>
    <row r="970" ht="21.75" customHeight="1" s="389">
      <c r="A970" s="28">
        <f>IF(T970="Yes","Completed",IF(T970="No","Pending",""))</f>
        <v/>
      </c>
      <c r="B970" s="28" t="n"/>
      <c r="C970" s="36" t="n"/>
      <c r="D970" s="28" t="n"/>
      <c r="E970" s="28" t="n"/>
      <c r="F970" s="448" t="n"/>
      <c r="G970" s="449" t="n"/>
      <c r="H970" s="449" t="n"/>
      <c r="I970" s="449" t="n"/>
      <c r="J970" s="449" t="n"/>
      <c r="K970" s="28" t="n"/>
      <c r="L970" s="28" t="inlineStr">
        <is>
          <t>No</t>
        </is>
      </c>
      <c r="M970" s="28" t="inlineStr">
        <is>
          <t>No</t>
        </is>
      </c>
      <c r="N970" s="28" t="inlineStr">
        <is>
          <t>No</t>
        </is>
      </c>
      <c r="O970" s="28" t="inlineStr">
        <is>
          <t>No</t>
        </is>
      </c>
      <c r="P970" s="28" t="inlineStr">
        <is>
          <t>No</t>
        </is>
      </c>
      <c r="Q970" s="28" t="inlineStr">
        <is>
          <t>No</t>
        </is>
      </c>
      <c r="R970" s="449" t="n"/>
      <c r="S970" s="28" t="inlineStr">
        <is>
          <t>No</t>
        </is>
      </c>
      <c r="T970" s="28" t="inlineStr">
        <is>
          <t>No</t>
        </is>
      </c>
      <c r="U970" s="449">
        <f>I970</f>
        <v/>
      </c>
      <c r="V970" s="28" t="n"/>
      <c r="W970" s="28">
        <f>U970-TODAY()</f>
        <v/>
      </c>
      <c r="X970" s="33">
        <f>IF(AND($L970="Yes",$M970="Yes",$Q970="Yes",$S970="Yes",$T970="Yes"),"Yes","No")</f>
        <v/>
      </c>
    </row>
    <row r="971" ht="21.75" customHeight="1" s="389">
      <c r="A971" s="28">
        <f>IF(T971="Yes","Completed",IF(T971="No","Pending",""))</f>
        <v/>
      </c>
      <c r="B971" s="28" t="n"/>
      <c r="C971" s="36" t="n"/>
      <c r="D971" s="28" t="n"/>
      <c r="E971" s="28" t="n"/>
      <c r="F971" s="448" t="n"/>
      <c r="G971" s="449" t="n"/>
      <c r="H971" s="449" t="n"/>
      <c r="I971" s="449" t="n"/>
      <c r="J971" s="449" t="n"/>
      <c r="K971" s="28" t="n"/>
      <c r="L971" s="28" t="inlineStr">
        <is>
          <t>No</t>
        </is>
      </c>
      <c r="M971" s="28" t="inlineStr">
        <is>
          <t>No</t>
        </is>
      </c>
      <c r="N971" s="28" t="inlineStr">
        <is>
          <t>No</t>
        </is>
      </c>
      <c r="O971" s="28" t="inlineStr">
        <is>
          <t>No</t>
        </is>
      </c>
      <c r="P971" s="28" t="inlineStr">
        <is>
          <t>No</t>
        </is>
      </c>
      <c r="Q971" s="28" t="inlineStr">
        <is>
          <t>No</t>
        </is>
      </c>
      <c r="R971" s="449" t="n"/>
      <c r="S971" s="28" t="inlineStr">
        <is>
          <t>No</t>
        </is>
      </c>
      <c r="T971" s="28" t="inlineStr">
        <is>
          <t>No</t>
        </is>
      </c>
      <c r="U971" s="449">
        <f>I971</f>
        <v/>
      </c>
      <c r="V971" s="28" t="n"/>
      <c r="W971" s="28">
        <f>U971-TODAY()</f>
        <v/>
      </c>
      <c r="X971" s="33">
        <f>IF(AND($L971="Yes",$M971="Yes",$Q971="Yes",$S971="Yes",$T971="Yes"),"Yes","No")</f>
        <v/>
      </c>
    </row>
    <row r="972" ht="21.75" customHeight="1" s="389">
      <c r="A972" s="28">
        <f>IF(T972="Yes","Completed",IF(T972="No","Pending",""))</f>
        <v/>
      </c>
      <c r="B972" s="28" t="n"/>
      <c r="C972" s="36" t="n"/>
      <c r="D972" s="28" t="n"/>
      <c r="E972" s="28" t="n"/>
      <c r="F972" s="448" t="n"/>
      <c r="G972" s="449" t="n"/>
      <c r="H972" s="449" t="n"/>
      <c r="I972" s="449" t="n"/>
      <c r="J972" s="449" t="n"/>
      <c r="K972" s="28" t="n"/>
      <c r="L972" s="28" t="inlineStr">
        <is>
          <t>No</t>
        </is>
      </c>
      <c r="M972" s="28" t="inlineStr">
        <is>
          <t>No</t>
        </is>
      </c>
      <c r="N972" s="28" t="inlineStr">
        <is>
          <t>No</t>
        </is>
      </c>
      <c r="O972" s="28" t="inlineStr">
        <is>
          <t>No</t>
        </is>
      </c>
      <c r="P972" s="28" t="inlineStr">
        <is>
          <t>No</t>
        </is>
      </c>
      <c r="Q972" s="28" t="inlineStr">
        <is>
          <t>No</t>
        </is>
      </c>
      <c r="R972" s="449" t="n"/>
      <c r="S972" s="28" t="inlineStr">
        <is>
          <t>No</t>
        </is>
      </c>
      <c r="T972" s="28" t="inlineStr">
        <is>
          <t>No</t>
        </is>
      </c>
      <c r="U972" s="449">
        <f>I972</f>
        <v/>
      </c>
      <c r="V972" s="28" t="n"/>
      <c r="W972" s="28">
        <f>U972-TODAY()</f>
        <v/>
      </c>
      <c r="X972" s="33">
        <f>IF(AND($L972="Yes",$M972="Yes",$Q972="Yes",$S972="Yes",$T972="Yes"),"Yes","No")</f>
        <v/>
      </c>
    </row>
    <row r="973" ht="21.75" customHeight="1" s="389">
      <c r="A973" s="28">
        <f>IF(T973="Yes","Completed",IF(T973="No","Pending",""))</f>
        <v/>
      </c>
      <c r="B973" s="28" t="n"/>
      <c r="C973" s="36" t="n"/>
      <c r="D973" s="28" t="n"/>
      <c r="E973" s="28" t="n"/>
      <c r="F973" s="448" t="n"/>
      <c r="G973" s="449" t="n"/>
      <c r="H973" s="449" t="n"/>
      <c r="I973" s="449" t="n"/>
      <c r="J973" s="449" t="n"/>
      <c r="K973" s="28" t="n"/>
      <c r="L973" s="28" t="inlineStr">
        <is>
          <t>No</t>
        </is>
      </c>
      <c r="M973" s="28" t="inlineStr">
        <is>
          <t>No</t>
        </is>
      </c>
      <c r="N973" s="28" t="inlineStr">
        <is>
          <t>No</t>
        </is>
      </c>
      <c r="O973" s="28" t="inlineStr">
        <is>
          <t>No</t>
        </is>
      </c>
      <c r="P973" s="28" t="inlineStr">
        <is>
          <t>No</t>
        </is>
      </c>
      <c r="Q973" s="28" t="inlineStr">
        <is>
          <t>No</t>
        </is>
      </c>
      <c r="R973" s="449" t="n"/>
      <c r="S973" s="28" t="inlineStr">
        <is>
          <t>No</t>
        </is>
      </c>
      <c r="T973" s="28" t="inlineStr">
        <is>
          <t>No</t>
        </is>
      </c>
      <c r="U973" s="449">
        <f>I973</f>
        <v/>
      </c>
      <c r="V973" s="28" t="n"/>
      <c r="W973" s="28">
        <f>U973-TODAY()</f>
        <v/>
      </c>
      <c r="X973" s="33">
        <f>IF(AND($L973="Yes",$M973="Yes",$Q973="Yes",$S973="Yes",$T973="Yes"),"Yes","No")</f>
        <v/>
      </c>
    </row>
    <row r="974" ht="21.75" customHeight="1" s="389">
      <c r="A974" s="28">
        <f>IF(T974="Yes","Completed",IF(T974="No","Pending",""))</f>
        <v/>
      </c>
      <c r="B974" s="28" t="n"/>
      <c r="C974" s="36" t="n"/>
      <c r="D974" s="28" t="n"/>
      <c r="E974" s="28" t="n"/>
      <c r="F974" s="448" t="n"/>
      <c r="G974" s="449" t="n"/>
      <c r="H974" s="449" t="n"/>
      <c r="I974" s="449" t="n"/>
      <c r="J974" s="449" t="n"/>
      <c r="K974" s="28" t="n"/>
      <c r="L974" s="28" t="inlineStr">
        <is>
          <t>No</t>
        </is>
      </c>
      <c r="M974" s="28" t="inlineStr">
        <is>
          <t>No</t>
        </is>
      </c>
      <c r="N974" s="28" t="inlineStr">
        <is>
          <t>No</t>
        </is>
      </c>
      <c r="O974" s="28" t="inlineStr">
        <is>
          <t>No</t>
        </is>
      </c>
      <c r="P974" s="28" t="inlineStr">
        <is>
          <t>No</t>
        </is>
      </c>
      <c r="Q974" s="28" t="inlineStr">
        <is>
          <t>No</t>
        </is>
      </c>
      <c r="R974" s="449" t="n"/>
      <c r="S974" s="28" t="inlineStr">
        <is>
          <t>No</t>
        </is>
      </c>
      <c r="T974" s="28" t="inlineStr">
        <is>
          <t>No</t>
        </is>
      </c>
      <c r="U974" s="449">
        <f>I974</f>
        <v/>
      </c>
      <c r="V974" s="28" t="n"/>
      <c r="W974" s="28">
        <f>U974-TODAY()</f>
        <v/>
      </c>
      <c r="X974" s="33">
        <f>IF(AND($L974="Yes",$M974="Yes",$Q974="Yes",$S974="Yes",$T974="Yes"),"Yes","No")</f>
        <v/>
      </c>
    </row>
    <row r="975" ht="21.75" customHeight="1" s="389">
      <c r="A975" s="28">
        <f>IF(T975="Yes","Completed",IF(T975="No","Pending",""))</f>
        <v/>
      </c>
      <c r="B975" s="28" t="n"/>
      <c r="C975" s="36" t="n"/>
      <c r="D975" s="28" t="n"/>
      <c r="E975" s="28" t="n"/>
      <c r="F975" s="448" t="n"/>
      <c r="G975" s="449" t="n"/>
      <c r="H975" s="449" t="n"/>
      <c r="I975" s="449" t="n"/>
      <c r="J975" s="449" t="n"/>
      <c r="K975" s="28" t="n"/>
      <c r="L975" s="28" t="inlineStr">
        <is>
          <t>No</t>
        </is>
      </c>
      <c r="M975" s="28" t="inlineStr">
        <is>
          <t>No</t>
        </is>
      </c>
      <c r="N975" s="28" t="inlineStr">
        <is>
          <t>No</t>
        </is>
      </c>
      <c r="O975" s="28" t="inlineStr">
        <is>
          <t>No</t>
        </is>
      </c>
      <c r="P975" s="28" t="inlineStr">
        <is>
          <t>No</t>
        </is>
      </c>
      <c r="Q975" s="28" t="inlineStr">
        <is>
          <t>No</t>
        </is>
      </c>
      <c r="R975" s="449" t="n"/>
      <c r="S975" s="28" t="inlineStr">
        <is>
          <t>No</t>
        </is>
      </c>
      <c r="T975" s="28" t="inlineStr">
        <is>
          <t>No</t>
        </is>
      </c>
      <c r="U975" s="449">
        <f>I975</f>
        <v/>
      </c>
      <c r="V975" s="28" t="n"/>
      <c r="W975" s="28">
        <f>U975-TODAY()</f>
        <v/>
      </c>
      <c r="X975" s="33">
        <f>IF(AND($L975="Yes",$M975="Yes",$Q975="Yes",$S975="Yes",$T975="Yes"),"Yes","No")</f>
        <v/>
      </c>
    </row>
    <row r="976" ht="21.75" customHeight="1" s="389">
      <c r="A976" s="28">
        <f>IF(T976="Yes","Completed",IF(T976="No","Pending",""))</f>
        <v/>
      </c>
      <c r="B976" s="28" t="n"/>
      <c r="C976" s="36" t="n"/>
      <c r="D976" s="28" t="n"/>
      <c r="E976" s="28" t="n"/>
      <c r="F976" s="448" t="n"/>
      <c r="G976" s="449" t="n"/>
      <c r="H976" s="449" t="n"/>
      <c r="I976" s="449" t="n"/>
      <c r="J976" s="449" t="n"/>
      <c r="K976" s="28" t="n"/>
      <c r="L976" s="28" t="inlineStr">
        <is>
          <t>No</t>
        </is>
      </c>
      <c r="M976" s="28" t="inlineStr">
        <is>
          <t>No</t>
        </is>
      </c>
      <c r="N976" s="28" t="inlineStr">
        <is>
          <t>No</t>
        </is>
      </c>
      <c r="O976" s="28" t="inlineStr">
        <is>
          <t>No</t>
        </is>
      </c>
      <c r="P976" s="28" t="inlineStr">
        <is>
          <t>No</t>
        </is>
      </c>
      <c r="Q976" s="28" t="inlineStr">
        <is>
          <t>No</t>
        </is>
      </c>
      <c r="R976" s="449" t="n"/>
      <c r="S976" s="28" t="inlineStr">
        <is>
          <t>No</t>
        </is>
      </c>
      <c r="T976" s="28" t="inlineStr">
        <is>
          <t>No</t>
        </is>
      </c>
      <c r="U976" s="449">
        <f>I976</f>
        <v/>
      </c>
      <c r="V976" s="28" t="n"/>
      <c r="W976" s="28">
        <f>U976-TODAY()</f>
        <v/>
      </c>
      <c r="X976" s="33">
        <f>IF(AND($L976="Yes",$M976="Yes",$Q976="Yes",$S976="Yes",$T976="Yes"),"Yes","No")</f>
        <v/>
      </c>
    </row>
    <row r="977" ht="21.75" customHeight="1" s="389">
      <c r="A977" s="28">
        <f>IF(T977="Yes","Completed",IF(T977="No","Pending",""))</f>
        <v/>
      </c>
      <c r="B977" s="28" t="n"/>
      <c r="C977" s="36" t="n"/>
      <c r="D977" s="28" t="n"/>
      <c r="E977" s="28" t="n"/>
      <c r="F977" s="448" t="n"/>
      <c r="G977" s="449" t="n"/>
      <c r="H977" s="449" t="n"/>
      <c r="I977" s="449" t="n"/>
      <c r="J977" s="449" t="n"/>
      <c r="K977" s="28" t="n"/>
      <c r="L977" s="28" t="inlineStr">
        <is>
          <t>No</t>
        </is>
      </c>
      <c r="M977" s="28" t="inlineStr">
        <is>
          <t>No</t>
        </is>
      </c>
      <c r="N977" s="28" t="inlineStr">
        <is>
          <t>No</t>
        </is>
      </c>
      <c r="O977" s="28" t="inlineStr">
        <is>
          <t>No</t>
        </is>
      </c>
      <c r="P977" s="28" t="inlineStr">
        <is>
          <t>No</t>
        </is>
      </c>
      <c r="Q977" s="28" t="inlineStr">
        <is>
          <t>No</t>
        </is>
      </c>
      <c r="R977" s="449" t="n"/>
      <c r="S977" s="28" t="inlineStr">
        <is>
          <t>No</t>
        </is>
      </c>
      <c r="T977" s="28" t="inlineStr">
        <is>
          <t>No</t>
        </is>
      </c>
      <c r="U977" s="449">
        <f>I977</f>
        <v/>
      </c>
      <c r="V977" s="28" t="n"/>
      <c r="W977" s="28">
        <f>U977-TODAY()</f>
        <v/>
      </c>
      <c r="X977" s="33">
        <f>IF(AND($L977="Yes",$M977="Yes",$Q977="Yes",$S977="Yes",$T977="Yes"),"Yes","No")</f>
        <v/>
      </c>
    </row>
    <row r="978" ht="21.75" customHeight="1" s="389">
      <c r="A978" s="28">
        <f>IF(T978="Yes","Completed",IF(T978="No","Pending",""))</f>
        <v/>
      </c>
      <c r="B978" s="28" t="n"/>
      <c r="C978" s="36" t="n"/>
      <c r="D978" s="28" t="n"/>
      <c r="E978" s="28" t="n"/>
      <c r="F978" s="448" t="n"/>
      <c r="G978" s="449" t="n"/>
      <c r="H978" s="449" t="n"/>
      <c r="I978" s="449" t="n"/>
      <c r="J978" s="449" t="n"/>
      <c r="K978" s="28" t="n"/>
      <c r="L978" s="28" t="inlineStr">
        <is>
          <t>No</t>
        </is>
      </c>
      <c r="M978" s="28" t="inlineStr">
        <is>
          <t>No</t>
        </is>
      </c>
      <c r="N978" s="28" t="inlineStr">
        <is>
          <t>No</t>
        </is>
      </c>
      <c r="O978" s="28" t="inlineStr">
        <is>
          <t>No</t>
        </is>
      </c>
      <c r="P978" s="28" t="inlineStr">
        <is>
          <t>No</t>
        </is>
      </c>
      <c r="Q978" s="28" t="inlineStr">
        <is>
          <t>No</t>
        </is>
      </c>
      <c r="R978" s="449" t="n"/>
      <c r="S978" s="28" t="inlineStr">
        <is>
          <t>No</t>
        </is>
      </c>
      <c r="T978" s="28" t="inlineStr">
        <is>
          <t>No</t>
        </is>
      </c>
      <c r="U978" s="449">
        <f>I978</f>
        <v/>
      </c>
      <c r="V978" s="28" t="n"/>
      <c r="W978" s="28">
        <f>U978-TODAY()</f>
        <v/>
      </c>
      <c r="X978" s="33">
        <f>IF(AND($L978="Yes",$M978="Yes",$Q978="Yes",$S978="Yes",$T978="Yes"),"Yes","No")</f>
        <v/>
      </c>
    </row>
    <row r="979" ht="21.75" customHeight="1" s="389">
      <c r="A979" s="28">
        <f>IF(T979="Yes","Completed",IF(T979="No","Pending",""))</f>
        <v/>
      </c>
      <c r="B979" s="28" t="n"/>
      <c r="C979" s="36" t="n"/>
      <c r="D979" s="28" t="n"/>
      <c r="E979" s="28" t="n"/>
      <c r="F979" s="448" t="n"/>
      <c r="G979" s="449" t="n"/>
      <c r="H979" s="449" t="n"/>
      <c r="I979" s="449" t="n"/>
      <c r="J979" s="449" t="n"/>
      <c r="K979" s="28" t="n"/>
      <c r="L979" s="28" t="inlineStr">
        <is>
          <t>No</t>
        </is>
      </c>
      <c r="M979" s="28" t="inlineStr">
        <is>
          <t>No</t>
        </is>
      </c>
      <c r="N979" s="28" t="inlineStr">
        <is>
          <t>No</t>
        </is>
      </c>
      <c r="O979" s="28" t="inlineStr">
        <is>
          <t>No</t>
        </is>
      </c>
      <c r="P979" s="28" t="inlineStr">
        <is>
          <t>No</t>
        </is>
      </c>
      <c r="Q979" s="28" t="inlineStr">
        <is>
          <t>No</t>
        </is>
      </c>
      <c r="R979" s="449" t="n"/>
      <c r="S979" s="28" t="inlineStr">
        <is>
          <t>No</t>
        </is>
      </c>
      <c r="T979" s="28" t="inlineStr">
        <is>
          <t>No</t>
        </is>
      </c>
      <c r="U979" s="449">
        <f>I979</f>
        <v/>
      </c>
      <c r="V979" s="28" t="n"/>
      <c r="W979" s="28">
        <f>U979-TODAY()</f>
        <v/>
      </c>
      <c r="X979" s="33">
        <f>IF(AND($L979="Yes",$M979="Yes",$Q979="Yes",$S979="Yes",$T979="Yes"),"Yes","No")</f>
        <v/>
      </c>
    </row>
    <row r="980" ht="21.75" customHeight="1" s="389">
      <c r="A980" s="28">
        <f>IF(T980="Yes","Completed",IF(T980="No","Pending",""))</f>
        <v/>
      </c>
      <c r="B980" s="28" t="n"/>
      <c r="C980" s="36" t="n"/>
      <c r="D980" s="28" t="n"/>
      <c r="E980" s="28" t="n"/>
      <c r="F980" s="448" t="n"/>
      <c r="G980" s="449" t="n"/>
      <c r="H980" s="449" t="n"/>
      <c r="I980" s="449" t="n"/>
      <c r="J980" s="449" t="n"/>
      <c r="K980" s="28" t="n"/>
      <c r="L980" s="28" t="inlineStr">
        <is>
          <t>No</t>
        </is>
      </c>
      <c r="M980" s="28" t="inlineStr">
        <is>
          <t>No</t>
        </is>
      </c>
      <c r="N980" s="28" t="inlineStr">
        <is>
          <t>No</t>
        </is>
      </c>
      <c r="O980" s="28" t="inlineStr">
        <is>
          <t>No</t>
        </is>
      </c>
      <c r="P980" s="28" t="inlineStr">
        <is>
          <t>No</t>
        </is>
      </c>
      <c r="Q980" s="28" t="inlineStr">
        <is>
          <t>No</t>
        </is>
      </c>
      <c r="R980" s="449" t="n"/>
      <c r="S980" s="28" t="inlineStr">
        <is>
          <t>No</t>
        </is>
      </c>
      <c r="T980" s="28" t="inlineStr">
        <is>
          <t>No</t>
        </is>
      </c>
      <c r="U980" s="449">
        <f>I980</f>
        <v/>
      </c>
      <c r="V980" s="28" t="n"/>
      <c r="W980" s="28">
        <f>U980-TODAY()</f>
        <v/>
      </c>
      <c r="X980" s="33">
        <f>IF(AND($L980="Yes",$M980="Yes",$Q980="Yes",$S980="Yes",$T980="Yes"),"Yes","No")</f>
        <v/>
      </c>
    </row>
    <row r="981" ht="21.75" customHeight="1" s="389">
      <c r="A981" s="28">
        <f>IF(T981="Yes","Completed",IF(T981="No","Pending",""))</f>
        <v/>
      </c>
      <c r="B981" s="28" t="n"/>
      <c r="C981" s="36" t="n"/>
      <c r="D981" s="28" t="n"/>
      <c r="E981" s="28" t="n"/>
      <c r="F981" s="448" t="n"/>
      <c r="G981" s="449" t="n"/>
      <c r="H981" s="449" t="n"/>
      <c r="I981" s="449" t="n"/>
      <c r="J981" s="449" t="n"/>
      <c r="K981" s="28" t="n"/>
      <c r="L981" s="28" t="inlineStr">
        <is>
          <t>No</t>
        </is>
      </c>
      <c r="M981" s="28" t="inlineStr">
        <is>
          <t>No</t>
        </is>
      </c>
      <c r="N981" s="28" t="inlineStr">
        <is>
          <t>No</t>
        </is>
      </c>
      <c r="O981" s="28" t="inlineStr">
        <is>
          <t>No</t>
        </is>
      </c>
      <c r="P981" s="28" t="inlineStr">
        <is>
          <t>No</t>
        </is>
      </c>
      <c r="Q981" s="28" t="inlineStr">
        <is>
          <t>No</t>
        </is>
      </c>
      <c r="R981" s="449" t="n"/>
      <c r="S981" s="28" t="inlineStr">
        <is>
          <t>No</t>
        </is>
      </c>
      <c r="T981" s="28" t="inlineStr">
        <is>
          <t>No</t>
        </is>
      </c>
      <c r="U981" s="449">
        <f>I981</f>
        <v/>
      </c>
      <c r="V981" s="28" t="n"/>
      <c r="W981" s="28">
        <f>U981-TODAY()</f>
        <v/>
      </c>
      <c r="X981" s="33">
        <f>IF(AND($L981="Yes",$M981="Yes",$Q981="Yes",$S981="Yes",$T981="Yes"),"Yes","No")</f>
        <v/>
      </c>
    </row>
    <row r="982" ht="21.75" customHeight="1" s="389">
      <c r="A982" s="28">
        <f>IF(T982="Yes","Completed",IF(T982="No","Pending",""))</f>
        <v/>
      </c>
      <c r="B982" s="28" t="n"/>
      <c r="C982" s="36" t="n"/>
      <c r="D982" s="28" t="n"/>
      <c r="E982" s="28" t="n"/>
      <c r="F982" s="448" t="n"/>
      <c r="G982" s="449" t="n"/>
      <c r="H982" s="449" t="n"/>
      <c r="I982" s="449" t="n"/>
      <c r="J982" s="449" t="n"/>
      <c r="K982" s="28" t="n"/>
      <c r="L982" s="28" t="inlineStr">
        <is>
          <t>No</t>
        </is>
      </c>
      <c r="M982" s="28" t="inlineStr">
        <is>
          <t>No</t>
        </is>
      </c>
      <c r="N982" s="28" t="inlineStr">
        <is>
          <t>No</t>
        </is>
      </c>
      <c r="O982" s="28" t="inlineStr">
        <is>
          <t>No</t>
        </is>
      </c>
      <c r="P982" s="28" t="inlineStr">
        <is>
          <t>No</t>
        </is>
      </c>
      <c r="Q982" s="28" t="inlineStr">
        <is>
          <t>No</t>
        </is>
      </c>
      <c r="R982" s="449" t="n"/>
      <c r="S982" s="28" t="inlineStr">
        <is>
          <t>No</t>
        </is>
      </c>
      <c r="T982" s="28" t="inlineStr">
        <is>
          <t>No</t>
        </is>
      </c>
      <c r="U982" s="449">
        <f>I982</f>
        <v/>
      </c>
      <c r="V982" s="28" t="n"/>
      <c r="W982" s="28">
        <f>U982-TODAY()</f>
        <v/>
      </c>
      <c r="X982" s="33">
        <f>IF(AND($L982="Yes",$M982="Yes",$Q982="Yes",$S982="Yes",$T982="Yes"),"Yes","No")</f>
        <v/>
      </c>
    </row>
    <row r="983" ht="21.75" customHeight="1" s="389">
      <c r="A983" s="28">
        <f>IF(T983="Yes","Completed",IF(T983="No","Pending",""))</f>
        <v/>
      </c>
      <c r="B983" s="28" t="n"/>
      <c r="C983" s="36" t="n"/>
      <c r="D983" s="28" t="n"/>
      <c r="E983" s="28" t="n"/>
      <c r="F983" s="448" t="n"/>
      <c r="G983" s="449" t="n"/>
      <c r="H983" s="449" t="n"/>
      <c r="I983" s="449" t="n"/>
      <c r="J983" s="449" t="n"/>
      <c r="K983" s="28" t="n"/>
      <c r="L983" s="28" t="inlineStr">
        <is>
          <t>No</t>
        </is>
      </c>
      <c r="M983" s="28" t="inlineStr">
        <is>
          <t>No</t>
        </is>
      </c>
      <c r="N983" s="28" t="inlineStr">
        <is>
          <t>No</t>
        </is>
      </c>
      <c r="O983" s="28" t="inlineStr">
        <is>
          <t>No</t>
        </is>
      </c>
      <c r="P983" s="28" t="inlineStr">
        <is>
          <t>No</t>
        </is>
      </c>
      <c r="Q983" s="28" t="inlineStr">
        <is>
          <t>No</t>
        </is>
      </c>
      <c r="R983" s="449" t="n"/>
      <c r="S983" s="28" t="inlineStr">
        <is>
          <t>No</t>
        </is>
      </c>
      <c r="T983" s="28" t="inlineStr">
        <is>
          <t>No</t>
        </is>
      </c>
      <c r="U983" s="449">
        <f>I983</f>
        <v/>
      </c>
      <c r="V983" s="28" t="n"/>
      <c r="W983" s="28">
        <f>U983-TODAY()</f>
        <v/>
      </c>
      <c r="X983" s="33">
        <f>IF(AND($L983="Yes",$M983="Yes",$Q983="Yes",$S983="Yes",$T983="Yes"),"Yes","No")</f>
        <v/>
      </c>
    </row>
    <row r="984" ht="21.75" customHeight="1" s="389">
      <c r="A984" s="28">
        <f>IF(T984="Yes","Completed",IF(T984="No","Pending",""))</f>
        <v/>
      </c>
      <c r="B984" s="28" t="n"/>
      <c r="C984" s="36" t="n"/>
      <c r="D984" s="28" t="n"/>
      <c r="E984" s="28" t="n"/>
      <c r="F984" s="448" t="n"/>
      <c r="G984" s="449" t="n"/>
      <c r="H984" s="449" t="n"/>
      <c r="I984" s="449" t="n"/>
      <c r="J984" s="449" t="n"/>
      <c r="K984" s="28" t="n"/>
      <c r="L984" s="28" t="inlineStr">
        <is>
          <t>No</t>
        </is>
      </c>
      <c r="M984" s="28" t="inlineStr">
        <is>
          <t>No</t>
        </is>
      </c>
      <c r="N984" s="28" t="inlineStr">
        <is>
          <t>No</t>
        </is>
      </c>
      <c r="O984" s="28" t="inlineStr">
        <is>
          <t>No</t>
        </is>
      </c>
      <c r="P984" s="28" t="inlineStr">
        <is>
          <t>No</t>
        </is>
      </c>
      <c r="Q984" s="28" t="inlineStr">
        <is>
          <t>No</t>
        </is>
      </c>
      <c r="R984" s="449" t="n"/>
      <c r="S984" s="28" t="inlineStr">
        <is>
          <t>No</t>
        </is>
      </c>
      <c r="T984" s="28" t="inlineStr">
        <is>
          <t>No</t>
        </is>
      </c>
      <c r="U984" s="449">
        <f>I984</f>
        <v/>
      </c>
      <c r="V984" s="28" t="n"/>
      <c r="W984" s="28">
        <f>U984-TODAY()</f>
        <v/>
      </c>
      <c r="X984" s="33">
        <f>IF(AND($L984="Yes",$M984="Yes",$Q984="Yes",$S984="Yes",$T984="Yes"),"Yes","No")</f>
        <v/>
      </c>
    </row>
    <row r="985" ht="21.75" customHeight="1" s="389">
      <c r="A985" s="28">
        <f>IF(T985="Yes","Completed",IF(T985="No","Pending",""))</f>
        <v/>
      </c>
      <c r="B985" s="28" t="n"/>
      <c r="C985" s="36" t="n"/>
      <c r="D985" s="28" t="n"/>
      <c r="E985" s="28" t="n"/>
      <c r="F985" s="448" t="n"/>
      <c r="G985" s="449" t="n"/>
      <c r="H985" s="449" t="n"/>
      <c r="I985" s="449" t="n"/>
      <c r="J985" s="449" t="n"/>
      <c r="K985" s="28" t="n"/>
      <c r="L985" s="28" t="inlineStr">
        <is>
          <t>No</t>
        </is>
      </c>
      <c r="M985" s="28" t="inlineStr">
        <is>
          <t>No</t>
        </is>
      </c>
      <c r="N985" s="28" t="inlineStr">
        <is>
          <t>No</t>
        </is>
      </c>
      <c r="O985" s="28" t="inlineStr">
        <is>
          <t>No</t>
        </is>
      </c>
      <c r="P985" s="28" t="inlineStr">
        <is>
          <t>No</t>
        </is>
      </c>
      <c r="Q985" s="28" t="inlineStr">
        <is>
          <t>No</t>
        </is>
      </c>
      <c r="R985" s="449" t="n"/>
      <c r="S985" s="28" t="inlineStr">
        <is>
          <t>No</t>
        </is>
      </c>
      <c r="T985" s="28" t="inlineStr">
        <is>
          <t>No</t>
        </is>
      </c>
      <c r="U985" s="449">
        <f>I985</f>
        <v/>
      </c>
      <c r="V985" s="28" t="n"/>
      <c r="W985" s="28">
        <f>U985-TODAY()</f>
        <v/>
      </c>
      <c r="X985" s="33">
        <f>IF(AND($L985="Yes",$M985="Yes",$Q985="Yes",$S985="Yes",$T985="Yes"),"Yes","No")</f>
        <v/>
      </c>
    </row>
    <row r="986" ht="21.75" customHeight="1" s="389">
      <c r="A986" s="28">
        <f>IF(T986="Yes","Completed",IF(T986="No","Pending",""))</f>
        <v/>
      </c>
      <c r="B986" s="28" t="n"/>
      <c r="C986" s="36" t="n"/>
      <c r="D986" s="28" t="n"/>
      <c r="E986" s="28" t="n"/>
      <c r="F986" s="448" t="n"/>
      <c r="G986" s="449" t="n"/>
      <c r="H986" s="449" t="n"/>
      <c r="I986" s="449" t="n"/>
      <c r="J986" s="449" t="n"/>
      <c r="K986" s="28" t="n"/>
      <c r="L986" s="28" t="inlineStr">
        <is>
          <t>No</t>
        </is>
      </c>
      <c r="M986" s="28" t="inlineStr">
        <is>
          <t>No</t>
        </is>
      </c>
      <c r="N986" s="28" t="inlineStr">
        <is>
          <t>No</t>
        </is>
      </c>
      <c r="O986" s="28" t="inlineStr">
        <is>
          <t>No</t>
        </is>
      </c>
      <c r="P986" s="28" t="inlineStr">
        <is>
          <t>No</t>
        </is>
      </c>
      <c r="Q986" s="28" t="inlineStr">
        <is>
          <t>No</t>
        </is>
      </c>
      <c r="R986" s="449" t="n"/>
      <c r="S986" s="28" t="inlineStr">
        <is>
          <t>No</t>
        </is>
      </c>
      <c r="T986" s="28" t="inlineStr">
        <is>
          <t>No</t>
        </is>
      </c>
      <c r="U986" s="449">
        <f>I986</f>
        <v/>
      </c>
      <c r="V986" s="28" t="n"/>
      <c r="W986" s="28">
        <f>U986-TODAY()</f>
        <v/>
      </c>
      <c r="X986" s="33">
        <f>IF(AND($L986="Yes",$M986="Yes",$Q986="Yes",$S986="Yes",$T986="Yes"),"Yes","No")</f>
        <v/>
      </c>
    </row>
    <row r="987" ht="21.75" customHeight="1" s="389">
      <c r="A987" s="28">
        <f>IF(T987="Yes","Completed",IF(T987="No","Pending",""))</f>
        <v/>
      </c>
      <c r="B987" s="28" t="n"/>
      <c r="C987" s="36" t="n"/>
      <c r="D987" s="28" t="n"/>
      <c r="E987" s="28" t="n"/>
      <c r="F987" s="448" t="n"/>
      <c r="G987" s="449" t="n"/>
      <c r="H987" s="449" t="n"/>
      <c r="I987" s="449" t="n"/>
      <c r="J987" s="449" t="n"/>
      <c r="K987" s="28" t="n"/>
      <c r="L987" s="28" t="inlineStr">
        <is>
          <t>No</t>
        </is>
      </c>
      <c r="M987" s="28" t="inlineStr">
        <is>
          <t>No</t>
        </is>
      </c>
      <c r="N987" s="28" t="inlineStr">
        <is>
          <t>No</t>
        </is>
      </c>
      <c r="O987" s="28" t="inlineStr">
        <is>
          <t>No</t>
        </is>
      </c>
      <c r="P987" s="28" t="inlineStr">
        <is>
          <t>No</t>
        </is>
      </c>
      <c r="Q987" s="28" t="inlineStr">
        <is>
          <t>No</t>
        </is>
      </c>
      <c r="R987" s="449" t="n"/>
      <c r="S987" s="28" t="inlineStr">
        <is>
          <t>No</t>
        </is>
      </c>
      <c r="T987" s="28" t="inlineStr">
        <is>
          <t>No</t>
        </is>
      </c>
      <c r="U987" s="449">
        <f>I987</f>
        <v/>
      </c>
      <c r="V987" s="28" t="n"/>
      <c r="W987" s="28">
        <f>U987-TODAY()</f>
        <v/>
      </c>
      <c r="X987" s="33">
        <f>IF(AND($L987="Yes",$M987="Yes",$Q987="Yes",$S987="Yes",$T987="Yes"),"Yes","No")</f>
        <v/>
      </c>
    </row>
    <row r="988" ht="21.75" customHeight="1" s="389">
      <c r="A988" s="28">
        <f>IF(T988="Yes","Completed",IF(T988="No","Pending",""))</f>
        <v/>
      </c>
      <c r="B988" s="28" t="n"/>
      <c r="C988" s="36" t="n"/>
      <c r="D988" s="28" t="n"/>
      <c r="E988" s="28" t="n"/>
      <c r="F988" s="448" t="n"/>
      <c r="G988" s="449" t="n"/>
      <c r="H988" s="449" t="n"/>
      <c r="I988" s="449" t="n"/>
      <c r="J988" s="449" t="n"/>
      <c r="K988" s="28" t="n"/>
      <c r="L988" s="28" t="inlineStr">
        <is>
          <t>No</t>
        </is>
      </c>
      <c r="M988" s="28" t="inlineStr">
        <is>
          <t>No</t>
        </is>
      </c>
      <c r="N988" s="28" t="inlineStr">
        <is>
          <t>No</t>
        </is>
      </c>
      <c r="O988" s="28" t="inlineStr">
        <is>
          <t>No</t>
        </is>
      </c>
      <c r="P988" s="28" t="inlineStr">
        <is>
          <t>No</t>
        </is>
      </c>
      <c r="Q988" s="28" t="inlineStr">
        <is>
          <t>No</t>
        </is>
      </c>
      <c r="R988" s="449" t="n"/>
      <c r="S988" s="28" t="inlineStr">
        <is>
          <t>No</t>
        </is>
      </c>
      <c r="T988" s="28" t="inlineStr">
        <is>
          <t>No</t>
        </is>
      </c>
      <c r="U988" s="449">
        <f>I988</f>
        <v/>
      </c>
      <c r="V988" s="28" t="n"/>
      <c r="W988" s="28">
        <f>U988-TODAY()</f>
        <v/>
      </c>
      <c r="X988" s="33">
        <f>IF(AND($L988="Yes",$M988="Yes",$Q988="Yes",$S988="Yes",$T988="Yes"),"Yes","No")</f>
        <v/>
      </c>
    </row>
    <row r="989" ht="21.75" customHeight="1" s="389">
      <c r="A989" s="28">
        <f>IF(T989="Yes","Completed",IF(T989="No","Pending",""))</f>
        <v/>
      </c>
      <c r="B989" s="28" t="n"/>
      <c r="C989" s="36" t="n"/>
      <c r="D989" s="28" t="n"/>
      <c r="E989" s="28" t="n"/>
      <c r="F989" s="448" t="n"/>
      <c r="G989" s="449" t="n"/>
      <c r="H989" s="449" t="n"/>
      <c r="I989" s="449" t="n"/>
      <c r="J989" s="449" t="n"/>
      <c r="K989" s="28" t="n"/>
      <c r="L989" s="28" t="inlineStr">
        <is>
          <t>No</t>
        </is>
      </c>
      <c r="M989" s="28" t="inlineStr">
        <is>
          <t>No</t>
        </is>
      </c>
      <c r="N989" s="28" t="inlineStr">
        <is>
          <t>No</t>
        </is>
      </c>
      <c r="O989" s="28" t="inlineStr">
        <is>
          <t>No</t>
        </is>
      </c>
      <c r="P989" s="28" t="inlineStr">
        <is>
          <t>No</t>
        </is>
      </c>
      <c r="Q989" s="28" t="inlineStr">
        <is>
          <t>No</t>
        </is>
      </c>
      <c r="R989" s="449" t="n"/>
      <c r="S989" s="28" t="inlineStr">
        <is>
          <t>No</t>
        </is>
      </c>
      <c r="T989" s="28" t="inlineStr">
        <is>
          <t>No</t>
        </is>
      </c>
      <c r="U989" s="449">
        <f>I989</f>
        <v/>
      </c>
      <c r="V989" s="28" t="n"/>
      <c r="W989" s="28">
        <f>U989-TODAY()</f>
        <v/>
      </c>
      <c r="X989" s="33">
        <f>IF(AND($L989="Yes",$M989="Yes",$Q989="Yes",$S989="Yes",$T989="Yes"),"Yes","No")</f>
        <v/>
      </c>
    </row>
    <row r="990" ht="21.75" customHeight="1" s="389">
      <c r="A990" s="28">
        <f>IF(T990="Yes","Completed",IF(T990="No","Pending",""))</f>
        <v/>
      </c>
      <c r="B990" s="28" t="n"/>
      <c r="C990" s="36" t="n"/>
      <c r="D990" s="28" t="n"/>
      <c r="E990" s="28" t="n"/>
      <c r="F990" s="448" t="n"/>
      <c r="G990" s="449" t="n"/>
      <c r="H990" s="449" t="n"/>
      <c r="I990" s="449" t="n"/>
      <c r="J990" s="449" t="n"/>
      <c r="K990" s="28" t="n"/>
      <c r="L990" s="28" t="inlineStr">
        <is>
          <t>No</t>
        </is>
      </c>
      <c r="M990" s="28" t="inlineStr">
        <is>
          <t>No</t>
        </is>
      </c>
      <c r="N990" s="28" t="inlineStr">
        <is>
          <t>No</t>
        </is>
      </c>
      <c r="O990" s="28" t="inlineStr">
        <is>
          <t>No</t>
        </is>
      </c>
      <c r="P990" s="28" t="inlineStr">
        <is>
          <t>No</t>
        </is>
      </c>
      <c r="Q990" s="28" t="inlineStr">
        <is>
          <t>No</t>
        </is>
      </c>
      <c r="R990" s="449" t="n"/>
      <c r="S990" s="28" t="inlineStr">
        <is>
          <t>No</t>
        </is>
      </c>
      <c r="T990" s="28" t="inlineStr">
        <is>
          <t>No</t>
        </is>
      </c>
      <c r="U990" s="449">
        <f>I990</f>
        <v/>
      </c>
      <c r="V990" s="28" t="n"/>
      <c r="W990" s="28">
        <f>U990-TODAY()</f>
        <v/>
      </c>
      <c r="X990" s="33">
        <f>IF(AND($L990="Yes",$M990="Yes",$Q990="Yes",$S990="Yes",$T990="Yes"),"Yes","No")</f>
        <v/>
      </c>
    </row>
    <row r="991" ht="21.75" customHeight="1" s="389">
      <c r="A991" s="28">
        <f>IF(T991="Yes","Completed",IF(T991="No","Pending",""))</f>
        <v/>
      </c>
      <c r="B991" s="28" t="n"/>
      <c r="C991" s="36" t="n"/>
      <c r="D991" s="28" t="n"/>
      <c r="E991" s="28" t="n"/>
      <c r="F991" s="448" t="n"/>
      <c r="G991" s="449" t="n"/>
      <c r="H991" s="449" t="n"/>
      <c r="I991" s="449" t="n"/>
      <c r="J991" s="449" t="n"/>
      <c r="K991" s="28" t="n"/>
      <c r="L991" s="28" t="inlineStr">
        <is>
          <t>No</t>
        </is>
      </c>
      <c r="M991" s="28" t="inlineStr">
        <is>
          <t>No</t>
        </is>
      </c>
      <c r="N991" s="28" t="inlineStr">
        <is>
          <t>No</t>
        </is>
      </c>
      <c r="O991" s="28" t="inlineStr">
        <is>
          <t>No</t>
        </is>
      </c>
      <c r="P991" s="28" t="inlineStr">
        <is>
          <t>No</t>
        </is>
      </c>
      <c r="Q991" s="28" t="inlineStr">
        <is>
          <t>No</t>
        </is>
      </c>
      <c r="R991" s="449" t="n"/>
      <c r="S991" s="28" t="inlineStr">
        <is>
          <t>No</t>
        </is>
      </c>
      <c r="T991" s="28" t="inlineStr">
        <is>
          <t>No</t>
        </is>
      </c>
      <c r="U991" s="449">
        <f>I991</f>
        <v/>
      </c>
      <c r="V991" s="28" t="n"/>
      <c r="W991" s="28">
        <f>U991-TODAY()</f>
        <v/>
      </c>
      <c r="X991" s="33">
        <f>IF(AND($L991="Yes",$M991="Yes",$Q991="Yes",$S991="Yes",$T991="Yes"),"Yes","No")</f>
        <v/>
      </c>
    </row>
    <row r="992" ht="21.75" customHeight="1" s="389">
      <c r="A992" s="28">
        <f>IF(T992="Yes","Completed",IF(T992="No","Pending",""))</f>
        <v/>
      </c>
      <c r="B992" s="28" t="n"/>
      <c r="C992" s="36" t="n"/>
      <c r="D992" s="28" t="n"/>
      <c r="E992" s="28" t="n"/>
      <c r="F992" s="448" t="n"/>
      <c r="G992" s="449" t="n"/>
      <c r="H992" s="449" t="n"/>
      <c r="I992" s="449" t="n"/>
      <c r="J992" s="449" t="n"/>
      <c r="K992" s="28" t="n"/>
      <c r="L992" s="28" t="inlineStr">
        <is>
          <t>No</t>
        </is>
      </c>
      <c r="M992" s="28" t="inlineStr">
        <is>
          <t>No</t>
        </is>
      </c>
      <c r="N992" s="28" t="inlineStr">
        <is>
          <t>No</t>
        </is>
      </c>
      <c r="O992" s="28" t="inlineStr">
        <is>
          <t>No</t>
        </is>
      </c>
      <c r="P992" s="28" t="inlineStr">
        <is>
          <t>No</t>
        </is>
      </c>
      <c r="Q992" s="28" t="inlineStr">
        <is>
          <t>No</t>
        </is>
      </c>
      <c r="R992" s="449" t="n"/>
      <c r="S992" s="28" t="inlineStr">
        <is>
          <t>No</t>
        </is>
      </c>
      <c r="T992" s="28" t="inlineStr">
        <is>
          <t>No</t>
        </is>
      </c>
      <c r="U992" s="449">
        <f>I992</f>
        <v/>
      </c>
      <c r="V992" s="28" t="n"/>
      <c r="W992" s="28">
        <f>U992-TODAY()</f>
        <v/>
      </c>
      <c r="X992" s="33">
        <f>IF(AND($L992="Yes",$M992="Yes",$Q992="Yes",$S992="Yes",$T992="Yes"),"Yes","No")</f>
        <v/>
      </c>
    </row>
    <row r="993" ht="21.75" customHeight="1" s="389">
      <c r="A993" s="28">
        <f>IF(T993="Yes","Completed",IF(T993="No","Pending",""))</f>
        <v/>
      </c>
      <c r="B993" s="28" t="n"/>
      <c r="C993" s="36" t="n"/>
      <c r="D993" s="28" t="n"/>
      <c r="E993" s="28" t="n"/>
      <c r="F993" s="448" t="n"/>
      <c r="G993" s="449" t="n"/>
      <c r="H993" s="449" t="n"/>
      <c r="I993" s="449" t="n"/>
      <c r="J993" s="449" t="n"/>
      <c r="K993" s="28" t="n"/>
      <c r="L993" s="28" t="inlineStr">
        <is>
          <t>No</t>
        </is>
      </c>
      <c r="M993" s="28" t="inlineStr">
        <is>
          <t>No</t>
        </is>
      </c>
      <c r="N993" s="28" t="inlineStr">
        <is>
          <t>No</t>
        </is>
      </c>
      <c r="O993" s="28" t="inlineStr">
        <is>
          <t>No</t>
        </is>
      </c>
      <c r="P993" s="28" t="inlineStr">
        <is>
          <t>No</t>
        </is>
      </c>
      <c r="Q993" s="28" t="inlineStr">
        <is>
          <t>No</t>
        </is>
      </c>
      <c r="R993" s="449" t="n"/>
      <c r="S993" s="28" t="inlineStr">
        <is>
          <t>No</t>
        </is>
      </c>
      <c r="T993" s="28" t="inlineStr">
        <is>
          <t>No</t>
        </is>
      </c>
      <c r="U993" s="449">
        <f>I993</f>
        <v/>
      </c>
      <c r="V993" s="28" t="n"/>
      <c r="W993" s="28">
        <f>U993-TODAY()</f>
        <v/>
      </c>
      <c r="X993" s="33">
        <f>IF(AND($L993="Yes",$M993="Yes",$Q993="Yes",$S993="Yes",$T993="Yes"),"Yes","No")</f>
        <v/>
      </c>
    </row>
    <row r="994" ht="21.75" customHeight="1" s="389">
      <c r="A994" s="28">
        <f>IF(T994="Yes","Completed",IF(T994="No","Pending",""))</f>
        <v/>
      </c>
      <c r="B994" s="28" t="n"/>
      <c r="C994" s="36" t="n"/>
      <c r="D994" s="28" t="n"/>
      <c r="E994" s="28" t="n"/>
      <c r="F994" s="448" t="n"/>
      <c r="G994" s="449" t="n"/>
      <c r="H994" s="449" t="n"/>
      <c r="I994" s="449" t="n"/>
      <c r="J994" s="449" t="n"/>
      <c r="K994" s="28" t="n"/>
      <c r="L994" s="28" t="inlineStr">
        <is>
          <t>No</t>
        </is>
      </c>
      <c r="M994" s="28" t="inlineStr">
        <is>
          <t>No</t>
        </is>
      </c>
      <c r="N994" s="28" t="inlineStr">
        <is>
          <t>No</t>
        </is>
      </c>
      <c r="O994" s="28" t="inlineStr">
        <is>
          <t>No</t>
        </is>
      </c>
      <c r="P994" s="28" t="inlineStr">
        <is>
          <t>No</t>
        </is>
      </c>
      <c r="Q994" s="28" t="inlineStr">
        <is>
          <t>No</t>
        </is>
      </c>
      <c r="R994" s="449" t="n"/>
      <c r="S994" s="28" t="inlineStr">
        <is>
          <t>No</t>
        </is>
      </c>
      <c r="T994" s="28" t="inlineStr">
        <is>
          <t>No</t>
        </is>
      </c>
      <c r="U994" s="449">
        <f>I994</f>
        <v/>
      </c>
      <c r="V994" s="28" t="n"/>
      <c r="W994" s="28">
        <f>U994-TODAY()</f>
        <v/>
      </c>
      <c r="X994" s="33">
        <f>IF(AND($L994="Yes",$M994="Yes",$Q994="Yes",$S994="Yes",$T994="Yes"),"Yes","No")</f>
        <v/>
      </c>
    </row>
    <row r="995" ht="21.75" customHeight="1" s="389">
      <c r="A995" s="28">
        <f>IF(T995="Yes","Completed",IF(T995="No","Pending",""))</f>
        <v/>
      </c>
      <c r="B995" s="28" t="n"/>
      <c r="C995" s="36" t="n"/>
      <c r="D995" s="28" t="n"/>
      <c r="E995" s="28" t="n"/>
      <c r="F995" s="448" t="n"/>
      <c r="G995" s="449" t="n"/>
      <c r="H995" s="449" t="n"/>
      <c r="I995" s="449" t="n"/>
      <c r="J995" s="449" t="n"/>
      <c r="K995" s="28" t="n"/>
      <c r="L995" s="28" t="inlineStr">
        <is>
          <t>No</t>
        </is>
      </c>
      <c r="M995" s="28" t="inlineStr">
        <is>
          <t>No</t>
        </is>
      </c>
      <c r="N995" s="28" t="inlineStr">
        <is>
          <t>No</t>
        </is>
      </c>
      <c r="O995" s="28" t="inlineStr">
        <is>
          <t>No</t>
        </is>
      </c>
      <c r="P995" s="28" t="inlineStr">
        <is>
          <t>No</t>
        </is>
      </c>
      <c r="Q995" s="28" t="inlineStr">
        <is>
          <t>No</t>
        </is>
      </c>
      <c r="R995" s="449" t="n"/>
      <c r="S995" s="28" t="inlineStr">
        <is>
          <t>No</t>
        </is>
      </c>
      <c r="T995" s="28" t="inlineStr">
        <is>
          <t>No</t>
        </is>
      </c>
      <c r="U995" s="449">
        <f>I995</f>
        <v/>
      </c>
      <c r="V995" s="28" t="n"/>
      <c r="W995" s="28">
        <f>U995-TODAY()</f>
        <v/>
      </c>
      <c r="X995" s="33">
        <f>IF(AND($L995="Yes",$M995="Yes",$Q995="Yes",$S995="Yes",$T995="Yes"),"Yes","No")</f>
        <v/>
      </c>
    </row>
    <row r="996" ht="21.75" customHeight="1" s="389">
      <c r="A996" s="28">
        <f>IF(T996="Yes","Completed",IF(T996="No","Pending",""))</f>
        <v/>
      </c>
      <c r="B996" s="28" t="n"/>
      <c r="C996" s="36" t="n"/>
      <c r="D996" s="28" t="n"/>
      <c r="E996" s="28" t="n"/>
      <c r="F996" s="448" t="n"/>
      <c r="G996" s="449" t="n"/>
      <c r="H996" s="449" t="n"/>
      <c r="I996" s="449" t="n"/>
      <c r="J996" s="449" t="n"/>
      <c r="K996" s="28" t="n"/>
      <c r="L996" s="28" t="inlineStr">
        <is>
          <t>No</t>
        </is>
      </c>
      <c r="M996" s="28" t="inlineStr">
        <is>
          <t>No</t>
        </is>
      </c>
      <c r="N996" s="28" t="inlineStr">
        <is>
          <t>No</t>
        </is>
      </c>
      <c r="O996" s="28" t="inlineStr">
        <is>
          <t>No</t>
        </is>
      </c>
      <c r="P996" s="28" t="inlineStr">
        <is>
          <t>No</t>
        </is>
      </c>
      <c r="Q996" s="28" t="inlineStr">
        <is>
          <t>No</t>
        </is>
      </c>
      <c r="R996" s="449" t="n"/>
      <c r="S996" s="28" t="inlineStr">
        <is>
          <t>No</t>
        </is>
      </c>
      <c r="T996" s="28" t="inlineStr">
        <is>
          <t>No</t>
        </is>
      </c>
      <c r="U996" s="449">
        <f>I996</f>
        <v/>
      </c>
      <c r="V996" s="28" t="n"/>
      <c r="W996" s="28">
        <f>U996-TODAY()</f>
        <v/>
      </c>
      <c r="X996" s="33">
        <f>IF(AND($L996="Yes",$M996="Yes",$Q996="Yes",$S996="Yes",$T996="Yes"),"Yes","No")</f>
        <v/>
      </c>
    </row>
    <row r="997" ht="21.75" customHeight="1" s="389">
      <c r="A997" s="28">
        <f>IF(T997="Yes","Completed",IF(T997="No","Pending",""))</f>
        <v/>
      </c>
      <c r="B997" s="28" t="n"/>
      <c r="C997" s="36" t="n"/>
      <c r="D997" s="28" t="n"/>
      <c r="E997" s="28" t="n"/>
      <c r="F997" s="448" t="n"/>
      <c r="G997" s="449" t="n"/>
      <c r="H997" s="449" t="n"/>
      <c r="I997" s="449" t="n"/>
      <c r="J997" s="449" t="n"/>
      <c r="K997" s="28" t="n"/>
      <c r="L997" s="28" t="inlineStr">
        <is>
          <t>No</t>
        </is>
      </c>
      <c r="M997" s="28" t="inlineStr">
        <is>
          <t>No</t>
        </is>
      </c>
      <c r="N997" s="28" t="inlineStr">
        <is>
          <t>No</t>
        </is>
      </c>
      <c r="O997" s="28" t="inlineStr">
        <is>
          <t>No</t>
        </is>
      </c>
      <c r="P997" s="28" t="inlineStr">
        <is>
          <t>No</t>
        </is>
      </c>
      <c r="Q997" s="28" t="inlineStr">
        <is>
          <t>No</t>
        </is>
      </c>
      <c r="R997" s="449" t="n"/>
      <c r="S997" s="28" t="inlineStr">
        <is>
          <t>No</t>
        </is>
      </c>
      <c r="T997" s="28" t="inlineStr">
        <is>
          <t>No</t>
        </is>
      </c>
      <c r="U997" s="449">
        <f>I997</f>
        <v/>
      </c>
      <c r="V997" s="28" t="n"/>
      <c r="W997" s="28">
        <f>U997-TODAY()</f>
        <v/>
      </c>
      <c r="X997" s="33">
        <f>IF(AND($L997="Yes",$M997="Yes",$Q997="Yes",$S997="Yes",$T997="Yes"),"Yes","No")</f>
        <v/>
      </c>
    </row>
    <row r="998" ht="21.75" customHeight="1" s="389">
      <c r="A998" s="28">
        <f>IF(T998="Yes","Completed",IF(T998="No","Pending",""))</f>
        <v/>
      </c>
      <c r="B998" s="28" t="n"/>
      <c r="C998" s="36" t="n"/>
      <c r="D998" s="28" t="n"/>
      <c r="E998" s="28" t="n"/>
      <c r="F998" s="448" t="n"/>
      <c r="G998" s="449" t="n"/>
      <c r="H998" s="449" t="n"/>
      <c r="I998" s="449" t="n"/>
      <c r="J998" s="449" t="n"/>
      <c r="K998" s="28" t="n"/>
      <c r="L998" s="28" t="inlineStr">
        <is>
          <t>No</t>
        </is>
      </c>
      <c r="M998" s="28" t="inlineStr">
        <is>
          <t>No</t>
        </is>
      </c>
      <c r="N998" s="28" t="inlineStr">
        <is>
          <t>No</t>
        </is>
      </c>
      <c r="O998" s="28" t="inlineStr">
        <is>
          <t>No</t>
        </is>
      </c>
      <c r="P998" s="28" t="inlineStr">
        <is>
          <t>No</t>
        </is>
      </c>
      <c r="Q998" s="28" t="inlineStr">
        <is>
          <t>No</t>
        </is>
      </c>
      <c r="R998" s="449" t="n"/>
      <c r="S998" s="28" t="inlineStr">
        <is>
          <t>No</t>
        </is>
      </c>
      <c r="T998" s="28" t="inlineStr">
        <is>
          <t>No</t>
        </is>
      </c>
      <c r="U998" s="449">
        <f>I998</f>
        <v/>
      </c>
      <c r="V998" s="28" t="n"/>
      <c r="W998" s="28">
        <f>U998-TODAY()</f>
        <v/>
      </c>
      <c r="X998" s="33">
        <f>IF(AND($L998="Yes",$M998="Yes",$Q998="Yes",$S998="Yes",$T998="Yes"),"Yes","No")</f>
        <v/>
      </c>
    </row>
    <row r="999" ht="21.75" customHeight="1" s="389">
      <c r="A999" s="28">
        <f>IF(T999="Yes","Completed",IF(T999="No","Pending",""))</f>
        <v/>
      </c>
      <c r="B999" s="28" t="n"/>
      <c r="C999" s="36" t="n"/>
      <c r="D999" s="28" t="n"/>
      <c r="E999" s="28" t="n"/>
      <c r="F999" s="448" t="n"/>
      <c r="G999" s="449" t="n"/>
      <c r="H999" s="449" t="n"/>
      <c r="I999" s="449" t="n"/>
      <c r="J999" s="449" t="n"/>
      <c r="K999" s="28" t="n"/>
      <c r="L999" s="28" t="inlineStr">
        <is>
          <t>No</t>
        </is>
      </c>
      <c r="M999" s="28" t="inlineStr">
        <is>
          <t>No</t>
        </is>
      </c>
      <c r="N999" s="28" t="inlineStr">
        <is>
          <t>No</t>
        </is>
      </c>
      <c r="O999" s="28" t="inlineStr">
        <is>
          <t>No</t>
        </is>
      </c>
      <c r="P999" s="28" t="inlineStr">
        <is>
          <t>No</t>
        </is>
      </c>
      <c r="Q999" s="28" t="inlineStr">
        <is>
          <t>No</t>
        </is>
      </c>
      <c r="R999" s="449" t="n"/>
      <c r="S999" s="28" t="inlineStr">
        <is>
          <t>No</t>
        </is>
      </c>
      <c r="T999" s="28" t="inlineStr">
        <is>
          <t>No</t>
        </is>
      </c>
      <c r="U999" s="449">
        <f>I999</f>
        <v/>
      </c>
      <c r="V999" s="28" t="n"/>
      <c r="W999" s="28">
        <f>U999-TODAY()</f>
        <v/>
      </c>
      <c r="X999" s="33">
        <f>IF(AND($L999="Yes",$M999="Yes",$Q999="Yes",$S999="Yes",$T999="Yes"),"Yes","No")</f>
        <v/>
      </c>
    </row>
    <row r="1000" ht="21.75" customHeight="1" s="389">
      <c r="A1000" s="28">
        <f>IF(T1000="Yes","Completed",IF(T1000="No","Pending",""))</f>
        <v/>
      </c>
      <c r="B1000" s="28" t="n"/>
      <c r="C1000" s="36" t="n"/>
      <c r="D1000" s="28" t="n"/>
      <c r="E1000" s="28" t="n"/>
      <c r="F1000" s="448" t="n"/>
      <c r="G1000" s="449" t="n"/>
      <c r="H1000" s="449" t="n"/>
      <c r="I1000" s="449" t="n"/>
      <c r="J1000" s="449" t="n"/>
      <c r="K1000" s="28" t="n"/>
      <c r="L1000" s="28" t="inlineStr">
        <is>
          <t>No</t>
        </is>
      </c>
      <c r="M1000" s="28" t="inlineStr">
        <is>
          <t>No</t>
        </is>
      </c>
      <c r="N1000" s="28" t="inlineStr">
        <is>
          <t>No</t>
        </is>
      </c>
      <c r="O1000" s="28" t="inlineStr">
        <is>
          <t>No</t>
        </is>
      </c>
      <c r="P1000" s="28" t="inlineStr">
        <is>
          <t>No</t>
        </is>
      </c>
      <c r="Q1000" s="28" t="inlineStr">
        <is>
          <t>No</t>
        </is>
      </c>
      <c r="R1000" s="449" t="n"/>
      <c r="S1000" s="28" t="inlineStr">
        <is>
          <t>No</t>
        </is>
      </c>
      <c r="T1000" s="28" t="inlineStr">
        <is>
          <t>No</t>
        </is>
      </c>
      <c r="U1000" s="449">
        <f>I1000</f>
        <v/>
      </c>
      <c r="V1000" s="28" t="n"/>
      <c r="W1000" s="28">
        <f>U1000-TODAY()</f>
        <v/>
      </c>
      <c r="X1000" s="33">
        <f>IF(AND($L1000="Yes",$M1000="Yes",$Q1000="Yes",$S1000="Yes",$T1000="Yes"),"Yes","No")</f>
        <v/>
      </c>
    </row>
    <row r="1001" ht="21.75" customHeight="1" s="389">
      <c r="A1001" s="28">
        <f>IF(T1001="Yes","Completed",IF(T1001="No","Pending",""))</f>
        <v/>
      </c>
      <c r="B1001" s="28" t="n"/>
      <c r="C1001" s="36" t="n"/>
      <c r="D1001" s="28" t="n"/>
      <c r="E1001" s="28" t="n"/>
      <c r="F1001" s="448" t="n"/>
      <c r="G1001" s="449" t="n"/>
      <c r="H1001" s="449" t="n"/>
      <c r="I1001" s="449" t="n"/>
      <c r="J1001" s="449" t="n"/>
      <c r="K1001" s="28" t="n"/>
      <c r="L1001" s="28" t="inlineStr">
        <is>
          <t>No</t>
        </is>
      </c>
      <c r="M1001" s="28" t="inlineStr">
        <is>
          <t>No</t>
        </is>
      </c>
      <c r="N1001" s="28" t="inlineStr">
        <is>
          <t>No</t>
        </is>
      </c>
      <c r="O1001" s="28" t="inlineStr">
        <is>
          <t>No</t>
        </is>
      </c>
      <c r="P1001" s="28" t="inlineStr">
        <is>
          <t>No</t>
        </is>
      </c>
      <c r="Q1001" s="28" t="inlineStr">
        <is>
          <t>No</t>
        </is>
      </c>
      <c r="R1001" s="449" t="n"/>
      <c r="S1001" s="28" t="inlineStr">
        <is>
          <t>No</t>
        </is>
      </c>
      <c r="T1001" s="28" t="inlineStr">
        <is>
          <t>No</t>
        </is>
      </c>
      <c r="U1001" s="449">
        <f>I1001</f>
        <v/>
      </c>
      <c r="V1001" s="28" t="n"/>
      <c r="W1001" s="28">
        <f>U1001-TODAY()</f>
        <v/>
      </c>
      <c r="X1001" s="33">
        <f>IF(AND($L1001="Yes",$M1001="Yes",$Q1001="Yes",$S1001="Yes",$T1001="Yes"),"Yes","No")</f>
        <v/>
      </c>
    </row>
    <row r="1002" ht="21.75" customHeight="1" s="389">
      <c r="A1002" s="28">
        <f>IF(T1002="Yes","Completed",IF(T1002="No","Pending",""))</f>
        <v/>
      </c>
      <c r="B1002" s="28" t="n"/>
      <c r="C1002" s="36" t="n"/>
      <c r="D1002" s="28" t="n"/>
      <c r="E1002" s="28" t="n"/>
      <c r="F1002" s="448" t="n"/>
      <c r="G1002" s="449" t="n"/>
      <c r="H1002" s="449" t="n"/>
      <c r="I1002" s="449" t="n"/>
      <c r="J1002" s="449" t="n"/>
      <c r="K1002" s="28" t="n"/>
      <c r="L1002" s="28" t="inlineStr">
        <is>
          <t>No</t>
        </is>
      </c>
      <c r="M1002" s="28" t="inlineStr">
        <is>
          <t>No</t>
        </is>
      </c>
      <c r="N1002" s="28" t="inlineStr">
        <is>
          <t>No</t>
        </is>
      </c>
      <c r="O1002" s="28" t="inlineStr">
        <is>
          <t>No</t>
        </is>
      </c>
      <c r="P1002" s="28" t="inlineStr">
        <is>
          <t>No</t>
        </is>
      </c>
      <c r="Q1002" s="28" t="inlineStr">
        <is>
          <t>No</t>
        </is>
      </c>
      <c r="R1002" s="449" t="n"/>
      <c r="S1002" s="28" t="inlineStr">
        <is>
          <t>No</t>
        </is>
      </c>
      <c r="T1002" s="28" t="inlineStr">
        <is>
          <t>No</t>
        </is>
      </c>
      <c r="U1002" s="449">
        <f>I1002</f>
        <v/>
      </c>
      <c r="V1002" s="28" t="n"/>
      <c r="W1002" s="28">
        <f>U1002-TODAY()</f>
        <v/>
      </c>
      <c r="X1002" s="33">
        <f>IF(AND($L1002="Yes",$M1002="Yes",$Q1002="Yes",$S1002="Yes",$T1002="Yes"),"Yes","No")</f>
        <v/>
      </c>
    </row>
    <row r="1003" ht="21.75" customHeight="1" s="389">
      <c r="A1003" s="28">
        <f>IF(T1003="Yes","Completed",IF(T1003="No","Pending",""))</f>
        <v/>
      </c>
      <c r="B1003" s="28" t="n"/>
      <c r="C1003" s="36" t="n"/>
      <c r="D1003" s="28" t="n"/>
      <c r="E1003" s="28" t="n"/>
      <c r="F1003" s="448" t="n"/>
      <c r="G1003" s="449" t="n"/>
      <c r="H1003" s="449" t="n"/>
      <c r="I1003" s="449" t="n"/>
      <c r="J1003" s="449" t="n"/>
      <c r="K1003" s="28" t="n"/>
      <c r="L1003" s="28" t="inlineStr">
        <is>
          <t>No</t>
        </is>
      </c>
      <c r="M1003" s="28" t="inlineStr">
        <is>
          <t>No</t>
        </is>
      </c>
      <c r="N1003" s="28" t="inlineStr">
        <is>
          <t>No</t>
        </is>
      </c>
      <c r="O1003" s="28" t="inlineStr">
        <is>
          <t>No</t>
        </is>
      </c>
      <c r="P1003" s="28" t="inlineStr">
        <is>
          <t>No</t>
        </is>
      </c>
      <c r="Q1003" s="28" t="inlineStr">
        <is>
          <t>No</t>
        </is>
      </c>
      <c r="R1003" s="449" t="n"/>
      <c r="S1003" s="28" t="inlineStr">
        <is>
          <t>No</t>
        </is>
      </c>
      <c r="T1003" s="28" t="inlineStr">
        <is>
          <t>No</t>
        </is>
      </c>
      <c r="U1003" s="449">
        <f>I1003</f>
        <v/>
      </c>
      <c r="V1003" s="28" t="n"/>
      <c r="W1003" s="28">
        <f>U1003-TODAY()</f>
        <v/>
      </c>
      <c r="X1003" s="33">
        <f>IF(AND($L1003="Yes",$M1003="Yes",$Q1003="Yes",$S1003="Yes",$T1003="Yes"),"Yes","No")</f>
        <v/>
      </c>
    </row>
    <row r="1004" ht="21.75" customHeight="1" s="389">
      <c r="A1004" s="28">
        <f>IF(T1004="Yes","Completed",IF(T1004="No","Pending",""))</f>
        <v/>
      </c>
      <c r="B1004" s="28" t="n"/>
      <c r="C1004" s="36" t="n"/>
      <c r="D1004" s="28" t="n"/>
      <c r="E1004" s="28" t="n"/>
      <c r="F1004" s="448" t="n"/>
      <c r="G1004" s="449" t="n"/>
      <c r="H1004" s="449" t="n"/>
      <c r="I1004" s="449" t="n"/>
      <c r="J1004" s="449" t="n"/>
      <c r="K1004" s="28" t="n"/>
      <c r="L1004" s="28" t="inlineStr">
        <is>
          <t>No</t>
        </is>
      </c>
      <c r="M1004" s="28" t="inlineStr">
        <is>
          <t>No</t>
        </is>
      </c>
      <c r="N1004" s="28" t="inlineStr">
        <is>
          <t>No</t>
        </is>
      </c>
      <c r="O1004" s="28" t="inlineStr">
        <is>
          <t>No</t>
        </is>
      </c>
      <c r="P1004" s="28" t="inlineStr">
        <is>
          <t>No</t>
        </is>
      </c>
      <c r="Q1004" s="28" t="inlineStr">
        <is>
          <t>No</t>
        </is>
      </c>
      <c r="R1004" s="449" t="n"/>
      <c r="S1004" s="28" t="inlineStr">
        <is>
          <t>No</t>
        </is>
      </c>
      <c r="T1004" s="28" t="inlineStr">
        <is>
          <t>No</t>
        </is>
      </c>
      <c r="U1004" s="449">
        <f>I1004</f>
        <v/>
      </c>
      <c r="V1004" s="28" t="n"/>
      <c r="W1004" s="28">
        <f>U1004-TODAY()</f>
        <v/>
      </c>
      <c r="X1004" s="33">
        <f>IF(AND($L1004="Yes",$M1004="Yes",$Q1004="Yes",$S1004="Yes",$T1004="Yes"),"Yes","No")</f>
        <v/>
      </c>
    </row>
    <row r="1005" ht="21.75" customHeight="1" s="389">
      <c r="A1005" s="28">
        <f>IF(T1005="Yes","Completed",IF(T1005="No","Pending",""))</f>
        <v/>
      </c>
      <c r="B1005" s="28" t="n"/>
      <c r="C1005" s="36" t="n"/>
      <c r="D1005" s="28" t="n"/>
      <c r="E1005" s="28" t="n"/>
      <c r="F1005" s="448" t="n"/>
      <c r="G1005" s="449" t="n"/>
      <c r="H1005" s="449" t="n"/>
      <c r="I1005" s="449" t="n"/>
      <c r="J1005" s="449" t="n"/>
      <c r="K1005" s="28" t="n"/>
      <c r="L1005" s="28" t="inlineStr">
        <is>
          <t>No</t>
        </is>
      </c>
      <c r="M1005" s="28" t="inlineStr">
        <is>
          <t>No</t>
        </is>
      </c>
      <c r="N1005" s="28" t="inlineStr">
        <is>
          <t>No</t>
        </is>
      </c>
      <c r="O1005" s="28" t="inlineStr">
        <is>
          <t>No</t>
        </is>
      </c>
      <c r="P1005" s="28" t="inlineStr">
        <is>
          <t>No</t>
        </is>
      </c>
      <c r="Q1005" s="28" t="inlineStr">
        <is>
          <t>No</t>
        </is>
      </c>
      <c r="R1005" s="449" t="n"/>
      <c r="S1005" s="28" t="inlineStr">
        <is>
          <t>No</t>
        </is>
      </c>
      <c r="T1005" s="28" t="inlineStr">
        <is>
          <t>No</t>
        </is>
      </c>
      <c r="U1005" s="449">
        <f>I1005</f>
        <v/>
      </c>
      <c r="V1005" s="28" t="n"/>
      <c r="W1005" s="28">
        <f>U1005-TODAY()</f>
        <v/>
      </c>
      <c r="X1005" s="33">
        <f>IF(AND($L1005="Yes",$M1005="Yes",$Q1005="Yes",$S1005="Yes",$T1005="Yes"),"Yes","No")</f>
        <v/>
      </c>
    </row>
    <row r="1006" ht="21.75" customHeight="1" s="389">
      <c r="A1006" s="28">
        <f>IF(T1006="Yes","Completed",IF(T1006="No","Pending",""))</f>
        <v/>
      </c>
      <c r="B1006" s="28" t="n"/>
      <c r="C1006" s="36" t="n"/>
      <c r="D1006" s="28" t="n"/>
      <c r="E1006" s="28" t="n"/>
      <c r="F1006" s="448" t="n"/>
      <c r="G1006" s="449" t="n"/>
      <c r="H1006" s="449" t="n"/>
      <c r="I1006" s="449" t="n"/>
      <c r="J1006" s="449" t="n"/>
      <c r="K1006" s="28" t="n"/>
      <c r="L1006" s="28" t="inlineStr">
        <is>
          <t>No</t>
        </is>
      </c>
      <c r="M1006" s="28" t="inlineStr">
        <is>
          <t>No</t>
        </is>
      </c>
      <c r="N1006" s="28" t="inlineStr">
        <is>
          <t>No</t>
        </is>
      </c>
      <c r="O1006" s="28" t="inlineStr">
        <is>
          <t>No</t>
        </is>
      </c>
      <c r="P1006" s="28" t="inlineStr">
        <is>
          <t>No</t>
        </is>
      </c>
      <c r="Q1006" s="28" t="inlineStr">
        <is>
          <t>No</t>
        </is>
      </c>
      <c r="R1006" s="449" t="n"/>
      <c r="S1006" s="28" t="inlineStr">
        <is>
          <t>No</t>
        </is>
      </c>
      <c r="T1006" s="28" t="inlineStr">
        <is>
          <t>No</t>
        </is>
      </c>
      <c r="U1006" s="449">
        <f>I1006</f>
        <v/>
      </c>
      <c r="V1006" s="28" t="n"/>
      <c r="W1006" s="28">
        <f>U1006-TODAY()</f>
        <v/>
      </c>
      <c r="X1006" s="33">
        <f>IF(AND($L1006="Yes",$M1006="Yes",$Q1006="Yes",$S1006="Yes",$T1006="Yes"),"Yes","No")</f>
        <v/>
      </c>
    </row>
    <row r="1007" ht="21.75" customHeight="1" s="389">
      <c r="A1007" s="28">
        <f>IF(T1007="Yes","Completed",IF(T1007="No","Pending",""))</f>
        <v/>
      </c>
      <c r="B1007" s="28" t="n"/>
      <c r="C1007" s="36" t="n"/>
      <c r="D1007" s="28" t="n"/>
      <c r="E1007" s="28" t="n"/>
      <c r="F1007" s="448" t="n"/>
      <c r="G1007" s="449" t="n"/>
      <c r="H1007" s="449" t="n"/>
      <c r="I1007" s="449" t="n"/>
      <c r="J1007" s="449" t="n"/>
      <c r="K1007" s="28" t="n"/>
      <c r="L1007" s="28" t="inlineStr">
        <is>
          <t>No</t>
        </is>
      </c>
      <c r="M1007" s="28" t="inlineStr">
        <is>
          <t>No</t>
        </is>
      </c>
      <c r="N1007" s="28" t="inlineStr">
        <is>
          <t>No</t>
        </is>
      </c>
      <c r="O1007" s="28" t="inlineStr">
        <is>
          <t>No</t>
        </is>
      </c>
      <c r="P1007" s="28" t="inlineStr">
        <is>
          <t>No</t>
        </is>
      </c>
      <c r="Q1007" s="28" t="inlineStr">
        <is>
          <t>No</t>
        </is>
      </c>
      <c r="R1007" s="449" t="n"/>
      <c r="S1007" s="28" t="inlineStr">
        <is>
          <t>No</t>
        </is>
      </c>
      <c r="T1007" s="28" t="inlineStr">
        <is>
          <t>No</t>
        </is>
      </c>
      <c r="U1007" s="449">
        <f>I1007</f>
        <v/>
      </c>
      <c r="V1007" s="28" t="n"/>
      <c r="W1007" s="28">
        <f>U1007-TODAY()</f>
        <v/>
      </c>
      <c r="X1007" s="33">
        <f>IF(AND($L1007="Yes",$M1007="Yes",$Q1007="Yes",$S1007="Yes",$T1007="Yes"),"Yes","No")</f>
        <v/>
      </c>
    </row>
    <row r="1008" ht="21.75" customHeight="1" s="389">
      <c r="A1008" s="28">
        <f>IF(T1008="Yes","Completed",IF(T1008="No","Pending",""))</f>
        <v/>
      </c>
      <c r="B1008" s="28" t="n"/>
      <c r="C1008" s="36" t="n"/>
      <c r="D1008" s="28" t="n"/>
      <c r="E1008" s="28" t="n"/>
      <c r="F1008" s="448" t="n"/>
      <c r="G1008" s="449" t="n"/>
      <c r="H1008" s="449" t="n"/>
      <c r="I1008" s="449" t="n"/>
      <c r="J1008" s="449" t="n"/>
      <c r="K1008" s="28" t="n"/>
      <c r="L1008" s="28" t="inlineStr">
        <is>
          <t>No</t>
        </is>
      </c>
      <c r="M1008" s="28" t="inlineStr">
        <is>
          <t>No</t>
        </is>
      </c>
      <c r="N1008" s="28" t="inlineStr">
        <is>
          <t>No</t>
        </is>
      </c>
      <c r="O1008" s="28" t="inlineStr">
        <is>
          <t>No</t>
        </is>
      </c>
      <c r="P1008" s="28" t="inlineStr">
        <is>
          <t>No</t>
        </is>
      </c>
      <c r="Q1008" s="28" t="inlineStr">
        <is>
          <t>No</t>
        </is>
      </c>
      <c r="R1008" s="449" t="n"/>
      <c r="S1008" s="28" t="inlineStr">
        <is>
          <t>No</t>
        </is>
      </c>
      <c r="T1008" s="28" t="inlineStr">
        <is>
          <t>No</t>
        </is>
      </c>
      <c r="U1008" s="449">
        <f>I1008</f>
        <v/>
      </c>
      <c r="V1008" s="28" t="n"/>
      <c r="W1008" s="28">
        <f>U1008-TODAY()</f>
        <v/>
      </c>
      <c r="X1008" s="33">
        <f>IF(AND($L1008="Yes",$M1008="Yes",$Q1008="Yes",$S1008="Yes",$T1008="Yes"),"Yes","No")</f>
        <v/>
      </c>
    </row>
    <row r="1009" ht="21.75" customHeight="1" s="389">
      <c r="A1009" s="28">
        <f>IF(T1009="Yes","Completed",IF(T1009="No","Pending",""))</f>
        <v/>
      </c>
      <c r="B1009" s="28" t="n"/>
      <c r="C1009" s="36" t="n"/>
      <c r="D1009" s="28" t="n"/>
      <c r="E1009" s="28" t="n"/>
      <c r="F1009" s="448" t="n"/>
      <c r="G1009" s="449" t="n"/>
      <c r="H1009" s="449" t="n"/>
      <c r="I1009" s="449" t="n"/>
      <c r="J1009" s="449" t="n"/>
      <c r="K1009" s="28" t="n"/>
      <c r="L1009" s="28" t="inlineStr">
        <is>
          <t>No</t>
        </is>
      </c>
      <c r="M1009" s="28" t="inlineStr">
        <is>
          <t>No</t>
        </is>
      </c>
      <c r="N1009" s="28" t="inlineStr">
        <is>
          <t>No</t>
        </is>
      </c>
      <c r="O1009" s="28" t="inlineStr">
        <is>
          <t>No</t>
        </is>
      </c>
      <c r="P1009" s="28" t="inlineStr">
        <is>
          <t>No</t>
        </is>
      </c>
      <c r="Q1009" s="28" t="inlineStr">
        <is>
          <t>No</t>
        </is>
      </c>
      <c r="R1009" s="449" t="n"/>
      <c r="S1009" s="28" t="inlineStr">
        <is>
          <t>No</t>
        </is>
      </c>
      <c r="T1009" s="28" t="inlineStr">
        <is>
          <t>No</t>
        </is>
      </c>
      <c r="U1009" s="449">
        <f>I1009</f>
        <v/>
      </c>
      <c r="V1009" s="28" t="n"/>
      <c r="W1009" s="28">
        <f>U1009-TODAY()</f>
        <v/>
      </c>
      <c r="X1009" s="33">
        <f>IF(AND($L1009="Yes",$M1009="Yes",$Q1009="Yes",$S1009="Yes",$T1009="Yes"),"Yes","No")</f>
        <v/>
      </c>
    </row>
    <row r="1010" ht="21.75" customHeight="1" s="389">
      <c r="A1010" s="28">
        <f>IF(T1010="Yes","Completed",IF(T1010="No","Pending",""))</f>
        <v/>
      </c>
      <c r="B1010" s="28" t="n"/>
      <c r="C1010" s="36" t="n"/>
      <c r="D1010" s="28" t="n"/>
      <c r="E1010" s="28" t="n"/>
      <c r="F1010" s="448" t="n"/>
      <c r="G1010" s="449" t="n"/>
      <c r="H1010" s="449" t="n"/>
      <c r="I1010" s="449" t="n"/>
      <c r="J1010" s="449" t="n"/>
      <c r="K1010" s="28" t="n"/>
      <c r="L1010" s="28" t="inlineStr">
        <is>
          <t>No</t>
        </is>
      </c>
      <c r="M1010" s="28" t="inlineStr">
        <is>
          <t>No</t>
        </is>
      </c>
      <c r="N1010" s="28" t="inlineStr">
        <is>
          <t>No</t>
        </is>
      </c>
      <c r="O1010" s="28" t="inlineStr">
        <is>
          <t>No</t>
        </is>
      </c>
      <c r="P1010" s="28" t="inlineStr">
        <is>
          <t>No</t>
        </is>
      </c>
      <c r="Q1010" s="28" t="inlineStr">
        <is>
          <t>No</t>
        </is>
      </c>
      <c r="R1010" s="449" t="n"/>
      <c r="S1010" s="28" t="inlineStr">
        <is>
          <t>No</t>
        </is>
      </c>
      <c r="T1010" s="28" t="inlineStr">
        <is>
          <t>No</t>
        </is>
      </c>
      <c r="U1010" s="449">
        <f>I1010</f>
        <v/>
      </c>
      <c r="V1010" s="28" t="n"/>
      <c r="W1010" s="28">
        <f>U1010-TODAY()</f>
        <v/>
      </c>
      <c r="X1010" s="33">
        <f>IF(AND($L1010="Yes",$M1010="Yes",$Q1010="Yes",$S1010="Yes",$T1010="Yes"),"Yes","No")</f>
        <v/>
      </c>
    </row>
    <row r="1011" ht="21.75" customHeight="1" s="389">
      <c r="A1011" s="28">
        <f>IF(T1011="Yes","Completed",IF(T1011="No","Pending",""))</f>
        <v/>
      </c>
      <c r="B1011" s="28" t="n"/>
      <c r="C1011" s="36" t="n"/>
      <c r="D1011" s="28" t="n"/>
      <c r="E1011" s="28" t="n"/>
      <c r="F1011" s="448" t="n"/>
      <c r="G1011" s="449" t="n"/>
      <c r="H1011" s="449" t="n"/>
      <c r="I1011" s="449" t="n"/>
      <c r="J1011" s="449" t="n"/>
      <c r="K1011" s="28" t="n"/>
      <c r="L1011" s="28" t="inlineStr">
        <is>
          <t>No</t>
        </is>
      </c>
      <c r="M1011" s="28" t="inlineStr">
        <is>
          <t>No</t>
        </is>
      </c>
      <c r="N1011" s="28" t="inlineStr">
        <is>
          <t>No</t>
        </is>
      </c>
      <c r="O1011" s="28" t="inlineStr">
        <is>
          <t>No</t>
        </is>
      </c>
      <c r="P1011" s="28" t="inlineStr">
        <is>
          <t>No</t>
        </is>
      </c>
      <c r="Q1011" s="28" t="inlineStr">
        <is>
          <t>No</t>
        </is>
      </c>
      <c r="R1011" s="449" t="n"/>
      <c r="S1011" s="28" t="inlineStr">
        <is>
          <t>No</t>
        </is>
      </c>
      <c r="T1011" s="28" t="inlineStr">
        <is>
          <t>No</t>
        </is>
      </c>
      <c r="U1011" s="449">
        <f>I1011</f>
        <v/>
      </c>
      <c r="V1011" s="28" t="n"/>
      <c r="W1011" s="28">
        <f>U1011-TODAY()</f>
        <v/>
      </c>
      <c r="X1011" s="33">
        <f>IF(AND($L1011="Yes",$M1011="Yes",$Q1011="Yes",$S1011="Yes",$T1011="Yes"),"Yes","No")</f>
        <v/>
      </c>
    </row>
    <row r="1012" ht="21.75" customHeight="1" s="389">
      <c r="A1012" s="28">
        <f>IF(T1012="Yes","Completed",IF(T1012="No","Pending",""))</f>
        <v/>
      </c>
      <c r="B1012" s="28" t="n"/>
      <c r="C1012" s="36" t="n"/>
      <c r="D1012" s="28" t="n"/>
      <c r="E1012" s="28" t="n"/>
      <c r="F1012" s="448" t="n"/>
      <c r="G1012" s="449" t="n"/>
      <c r="H1012" s="449" t="n"/>
      <c r="I1012" s="449" t="n"/>
      <c r="J1012" s="449" t="n"/>
      <c r="K1012" s="28" t="n"/>
      <c r="L1012" s="28" t="inlineStr">
        <is>
          <t>No</t>
        </is>
      </c>
      <c r="M1012" s="28" t="inlineStr">
        <is>
          <t>No</t>
        </is>
      </c>
      <c r="N1012" s="28" t="inlineStr">
        <is>
          <t>No</t>
        </is>
      </c>
      <c r="O1012" s="28" t="inlineStr">
        <is>
          <t>No</t>
        </is>
      </c>
      <c r="P1012" s="28" t="inlineStr">
        <is>
          <t>No</t>
        </is>
      </c>
      <c r="Q1012" s="28" t="inlineStr">
        <is>
          <t>No</t>
        </is>
      </c>
      <c r="R1012" s="449" t="n"/>
      <c r="S1012" s="28" t="inlineStr">
        <is>
          <t>No</t>
        </is>
      </c>
      <c r="T1012" s="28" t="inlineStr">
        <is>
          <t>No</t>
        </is>
      </c>
      <c r="U1012" s="449">
        <f>I1012</f>
        <v/>
      </c>
      <c r="V1012" s="28" t="n"/>
      <c r="W1012" s="28">
        <f>U1012-TODAY()</f>
        <v/>
      </c>
      <c r="X1012" s="33">
        <f>IF(AND($L1012="Yes",$M1012="Yes",$Q1012="Yes",$S1012="Yes",$T1012="Yes"),"Yes","No")</f>
        <v/>
      </c>
    </row>
    <row r="1013" ht="21.75" customHeight="1" s="389">
      <c r="A1013" s="28">
        <f>IF(T1013="Yes","Completed",IF(T1013="No","Pending",""))</f>
        <v/>
      </c>
      <c r="B1013" s="28" t="n"/>
      <c r="C1013" s="36" t="n"/>
      <c r="D1013" s="28" t="n"/>
      <c r="E1013" s="28" t="n"/>
      <c r="F1013" s="448" t="n"/>
      <c r="G1013" s="449" t="n"/>
      <c r="H1013" s="449" t="n"/>
      <c r="I1013" s="449" t="n"/>
      <c r="J1013" s="449" t="n"/>
      <c r="K1013" s="28" t="n"/>
      <c r="L1013" s="28" t="inlineStr">
        <is>
          <t>No</t>
        </is>
      </c>
      <c r="M1013" s="28" t="inlineStr">
        <is>
          <t>No</t>
        </is>
      </c>
      <c r="N1013" s="28" t="inlineStr">
        <is>
          <t>No</t>
        </is>
      </c>
      <c r="O1013" s="28" t="inlineStr">
        <is>
          <t>No</t>
        </is>
      </c>
      <c r="P1013" s="28" t="inlineStr">
        <is>
          <t>No</t>
        </is>
      </c>
      <c r="Q1013" s="28" t="inlineStr">
        <is>
          <t>No</t>
        </is>
      </c>
      <c r="R1013" s="449" t="n"/>
      <c r="S1013" s="28" t="inlineStr">
        <is>
          <t>No</t>
        </is>
      </c>
      <c r="T1013" s="28" t="inlineStr">
        <is>
          <t>No</t>
        </is>
      </c>
      <c r="U1013" s="449">
        <f>I1013</f>
        <v/>
      </c>
      <c r="V1013" s="28" t="n"/>
      <c r="W1013" s="28">
        <f>U1013-TODAY()</f>
        <v/>
      </c>
      <c r="X1013" s="33">
        <f>IF(AND($L1013="Yes",$M1013="Yes",$Q1013="Yes",$S1013="Yes",$T1013="Yes"),"Yes","No")</f>
        <v/>
      </c>
    </row>
    <row r="1014" ht="21.75" customHeight="1" s="389">
      <c r="A1014" s="28">
        <f>IF(T1014="Yes","Completed",IF(T1014="No","Pending",""))</f>
        <v/>
      </c>
      <c r="B1014" s="28" t="n"/>
      <c r="C1014" s="36" t="n"/>
      <c r="D1014" s="28" t="n"/>
      <c r="E1014" s="28" t="n"/>
      <c r="F1014" s="448" t="n"/>
      <c r="G1014" s="449" t="n"/>
      <c r="H1014" s="449" t="n"/>
      <c r="I1014" s="449" t="n"/>
      <c r="J1014" s="449" t="n"/>
      <c r="K1014" s="28" t="n"/>
      <c r="L1014" s="28" t="inlineStr">
        <is>
          <t>No</t>
        </is>
      </c>
      <c r="M1014" s="28" t="inlineStr">
        <is>
          <t>No</t>
        </is>
      </c>
      <c r="N1014" s="28" t="inlineStr">
        <is>
          <t>No</t>
        </is>
      </c>
      <c r="O1014" s="28" t="inlineStr">
        <is>
          <t>No</t>
        </is>
      </c>
      <c r="P1014" s="28" t="inlineStr">
        <is>
          <t>No</t>
        </is>
      </c>
      <c r="Q1014" s="28" t="inlineStr">
        <is>
          <t>No</t>
        </is>
      </c>
      <c r="R1014" s="449" t="n"/>
      <c r="S1014" s="28" t="inlineStr">
        <is>
          <t>No</t>
        </is>
      </c>
      <c r="T1014" s="28" t="inlineStr">
        <is>
          <t>No</t>
        </is>
      </c>
      <c r="U1014" s="449">
        <f>I1014</f>
        <v/>
      </c>
      <c r="V1014" s="28" t="n"/>
      <c r="W1014" s="28">
        <f>U1014-TODAY()</f>
        <v/>
      </c>
      <c r="X1014" s="33">
        <f>IF(AND($L1014="Yes",$M1014="Yes",$Q1014="Yes",$S1014="Yes",$T1014="Yes"),"Yes","No")</f>
        <v/>
      </c>
    </row>
    <row r="1015" ht="21.75" customHeight="1" s="389">
      <c r="A1015" s="28">
        <f>IF(T1015="Yes","Completed",IF(T1015="No","Pending",""))</f>
        <v/>
      </c>
      <c r="B1015" s="28" t="n"/>
      <c r="C1015" s="36" t="n"/>
      <c r="D1015" s="28" t="n"/>
      <c r="E1015" s="28" t="n"/>
      <c r="F1015" s="448" t="n"/>
      <c r="G1015" s="449" t="n"/>
      <c r="H1015" s="449" t="n"/>
      <c r="I1015" s="449" t="n"/>
      <c r="J1015" s="449" t="n"/>
      <c r="K1015" s="28" t="n"/>
      <c r="L1015" s="28" t="inlineStr">
        <is>
          <t>No</t>
        </is>
      </c>
      <c r="M1015" s="28" t="inlineStr">
        <is>
          <t>No</t>
        </is>
      </c>
      <c r="N1015" s="28" t="inlineStr">
        <is>
          <t>No</t>
        </is>
      </c>
      <c r="O1015" s="28" t="inlineStr">
        <is>
          <t>No</t>
        </is>
      </c>
      <c r="P1015" s="28" t="inlineStr">
        <is>
          <t>No</t>
        </is>
      </c>
      <c r="Q1015" s="28" t="inlineStr">
        <is>
          <t>No</t>
        </is>
      </c>
      <c r="R1015" s="449" t="n"/>
      <c r="S1015" s="28" t="inlineStr">
        <is>
          <t>No</t>
        </is>
      </c>
      <c r="T1015" s="28" t="inlineStr">
        <is>
          <t>No</t>
        </is>
      </c>
      <c r="U1015" s="449">
        <f>I1015</f>
        <v/>
      </c>
      <c r="V1015" s="28" t="n"/>
      <c r="W1015" s="28">
        <f>U1015-TODAY()</f>
        <v/>
      </c>
      <c r="X1015" s="33">
        <f>IF(AND($L1015="Yes",$M1015="Yes",$Q1015="Yes",$S1015="Yes",$T1015="Yes"),"Yes","No")</f>
        <v/>
      </c>
    </row>
    <row r="1016" ht="21.75" customHeight="1" s="389">
      <c r="A1016" s="28">
        <f>IF(T1016="Yes","Completed",IF(T1016="No","Pending",""))</f>
        <v/>
      </c>
      <c r="B1016" s="28" t="n"/>
      <c r="C1016" s="36" t="n"/>
      <c r="D1016" s="28" t="n"/>
      <c r="E1016" s="28" t="n"/>
      <c r="F1016" s="448" t="n"/>
      <c r="G1016" s="449" t="n"/>
      <c r="H1016" s="449" t="n"/>
      <c r="I1016" s="449" t="n"/>
      <c r="J1016" s="449" t="n"/>
      <c r="K1016" s="28" t="n"/>
      <c r="L1016" s="28" t="inlineStr">
        <is>
          <t>No</t>
        </is>
      </c>
      <c r="M1016" s="28" t="inlineStr">
        <is>
          <t>No</t>
        </is>
      </c>
      <c r="N1016" s="28" t="inlineStr">
        <is>
          <t>No</t>
        </is>
      </c>
      <c r="O1016" s="28" t="inlineStr">
        <is>
          <t>No</t>
        </is>
      </c>
      <c r="P1016" s="28" t="inlineStr">
        <is>
          <t>No</t>
        </is>
      </c>
      <c r="Q1016" s="28" t="inlineStr">
        <is>
          <t>No</t>
        </is>
      </c>
      <c r="R1016" s="449" t="n"/>
      <c r="S1016" s="28" t="inlineStr">
        <is>
          <t>No</t>
        </is>
      </c>
      <c r="T1016" s="28" t="inlineStr">
        <is>
          <t>No</t>
        </is>
      </c>
      <c r="U1016" s="449">
        <f>I1016</f>
        <v/>
      </c>
      <c r="V1016" s="28" t="n"/>
      <c r="W1016" s="28">
        <f>U1016-TODAY()</f>
        <v/>
      </c>
      <c r="X1016" s="33">
        <f>IF(AND($L1016="Yes",$M1016="Yes",$Q1016="Yes",$S1016="Yes",$T1016="Yes"),"Yes","No")</f>
        <v/>
      </c>
    </row>
    <row r="1017" ht="21.75" customHeight="1" s="389">
      <c r="A1017" s="28">
        <f>IF(T1017="Yes","Completed",IF(T1017="No","Pending",""))</f>
        <v/>
      </c>
      <c r="B1017" s="28" t="n"/>
      <c r="C1017" s="36" t="n"/>
      <c r="D1017" s="28" t="n"/>
      <c r="E1017" s="28" t="n"/>
      <c r="F1017" s="448" t="n"/>
      <c r="G1017" s="449" t="n"/>
      <c r="H1017" s="449" t="n"/>
      <c r="I1017" s="449" t="n"/>
      <c r="J1017" s="449" t="n"/>
      <c r="K1017" s="28" t="n"/>
      <c r="L1017" s="28" t="inlineStr">
        <is>
          <t>No</t>
        </is>
      </c>
      <c r="M1017" s="28" t="inlineStr">
        <is>
          <t>No</t>
        </is>
      </c>
      <c r="N1017" s="28" t="inlineStr">
        <is>
          <t>No</t>
        </is>
      </c>
      <c r="O1017" s="28" t="inlineStr">
        <is>
          <t>No</t>
        </is>
      </c>
      <c r="P1017" s="28" t="inlineStr">
        <is>
          <t>No</t>
        </is>
      </c>
      <c r="Q1017" s="28" t="inlineStr">
        <is>
          <t>No</t>
        </is>
      </c>
      <c r="R1017" s="449" t="n"/>
      <c r="S1017" s="28" t="inlineStr">
        <is>
          <t>No</t>
        </is>
      </c>
      <c r="T1017" s="28" t="inlineStr">
        <is>
          <t>No</t>
        </is>
      </c>
      <c r="U1017" s="449">
        <f>I1017</f>
        <v/>
      </c>
      <c r="V1017" s="28" t="n"/>
      <c r="W1017" s="28">
        <f>U1017-TODAY()</f>
        <v/>
      </c>
      <c r="X1017" s="33">
        <f>IF(AND($L1017="Yes",$M1017="Yes",$Q1017="Yes",$S1017="Yes",$T1017="Yes"),"Yes","No")</f>
        <v/>
      </c>
    </row>
    <row r="1018" ht="21.75" customHeight="1" s="389">
      <c r="A1018" s="28">
        <f>IF(T1018="Yes","Completed",IF(T1018="No","Pending",""))</f>
        <v/>
      </c>
      <c r="B1018" s="28" t="n"/>
      <c r="C1018" s="36" t="n"/>
      <c r="D1018" s="28" t="n"/>
      <c r="E1018" s="28" t="n"/>
      <c r="F1018" s="448" t="n"/>
      <c r="G1018" s="449" t="n"/>
      <c r="H1018" s="449" t="n"/>
      <c r="I1018" s="449" t="n"/>
      <c r="J1018" s="449" t="n"/>
      <c r="K1018" s="28" t="n"/>
      <c r="L1018" s="28" t="inlineStr">
        <is>
          <t>No</t>
        </is>
      </c>
      <c r="M1018" s="28" t="inlineStr">
        <is>
          <t>No</t>
        </is>
      </c>
      <c r="N1018" s="28" t="inlineStr">
        <is>
          <t>No</t>
        </is>
      </c>
      <c r="O1018" s="28" t="inlineStr">
        <is>
          <t>No</t>
        </is>
      </c>
      <c r="P1018" s="28" t="inlineStr">
        <is>
          <t>No</t>
        </is>
      </c>
      <c r="Q1018" s="28" t="inlineStr">
        <is>
          <t>No</t>
        </is>
      </c>
      <c r="R1018" s="449" t="n"/>
      <c r="S1018" s="28" t="inlineStr">
        <is>
          <t>No</t>
        </is>
      </c>
      <c r="T1018" s="28" t="inlineStr">
        <is>
          <t>No</t>
        </is>
      </c>
      <c r="U1018" s="449">
        <f>I1018</f>
        <v/>
      </c>
      <c r="V1018" s="28" t="n"/>
      <c r="W1018" s="28">
        <f>U1018-TODAY()</f>
        <v/>
      </c>
      <c r="X1018" s="33">
        <f>IF(AND($L1018="Yes",$M1018="Yes",$Q1018="Yes",$S1018="Yes",$T1018="Yes"),"Yes","No")</f>
        <v/>
      </c>
    </row>
    <row r="1019" ht="21.75" customHeight="1" s="389">
      <c r="A1019" s="28">
        <f>IF(T1019="Yes","Completed",IF(T1019="No","Pending",""))</f>
        <v/>
      </c>
      <c r="B1019" s="28" t="n"/>
      <c r="C1019" s="36" t="n"/>
      <c r="D1019" s="28" t="n"/>
      <c r="E1019" s="28" t="n"/>
      <c r="F1019" s="448" t="n"/>
      <c r="G1019" s="449" t="n"/>
      <c r="H1019" s="449" t="n"/>
      <c r="I1019" s="449" t="n"/>
      <c r="J1019" s="449" t="n"/>
      <c r="K1019" s="28" t="n"/>
      <c r="L1019" s="28" t="inlineStr">
        <is>
          <t>No</t>
        </is>
      </c>
      <c r="M1019" s="28" t="inlineStr">
        <is>
          <t>No</t>
        </is>
      </c>
      <c r="N1019" s="28" t="inlineStr">
        <is>
          <t>No</t>
        </is>
      </c>
      <c r="O1019" s="28" t="inlineStr">
        <is>
          <t>No</t>
        </is>
      </c>
      <c r="P1019" s="28" t="inlineStr">
        <is>
          <t>No</t>
        </is>
      </c>
      <c r="Q1019" s="28" t="inlineStr">
        <is>
          <t>No</t>
        </is>
      </c>
      <c r="R1019" s="449" t="n"/>
      <c r="S1019" s="28" t="inlineStr">
        <is>
          <t>No</t>
        </is>
      </c>
      <c r="T1019" s="28" t="inlineStr">
        <is>
          <t>No</t>
        </is>
      </c>
      <c r="U1019" s="449">
        <f>I1019</f>
        <v/>
      </c>
      <c r="V1019" s="28" t="n"/>
      <c r="W1019" s="28">
        <f>U1019-TODAY()</f>
        <v/>
      </c>
      <c r="X1019" s="33">
        <f>IF(AND($L1019="Yes",$M1019="Yes",$Q1019="Yes",$S1019="Yes",$T1019="Yes"),"Yes","No")</f>
        <v/>
      </c>
    </row>
    <row r="1020" ht="21.75" customHeight="1" s="389">
      <c r="A1020" s="28">
        <f>IF(T1020="Yes","Completed",IF(T1020="No","Pending",""))</f>
        <v/>
      </c>
      <c r="B1020" s="28" t="n"/>
      <c r="C1020" s="36" t="n"/>
      <c r="D1020" s="28" t="n"/>
      <c r="E1020" s="28" t="n"/>
      <c r="F1020" s="448" t="n"/>
      <c r="G1020" s="449" t="n"/>
      <c r="H1020" s="449" t="n"/>
      <c r="I1020" s="449" t="n"/>
      <c r="J1020" s="449" t="n"/>
      <c r="K1020" s="28" t="n"/>
      <c r="L1020" s="28" t="inlineStr">
        <is>
          <t>No</t>
        </is>
      </c>
      <c r="M1020" s="28" t="inlineStr">
        <is>
          <t>No</t>
        </is>
      </c>
      <c r="N1020" s="28" t="inlineStr">
        <is>
          <t>No</t>
        </is>
      </c>
      <c r="O1020" s="28" t="inlineStr">
        <is>
          <t>No</t>
        </is>
      </c>
      <c r="P1020" s="28" t="inlineStr">
        <is>
          <t>No</t>
        </is>
      </c>
      <c r="Q1020" s="28" t="inlineStr">
        <is>
          <t>No</t>
        </is>
      </c>
      <c r="R1020" s="449" t="n"/>
      <c r="S1020" s="28" t="inlineStr">
        <is>
          <t>No</t>
        </is>
      </c>
      <c r="T1020" s="28" t="inlineStr">
        <is>
          <t>No</t>
        </is>
      </c>
      <c r="U1020" s="449">
        <f>I1020</f>
        <v/>
      </c>
      <c r="V1020" s="28" t="n"/>
      <c r="W1020" s="28">
        <f>U1020-TODAY()</f>
        <v/>
      </c>
      <c r="X1020" s="33">
        <f>IF(AND($L1020="Yes",$M1020="Yes",$Q1020="Yes",$S1020="Yes",$T1020="Yes"),"Yes","No")</f>
        <v/>
      </c>
    </row>
    <row r="1021" ht="21.75" customHeight="1" s="389">
      <c r="A1021" s="28">
        <f>IF(T1021="Yes","Completed",IF(T1021="No","Pending",""))</f>
        <v/>
      </c>
      <c r="B1021" s="28" t="n"/>
      <c r="C1021" s="36" t="n"/>
      <c r="D1021" s="28" t="n"/>
      <c r="E1021" s="28" t="n"/>
      <c r="F1021" s="448" t="n"/>
      <c r="G1021" s="449" t="n"/>
      <c r="H1021" s="449" t="n"/>
      <c r="I1021" s="449" t="n"/>
      <c r="J1021" s="449" t="n"/>
      <c r="K1021" s="28" t="n"/>
      <c r="L1021" s="28" t="inlineStr">
        <is>
          <t>No</t>
        </is>
      </c>
      <c r="M1021" s="28" t="inlineStr">
        <is>
          <t>No</t>
        </is>
      </c>
      <c r="N1021" s="28" t="inlineStr">
        <is>
          <t>No</t>
        </is>
      </c>
      <c r="O1021" s="28" t="inlineStr">
        <is>
          <t>No</t>
        </is>
      </c>
      <c r="P1021" s="28" t="inlineStr">
        <is>
          <t>No</t>
        </is>
      </c>
      <c r="Q1021" s="28" t="inlineStr">
        <is>
          <t>No</t>
        </is>
      </c>
      <c r="R1021" s="449" t="n"/>
      <c r="S1021" s="28" t="inlineStr">
        <is>
          <t>No</t>
        </is>
      </c>
      <c r="T1021" s="28" t="inlineStr">
        <is>
          <t>No</t>
        </is>
      </c>
      <c r="U1021" s="449">
        <f>I1021</f>
        <v/>
      </c>
      <c r="V1021" s="28" t="n"/>
      <c r="W1021" s="28">
        <f>U1021-TODAY()</f>
        <v/>
      </c>
      <c r="X1021" s="33">
        <f>IF(AND($L1021="Yes",$M1021="Yes",$Q1021="Yes",$S1021="Yes",$T1021="Yes"),"Yes","No")</f>
        <v/>
      </c>
    </row>
    <row r="1022" ht="21.75" customHeight="1" s="389">
      <c r="A1022" s="28">
        <f>IF(T1022="Yes","Completed",IF(T1022="No","Pending",""))</f>
        <v/>
      </c>
      <c r="B1022" s="28" t="n"/>
      <c r="C1022" s="36" t="n"/>
      <c r="D1022" s="28" t="n"/>
      <c r="E1022" s="28" t="n"/>
      <c r="F1022" s="448" t="n"/>
      <c r="G1022" s="449" t="n"/>
      <c r="H1022" s="449" t="n"/>
      <c r="I1022" s="449" t="n"/>
      <c r="J1022" s="449" t="n"/>
      <c r="K1022" s="28" t="n"/>
      <c r="L1022" s="28" t="inlineStr">
        <is>
          <t>No</t>
        </is>
      </c>
      <c r="M1022" s="28" t="inlineStr">
        <is>
          <t>No</t>
        </is>
      </c>
      <c r="N1022" s="28" t="inlineStr">
        <is>
          <t>No</t>
        </is>
      </c>
      <c r="O1022" s="28" t="inlineStr">
        <is>
          <t>No</t>
        </is>
      </c>
      <c r="P1022" s="28" t="inlineStr">
        <is>
          <t>No</t>
        </is>
      </c>
      <c r="Q1022" s="28" t="inlineStr">
        <is>
          <t>No</t>
        </is>
      </c>
      <c r="R1022" s="449" t="n"/>
      <c r="S1022" s="28" t="inlineStr">
        <is>
          <t>No</t>
        </is>
      </c>
      <c r="T1022" s="28" t="inlineStr">
        <is>
          <t>No</t>
        </is>
      </c>
      <c r="U1022" s="449">
        <f>I1022</f>
        <v/>
      </c>
      <c r="V1022" s="28" t="n"/>
      <c r="W1022" s="28">
        <f>U1022-TODAY()</f>
        <v/>
      </c>
      <c r="X1022" s="33">
        <f>IF(AND($L1022="Yes",$M1022="Yes",$Q1022="Yes",$S1022="Yes",$T1022="Yes"),"Yes","No")</f>
        <v/>
      </c>
    </row>
    <row r="1023" ht="21.75" customHeight="1" s="389">
      <c r="A1023" s="28">
        <f>IF(T1023="Yes","Completed",IF(T1023="No","Pending",""))</f>
        <v/>
      </c>
      <c r="B1023" s="28" t="n"/>
      <c r="C1023" s="36" t="n"/>
      <c r="D1023" s="28" t="n"/>
      <c r="E1023" s="28" t="n"/>
      <c r="F1023" s="448" t="n"/>
      <c r="G1023" s="449" t="n"/>
      <c r="H1023" s="449" t="n"/>
      <c r="I1023" s="449" t="n"/>
      <c r="J1023" s="449" t="n"/>
      <c r="K1023" s="28" t="n"/>
      <c r="L1023" s="28" t="inlineStr">
        <is>
          <t>No</t>
        </is>
      </c>
      <c r="M1023" s="28" t="inlineStr">
        <is>
          <t>No</t>
        </is>
      </c>
      <c r="N1023" s="28" t="inlineStr">
        <is>
          <t>No</t>
        </is>
      </c>
      <c r="O1023" s="28" t="inlineStr">
        <is>
          <t>No</t>
        </is>
      </c>
      <c r="P1023" s="28" t="inlineStr">
        <is>
          <t>No</t>
        </is>
      </c>
      <c r="Q1023" s="28" t="inlineStr">
        <is>
          <t>No</t>
        </is>
      </c>
      <c r="R1023" s="449" t="n"/>
      <c r="S1023" s="28" t="inlineStr">
        <is>
          <t>No</t>
        </is>
      </c>
      <c r="T1023" s="28" t="inlineStr">
        <is>
          <t>No</t>
        </is>
      </c>
      <c r="U1023" s="449">
        <f>I1023</f>
        <v/>
      </c>
      <c r="V1023" s="28" t="n"/>
      <c r="W1023" s="28">
        <f>U1023-TODAY()</f>
        <v/>
      </c>
      <c r="X1023" s="33">
        <f>IF(AND($L1023="Yes",$M1023="Yes",$Q1023="Yes",$S1023="Yes",$T1023="Yes"),"Yes","No")</f>
        <v/>
      </c>
    </row>
    <row r="1024" ht="21.75" customHeight="1" s="389">
      <c r="A1024" s="28">
        <f>IF(T1024="Yes","Completed",IF(T1024="No","Pending",""))</f>
        <v/>
      </c>
      <c r="B1024" s="28" t="n"/>
      <c r="C1024" s="36" t="n"/>
      <c r="D1024" s="28" t="n"/>
      <c r="E1024" s="28" t="n"/>
      <c r="F1024" s="448" t="n"/>
      <c r="G1024" s="449" t="n"/>
      <c r="H1024" s="449" t="n"/>
      <c r="I1024" s="449" t="n"/>
      <c r="J1024" s="449" t="n"/>
      <c r="K1024" s="28" t="n"/>
      <c r="L1024" s="28" t="inlineStr">
        <is>
          <t>No</t>
        </is>
      </c>
      <c r="M1024" s="28" t="inlineStr">
        <is>
          <t>No</t>
        </is>
      </c>
      <c r="N1024" s="28" t="inlineStr">
        <is>
          <t>No</t>
        </is>
      </c>
      <c r="O1024" s="28" t="inlineStr">
        <is>
          <t>No</t>
        </is>
      </c>
      <c r="P1024" s="28" t="inlineStr">
        <is>
          <t>No</t>
        </is>
      </c>
      <c r="Q1024" s="28" t="inlineStr">
        <is>
          <t>No</t>
        </is>
      </c>
      <c r="R1024" s="449" t="n"/>
      <c r="S1024" s="28" t="inlineStr">
        <is>
          <t>No</t>
        </is>
      </c>
      <c r="T1024" s="28" t="inlineStr">
        <is>
          <t>No</t>
        </is>
      </c>
      <c r="U1024" s="449">
        <f>I1024</f>
        <v/>
      </c>
      <c r="V1024" s="28" t="n"/>
      <c r="W1024" s="28">
        <f>U1024-TODAY()</f>
        <v/>
      </c>
      <c r="X1024" s="33">
        <f>IF(AND($L1024="Yes",$M1024="Yes",$Q1024="Yes",$S1024="Yes",$T1024="Yes"),"Yes","No")</f>
        <v/>
      </c>
    </row>
    <row r="1025" ht="21.75" customHeight="1" s="389">
      <c r="A1025" s="28">
        <f>IF(T1025="Yes","Completed",IF(T1025="No","Pending",""))</f>
        <v/>
      </c>
      <c r="B1025" s="28" t="n"/>
      <c r="C1025" s="36" t="n"/>
      <c r="D1025" s="28" t="n"/>
      <c r="E1025" s="28" t="n"/>
      <c r="F1025" s="448" t="n"/>
      <c r="G1025" s="449" t="n"/>
      <c r="H1025" s="449" t="n"/>
      <c r="I1025" s="449" t="n"/>
      <c r="J1025" s="449" t="n"/>
      <c r="K1025" s="28" t="n"/>
      <c r="L1025" s="28" t="inlineStr">
        <is>
          <t>No</t>
        </is>
      </c>
      <c r="M1025" s="28" t="inlineStr">
        <is>
          <t>No</t>
        </is>
      </c>
      <c r="N1025" s="28" t="inlineStr">
        <is>
          <t>No</t>
        </is>
      </c>
      <c r="O1025" s="28" t="inlineStr">
        <is>
          <t>No</t>
        </is>
      </c>
      <c r="P1025" s="28" t="inlineStr">
        <is>
          <t>No</t>
        </is>
      </c>
      <c r="Q1025" s="28" t="inlineStr">
        <is>
          <t>No</t>
        </is>
      </c>
      <c r="R1025" s="449" t="n"/>
      <c r="S1025" s="28" t="inlineStr">
        <is>
          <t>No</t>
        </is>
      </c>
      <c r="T1025" s="28" t="inlineStr">
        <is>
          <t>No</t>
        </is>
      </c>
      <c r="U1025" s="449">
        <f>I1025</f>
        <v/>
      </c>
      <c r="V1025" s="28" t="n"/>
      <c r="W1025" s="28">
        <f>U1025-TODAY()</f>
        <v/>
      </c>
      <c r="X1025" s="33">
        <f>IF(AND($L1025="Yes",$M1025="Yes",$Q1025="Yes",$S1025="Yes",$T1025="Yes"),"Yes","No")</f>
        <v/>
      </c>
    </row>
    <row r="1026" ht="21.75" customHeight="1" s="389">
      <c r="A1026" s="28">
        <f>IF(T1026="Yes","Completed",IF(T1026="No","Pending",""))</f>
        <v/>
      </c>
      <c r="B1026" s="28" t="n"/>
      <c r="C1026" s="36" t="n"/>
      <c r="D1026" s="28" t="n"/>
      <c r="E1026" s="28" t="n"/>
      <c r="F1026" s="448" t="n"/>
      <c r="G1026" s="449" t="n"/>
      <c r="H1026" s="449" t="n"/>
      <c r="I1026" s="449" t="n"/>
      <c r="J1026" s="449" t="n"/>
      <c r="K1026" s="28" t="n"/>
      <c r="L1026" s="28" t="inlineStr">
        <is>
          <t>No</t>
        </is>
      </c>
      <c r="M1026" s="28" t="inlineStr">
        <is>
          <t>No</t>
        </is>
      </c>
      <c r="N1026" s="28" t="inlineStr">
        <is>
          <t>No</t>
        </is>
      </c>
      <c r="O1026" s="28" t="inlineStr">
        <is>
          <t>No</t>
        </is>
      </c>
      <c r="P1026" s="28" t="inlineStr">
        <is>
          <t>No</t>
        </is>
      </c>
      <c r="Q1026" s="28" t="inlineStr">
        <is>
          <t>No</t>
        </is>
      </c>
      <c r="R1026" s="449" t="n"/>
      <c r="S1026" s="28" t="inlineStr">
        <is>
          <t>No</t>
        </is>
      </c>
      <c r="T1026" s="28" t="inlineStr">
        <is>
          <t>No</t>
        </is>
      </c>
      <c r="U1026" s="449">
        <f>I1026</f>
        <v/>
      </c>
      <c r="V1026" s="28" t="n"/>
      <c r="W1026" s="28">
        <f>U1026-TODAY()</f>
        <v/>
      </c>
      <c r="X1026" s="33">
        <f>IF(AND($L1026="Yes",$M1026="Yes",$Q1026="Yes",$S1026="Yes",$T1026="Yes"),"Yes","No")</f>
        <v/>
      </c>
    </row>
    <row r="1027" ht="21.75" customHeight="1" s="389">
      <c r="A1027" s="28">
        <f>IF(T1027="Yes","Completed",IF(T1027="No","Pending",""))</f>
        <v/>
      </c>
      <c r="B1027" s="28" t="n"/>
      <c r="C1027" s="36" t="n"/>
      <c r="D1027" s="28" t="n"/>
      <c r="E1027" s="28" t="n"/>
      <c r="F1027" s="448" t="n"/>
      <c r="G1027" s="449" t="n"/>
      <c r="H1027" s="449" t="n"/>
      <c r="I1027" s="449" t="n"/>
      <c r="J1027" s="449" t="n"/>
      <c r="K1027" s="28" t="n"/>
      <c r="L1027" s="28" t="inlineStr">
        <is>
          <t>No</t>
        </is>
      </c>
      <c r="M1027" s="28" t="inlineStr">
        <is>
          <t>No</t>
        </is>
      </c>
      <c r="N1027" s="28" t="inlineStr">
        <is>
          <t>No</t>
        </is>
      </c>
      <c r="O1027" s="28" t="inlineStr">
        <is>
          <t>No</t>
        </is>
      </c>
      <c r="P1027" s="28" t="inlineStr">
        <is>
          <t>No</t>
        </is>
      </c>
      <c r="Q1027" s="28" t="inlineStr">
        <is>
          <t>No</t>
        </is>
      </c>
      <c r="R1027" s="449" t="n"/>
      <c r="S1027" s="28" t="inlineStr">
        <is>
          <t>No</t>
        </is>
      </c>
      <c r="T1027" s="28" t="inlineStr">
        <is>
          <t>No</t>
        </is>
      </c>
      <c r="U1027" s="449">
        <f>I1027</f>
        <v/>
      </c>
      <c r="V1027" s="28" t="n"/>
      <c r="W1027" s="28">
        <f>U1027-TODAY()</f>
        <v/>
      </c>
      <c r="X1027" s="33">
        <f>IF(AND($L1027="Yes",$M1027="Yes",$Q1027="Yes",$S1027="Yes",$T1027="Yes"),"Yes","No")</f>
        <v/>
      </c>
    </row>
    <row r="1028" ht="21.75" customHeight="1" s="389">
      <c r="A1028" s="28">
        <f>IF(T1028="Yes","Completed",IF(T1028="No","Pending",""))</f>
        <v/>
      </c>
      <c r="B1028" s="28" t="n"/>
      <c r="C1028" s="36" t="n"/>
      <c r="D1028" s="28" t="n"/>
      <c r="E1028" s="28" t="n"/>
      <c r="F1028" s="448" t="n"/>
      <c r="G1028" s="449" t="n"/>
      <c r="H1028" s="449" t="n"/>
      <c r="I1028" s="449" t="n"/>
      <c r="J1028" s="449" t="n"/>
      <c r="K1028" s="28" t="n"/>
      <c r="L1028" s="28" t="inlineStr">
        <is>
          <t>No</t>
        </is>
      </c>
      <c r="M1028" s="28" t="inlineStr">
        <is>
          <t>No</t>
        </is>
      </c>
      <c r="N1028" s="28" t="inlineStr">
        <is>
          <t>No</t>
        </is>
      </c>
      <c r="O1028" s="28" t="inlineStr">
        <is>
          <t>No</t>
        </is>
      </c>
      <c r="P1028" s="28" t="inlineStr">
        <is>
          <t>No</t>
        </is>
      </c>
      <c r="Q1028" s="28" t="inlineStr">
        <is>
          <t>No</t>
        </is>
      </c>
      <c r="R1028" s="449" t="n"/>
      <c r="S1028" s="28" t="inlineStr">
        <is>
          <t>No</t>
        </is>
      </c>
      <c r="T1028" s="28" t="inlineStr">
        <is>
          <t>No</t>
        </is>
      </c>
      <c r="U1028" s="449">
        <f>I1028</f>
        <v/>
      </c>
      <c r="V1028" s="28" t="n"/>
      <c r="W1028" s="28">
        <f>U1028-TODAY()</f>
        <v/>
      </c>
      <c r="X1028" s="33">
        <f>IF(AND($L1028="Yes",$M1028="Yes",$Q1028="Yes",$S1028="Yes",$T1028="Yes"),"Yes","No")</f>
        <v/>
      </c>
    </row>
    <row r="1029" ht="21.75" customHeight="1" s="389">
      <c r="A1029" s="28">
        <f>IF(T1029="Yes","Completed",IF(T1029="No","Pending",""))</f>
        <v/>
      </c>
      <c r="B1029" s="28" t="n"/>
      <c r="C1029" s="36" t="n"/>
      <c r="D1029" s="28" t="n"/>
      <c r="E1029" s="28" t="n"/>
      <c r="F1029" s="448" t="n"/>
      <c r="G1029" s="449" t="n"/>
      <c r="H1029" s="449" t="n"/>
      <c r="I1029" s="449" t="n"/>
      <c r="J1029" s="449" t="n"/>
      <c r="K1029" s="28" t="n"/>
      <c r="L1029" s="28" t="inlineStr">
        <is>
          <t>No</t>
        </is>
      </c>
      <c r="M1029" s="28" t="inlineStr">
        <is>
          <t>No</t>
        </is>
      </c>
      <c r="N1029" s="28" t="inlineStr">
        <is>
          <t>No</t>
        </is>
      </c>
      <c r="O1029" s="28" t="inlineStr">
        <is>
          <t>No</t>
        </is>
      </c>
      <c r="P1029" s="28" t="inlineStr">
        <is>
          <t>No</t>
        </is>
      </c>
      <c r="Q1029" s="28" t="inlineStr">
        <is>
          <t>No</t>
        </is>
      </c>
      <c r="R1029" s="449" t="n"/>
      <c r="S1029" s="28" t="inlineStr">
        <is>
          <t>No</t>
        </is>
      </c>
      <c r="T1029" s="28" t="inlineStr">
        <is>
          <t>No</t>
        </is>
      </c>
      <c r="U1029" s="449">
        <f>I1029</f>
        <v/>
      </c>
      <c r="V1029" s="28" t="n"/>
      <c r="W1029" s="28">
        <f>U1029-TODAY()</f>
        <v/>
      </c>
      <c r="X1029" s="33">
        <f>IF(AND($L1029="Yes",$M1029="Yes",$Q1029="Yes",$S1029="Yes",$T1029="Yes"),"Yes","No")</f>
        <v/>
      </c>
    </row>
    <row r="1030" ht="21.75" customHeight="1" s="389">
      <c r="A1030" s="28">
        <f>IF(T1030="Yes","Completed",IF(T1030="No","Pending",""))</f>
        <v/>
      </c>
      <c r="B1030" s="28" t="n"/>
      <c r="C1030" s="36" t="n"/>
      <c r="D1030" s="28" t="n"/>
      <c r="E1030" s="28" t="n"/>
      <c r="F1030" s="448" t="n"/>
      <c r="G1030" s="449" t="n"/>
      <c r="H1030" s="449" t="n"/>
      <c r="I1030" s="449" t="n"/>
      <c r="J1030" s="449" t="n"/>
      <c r="K1030" s="28" t="n"/>
      <c r="L1030" s="28" t="inlineStr">
        <is>
          <t>No</t>
        </is>
      </c>
      <c r="M1030" s="28" t="inlineStr">
        <is>
          <t>No</t>
        </is>
      </c>
      <c r="N1030" s="28" t="inlineStr">
        <is>
          <t>No</t>
        </is>
      </c>
      <c r="O1030" s="28" t="inlineStr">
        <is>
          <t>No</t>
        </is>
      </c>
      <c r="P1030" s="28" t="inlineStr">
        <is>
          <t>No</t>
        </is>
      </c>
      <c r="Q1030" s="28" t="inlineStr">
        <is>
          <t>No</t>
        </is>
      </c>
      <c r="R1030" s="449" t="n"/>
      <c r="S1030" s="28" t="inlineStr">
        <is>
          <t>No</t>
        </is>
      </c>
      <c r="T1030" s="28" t="inlineStr">
        <is>
          <t>No</t>
        </is>
      </c>
      <c r="U1030" s="449">
        <f>I1030</f>
        <v/>
      </c>
      <c r="V1030" s="28" t="n"/>
      <c r="W1030" s="28">
        <f>U1030-TODAY()</f>
        <v/>
      </c>
      <c r="X1030" s="33">
        <f>IF(AND($L1030="Yes",$M1030="Yes",$Q1030="Yes",$S1030="Yes",$T1030="Yes"),"Yes","No")</f>
        <v/>
      </c>
    </row>
    <row r="1031" ht="21.75" customHeight="1" s="389">
      <c r="A1031" s="28">
        <f>IF(T1031="Yes","Completed",IF(T1031="No","Pending",""))</f>
        <v/>
      </c>
      <c r="B1031" s="28" t="n"/>
      <c r="C1031" s="36" t="n"/>
      <c r="D1031" s="28" t="n"/>
      <c r="E1031" s="28" t="n"/>
      <c r="F1031" s="448" t="n"/>
      <c r="G1031" s="449" t="n"/>
      <c r="H1031" s="449" t="n"/>
      <c r="I1031" s="449" t="n"/>
      <c r="J1031" s="449" t="n"/>
      <c r="K1031" s="28" t="n"/>
      <c r="L1031" s="28" t="inlineStr">
        <is>
          <t>No</t>
        </is>
      </c>
      <c r="M1031" s="28" t="inlineStr">
        <is>
          <t>No</t>
        </is>
      </c>
      <c r="N1031" s="28" t="inlineStr">
        <is>
          <t>No</t>
        </is>
      </c>
      <c r="O1031" s="28" t="inlineStr">
        <is>
          <t>No</t>
        </is>
      </c>
      <c r="P1031" s="28" t="inlineStr">
        <is>
          <t>No</t>
        </is>
      </c>
      <c r="Q1031" s="28" t="inlineStr">
        <is>
          <t>No</t>
        </is>
      </c>
      <c r="R1031" s="449" t="n"/>
      <c r="S1031" s="28" t="inlineStr">
        <is>
          <t>No</t>
        </is>
      </c>
      <c r="T1031" s="28" t="inlineStr">
        <is>
          <t>No</t>
        </is>
      </c>
      <c r="U1031" s="449">
        <f>I1031</f>
        <v/>
      </c>
      <c r="V1031" s="28" t="n"/>
      <c r="W1031" s="28">
        <f>U1031-TODAY()</f>
        <v/>
      </c>
      <c r="X1031" s="33">
        <f>IF(AND($L1031="Yes",$M1031="Yes",$Q1031="Yes",$S1031="Yes",$T1031="Yes"),"Yes","No")</f>
        <v/>
      </c>
    </row>
    <row r="1032" ht="21.75" customHeight="1" s="389">
      <c r="A1032" s="28">
        <f>IF(T1032="Yes","Completed",IF(T1032="No","Pending",""))</f>
        <v/>
      </c>
      <c r="B1032" s="28" t="n"/>
      <c r="C1032" s="36" t="n"/>
      <c r="D1032" s="28" t="n"/>
      <c r="E1032" s="28" t="n"/>
      <c r="F1032" s="448" t="n"/>
      <c r="G1032" s="449" t="n"/>
      <c r="H1032" s="449" t="n"/>
      <c r="I1032" s="449" t="n"/>
      <c r="J1032" s="449" t="n"/>
      <c r="K1032" s="28" t="n"/>
      <c r="L1032" s="28" t="inlineStr">
        <is>
          <t>No</t>
        </is>
      </c>
      <c r="M1032" s="28" t="inlineStr">
        <is>
          <t>No</t>
        </is>
      </c>
      <c r="N1032" s="28" t="inlineStr">
        <is>
          <t>No</t>
        </is>
      </c>
      <c r="O1032" s="28" t="inlineStr">
        <is>
          <t>No</t>
        </is>
      </c>
      <c r="P1032" s="28" t="inlineStr">
        <is>
          <t>No</t>
        </is>
      </c>
      <c r="Q1032" s="28" t="inlineStr">
        <is>
          <t>No</t>
        </is>
      </c>
      <c r="R1032" s="449" t="n"/>
      <c r="S1032" s="28" t="inlineStr">
        <is>
          <t>No</t>
        </is>
      </c>
      <c r="T1032" s="28" t="inlineStr">
        <is>
          <t>No</t>
        </is>
      </c>
      <c r="U1032" s="449">
        <f>I1032</f>
        <v/>
      </c>
      <c r="V1032" s="28" t="n"/>
      <c r="W1032" s="28">
        <f>U1032-TODAY()</f>
        <v/>
      </c>
      <c r="X1032" s="33">
        <f>IF(AND($L1032="Yes",$M1032="Yes",$Q1032="Yes",$S1032="Yes",$T1032="Yes"),"Yes","No")</f>
        <v/>
      </c>
    </row>
    <row r="1033" ht="21.75" customHeight="1" s="389">
      <c r="A1033" s="28">
        <f>IF(T1033="Yes","Completed",IF(T1033="No","Pending",""))</f>
        <v/>
      </c>
      <c r="B1033" s="28" t="n"/>
      <c r="C1033" s="36" t="n"/>
      <c r="D1033" s="28" t="n"/>
      <c r="E1033" s="28" t="n"/>
      <c r="F1033" s="448" t="n"/>
      <c r="G1033" s="449" t="n"/>
      <c r="H1033" s="449" t="n"/>
      <c r="I1033" s="449" t="n"/>
      <c r="J1033" s="449" t="n"/>
      <c r="K1033" s="28" t="n"/>
      <c r="L1033" s="28" t="inlineStr">
        <is>
          <t>No</t>
        </is>
      </c>
      <c r="M1033" s="28" t="inlineStr">
        <is>
          <t>No</t>
        </is>
      </c>
      <c r="N1033" s="28" t="inlineStr">
        <is>
          <t>No</t>
        </is>
      </c>
      <c r="O1033" s="28" t="inlineStr">
        <is>
          <t>No</t>
        </is>
      </c>
      <c r="P1033" s="28" t="inlineStr">
        <is>
          <t>No</t>
        </is>
      </c>
      <c r="Q1033" s="28" t="inlineStr">
        <is>
          <t>No</t>
        </is>
      </c>
      <c r="R1033" s="449" t="n"/>
      <c r="S1033" s="28" t="inlineStr">
        <is>
          <t>No</t>
        </is>
      </c>
      <c r="T1033" s="28" t="inlineStr">
        <is>
          <t>No</t>
        </is>
      </c>
      <c r="U1033" s="449">
        <f>I1033</f>
        <v/>
      </c>
      <c r="V1033" s="28" t="n"/>
      <c r="W1033" s="28">
        <f>U1033-TODAY()</f>
        <v/>
      </c>
      <c r="X1033" s="33">
        <f>IF(AND($L1033="Yes",$M1033="Yes",$Q1033="Yes",$S1033="Yes",$T1033="Yes"),"Yes","No")</f>
        <v/>
      </c>
    </row>
    <row r="1034" ht="21.75" customHeight="1" s="389">
      <c r="A1034" s="28">
        <f>IF(T1034="Yes","Completed",IF(T1034="No","Pending",""))</f>
        <v/>
      </c>
      <c r="B1034" s="28" t="n"/>
      <c r="C1034" s="36" t="n"/>
      <c r="D1034" s="28" t="n"/>
      <c r="E1034" s="28" t="n"/>
      <c r="F1034" s="448" t="n"/>
      <c r="G1034" s="449" t="n"/>
      <c r="H1034" s="449" t="n"/>
      <c r="I1034" s="449" t="n"/>
      <c r="J1034" s="449" t="n"/>
      <c r="K1034" s="28" t="n"/>
      <c r="L1034" s="28" t="inlineStr">
        <is>
          <t>No</t>
        </is>
      </c>
      <c r="M1034" s="28" t="inlineStr">
        <is>
          <t>No</t>
        </is>
      </c>
      <c r="N1034" s="28" t="inlineStr">
        <is>
          <t>No</t>
        </is>
      </c>
      <c r="O1034" s="28" t="inlineStr">
        <is>
          <t>No</t>
        </is>
      </c>
      <c r="P1034" s="28" t="inlineStr">
        <is>
          <t>No</t>
        </is>
      </c>
      <c r="Q1034" s="28" t="inlineStr">
        <is>
          <t>No</t>
        </is>
      </c>
      <c r="R1034" s="449" t="n"/>
      <c r="S1034" s="28" t="inlineStr">
        <is>
          <t>No</t>
        </is>
      </c>
      <c r="T1034" s="28" t="inlineStr">
        <is>
          <t>No</t>
        </is>
      </c>
      <c r="U1034" s="449">
        <f>I1034</f>
        <v/>
      </c>
      <c r="V1034" s="28" t="n"/>
      <c r="W1034" s="28">
        <f>U1034-TODAY()</f>
        <v/>
      </c>
      <c r="X1034" s="33">
        <f>IF(AND($L1034="Yes",$M1034="Yes",$Q1034="Yes",$S1034="Yes",$T1034="Yes"),"Yes","No")</f>
        <v/>
      </c>
    </row>
    <row r="1035" ht="21.75" customHeight="1" s="389">
      <c r="A1035" s="28">
        <f>IF(T1035="Yes","Completed",IF(T1035="No","Pending",""))</f>
        <v/>
      </c>
      <c r="B1035" s="28" t="n"/>
      <c r="C1035" s="36" t="n"/>
      <c r="D1035" s="28" t="n"/>
      <c r="E1035" s="28" t="n"/>
      <c r="F1035" s="448" t="n"/>
      <c r="G1035" s="449" t="n"/>
      <c r="H1035" s="449" t="n"/>
      <c r="I1035" s="449" t="n"/>
      <c r="J1035" s="449" t="n"/>
      <c r="K1035" s="28" t="n"/>
      <c r="L1035" s="28" t="inlineStr">
        <is>
          <t>No</t>
        </is>
      </c>
      <c r="M1035" s="28" t="inlineStr">
        <is>
          <t>No</t>
        </is>
      </c>
      <c r="N1035" s="28" t="inlineStr">
        <is>
          <t>No</t>
        </is>
      </c>
      <c r="O1035" s="28" t="inlineStr">
        <is>
          <t>No</t>
        </is>
      </c>
      <c r="P1035" s="28" t="inlineStr">
        <is>
          <t>No</t>
        </is>
      </c>
      <c r="Q1035" s="28" t="inlineStr">
        <is>
          <t>No</t>
        </is>
      </c>
      <c r="R1035" s="449" t="n"/>
      <c r="S1035" s="28" t="inlineStr">
        <is>
          <t>No</t>
        </is>
      </c>
      <c r="T1035" s="28" t="inlineStr">
        <is>
          <t>No</t>
        </is>
      </c>
      <c r="U1035" s="449">
        <f>I1035</f>
        <v/>
      </c>
      <c r="V1035" s="28" t="n"/>
      <c r="W1035" s="28">
        <f>U1035-TODAY()</f>
        <v/>
      </c>
      <c r="X1035" s="33">
        <f>IF(AND($L1035="Yes",$M1035="Yes",$Q1035="Yes",$S1035="Yes",$T1035="Yes"),"Yes","No")</f>
        <v/>
      </c>
    </row>
    <row r="1036" ht="21.75" customHeight="1" s="389">
      <c r="A1036" s="28">
        <f>IF(T1036="Yes","Completed",IF(T1036="No","Pending",""))</f>
        <v/>
      </c>
      <c r="B1036" s="28" t="n"/>
      <c r="C1036" s="36" t="n"/>
      <c r="D1036" s="28" t="n"/>
      <c r="E1036" s="28" t="n"/>
      <c r="F1036" s="448" t="n"/>
      <c r="G1036" s="449" t="n"/>
      <c r="H1036" s="449" t="n"/>
      <c r="I1036" s="449" t="n"/>
      <c r="J1036" s="449" t="n"/>
      <c r="K1036" s="28" t="n"/>
      <c r="L1036" s="28" t="inlineStr">
        <is>
          <t>No</t>
        </is>
      </c>
      <c r="M1036" s="28" t="inlineStr">
        <is>
          <t>No</t>
        </is>
      </c>
      <c r="N1036" s="28" t="inlineStr">
        <is>
          <t>No</t>
        </is>
      </c>
      <c r="O1036" s="28" t="inlineStr">
        <is>
          <t>No</t>
        </is>
      </c>
      <c r="P1036" s="28" t="inlineStr">
        <is>
          <t>No</t>
        </is>
      </c>
      <c r="Q1036" s="28" t="inlineStr">
        <is>
          <t>No</t>
        </is>
      </c>
      <c r="R1036" s="449" t="n"/>
      <c r="S1036" s="28" t="inlineStr">
        <is>
          <t>No</t>
        </is>
      </c>
      <c r="T1036" s="28" t="inlineStr">
        <is>
          <t>No</t>
        </is>
      </c>
      <c r="U1036" s="449">
        <f>I1036</f>
        <v/>
      </c>
      <c r="V1036" s="28" t="n"/>
      <c r="W1036" s="28">
        <f>U1036-TODAY()</f>
        <v/>
      </c>
      <c r="X1036" s="33">
        <f>IF(AND($L1036="Yes",$M1036="Yes",$Q1036="Yes",$S1036="Yes",$T1036="Yes"),"Yes","No")</f>
        <v/>
      </c>
    </row>
    <row r="1037" ht="21.75" customHeight="1" s="389">
      <c r="A1037" s="28">
        <f>IF(T1037="Yes","Completed",IF(T1037="No","Pending",""))</f>
        <v/>
      </c>
      <c r="B1037" s="28" t="n"/>
      <c r="C1037" s="36" t="n"/>
      <c r="D1037" s="28" t="n"/>
      <c r="E1037" s="28" t="n"/>
      <c r="F1037" s="448" t="n"/>
      <c r="G1037" s="449" t="n"/>
      <c r="H1037" s="449" t="n"/>
      <c r="I1037" s="449" t="n"/>
      <c r="J1037" s="449" t="n"/>
      <c r="K1037" s="28" t="n"/>
      <c r="L1037" s="28" t="inlineStr">
        <is>
          <t>No</t>
        </is>
      </c>
      <c r="M1037" s="28" t="inlineStr">
        <is>
          <t>No</t>
        </is>
      </c>
      <c r="N1037" s="28" t="inlineStr">
        <is>
          <t>No</t>
        </is>
      </c>
      <c r="O1037" s="28" t="inlineStr">
        <is>
          <t>No</t>
        </is>
      </c>
      <c r="P1037" s="28" t="inlineStr">
        <is>
          <t>No</t>
        </is>
      </c>
      <c r="Q1037" s="28" t="inlineStr">
        <is>
          <t>No</t>
        </is>
      </c>
      <c r="R1037" s="449" t="n"/>
      <c r="S1037" s="28" t="inlineStr">
        <is>
          <t>No</t>
        </is>
      </c>
      <c r="T1037" s="28" t="inlineStr">
        <is>
          <t>No</t>
        </is>
      </c>
      <c r="U1037" s="449">
        <f>I1037</f>
        <v/>
      </c>
      <c r="V1037" s="28" t="n"/>
      <c r="W1037" s="28">
        <f>U1037-TODAY()</f>
        <v/>
      </c>
      <c r="X1037" s="33">
        <f>IF(AND($L1037="Yes",$M1037="Yes",$Q1037="Yes",$S1037="Yes",$T1037="Yes"),"Yes","No")</f>
        <v/>
      </c>
    </row>
    <row r="1038" ht="21.75" customHeight="1" s="389">
      <c r="A1038" s="28">
        <f>IF(T1038="Yes","Completed",IF(T1038="No","Pending",""))</f>
        <v/>
      </c>
      <c r="B1038" s="28" t="n"/>
      <c r="C1038" s="36" t="n"/>
      <c r="D1038" s="28" t="n"/>
      <c r="E1038" s="28" t="n"/>
      <c r="F1038" s="448" t="n"/>
      <c r="G1038" s="449" t="n"/>
      <c r="H1038" s="449" t="n"/>
      <c r="I1038" s="449" t="n"/>
      <c r="J1038" s="449" t="n"/>
      <c r="K1038" s="28" t="n"/>
      <c r="L1038" s="28" t="inlineStr">
        <is>
          <t>No</t>
        </is>
      </c>
      <c r="M1038" s="28" t="inlineStr">
        <is>
          <t>No</t>
        </is>
      </c>
      <c r="N1038" s="28" t="inlineStr">
        <is>
          <t>No</t>
        </is>
      </c>
      <c r="O1038" s="28" t="inlineStr">
        <is>
          <t>No</t>
        </is>
      </c>
      <c r="P1038" s="28" t="inlineStr">
        <is>
          <t>No</t>
        </is>
      </c>
      <c r="Q1038" s="28" t="inlineStr">
        <is>
          <t>No</t>
        </is>
      </c>
      <c r="R1038" s="449" t="n"/>
      <c r="S1038" s="28" t="inlineStr">
        <is>
          <t>No</t>
        </is>
      </c>
      <c r="T1038" s="28" t="inlineStr">
        <is>
          <t>No</t>
        </is>
      </c>
      <c r="U1038" s="449">
        <f>I1038</f>
        <v/>
      </c>
      <c r="V1038" s="28" t="n"/>
      <c r="W1038" s="28">
        <f>U1038-TODAY()</f>
        <v/>
      </c>
      <c r="X1038" s="33">
        <f>IF(AND($L1038="Yes",$M1038="Yes",$Q1038="Yes",$S1038="Yes",$T1038="Yes"),"Yes","No")</f>
        <v/>
      </c>
    </row>
    <row r="1039" ht="21.75" customHeight="1" s="389">
      <c r="A1039" s="28">
        <f>IF(T1039="Yes","Completed",IF(T1039="No","Pending",""))</f>
        <v/>
      </c>
      <c r="B1039" s="28" t="n"/>
      <c r="C1039" s="36" t="n"/>
      <c r="D1039" s="28" t="n"/>
      <c r="E1039" s="28" t="n"/>
      <c r="F1039" s="448" t="n"/>
      <c r="G1039" s="449" t="n"/>
      <c r="H1039" s="449" t="n"/>
      <c r="I1039" s="449" t="n"/>
      <c r="J1039" s="449" t="n"/>
      <c r="K1039" s="28" t="n"/>
      <c r="L1039" s="28" t="inlineStr">
        <is>
          <t>No</t>
        </is>
      </c>
      <c r="M1039" s="28" t="inlineStr">
        <is>
          <t>No</t>
        </is>
      </c>
      <c r="N1039" s="28" t="inlineStr">
        <is>
          <t>No</t>
        </is>
      </c>
      <c r="O1039" s="28" t="inlineStr">
        <is>
          <t>No</t>
        </is>
      </c>
      <c r="P1039" s="28" t="inlineStr">
        <is>
          <t>No</t>
        </is>
      </c>
      <c r="Q1039" s="28" t="inlineStr">
        <is>
          <t>No</t>
        </is>
      </c>
      <c r="R1039" s="449" t="n"/>
      <c r="S1039" s="28" t="inlineStr">
        <is>
          <t>No</t>
        </is>
      </c>
      <c r="T1039" s="28" t="inlineStr">
        <is>
          <t>No</t>
        </is>
      </c>
      <c r="U1039" s="449">
        <f>I1039</f>
        <v/>
      </c>
      <c r="V1039" s="28" t="n"/>
      <c r="W1039" s="28">
        <f>U1039-TODAY()</f>
        <v/>
      </c>
      <c r="X1039" s="33">
        <f>IF(AND($L1039="Yes",$M1039="Yes",$Q1039="Yes",$S1039="Yes",$T1039="Yes"),"Yes","No")</f>
        <v/>
      </c>
    </row>
    <row r="1040" ht="21.75" customHeight="1" s="389">
      <c r="A1040" s="28">
        <f>IF(T1040="Yes","Completed",IF(T1040="No","Pending",""))</f>
        <v/>
      </c>
      <c r="B1040" s="28" t="n"/>
      <c r="C1040" s="36" t="n"/>
      <c r="D1040" s="28" t="n"/>
      <c r="E1040" s="28" t="n"/>
      <c r="F1040" s="448" t="n"/>
      <c r="G1040" s="449" t="n"/>
      <c r="H1040" s="449" t="n"/>
      <c r="I1040" s="449" t="n"/>
      <c r="J1040" s="449" t="n"/>
      <c r="K1040" s="28" t="n"/>
      <c r="L1040" s="28" t="inlineStr">
        <is>
          <t>No</t>
        </is>
      </c>
      <c r="M1040" s="28" t="inlineStr">
        <is>
          <t>No</t>
        </is>
      </c>
      <c r="N1040" s="28" t="inlineStr">
        <is>
          <t>No</t>
        </is>
      </c>
      <c r="O1040" s="28" t="inlineStr">
        <is>
          <t>No</t>
        </is>
      </c>
      <c r="P1040" s="28" t="inlineStr">
        <is>
          <t>No</t>
        </is>
      </c>
      <c r="Q1040" s="28" t="inlineStr">
        <is>
          <t>No</t>
        </is>
      </c>
      <c r="R1040" s="449" t="n"/>
      <c r="S1040" s="28" t="inlineStr">
        <is>
          <t>No</t>
        </is>
      </c>
      <c r="T1040" s="28" t="inlineStr">
        <is>
          <t>No</t>
        </is>
      </c>
      <c r="U1040" s="449">
        <f>I1040</f>
        <v/>
      </c>
      <c r="V1040" s="28" t="n"/>
      <c r="W1040" s="28">
        <f>U1040-TODAY()</f>
        <v/>
      </c>
      <c r="X1040" s="33">
        <f>IF(AND($L1040="Yes",$M1040="Yes",$Q1040="Yes",$S1040="Yes",$T1040="Yes"),"Yes","No")</f>
        <v/>
      </c>
    </row>
    <row r="1041" ht="21.75" customHeight="1" s="389">
      <c r="A1041" s="28">
        <f>IF(T1041="Yes","Completed",IF(T1041="No","Pending",""))</f>
        <v/>
      </c>
      <c r="B1041" s="28" t="n"/>
      <c r="C1041" s="36" t="n"/>
      <c r="D1041" s="28" t="n"/>
      <c r="E1041" s="28" t="n"/>
      <c r="F1041" s="448" t="n"/>
      <c r="G1041" s="449" t="n"/>
      <c r="H1041" s="449" t="n"/>
      <c r="I1041" s="449" t="n"/>
      <c r="J1041" s="449" t="n"/>
      <c r="K1041" s="28" t="n"/>
      <c r="L1041" s="28" t="inlineStr">
        <is>
          <t>No</t>
        </is>
      </c>
      <c r="M1041" s="28" t="inlineStr">
        <is>
          <t>No</t>
        </is>
      </c>
      <c r="N1041" s="28" t="inlineStr">
        <is>
          <t>No</t>
        </is>
      </c>
      <c r="O1041" s="28" t="inlineStr">
        <is>
          <t>No</t>
        </is>
      </c>
      <c r="P1041" s="28" t="inlineStr">
        <is>
          <t>No</t>
        </is>
      </c>
      <c r="Q1041" s="28" t="inlineStr">
        <is>
          <t>No</t>
        </is>
      </c>
      <c r="R1041" s="449" t="n"/>
      <c r="S1041" s="28" t="inlineStr">
        <is>
          <t>No</t>
        </is>
      </c>
      <c r="T1041" s="28" t="inlineStr">
        <is>
          <t>No</t>
        </is>
      </c>
      <c r="U1041" s="449">
        <f>I1041</f>
        <v/>
      </c>
      <c r="V1041" s="28" t="n"/>
      <c r="W1041" s="28">
        <f>U1041-TODAY()</f>
        <v/>
      </c>
      <c r="X1041" s="33">
        <f>IF(AND($L1041="Yes",$M1041="Yes",$Q1041="Yes",$S1041="Yes",$T1041="Yes"),"Yes","No")</f>
        <v/>
      </c>
    </row>
    <row r="1042" ht="21.75" customHeight="1" s="389">
      <c r="A1042" s="28">
        <f>IF(T1042="Yes","Completed",IF(T1042="No","Pending",""))</f>
        <v/>
      </c>
      <c r="B1042" s="28" t="n"/>
      <c r="C1042" s="36" t="n"/>
      <c r="D1042" s="28" t="n"/>
      <c r="E1042" s="28" t="n"/>
      <c r="F1042" s="448" t="n"/>
      <c r="G1042" s="449" t="n"/>
      <c r="H1042" s="449" t="n"/>
      <c r="I1042" s="449" t="n"/>
      <c r="J1042" s="449" t="n"/>
      <c r="K1042" s="28" t="n"/>
      <c r="L1042" s="28" t="inlineStr">
        <is>
          <t>No</t>
        </is>
      </c>
      <c r="M1042" s="28" t="inlineStr">
        <is>
          <t>No</t>
        </is>
      </c>
      <c r="N1042" s="28" t="inlineStr">
        <is>
          <t>No</t>
        </is>
      </c>
      <c r="O1042" s="28" t="inlineStr">
        <is>
          <t>No</t>
        </is>
      </c>
      <c r="P1042" s="28" t="inlineStr">
        <is>
          <t>No</t>
        </is>
      </c>
      <c r="Q1042" s="28" t="inlineStr">
        <is>
          <t>No</t>
        </is>
      </c>
      <c r="R1042" s="449" t="n"/>
      <c r="S1042" s="28" t="inlineStr">
        <is>
          <t>No</t>
        </is>
      </c>
      <c r="T1042" s="28" t="inlineStr">
        <is>
          <t>No</t>
        </is>
      </c>
      <c r="U1042" s="449">
        <f>I1042</f>
        <v/>
      </c>
      <c r="V1042" s="28" t="n"/>
      <c r="W1042" s="28">
        <f>U1042-TODAY()</f>
        <v/>
      </c>
      <c r="X1042" s="33">
        <f>IF(AND($L1042="Yes",$M1042="Yes",$Q1042="Yes",$S1042="Yes",$T1042="Yes"),"Yes","No")</f>
        <v/>
      </c>
    </row>
    <row r="1043" ht="21.75" customHeight="1" s="389">
      <c r="A1043" s="28">
        <f>IF(T1043="Yes","Completed",IF(T1043="No","Pending",""))</f>
        <v/>
      </c>
      <c r="B1043" s="28" t="n"/>
      <c r="C1043" s="36" t="n"/>
      <c r="D1043" s="28" t="n"/>
      <c r="E1043" s="28" t="n"/>
      <c r="F1043" s="448" t="n"/>
      <c r="G1043" s="449" t="n"/>
      <c r="H1043" s="449" t="n"/>
      <c r="I1043" s="449" t="n"/>
      <c r="J1043" s="449" t="n"/>
      <c r="K1043" s="28" t="n"/>
      <c r="L1043" s="28" t="inlineStr">
        <is>
          <t>No</t>
        </is>
      </c>
      <c r="M1043" s="28" t="inlineStr">
        <is>
          <t>No</t>
        </is>
      </c>
      <c r="N1043" s="28" t="inlineStr">
        <is>
          <t>No</t>
        </is>
      </c>
      <c r="O1043" s="28" t="inlineStr">
        <is>
          <t>No</t>
        </is>
      </c>
      <c r="P1043" s="28" t="inlineStr">
        <is>
          <t>No</t>
        </is>
      </c>
      <c r="Q1043" s="28" t="inlineStr">
        <is>
          <t>No</t>
        </is>
      </c>
      <c r="R1043" s="449" t="n"/>
      <c r="S1043" s="28" t="inlineStr">
        <is>
          <t>No</t>
        </is>
      </c>
      <c r="T1043" s="28" t="inlineStr">
        <is>
          <t>No</t>
        </is>
      </c>
      <c r="U1043" s="449">
        <f>I1043</f>
        <v/>
      </c>
      <c r="V1043" s="28" t="n"/>
      <c r="W1043" s="28">
        <f>U1043-TODAY()</f>
        <v/>
      </c>
      <c r="X1043" s="33">
        <f>IF(AND($L1043="Yes",$M1043="Yes",$Q1043="Yes",$S1043="Yes",$T1043="Yes"),"Yes","No")</f>
        <v/>
      </c>
    </row>
    <row r="1044" ht="21.75" customHeight="1" s="389">
      <c r="A1044" s="28">
        <f>IF(T1044="Yes","Completed",IF(T1044="No","Pending",""))</f>
        <v/>
      </c>
      <c r="B1044" s="28" t="n"/>
      <c r="C1044" s="36" t="n"/>
      <c r="D1044" s="28" t="n"/>
      <c r="E1044" s="28" t="n"/>
      <c r="F1044" s="448" t="n"/>
      <c r="G1044" s="449" t="n"/>
      <c r="H1044" s="449" t="n"/>
      <c r="I1044" s="449" t="n"/>
      <c r="J1044" s="449" t="n"/>
      <c r="K1044" s="28" t="n"/>
      <c r="L1044" s="28" t="inlineStr">
        <is>
          <t>No</t>
        </is>
      </c>
      <c r="M1044" s="28" t="inlineStr">
        <is>
          <t>No</t>
        </is>
      </c>
      <c r="N1044" s="28" t="inlineStr">
        <is>
          <t>No</t>
        </is>
      </c>
      <c r="O1044" s="28" t="inlineStr">
        <is>
          <t>No</t>
        </is>
      </c>
      <c r="P1044" s="28" t="inlineStr">
        <is>
          <t>No</t>
        </is>
      </c>
      <c r="Q1044" s="28" t="inlineStr">
        <is>
          <t>No</t>
        </is>
      </c>
      <c r="R1044" s="449" t="n"/>
      <c r="S1044" s="28" t="inlineStr">
        <is>
          <t>No</t>
        </is>
      </c>
      <c r="T1044" s="28" t="inlineStr">
        <is>
          <t>No</t>
        </is>
      </c>
      <c r="U1044" s="449">
        <f>I1044</f>
        <v/>
      </c>
      <c r="V1044" s="28" t="n"/>
      <c r="W1044" s="28">
        <f>U1044-TODAY()</f>
        <v/>
      </c>
      <c r="X1044" s="33">
        <f>IF(AND($L1044="Yes",$M1044="Yes",$Q1044="Yes",$S1044="Yes",$T1044="Yes"),"Yes","No")</f>
        <v/>
      </c>
    </row>
    <row r="1045" ht="21.75" customHeight="1" s="389">
      <c r="A1045" s="28">
        <f>IF(T1045="Yes","Completed",IF(T1045="No","Pending",""))</f>
        <v/>
      </c>
      <c r="B1045" s="28" t="n"/>
      <c r="C1045" s="36" t="n"/>
      <c r="D1045" s="28" t="n"/>
      <c r="E1045" s="28" t="n"/>
      <c r="F1045" s="448" t="n"/>
      <c r="G1045" s="449" t="n"/>
      <c r="H1045" s="449" t="n"/>
      <c r="I1045" s="449" t="n"/>
      <c r="J1045" s="449" t="n"/>
      <c r="K1045" s="28" t="n"/>
      <c r="L1045" s="28" t="inlineStr">
        <is>
          <t>No</t>
        </is>
      </c>
      <c r="M1045" s="28" t="inlineStr">
        <is>
          <t>No</t>
        </is>
      </c>
      <c r="N1045" s="28" t="inlineStr">
        <is>
          <t>No</t>
        </is>
      </c>
      <c r="O1045" s="28" t="inlineStr">
        <is>
          <t>No</t>
        </is>
      </c>
      <c r="P1045" s="28" t="inlineStr">
        <is>
          <t>No</t>
        </is>
      </c>
      <c r="Q1045" s="28" t="inlineStr">
        <is>
          <t>No</t>
        </is>
      </c>
      <c r="R1045" s="449" t="n"/>
      <c r="S1045" s="28" t="inlineStr">
        <is>
          <t>No</t>
        </is>
      </c>
      <c r="T1045" s="28" t="inlineStr">
        <is>
          <t>No</t>
        </is>
      </c>
      <c r="U1045" s="449">
        <f>I1045</f>
        <v/>
      </c>
      <c r="V1045" s="28" t="n"/>
      <c r="W1045" s="28">
        <f>U1045-TODAY()</f>
        <v/>
      </c>
      <c r="X1045" s="33">
        <f>IF(AND($L1045="Yes",$M1045="Yes",$Q1045="Yes",$S1045="Yes",$T1045="Yes"),"Yes","No")</f>
        <v/>
      </c>
    </row>
    <row r="1046" ht="21.75" customHeight="1" s="389">
      <c r="A1046" s="28">
        <f>IF(T1046="Yes","Completed",IF(T1046="No","Pending",""))</f>
        <v/>
      </c>
      <c r="B1046" s="28" t="n"/>
      <c r="C1046" s="36" t="n"/>
      <c r="D1046" s="28" t="n"/>
      <c r="E1046" s="28" t="n"/>
      <c r="F1046" s="448" t="n"/>
      <c r="G1046" s="449" t="n"/>
      <c r="H1046" s="449" t="n"/>
      <c r="I1046" s="449" t="n"/>
      <c r="J1046" s="449" t="n"/>
      <c r="K1046" s="28" t="n"/>
      <c r="L1046" s="28" t="inlineStr">
        <is>
          <t>No</t>
        </is>
      </c>
      <c r="M1046" s="28" t="inlineStr">
        <is>
          <t>No</t>
        </is>
      </c>
      <c r="N1046" s="28" t="inlineStr">
        <is>
          <t>No</t>
        </is>
      </c>
      <c r="O1046" s="28" t="inlineStr">
        <is>
          <t>No</t>
        </is>
      </c>
      <c r="P1046" s="28" t="inlineStr">
        <is>
          <t>No</t>
        </is>
      </c>
      <c r="Q1046" s="28" t="inlineStr">
        <is>
          <t>No</t>
        </is>
      </c>
      <c r="R1046" s="449" t="n"/>
      <c r="S1046" s="28" t="inlineStr">
        <is>
          <t>No</t>
        </is>
      </c>
      <c r="T1046" s="28" t="inlineStr">
        <is>
          <t>No</t>
        </is>
      </c>
      <c r="U1046" s="449">
        <f>I1046</f>
        <v/>
      </c>
      <c r="V1046" s="28" t="n"/>
      <c r="W1046" s="28">
        <f>U1046-TODAY()</f>
        <v/>
      </c>
      <c r="X1046" s="33">
        <f>IF(AND($L1046="Yes",$M1046="Yes",$Q1046="Yes",$S1046="Yes",$T1046="Yes"),"Yes","No")</f>
        <v/>
      </c>
    </row>
    <row r="1047" ht="21.75" customHeight="1" s="389">
      <c r="A1047" s="28">
        <f>IF(T1047="Yes","Completed",IF(T1047="No","Pending",""))</f>
        <v/>
      </c>
      <c r="B1047" s="28" t="n"/>
      <c r="C1047" s="36" t="n"/>
      <c r="D1047" s="28" t="n"/>
      <c r="E1047" s="28" t="n"/>
      <c r="F1047" s="448" t="n"/>
      <c r="G1047" s="449" t="n"/>
      <c r="H1047" s="449" t="n"/>
      <c r="I1047" s="449" t="n"/>
      <c r="J1047" s="449" t="n"/>
      <c r="K1047" s="28" t="n"/>
      <c r="L1047" s="28" t="inlineStr">
        <is>
          <t>No</t>
        </is>
      </c>
      <c r="M1047" s="28" t="inlineStr">
        <is>
          <t>No</t>
        </is>
      </c>
      <c r="N1047" s="28" t="inlineStr">
        <is>
          <t>No</t>
        </is>
      </c>
      <c r="O1047" s="28" t="inlineStr">
        <is>
          <t>No</t>
        </is>
      </c>
      <c r="P1047" s="28" t="inlineStr">
        <is>
          <t>No</t>
        </is>
      </c>
      <c r="Q1047" s="28" t="inlineStr">
        <is>
          <t>No</t>
        </is>
      </c>
      <c r="R1047" s="449" t="n"/>
      <c r="S1047" s="28" t="inlineStr">
        <is>
          <t>No</t>
        </is>
      </c>
      <c r="T1047" s="28" t="inlineStr">
        <is>
          <t>No</t>
        </is>
      </c>
      <c r="U1047" s="449">
        <f>I1047</f>
        <v/>
      </c>
      <c r="V1047" s="28" t="n"/>
      <c r="W1047" s="28">
        <f>U1047-TODAY()</f>
        <v/>
      </c>
      <c r="X1047" s="33">
        <f>IF(AND($L1047="Yes",$M1047="Yes",$Q1047="Yes",$S1047="Yes",$T1047="Yes"),"Yes","No")</f>
        <v/>
      </c>
    </row>
    <row r="1048" ht="21.75" customHeight="1" s="389">
      <c r="A1048" s="28">
        <f>IF(T1048="Yes","Completed",IF(T1048="No","Pending",""))</f>
        <v/>
      </c>
      <c r="B1048" s="28" t="n"/>
      <c r="C1048" s="36" t="n"/>
      <c r="D1048" s="28" t="n"/>
      <c r="E1048" s="28" t="n"/>
      <c r="F1048" s="448" t="n"/>
      <c r="G1048" s="449" t="n"/>
      <c r="H1048" s="449" t="n"/>
      <c r="I1048" s="449" t="n"/>
      <c r="J1048" s="449" t="n"/>
      <c r="K1048" s="28" t="n"/>
      <c r="L1048" s="28" t="inlineStr">
        <is>
          <t>No</t>
        </is>
      </c>
      <c r="M1048" s="28" t="inlineStr">
        <is>
          <t>No</t>
        </is>
      </c>
      <c r="N1048" s="28" t="inlineStr">
        <is>
          <t>No</t>
        </is>
      </c>
      <c r="O1048" s="28" t="inlineStr">
        <is>
          <t>No</t>
        </is>
      </c>
      <c r="P1048" s="28" t="inlineStr">
        <is>
          <t>No</t>
        </is>
      </c>
      <c r="Q1048" s="28" t="inlineStr">
        <is>
          <t>No</t>
        </is>
      </c>
      <c r="R1048" s="449" t="n"/>
      <c r="S1048" s="28" t="inlineStr">
        <is>
          <t>No</t>
        </is>
      </c>
      <c r="T1048" s="28" t="inlineStr">
        <is>
          <t>No</t>
        </is>
      </c>
      <c r="U1048" s="449">
        <f>I1048</f>
        <v/>
      </c>
      <c r="V1048" s="28" t="n"/>
      <c r="W1048" s="28">
        <f>U1048-TODAY()</f>
        <v/>
      </c>
      <c r="X1048" s="33">
        <f>IF(AND($L1048="Yes",$M1048="Yes",$Q1048="Yes",$S1048="Yes",$T1048="Yes"),"Yes","No")</f>
        <v/>
      </c>
    </row>
    <row r="1049" ht="21.75" customHeight="1" s="389">
      <c r="A1049" s="28">
        <f>IF(T1049="Yes","Completed",IF(T1049="No","Pending",""))</f>
        <v/>
      </c>
      <c r="B1049" s="28" t="n"/>
      <c r="C1049" s="36" t="n"/>
      <c r="D1049" s="28" t="n"/>
      <c r="E1049" s="28" t="n"/>
      <c r="F1049" s="448" t="n"/>
      <c r="G1049" s="449" t="n"/>
      <c r="H1049" s="449" t="n"/>
      <c r="I1049" s="449" t="n"/>
      <c r="J1049" s="449" t="n"/>
      <c r="K1049" s="28" t="n"/>
      <c r="L1049" s="28" t="inlineStr">
        <is>
          <t>No</t>
        </is>
      </c>
      <c r="M1049" s="28" t="inlineStr">
        <is>
          <t>No</t>
        </is>
      </c>
      <c r="N1049" s="28" t="inlineStr">
        <is>
          <t>No</t>
        </is>
      </c>
      <c r="O1049" s="28" t="inlineStr">
        <is>
          <t>No</t>
        </is>
      </c>
      <c r="P1049" s="28" t="inlineStr">
        <is>
          <t>No</t>
        </is>
      </c>
      <c r="Q1049" s="28" t="inlineStr">
        <is>
          <t>No</t>
        </is>
      </c>
      <c r="R1049" s="449" t="n"/>
      <c r="S1049" s="28" t="inlineStr">
        <is>
          <t>No</t>
        </is>
      </c>
      <c r="T1049" s="28" t="inlineStr">
        <is>
          <t>No</t>
        </is>
      </c>
      <c r="U1049" s="449">
        <f>I1049</f>
        <v/>
      </c>
      <c r="V1049" s="28" t="n"/>
      <c r="W1049" s="28">
        <f>U1049-TODAY()</f>
        <v/>
      </c>
      <c r="X1049" s="33">
        <f>IF(AND($L1049="Yes",$M1049="Yes",$Q1049="Yes",$S1049="Yes",$T1049="Yes"),"Yes","No")</f>
        <v/>
      </c>
    </row>
    <row r="1050" ht="21.75" customHeight="1" s="389">
      <c r="A1050" s="28">
        <f>IF(T1050="Yes","Completed",IF(T1050="No","Pending",""))</f>
        <v/>
      </c>
      <c r="B1050" s="28" t="n"/>
      <c r="C1050" s="36" t="n"/>
      <c r="D1050" s="28" t="n"/>
      <c r="E1050" s="28" t="n"/>
      <c r="F1050" s="448" t="n"/>
      <c r="G1050" s="449" t="n"/>
      <c r="H1050" s="449" t="n"/>
      <c r="I1050" s="449" t="n"/>
      <c r="J1050" s="449" t="n"/>
      <c r="K1050" s="28" t="n"/>
      <c r="L1050" s="28" t="inlineStr">
        <is>
          <t>No</t>
        </is>
      </c>
      <c r="M1050" s="28" t="inlineStr">
        <is>
          <t>No</t>
        </is>
      </c>
      <c r="N1050" s="28" t="inlineStr">
        <is>
          <t>No</t>
        </is>
      </c>
      <c r="O1050" s="28" t="inlineStr">
        <is>
          <t>No</t>
        </is>
      </c>
      <c r="P1050" s="28" t="inlineStr">
        <is>
          <t>No</t>
        </is>
      </c>
      <c r="Q1050" s="28" t="inlineStr">
        <is>
          <t>No</t>
        </is>
      </c>
      <c r="R1050" s="449" t="n"/>
      <c r="S1050" s="28" t="inlineStr">
        <is>
          <t>No</t>
        </is>
      </c>
      <c r="T1050" s="28" t="inlineStr">
        <is>
          <t>No</t>
        </is>
      </c>
      <c r="U1050" s="449">
        <f>I1050</f>
        <v/>
      </c>
      <c r="V1050" s="28" t="n"/>
      <c r="W1050" s="28">
        <f>U1050-TODAY()</f>
        <v/>
      </c>
      <c r="X1050" s="33">
        <f>IF(AND($L1050="Yes",$M1050="Yes",$Q1050="Yes",$S1050="Yes",$T1050="Yes"),"Yes","No")</f>
        <v/>
      </c>
    </row>
    <row r="1051" ht="21.75" customHeight="1" s="389">
      <c r="A1051" s="28">
        <f>IF(T1051="Yes","Completed",IF(T1051="No","Pending",""))</f>
        <v/>
      </c>
      <c r="B1051" s="28" t="n"/>
      <c r="C1051" s="36" t="n"/>
      <c r="D1051" s="28" t="n"/>
      <c r="E1051" s="28" t="n"/>
      <c r="F1051" s="448" t="n"/>
      <c r="G1051" s="449" t="n"/>
      <c r="H1051" s="449" t="n"/>
      <c r="I1051" s="449" t="n"/>
      <c r="J1051" s="449" t="n"/>
      <c r="K1051" s="28" t="n"/>
      <c r="L1051" s="28" t="inlineStr">
        <is>
          <t>No</t>
        </is>
      </c>
      <c r="M1051" s="28" t="inlineStr">
        <is>
          <t>No</t>
        </is>
      </c>
      <c r="N1051" s="28" t="inlineStr">
        <is>
          <t>No</t>
        </is>
      </c>
      <c r="O1051" s="28" t="inlineStr">
        <is>
          <t>No</t>
        </is>
      </c>
      <c r="P1051" s="28" t="inlineStr">
        <is>
          <t>No</t>
        </is>
      </c>
      <c r="Q1051" s="28" t="inlineStr">
        <is>
          <t>No</t>
        </is>
      </c>
      <c r="R1051" s="449" t="n"/>
      <c r="S1051" s="28" t="inlineStr">
        <is>
          <t>No</t>
        </is>
      </c>
      <c r="T1051" s="28" t="inlineStr">
        <is>
          <t>No</t>
        </is>
      </c>
      <c r="U1051" s="449">
        <f>I1051</f>
        <v/>
      </c>
      <c r="V1051" s="28" t="n"/>
      <c r="W1051" s="28">
        <f>U1051-TODAY()</f>
        <v/>
      </c>
      <c r="X1051" s="33">
        <f>IF(AND($L1051="Yes",$M1051="Yes",$Q1051="Yes",$S1051="Yes",$T1051="Yes"),"Yes","No")</f>
        <v/>
      </c>
    </row>
    <row r="1052" ht="21.75" customHeight="1" s="389">
      <c r="A1052" s="28">
        <f>IF(T1052="Yes","Completed",IF(T1052="No","Pending",""))</f>
        <v/>
      </c>
      <c r="B1052" s="28" t="n"/>
      <c r="C1052" s="36" t="n"/>
      <c r="D1052" s="28" t="n"/>
      <c r="E1052" s="28" t="n"/>
      <c r="F1052" s="448" t="n"/>
      <c r="G1052" s="449" t="n"/>
      <c r="H1052" s="449" t="n"/>
      <c r="I1052" s="449" t="n"/>
      <c r="J1052" s="449" t="n"/>
      <c r="K1052" s="28" t="n"/>
      <c r="L1052" s="28" t="inlineStr">
        <is>
          <t>No</t>
        </is>
      </c>
      <c r="M1052" s="28" t="inlineStr">
        <is>
          <t>No</t>
        </is>
      </c>
      <c r="N1052" s="28" t="inlineStr">
        <is>
          <t>No</t>
        </is>
      </c>
      <c r="O1052" s="28" t="inlineStr">
        <is>
          <t>No</t>
        </is>
      </c>
      <c r="P1052" s="28" t="inlineStr">
        <is>
          <t>No</t>
        </is>
      </c>
      <c r="Q1052" s="28" t="inlineStr">
        <is>
          <t>No</t>
        </is>
      </c>
      <c r="R1052" s="449" t="n"/>
      <c r="S1052" s="28" t="inlineStr">
        <is>
          <t>No</t>
        </is>
      </c>
      <c r="T1052" s="28" t="inlineStr">
        <is>
          <t>No</t>
        </is>
      </c>
      <c r="U1052" s="449">
        <f>I1052</f>
        <v/>
      </c>
      <c r="V1052" s="28" t="n"/>
      <c r="W1052" s="28">
        <f>U1052-TODAY()</f>
        <v/>
      </c>
      <c r="X1052" s="33">
        <f>IF(AND($L1052="Yes",$M1052="Yes",$Q1052="Yes",$S1052="Yes",$T1052="Yes"),"Yes","No")</f>
        <v/>
      </c>
    </row>
    <row r="1053" ht="21.75" customHeight="1" s="389">
      <c r="A1053" s="28">
        <f>IF(T1053="Yes","Completed",IF(T1053="No","Pending",""))</f>
        <v/>
      </c>
      <c r="B1053" s="28" t="n"/>
      <c r="C1053" s="36" t="n"/>
      <c r="D1053" s="28" t="n"/>
      <c r="E1053" s="28" t="n"/>
      <c r="F1053" s="448" t="n"/>
      <c r="G1053" s="449" t="n"/>
      <c r="H1053" s="449" t="n"/>
      <c r="I1053" s="449" t="n"/>
      <c r="J1053" s="449" t="n"/>
      <c r="K1053" s="28" t="n"/>
      <c r="L1053" s="28" t="inlineStr">
        <is>
          <t>No</t>
        </is>
      </c>
      <c r="M1053" s="28" t="inlineStr">
        <is>
          <t>No</t>
        </is>
      </c>
      <c r="N1053" s="28" t="inlineStr">
        <is>
          <t>No</t>
        </is>
      </c>
      <c r="O1053" s="28" t="inlineStr">
        <is>
          <t>No</t>
        </is>
      </c>
      <c r="P1053" s="28" t="inlineStr">
        <is>
          <t>No</t>
        </is>
      </c>
      <c r="Q1053" s="28" t="inlineStr">
        <is>
          <t>No</t>
        </is>
      </c>
      <c r="R1053" s="449" t="n"/>
      <c r="S1053" s="28" t="inlineStr">
        <is>
          <t>No</t>
        </is>
      </c>
      <c r="T1053" s="28" t="inlineStr">
        <is>
          <t>No</t>
        </is>
      </c>
      <c r="U1053" s="449">
        <f>I1053</f>
        <v/>
      </c>
      <c r="V1053" s="28" t="n"/>
      <c r="W1053" s="28">
        <f>U1053-TODAY()</f>
        <v/>
      </c>
      <c r="X1053" s="33">
        <f>IF(AND($L1053="Yes",$M1053="Yes",$Q1053="Yes",$S1053="Yes",$T1053="Yes"),"Yes","No")</f>
        <v/>
      </c>
    </row>
    <row r="1054" ht="21.75" customHeight="1" s="389">
      <c r="A1054" s="28">
        <f>IF(T1054="Yes","Completed",IF(T1054="No","Pending",""))</f>
        <v/>
      </c>
      <c r="B1054" s="28" t="n"/>
      <c r="C1054" s="36" t="n"/>
      <c r="D1054" s="28" t="n"/>
      <c r="E1054" s="28" t="n"/>
      <c r="F1054" s="448" t="n"/>
      <c r="G1054" s="449" t="n"/>
      <c r="H1054" s="449" t="n"/>
      <c r="I1054" s="449" t="n"/>
      <c r="J1054" s="449" t="n"/>
      <c r="K1054" s="28" t="n"/>
      <c r="L1054" s="28" t="inlineStr">
        <is>
          <t>No</t>
        </is>
      </c>
      <c r="M1054" s="28" t="inlineStr">
        <is>
          <t>No</t>
        </is>
      </c>
      <c r="N1054" s="28" t="inlineStr">
        <is>
          <t>No</t>
        </is>
      </c>
      <c r="O1054" s="28" t="inlineStr">
        <is>
          <t>No</t>
        </is>
      </c>
      <c r="P1054" s="28" t="inlineStr">
        <is>
          <t>No</t>
        </is>
      </c>
      <c r="Q1054" s="28" t="inlineStr">
        <is>
          <t>No</t>
        </is>
      </c>
      <c r="R1054" s="449" t="n"/>
      <c r="S1054" s="28" t="inlineStr">
        <is>
          <t>No</t>
        </is>
      </c>
      <c r="T1054" s="28" t="inlineStr">
        <is>
          <t>No</t>
        </is>
      </c>
      <c r="U1054" s="449">
        <f>I1054</f>
        <v/>
      </c>
      <c r="V1054" s="28" t="n"/>
      <c r="W1054" s="28">
        <f>U1054-TODAY()</f>
        <v/>
      </c>
      <c r="X1054" s="33">
        <f>IF(AND($L1054="Yes",$M1054="Yes",$Q1054="Yes",$S1054="Yes",$T1054="Yes"),"Yes","No")</f>
        <v/>
      </c>
    </row>
    <row r="1055" ht="21.75" customHeight="1" s="389">
      <c r="A1055" s="28">
        <f>IF(T1055="Yes","Completed",IF(T1055="No","Pending",""))</f>
        <v/>
      </c>
      <c r="B1055" s="28" t="n"/>
      <c r="C1055" s="36" t="n"/>
      <c r="D1055" s="28" t="n"/>
      <c r="E1055" s="28" t="n"/>
      <c r="F1055" s="448" t="n"/>
      <c r="G1055" s="449" t="n"/>
      <c r="H1055" s="449" t="n"/>
      <c r="I1055" s="449" t="n"/>
      <c r="J1055" s="449" t="n"/>
      <c r="K1055" s="28" t="n"/>
      <c r="L1055" s="28" t="inlineStr">
        <is>
          <t>No</t>
        </is>
      </c>
      <c r="M1055" s="28" t="inlineStr">
        <is>
          <t>No</t>
        </is>
      </c>
      <c r="N1055" s="28" t="inlineStr">
        <is>
          <t>No</t>
        </is>
      </c>
      <c r="O1055" s="28" t="inlineStr">
        <is>
          <t>No</t>
        </is>
      </c>
      <c r="P1055" s="28" t="inlineStr">
        <is>
          <t>No</t>
        </is>
      </c>
      <c r="Q1055" s="28" t="inlineStr">
        <is>
          <t>No</t>
        </is>
      </c>
      <c r="R1055" s="449" t="n"/>
      <c r="S1055" s="28" t="inlineStr">
        <is>
          <t>No</t>
        </is>
      </c>
      <c r="T1055" s="28" t="inlineStr">
        <is>
          <t>No</t>
        </is>
      </c>
      <c r="U1055" s="449">
        <f>I1055</f>
        <v/>
      </c>
      <c r="V1055" s="28" t="n"/>
      <c r="W1055" s="28">
        <f>U1055-TODAY()</f>
        <v/>
      </c>
      <c r="X1055" s="33">
        <f>IF(AND($L1055="Yes",$M1055="Yes",$Q1055="Yes",$S1055="Yes",$T1055="Yes"),"Yes","No")</f>
        <v/>
      </c>
    </row>
    <row r="1056" ht="21.75" customHeight="1" s="389">
      <c r="A1056" s="28">
        <f>IF(T1056="Yes","Completed",IF(T1056="No","Pending",""))</f>
        <v/>
      </c>
      <c r="B1056" s="28" t="n"/>
      <c r="C1056" s="36" t="n"/>
      <c r="D1056" s="28" t="n"/>
      <c r="E1056" s="28" t="n"/>
      <c r="F1056" s="448" t="n"/>
      <c r="G1056" s="449" t="n"/>
      <c r="H1056" s="449" t="n"/>
      <c r="I1056" s="449" t="n"/>
      <c r="J1056" s="449" t="n"/>
      <c r="K1056" s="28" t="n"/>
      <c r="L1056" s="28" t="inlineStr">
        <is>
          <t>No</t>
        </is>
      </c>
      <c r="M1056" s="28" t="inlineStr">
        <is>
          <t>No</t>
        </is>
      </c>
      <c r="N1056" s="28" t="inlineStr">
        <is>
          <t>No</t>
        </is>
      </c>
      <c r="O1056" s="28" t="inlineStr">
        <is>
          <t>No</t>
        </is>
      </c>
      <c r="P1056" s="28" t="inlineStr">
        <is>
          <t>No</t>
        </is>
      </c>
      <c r="Q1056" s="28" t="inlineStr">
        <is>
          <t>No</t>
        </is>
      </c>
      <c r="R1056" s="449" t="n"/>
      <c r="S1056" s="28" t="inlineStr">
        <is>
          <t>No</t>
        </is>
      </c>
      <c r="T1056" s="28" t="inlineStr">
        <is>
          <t>No</t>
        </is>
      </c>
      <c r="U1056" s="449">
        <f>I1056</f>
        <v/>
      </c>
      <c r="V1056" s="28" t="n"/>
      <c r="W1056" s="28">
        <f>U1056-TODAY()</f>
        <v/>
      </c>
      <c r="X1056" s="33">
        <f>IF(AND($L1056="Yes",$M1056="Yes",$Q1056="Yes",$S1056="Yes",$T1056="Yes"),"Yes","No")</f>
        <v/>
      </c>
    </row>
    <row r="1057" ht="21.75" customHeight="1" s="389">
      <c r="A1057" s="28">
        <f>IF(T1057="Yes","Completed",IF(T1057="No","Pending",""))</f>
        <v/>
      </c>
      <c r="B1057" s="28" t="n"/>
      <c r="C1057" s="36" t="n"/>
      <c r="D1057" s="28" t="n"/>
      <c r="E1057" s="28" t="n"/>
      <c r="F1057" s="448" t="n"/>
      <c r="G1057" s="449" t="n"/>
      <c r="H1057" s="449" t="n"/>
      <c r="I1057" s="449" t="n"/>
      <c r="J1057" s="449" t="n"/>
      <c r="K1057" s="28" t="n"/>
      <c r="L1057" s="28" t="inlineStr">
        <is>
          <t>No</t>
        </is>
      </c>
      <c r="M1057" s="28" t="inlineStr">
        <is>
          <t>No</t>
        </is>
      </c>
      <c r="N1057" s="28" t="inlineStr">
        <is>
          <t>No</t>
        </is>
      </c>
      <c r="O1057" s="28" t="inlineStr">
        <is>
          <t>No</t>
        </is>
      </c>
      <c r="P1057" s="28" t="inlineStr">
        <is>
          <t>No</t>
        </is>
      </c>
      <c r="Q1057" s="28" t="inlineStr">
        <is>
          <t>No</t>
        </is>
      </c>
      <c r="R1057" s="449" t="n"/>
      <c r="S1057" s="28" t="inlineStr">
        <is>
          <t>No</t>
        </is>
      </c>
      <c r="T1057" s="28" t="inlineStr">
        <is>
          <t>No</t>
        </is>
      </c>
      <c r="U1057" s="449">
        <f>I1057</f>
        <v/>
      </c>
      <c r="V1057" s="28" t="n"/>
      <c r="W1057" s="28">
        <f>U1057-TODAY()</f>
        <v/>
      </c>
      <c r="X1057" s="33">
        <f>IF(AND($L1057="Yes",$M1057="Yes",$Q1057="Yes",$S1057="Yes",$T1057="Yes"),"Yes","No")</f>
        <v/>
      </c>
    </row>
    <row r="1058" ht="21.75" customHeight="1" s="389">
      <c r="A1058" s="28">
        <f>IF(T1058="Yes","Completed",IF(T1058="No","Pending",""))</f>
        <v/>
      </c>
      <c r="B1058" s="28" t="n"/>
      <c r="C1058" s="36" t="n"/>
      <c r="D1058" s="28" t="n"/>
      <c r="E1058" s="28" t="n"/>
      <c r="F1058" s="448" t="n"/>
      <c r="G1058" s="449" t="n"/>
      <c r="H1058" s="449" t="n"/>
      <c r="I1058" s="449" t="n"/>
      <c r="J1058" s="449" t="n"/>
      <c r="K1058" s="28" t="n"/>
      <c r="L1058" s="28" t="inlineStr">
        <is>
          <t>No</t>
        </is>
      </c>
      <c r="M1058" s="28" t="inlineStr">
        <is>
          <t>No</t>
        </is>
      </c>
      <c r="N1058" s="28" t="inlineStr">
        <is>
          <t>No</t>
        </is>
      </c>
      <c r="O1058" s="28" t="inlineStr">
        <is>
          <t>No</t>
        </is>
      </c>
      <c r="P1058" s="28" t="inlineStr">
        <is>
          <t>No</t>
        </is>
      </c>
      <c r="Q1058" s="28" t="inlineStr">
        <is>
          <t>No</t>
        </is>
      </c>
      <c r="R1058" s="449" t="n"/>
      <c r="S1058" s="28" t="inlineStr">
        <is>
          <t>No</t>
        </is>
      </c>
      <c r="T1058" s="28" t="inlineStr">
        <is>
          <t>No</t>
        </is>
      </c>
      <c r="U1058" s="449">
        <f>I1058</f>
        <v/>
      </c>
      <c r="V1058" s="28" t="n"/>
      <c r="W1058" s="28">
        <f>U1058-TODAY()</f>
        <v/>
      </c>
      <c r="X1058" s="33">
        <f>IF(AND($L1058="Yes",$M1058="Yes",$Q1058="Yes",$S1058="Yes",$T1058="Yes"),"Yes","No")</f>
        <v/>
      </c>
    </row>
    <row r="1059" ht="21.75" customHeight="1" s="389">
      <c r="A1059" s="28">
        <f>IF(T1059="Yes","Completed",IF(T1059="No","Pending",""))</f>
        <v/>
      </c>
      <c r="B1059" s="28" t="n"/>
      <c r="C1059" s="36" t="n"/>
      <c r="D1059" s="28" t="n"/>
      <c r="E1059" s="28" t="n"/>
      <c r="F1059" s="448" t="n"/>
      <c r="G1059" s="449" t="n"/>
      <c r="H1059" s="449" t="n"/>
      <c r="I1059" s="449" t="n"/>
      <c r="J1059" s="449" t="n"/>
      <c r="K1059" s="28" t="n"/>
      <c r="L1059" s="28" t="inlineStr">
        <is>
          <t>No</t>
        </is>
      </c>
      <c r="M1059" s="28" t="inlineStr">
        <is>
          <t>No</t>
        </is>
      </c>
      <c r="N1059" s="28" t="inlineStr">
        <is>
          <t>No</t>
        </is>
      </c>
      <c r="O1059" s="28" t="inlineStr">
        <is>
          <t>No</t>
        </is>
      </c>
      <c r="P1059" s="28" t="inlineStr">
        <is>
          <t>No</t>
        </is>
      </c>
      <c r="Q1059" s="28" t="inlineStr">
        <is>
          <t>No</t>
        </is>
      </c>
      <c r="R1059" s="449" t="n"/>
      <c r="S1059" s="28" t="inlineStr">
        <is>
          <t>No</t>
        </is>
      </c>
      <c r="T1059" s="28" t="inlineStr">
        <is>
          <t>No</t>
        </is>
      </c>
      <c r="U1059" s="449">
        <f>I1059</f>
        <v/>
      </c>
      <c r="V1059" s="28" t="n"/>
      <c r="W1059" s="28">
        <f>U1059-TODAY()</f>
        <v/>
      </c>
      <c r="X1059" s="33">
        <f>IF(AND($L1059="Yes",$M1059="Yes",$Q1059="Yes",$S1059="Yes",$T1059="Yes"),"Yes","No")</f>
        <v/>
      </c>
    </row>
    <row r="1060" ht="21.75" customHeight="1" s="389">
      <c r="A1060" s="28">
        <f>IF(T1060="Yes","Completed",IF(T1060="No","Pending",""))</f>
        <v/>
      </c>
      <c r="B1060" s="28" t="n"/>
      <c r="C1060" s="36" t="n"/>
      <c r="D1060" s="28" t="n"/>
      <c r="E1060" s="28" t="n"/>
      <c r="F1060" s="448" t="n"/>
      <c r="G1060" s="449" t="n"/>
      <c r="H1060" s="449" t="n"/>
      <c r="I1060" s="449" t="n"/>
      <c r="J1060" s="449" t="n"/>
      <c r="K1060" s="28" t="n"/>
      <c r="L1060" s="28" t="inlineStr">
        <is>
          <t>No</t>
        </is>
      </c>
      <c r="M1060" s="28" t="inlineStr">
        <is>
          <t>No</t>
        </is>
      </c>
      <c r="N1060" s="28" t="inlineStr">
        <is>
          <t>No</t>
        </is>
      </c>
      <c r="O1060" s="28" t="inlineStr">
        <is>
          <t>No</t>
        </is>
      </c>
      <c r="P1060" s="28" t="inlineStr">
        <is>
          <t>No</t>
        </is>
      </c>
      <c r="Q1060" s="28" t="inlineStr">
        <is>
          <t>No</t>
        </is>
      </c>
      <c r="R1060" s="449" t="n"/>
      <c r="S1060" s="28" t="inlineStr">
        <is>
          <t>No</t>
        </is>
      </c>
      <c r="T1060" s="28" t="inlineStr">
        <is>
          <t>No</t>
        </is>
      </c>
      <c r="U1060" s="449">
        <f>I1060</f>
        <v/>
      </c>
      <c r="V1060" s="28" t="n"/>
      <c r="W1060" s="28">
        <f>U1060-TODAY()</f>
        <v/>
      </c>
      <c r="X1060" s="33">
        <f>IF(AND($L1060="Yes",$M1060="Yes",$Q1060="Yes",$S1060="Yes",$T1060="Yes"),"Yes","No")</f>
        <v/>
      </c>
    </row>
    <row r="1061" ht="21.75" customHeight="1" s="389">
      <c r="A1061" s="28">
        <f>IF(T1061="Yes","Completed",IF(T1061="No","Pending",""))</f>
        <v/>
      </c>
      <c r="B1061" s="28" t="n"/>
      <c r="C1061" s="36" t="n"/>
      <c r="D1061" s="28" t="n"/>
      <c r="E1061" s="28" t="n"/>
      <c r="F1061" s="448" t="n"/>
      <c r="G1061" s="449" t="n"/>
      <c r="H1061" s="449" t="n"/>
      <c r="I1061" s="449" t="n"/>
      <c r="J1061" s="449" t="n"/>
      <c r="K1061" s="28" t="n"/>
      <c r="L1061" s="28" t="inlineStr">
        <is>
          <t>No</t>
        </is>
      </c>
      <c r="M1061" s="28" t="inlineStr">
        <is>
          <t>No</t>
        </is>
      </c>
      <c r="N1061" s="28" t="inlineStr">
        <is>
          <t>No</t>
        </is>
      </c>
      <c r="O1061" s="28" t="inlineStr">
        <is>
          <t>No</t>
        </is>
      </c>
      <c r="P1061" s="28" t="inlineStr">
        <is>
          <t>No</t>
        </is>
      </c>
      <c r="Q1061" s="28" t="inlineStr">
        <is>
          <t>No</t>
        </is>
      </c>
      <c r="R1061" s="449" t="n"/>
      <c r="S1061" s="28" t="inlineStr">
        <is>
          <t>No</t>
        </is>
      </c>
      <c r="T1061" s="28" t="inlineStr">
        <is>
          <t>No</t>
        </is>
      </c>
      <c r="U1061" s="449">
        <f>I1061</f>
        <v/>
      </c>
      <c r="V1061" s="28" t="n"/>
      <c r="W1061" s="28">
        <f>U1061-TODAY()</f>
        <v/>
      </c>
      <c r="X1061" s="33">
        <f>IF(AND($L1061="Yes",$M1061="Yes",$Q1061="Yes",$S1061="Yes",$T1061="Yes"),"Yes","No")</f>
        <v/>
      </c>
    </row>
    <row r="1062" ht="21.75" customHeight="1" s="389">
      <c r="A1062" s="28">
        <f>IF(T1062="Yes","Completed",IF(T1062="No","Pending",""))</f>
        <v/>
      </c>
      <c r="B1062" s="28" t="n"/>
      <c r="C1062" s="36" t="n"/>
      <c r="D1062" s="28" t="n"/>
      <c r="E1062" s="28" t="n"/>
      <c r="F1062" s="448" t="n"/>
      <c r="G1062" s="449" t="n"/>
      <c r="H1062" s="449" t="n"/>
      <c r="I1062" s="449" t="n"/>
      <c r="J1062" s="449" t="n"/>
      <c r="K1062" s="28" t="n"/>
      <c r="L1062" s="28" t="inlineStr">
        <is>
          <t>No</t>
        </is>
      </c>
      <c r="M1062" s="28" t="inlineStr">
        <is>
          <t>No</t>
        </is>
      </c>
      <c r="N1062" s="28" t="inlineStr">
        <is>
          <t>No</t>
        </is>
      </c>
      <c r="O1062" s="28" t="inlineStr">
        <is>
          <t>No</t>
        </is>
      </c>
      <c r="P1062" s="28" t="inlineStr">
        <is>
          <t>No</t>
        </is>
      </c>
      <c r="Q1062" s="28" t="inlineStr">
        <is>
          <t>No</t>
        </is>
      </c>
      <c r="R1062" s="449" t="n"/>
      <c r="S1062" s="28" t="inlineStr">
        <is>
          <t>No</t>
        </is>
      </c>
      <c r="T1062" s="28" t="inlineStr">
        <is>
          <t>No</t>
        </is>
      </c>
      <c r="U1062" s="449">
        <f>I1062</f>
        <v/>
      </c>
      <c r="V1062" s="28" t="n"/>
      <c r="W1062" s="28">
        <f>U1062-TODAY()</f>
        <v/>
      </c>
      <c r="X1062" s="33">
        <f>IF(AND($L1062="Yes",$M1062="Yes",$Q1062="Yes",$S1062="Yes",$T1062="Yes"),"Yes","No")</f>
        <v/>
      </c>
    </row>
    <row r="1063" ht="21.75" customHeight="1" s="389">
      <c r="A1063" s="28">
        <f>IF(T1063="Yes","Completed",IF(T1063="No","Pending",""))</f>
        <v/>
      </c>
      <c r="B1063" s="28" t="n"/>
      <c r="C1063" s="36" t="n"/>
      <c r="D1063" s="28" t="n"/>
      <c r="E1063" s="28" t="n"/>
      <c r="F1063" s="448" t="n"/>
      <c r="G1063" s="449" t="n"/>
      <c r="H1063" s="449" t="n"/>
      <c r="I1063" s="449" t="n"/>
      <c r="J1063" s="449" t="n"/>
      <c r="K1063" s="28" t="n"/>
      <c r="L1063" s="28" t="inlineStr">
        <is>
          <t>No</t>
        </is>
      </c>
      <c r="M1063" s="28" t="inlineStr">
        <is>
          <t>No</t>
        </is>
      </c>
      <c r="N1063" s="28" t="inlineStr">
        <is>
          <t>No</t>
        </is>
      </c>
      <c r="O1063" s="28" t="inlineStr">
        <is>
          <t>No</t>
        </is>
      </c>
      <c r="P1063" s="28" t="inlineStr">
        <is>
          <t>No</t>
        </is>
      </c>
      <c r="Q1063" s="28" t="inlineStr">
        <is>
          <t>No</t>
        </is>
      </c>
      <c r="R1063" s="449" t="n"/>
      <c r="S1063" s="28" t="inlineStr">
        <is>
          <t>No</t>
        </is>
      </c>
      <c r="T1063" s="28" t="inlineStr">
        <is>
          <t>No</t>
        </is>
      </c>
      <c r="U1063" s="449">
        <f>I1063</f>
        <v/>
      </c>
      <c r="V1063" s="28" t="n"/>
      <c r="W1063" s="28">
        <f>U1063-TODAY()</f>
        <v/>
      </c>
      <c r="X1063" s="33">
        <f>IF(AND($L1063="Yes",$M1063="Yes",$Q1063="Yes",$S1063="Yes",$T1063="Yes"),"Yes","No")</f>
        <v/>
      </c>
    </row>
    <row r="1064" ht="21.75" customHeight="1" s="389">
      <c r="A1064" s="28">
        <f>IF(T1064="Yes","Completed",IF(T1064="No","Pending",""))</f>
        <v/>
      </c>
      <c r="B1064" s="28" t="n"/>
      <c r="C1064" s="36" t="n"/>
      <c r="D1064" s="28" t="n"/>
      <c r="E1064" s="28" t="n"/>
      <c r="F1064" s="448" t="n"/>
      <c r="G1064" s="449" t="n"/>
      <c r="H1064" s="449" t="n"/>
      <c r="I1064" s="449" t="n"/>
      <c r="J1064" s="449" t="n"/>
      <c r="K1064" s="28" t="n"/>
      <c r="L1064" s="28" t="inlineStr">
        <is>
          <t>No</t>
        </is>
      </c>
      <c r="M1064" s="28" t="inlineStr">
        <is>
          <t>No</t>
        </is>
      </c>
      <c r="N1064" s="28" t="inlineStr">
        <is>
          <t>No</t>
        </is>
      </c>
      <c r="O1064" s="28" t="inlineStr">
        <is>
          <t>No</t>
        </is>
      </c>
      <c r="P1064" s="28" t="inlineStr">
        <is>
          <t>No</t>
        </is>
      </c>
      <c r="Q1064" s="28" t="inlineStr">
        <is>
          <t>No</t>
        </is>
      </c>
      <c r="R1064" s="449" t="n"/>
      <c r="S1064" s="28" t="inlineStr">
        <is>
          <t>No</t>
        </is>
      </c>
      <c r="T1064" s="28" t="inlineStr">
        <is>
          <t>No</t>
        </is>
      </c>
      <c r="U1064" s="449">
        <f>I1064</f>
        <v/>
      </c>
      <c r="V1064" s="28" t="n"/>
      <c r="W1064" s="28">
        <f>U1064-TODAY()</f>
        <v/>
      </c>
      <c r="X1064" s="33">
        <f>IF(AND($L1064="Yes",$M1064="Yes",$Q1064="Yes",$S1064="Yes",$T1064="Yes"),"Yes","No")</f>
        <v/>
      </c>
    </row>
    <row r="1065" ht="21.75" customHeight="1" s="389">
      <c r="A1065" s="28">
        <f>IF(T1065="Yes","Completed",IF(T1065="No","Pending",""))</f>
        <v/>
      </c>
      <c r="B1065" s="28" t="n"/>
      <c r="C1065" s="36" t="n"/>
      <c r="D1065" s="28" t="n"/>
      <c r="E1065" s="28" t="n"/>
      <c r="F1065" s="448" t="n"/>
      <c r="G1065" s="449" t="n"/>
      <c r="H1065" s="449" t="n"/>
      <c r="I1065" s="449" t="n"/>
      <c r="J1065" s="449" t="n"/>
      <c r="K1065" s="28" t="n"/>
      <c r="L1065" s="28" t="inlineStr">
        <is>
          <t>No</t>
        </is>
      </c>
      <c r="M1065" s="28" t="inlineStr">
        <is>
          <t>No</t>
        </is>
      </c>
      <c r="N1065" s="28" t="inlineStr">
        <is>
          <t>No</t>
        </is>
      </c>
      <c r="O1065" s="28" t="inlineStr">
        <is>
          <t>No</t>
        </is>
      </c>
      <c r="P1065" s="28" t="inlineStr">
        <is>
          <t>No</t>
        </is>
      </c>
      <c r="Q1065" s="28" t="inlineStr">
        <is>
          <t>No</t>
        </is>
      </c>
      <c r="R1065" s="449" t="n"/>
      <c r="S1065" s="28" t="inlineStr">
        <is>
          <t>No</t>
        </is>
      </c>
      <c r="T1065" s="28" t="inlineStr">
        <is>
          <t>No</t>
        </is>
      </c>
      <c r="U1065" s="449">
        <f>I1065</f>
        <v/>
      </c>
      <c r="V1065" s="28" t="n"/>
      <c r="W1065" s="28">
        <f>U1065-TODAY()</f>
        <v/>
      </c>
      <c r="X1065" s="33">
        <f>IF(AND($L1065="Yes",$M1065="Yes",$Q1065="Yes",$S1065="Yes",$T1065="Yes"),"Yes","No")</f>
        <v/>
      </c>
    </row>
    <row r="1066" ht="21.75" customHeight="1" s="389">
      <c r="A1066" s="28">
        <f>IF(T1066="Yes","Completed",IF(T1066="No","Pending",""))</f>
        <v/>
      </c>
      <c r="B1066" s="28" t="n"/>
      <c r="C1066" s="36" t="n"/>
      <c r="D1066" s="28" t="n"/>
      <c r="E1066" s="28" t="n"/>
      <c r="F1066" s="448" t="n"/>
      <c r="G1066" s="449" t="n"/>
      <c r="H1066" s="449" t="n"/>
      <c r="I1066" s="449" t="n"/>
      <c r="J1066" s="449" t="n"/>
      <c r="K1066" s="28" t="n"/>
      <c r="L1066" s="28" t="inlineStr">
        <is>
          <t>No</t>
        </is>
      </c>
      <c r="M1066" s="28" t="inlineStr">
        <is>
          <t>No</t>
        </is>
      </c>
      <c r="N1066" s="28" t="inlineStr">
        <is>
          <t>No</t>
        </is>
      </c>
      <c r="O1066" s="28" t="inlineStr">
        <is>
          <t>No</t>
        </is>
      </c>
      <c r="P1066" s="28" t="inlineStr">
        <is>
          <t>No</t>
        </is>
      </c>
      <c r="Q1066" s="28" t="inlineStr">
        <is>
          <t>No</t>
        </is>
      </c>
      <c r="R1066" s="449" t="n"/>
      <c r="S1066" s="28" t="inlineStr">
        <is>
          <t>No</t>
        </is>
      </c>
      <c r="T1066" s="28" t="inlineStr">
        <is>
          <t>No</t>
        </is>
      </c>
      <c r="U1066" s="449">
        <f>I1066</f>
        <v/>
      </c>
      <c r="V1066" s="28" t="n"/>
      <c r="W1066" s="28">
        <f>U1066-TODAY()</f>
        <v/>
      </c>
      <c r="X1066" s="33">
        <f>IF(AND($L1066="Yes",$M1066="Yes",$Q1066="Yes",$S1066="Yes",$T1066="Yes"),"Yes","No")</f>
        <v/>
      </c>
    </row>
    <row r="1067" ht="21.75" customHeight="1" s="389">
      <c r="A1067" s="28">
        <f>IF(T1067="Yes","Completed",IF(T1067="No","Pending",""))</f>
        <v/>
      </c>
      <c r="B1067" s="28" t="n"/>
      <c r="C1067" s="36" t="n"/>
      <c r="D1067" s="28" t="n"/>
      <c r="E1067" s="28" t="n"/>
      <c r="F1067" s="448" t="n"/>
      <c r="G1067" s="449" t="n"/>
      <c r="H1067" s="449" t="n"/>
      <c r="I1067" s="449" t="n"/>
      <c r="J1067" s="449" t="n"/>
      <c r="K1067" s="28" t="n"/>
      <c r="L1067" s="28" t="inlineStr">
        <is>
          <t>No</t>
        </is>
      </c>
      <c r="M1067" s="28" t="inlineStr">
        <is>
          <t>No</t>
        </is>
      </c>
      <c r="N1067" s="28" t="inlineStr">
        <is>
          <t>No</t>
        </is>
      </c>
      <c r="O1067" s="28" t="inlineStr">
        <is>
          <t>No</t>
        </is>
      </c>
      <c r="P1067" s="28" t="inlineStr">
        <is>
          <t>No</t>
        </is>
      </c>
      <c r="Q1067" s="28" t="inlineStr">
        <is>
          <t>No</t>
        </is>
      </c>
      <c r="R1067" s="449" t="n"/>
      <c r="S1067" s="28" t="inlineStr">
        <is>
          <t>No</t>
        </is>
      </c>
      <c r="T1067" s="28" t="inlineStr">
        <is>
          <t>No</t>
        </is>
      </c>
      <c r="U1067" s="449">
        <f>I1067</f>
        <v/>
      </c>
      <c r="V1067" s="28" t="n"/>
      <c r="W1067" s="28">
        <f>U1067-TODAY()</f>
        <v/>
      </c>
      <c r="X1067" s="33">
        <f>IF(AND($L1067="Yes",$M1067="Yes",$Q1067="Yes",$S1067="Yes",$T1067="Yes"),"Yes","No")</f>
        <v/>
      </c>
    </row>
    <row r="1068" ht="21.75" customHeight="1" s="389">
      <c r="A1068" s="28">
        <f>IF(T1068="Yes","Completed",IF(T1068="No","Pending",""))</f>
        <v/>
      </c>
      <c r="B1068" s="28" t="n"/>
      <c r="C1068" s="36" t="n"/>
      <c r="D1068" s="28" t="n"/>
      <c r="E1068" s="28" t="n"/>
      <c r="F1068" s="448" t="n"/>
      <c r="G1068" s="449" t="n"/>
      <c r="H1068" s="449" t="n"/>
      <c r="I1068" s="449" t="n"/>
      <c r="J1068" s="449" t="n"/>
      <c r="K1068" s="28" t="n"/>
      <c r="L1068" s="28" t="inlineStr">
        <is>
          <t>No</t>
        </is>
      </c>
      <c r="M1068" s="28" t="inlineStr">
        <is>
          <t>No</t>
        </is>
      </c>
      <c r="N1068" s="28" t="inlineStr">
        <is>
          <t>No</t>
        </is>
      </c>
      <c r="O1068" s="28" t="inlineStr">
        <is>
          <t>No</t>
        </is>
      </c>
      <c r="P1068" s="28" t="inlineStr">
        <is>
          <t>No</t>
        </is>
      </c>
      <c r="Q1068" s="28" t="inlineStr">
        <is>
          <t>No</t>
        </is>
      </c>
      <c r="R1068" s="449" t="n"/>
      <c r="S1068" s="28" t="inlineStr">
        <is>
          <t>No</t>
        </is>
      </c>
      <c r="T1068" s="28" t="inlineStr">
        <is>
          <t>No</t>
        </is>
      </c>
      <c r="U1068" s="449">
        <f>I1068</f>
        <v/>
      </c>
      <c r="V1068" s="28" t="n"/>
      <c r="W1068" s="28">
        <f>U1068-TODAY()</f>
        <v/>
      </c>
      <c r="X1068" s="33">
        <f>IF(AND($L1068="Yes",$M1068="Yes",$Q1068="Yes",$S1068="Yes",$T1068="Yes"),"Yes","No")</f>
        <v/>
      </c>
    </row>
    <row r="1069" ht="21.75" customHeight="1" s="389">
      <c r="A1069" s="28">
        <f>IF(T1069="Yes","Completed",IF(T1069="No","Pending",""))</f>
        <v/>
      </c>
      <c r="B1069" s="28" t="n"/>
      <c r="C1069" s="36" t="n"/>
      <c r="D1069" s="28" t="n"/>
      <c r="E1069" s="28" t="n"/>
      <c r="F1069" s="448" t="n"/>
      <c r="G1069" s="449" t="n"/>
      <c r="H1069" s="449" t="n"/>
      <c r="I1069" s="449" t="n"/>
      <c r="J1069" s="449" t="n"/>
      <c r="K1069" s="28" t="n"/>
      <c r="L1069" s="28" t="inlineStr">
        <is>
          <t>No</t>
        </is>
      </c>
      <c r="M1069" s="28" t="inlineStr">
        <is>
          <t>No</t>
        </is>
      </c>
      <c r="N1069" s="28" t="inlineStr">
        <is>
          <t>No</t>
        </is>
      </c>
      <c r="O1069" s="28" t="inlineStr">
        <is>
          <t>No</t>
        </is>
      </c>
      <c r="P1069" s="28" t="inlineStr">
        <is>
          <t>No</t>
        </is>
      </c>
      <c r="Q1069" s="28" t="inlineStr">
        <is>
          <t>No</t>
        </is>
      </c>
      <c r="R1069" s="449" t="n"/>
      <c r="S1069" s="28" t="inlineStr">
        <is>
          <t>No</t>
        </is>
      </c>
      <c r="T1069" s="28" t="inlineStr">
        <is>
          <t>No</t>
        </is>
      </c>
      <c r="U1069" s="449">
        <f>I1069</f>
        <v/>
      </c>
      <c r="V1069" s="28" t="n"/>
      <c r="W1069" s="28">
        <f>U1069-TODAY()</f>
        <v/>
      </c>
      <c r="X1069" s="33">
        <f>IF(AND($L1069="Yes",$M1069="Yes",$Q1069="Yes",$S1069="Yes",$T1069="Yes"),"Yes","No")</f>
        <v/>
      </c>
    </row>
    <row r="1070" ht="21.75" customHeight="1" s="389">
      <c r="A1070" s="28">
        <f>IF(T1070="Yes","Completed",IF(T1070="No","Pending",""))</f>
        <v/>
      </c>
      <c r="B1070" s="28" t="n"/>
      <c r="C1070" s="36" t="n"/>
      <c r="D1070" s="28" t="n"/>
      <c r="E1070" s="28" t="n"/>
      <c r="F1070" s="448" t="n"/>
      <c r="G1070" s="449" t="n"/>
      <c r="H1070" s="449" t="n"/>
      <c r="I1070" s="449" t="n"/>
      <c r="J1070" s="449" t="n"/>
      <c r="K1070" s="28" t="n"/>
      <c r="L1070" s="28" t="inlineStr">
        <is>
          <t>No</t>
        </is>
      </c>
      <c r="M1070" s="28" t="inlineStr">
        <is>
          <t>No</t>
        </is>
      </c>
      <c r="N1070" s="28" t="inlineStr">
        <is>
          <t>No</t>
        </is>
      </c>
      <c r="O1070" s="28" t="inlineStr">
        <is>
          <t>No</t>
        </is>
      </c>
      <c r="P1070" s="28" t="inlineStr">
        <is>
          <t>No</t>
        </is>
      </c>
      <c r="Q1070" s="28" t="inlineStr">
        <is>
          <t>No</t>
        </is>
      </c>
      <c r="R1070" s="449" t="n"/>
      <c r="S1070" s="28" t="inlineStr">
        <is>
          <t>No</t>
        </is>
      </c>
      <c r="T1070" s="28" t="inlineStr">
        <is>
          <t>No</t>
        </is>
      </c>
      <c r="U1070" s="449">
        <f>I1070</f>
        <v/>
      </c>
      <c r="V1070" s="28" t="n"/>
      <c r="W1070" s="28">
        <f>U1070-TODAY()</f>
        <v/>
      </c>
      <c r="X1070" s="33">
        <f>IF(AND($L1070="Yes",$M1070="Yes",$Q1070="Yes",$S1070="Yes",$T1070="Yes"),"Yes","No")</f>
        <v/>
      </c>
    </row>
    <row r="1071" ht="21.75" customHeight="1" s="389">
      <c r="A1071" s="28">
        <f>IF(T1071="Yes","Completed",IF(T1071="No","Pending",""))</f>
        <v/>
      </c>
      <c r="B1071" s="28" t="n"/>
      <c r="C1071" s="36" t="n"/>
      <c r="D1071" s="28" t="n"/>
      <c r="E1071" s="28" t="n"/>
      <c r="F1071" s="448" t="n"/>
      <c r="G1071" s="449" t="n"/>
      <c r="H1071" s="449" t="n"/>
      <c r="I1071" s="449" t="n"/>
      <c r="J1071" s="449" t="n"/>
      <c r="K1071" s="28" t="n"/>
      <c r="L1071" s="28" t="inlineStr">
        <is>
          <t>No</t>
        </is>
      </c>
      <c r="M1071" s="28" t="inlineStr">
        <is>
          <t>No</t>
        </is>
      </c>
      <c r="N1071" s="28" t="inlineStr">
        <is>
          <t>No</t>
        </is>
      </c>
      <c r="O1071" s="28" t="inlineStr">
        <is>
          <t>No</t>
        </is>
      </c>
      <c r="P1071" s="28" t="inlineStr">
        <is>
          <t>No</t>
        </is>
      </c>
      <c r="Q1071" s="28" t="inlineStr">
        <is>
          <t>No</t>
        </is>
      </c>
      <c r="R1071" s="449" t="n"/>
      <c r="S1071" s="28" t="inlineStr">
        <is>
          <t>No</t>
        </is>
      </c>
      <c r="T1071" s="28" t="inlineStr">
        <is>
          <t>No</t>
        </is>
      </c>
      <c r="U1071" s="449">
        <f>I1071</f>
        <v/>
      </c>
      <c r="V1071" s="28" t="n"/>
      <c r="W1071" s="28">
        <f>U1071-TODAY()</f>
        <v/>
      </c>
      <c r="X1071" s="33">
        <f>IF(AND($L1071="Yes",$M1071="Yes",$Q1071="Yes",$S1071="Yes",$T1071="Yes"),"Yes","No")</f>
        <v/>
      </c>
    </row>
    <row r="1072" ht="21.75" customHeight="1" s="389">
      <c r="A1072" s="28">
        <f>IF(T1072="Yes","Completed",IF(T1072="No","Pending",""))</f>
        <v/>
      </c>
      <c r="B1072" s="28" t="n"/>
      <c r="C1072" s="36" t="n"/>
      <c r="D1072" s="28" t="n"/>
      <c r="E1072" s="28" t="n"/>
      <c r="F1072" s="448" t="n"/>
      <c r="G1072" s="449" t="n"/>
      <c r="H1072" s="449" t="n"/>
      <c r="I1072" s="449" t="n"/>
      <c r="J1072" s="449" t="n"/>
      <c r="K1072" s="28" t="n"/>
      <c r="L1072" s="28" t="inlineStr">
        <is>
          <t>No</t>
        </is>
      </c>
      <c r="M1072" s="28" t="inlineStr">
        <is>
          <t>No</t>
        </is>
      </c>
      <c r="N1072" s="28" t="inlineStr">
        <is>
          <t>No</t>
        </is>
      </c>
      <c r="O1072" s="28" t="inlineStr">
        <is>
          <t>No</t>
        </is>
      </c>
      <c r="P1072" s="28" t="inlineStr">
        <is>
          <t>No</t>
        </is>
      </c>
      <c r="Q1072" s="28" t="inlineStr">
        <is>
          <t>No</t>
        </is>
      </c>
      <c r="R1072" s="449" t="n"/>
      <c r="S1072" s="28" t="inlineStr">
        <is>
          <t>No</t>
        </is>
      </c>
      <c r="T1072" s="28" t="inlineStr">
        <is>
          <t>No</t>
        </is>
      </c>
      <c r="U1072" s="449">
        <f>I1072</f>
        <v/>
      </c>
      <c r="V1072" s="28" t="n"/>
      <c r="W1072" s="28">
        <f>U1072-TODAY()</f>
        <v/>
      </c>
      <c r="X1072" s="33">
        <f>IF(AND($L1072="Yes",$M1072="Yes",$Q1072="Yes",$S1072="Yes",$T1072="Yes"),"Yes","No")</f>
        <v/>
      </c>
    </row>
    <row r="1073" ht="21.75" customHeight="1" s="389">
      <c r="A1073" s="28">
        <f>IF(T1073="Yes","Completed",IF(T1073="No","Pending",""))</f>
        <v/>
      </c>
      <c r="B1073" s="28" t="n"/>
      <c r="C1073" s="36" t="n"/>
      <c r="D1073" s="28" t="n"/>
      <c r="E1073" s="28" t="n"/>
      <c r="F1073" s="448" t="n"/>
      <c r="G1073" s="449" t="n"/>
      <c r="H1073" s="449" t="n"/>
      <c r="I1073" s="449" t="n"/>
      <c r="J1073" s="449" t="n"/>
      <c r="K1073" s="28" t="n"/>
      <c r="L1073" s="28" t="inlineStr">
        <is>
          <t>No</t>
        </is>
      </c>
      <c r="M1073" s="28" t="inlineStr">
        <is>
          <t>No</t>
        </is>
      </c>
      <c r="N1073" s="28" t="inlineStr">
        <is>
          <t>No</t>
        </is>
      </c>
      <c r="O1073" s="28" t="inlineStr">
        <is>
          <t>No</t>
        </is>
      </c>
      <c r="P1073" s="28" t="inlineStr">
        <is>
          <t>No</t>
        </is>
      </c>
      <c r="Q1073" s="28" t="inlineStr">
        <is>
          <t>No</t>
        </is>
      </c>
      <c r="R1073" s="449" t="n"/>
      <c r="S1073" s="28" t="inlineStr">
        <is>
          <t>No</t>
        </is>
      </c>
      <c r="T1073" s="28" t="inlineStr">
        <is>
          <t>No</t>
        </is>
      </c>
      <c r="U1073" s="449">
        <f>I1073</f>
        <v/>
      </c>
      <c r="V1073" s="28" t="n"/>
      <c r="W1073" s="28">
        <f>U1073-TODAY()</f>
        <v/>
      </c>
      <c r="X1073" s="33">
        <f>IF(AND($L1073="Yes",$M1073="Yes",$Q1073="Yes",$S1073="Yes",$T1073="Yes"),"Yes","No")</f>
        <v/>
      </c>
    </row>
    <row r="1074" ht="21.75" customHeight="1" s="389">
      <c r="A1074" s="28">
        <f>IF(T1074="Yes","Completed",IF(T1074="No","Pending",""))</f>
        <v/>
      </c>
      <c r="B1074" s="28" t="n"/>
      <c r="C1074" s="36" t="n"/>
      <c r="D1074" s="28" t="n"/>
      <c r="E1074" s="28" t="n"/>
      <c r="F1074" s="448" t="n"/>
      <c r="G1074" s="449" t="n"/>
      <c r="H1074" s="449" t="n"/>
      <c r="I1074" s="449" t="n"/>
      <c r="J1074" s="449" t="n"/>
      <c r="K1074" s="28" t="n"/>
      <c r="L1074" s="28" t="inlineStr">
        <is>
          <t>No</t>
        </is>
      </c>
      <c r="M1074" s="28" t="inlineStr">
        <is>
          <t>No</t>
        </is>
      </c>
      <c r="N1074" s="28" t="inlineStr">
        <is>
          <t>No</t>
        </is>
      </c>
      <c r="O1074" s="28" t="inlineStr">
        <is>
          <t>No</t>
        </is>
      </c>
      <c r="P1074" s="28" t="inlineStr">
        <is>
          <t>No</t>
        </is>
      </c>
      <c r="Q1074" s="28" t="inlineStr">
        <is>
          <t>No</t>
        </is>
      </c>
      <c r="R1074" s="449" t="n"/>
      <c r="S1074" s="28" t="inlineStr">
        <is>
          <t>No</t>
        </is>
      </c>
      <c r="T1074" s="28" t="inlineStr">
        <is>
          <t>No</t>
        </is>
      </c>
      <c r="U1074" s="449">
        <f>I1074</f>
        <v/>
      </c>
      <c r="V1074" s="28" t="n"/>
      <c r="W1074" s="28">
        <f>U1074-TODAY()</f>
        <v/>
      </c>
      <c r="X1074" s="33">
        <f>IF(AND($L1074="Yes",$M1074="Yes",$Q1074="Yes",$S1074="Yes",$T1074="Yes"),"Yes","No")</f>
        <v/>
      </c>
    </row>
    <row r="1075" ht="21.75" customHeight="1" s="389">
      <c r="A1075" s="28">
        <f>IF(T1075="Yes","Completed",IF(T1075="No","Pending",""))</f>
        <v/>
      </c>
      <c r="B1075" s="28" t="n"/>
      <c r="C1075" s="36" t="n"/>
      <c r="D1075" s="28" t="n"/>
      <c r="E1075" s="28" t="n"/>
      <c r="F1075" s="448" t="n"/>
      <c r="G1075" s="449" t="n"/>
      <c r="H1075" s="449" t="n"/>
      <c r="I1075" s="449" t="n"/>
      <c r="J1075" s="449" t="n"/>
      <c r="K1075" s="28" t="n"/>
      <c r="L1075" s="28" t="inlineStr">
        <is>
          <t>No</t>
        </is>
      </c>
      <c r="M1075" s="28" t="inlineStr">
        <is>
          <t>No</t>
        </is>
      </c>
      <c r="N1075" s="28" t="inlineStr">
        <is>
          <t>No</t>
        </is>
      </c>
      <c r="O1075" s="28" t="inlineStr">
        <is>
          <t>No</t>
        </is>
      </c>
      <c r="P1075" s="28" t="inlineStr">
        <is>
          <t>No</t>
        </is>
      </c>
      <c r="Q1075" s="28" t="inlineStr">
        <is>
          <t>No</t>
        </is>
      </c>
      <c r="R1075" s="449" t="n"/>
      <c r="S1075" s="28" t="inlineStr">
        <is>
          <t>No</t>
        </is>
      </c>
      <c r="T1075" s="28" t="inlineStr">
        <is>
          <t>No</t>
        </is>
      </c>
      <c r="U1075" s="449">
        <f>I1075</f>
        <v/>
      </c>
      <c r="V1075" s="28" t="n"/>
      <c r="W1075" s="28">
        <f>U1075-TODAY()</f>
        <v/>
      </c>
      <c r="X1075" s="33">
        <f>IF(AND($L1075="Yes",$M1075="Yes",$Q1075="Yes",$S1075="Yes",$T1075="Yes"),"Yes","No")</f>
        <v/>
      </c>
    </row>
    <row r="1076" ht="21.75" customHeight="1" s="389">
      <c r="A1076" s="28">
        <f>IF(T1076="Yes","Completed",IF(T1076="No","Pending",""))</f>
        <v/>
      </c>
      <c r="B1076" s="28" t="n"/>
      <c r="C1076" s="36" t="n"/>
      <c r="D1076" s="28" t="n"/>
      <c r="E1076" s="28" t="n"/>
      <c r="F1076" s="448" t="n"/>
      <c r="G1076" s="449" t="n"/>
      <c r="H1076" s="449" t="n"/>
      <c r="I1076" s="449" t="n"/>
      <c r="J1076" s="449" t="n"/>
      <c r="K1076" s="28" t="n"/>
      <c r="L1076" s="28" t="inlineStr">
        <is>
          <t>No</t>
        </is>
      </c>
      <c r="M1076" s="28" t="inlineStr">
        <is>
          <t>No</t>
        </is>
      </c>
      <c r="N1076" s="28" t="inlineStr">
        <is>
          <t>No</t>
        </is>
      </c>
      <c r="O1076" s="28" t="inlineStr">
        <is>
          <t>No</t>
        </is>
      </c>
      <c r="P1076" s="28" t="inlineStr">
        <is>
          <t>No</t>
        </is>
      </c>
      <c r="Q1076" s="28" t="inlineStr">
        <is>
          <t>No</t>
        </is>
      </c>
      <c r="R1076" s="449" t="n"/>
      <c r="S1076" s="28" t="inlineStr">
        <is>
          <t>No</t>
        </is>
      </c>
      <c r="T1076" s="28" t="inlineStr">
        <is>
          <t>No</t>
        </is>
      </c>
      <c r="U1076" s="449">
        <f>I1076</f>
        <v/>
      </c>
      <c r="V1076" s="28" t="n"/>
      <c r="W1076" s="28">
        <f>U1076-TODAY()</f>
        <v/>
      </c>
      <c r="X1076" s="33">
        <f>IF(AND($L1076="Yes",$M1076="Yes",$Q1076="Yes",$S1076="Yes",$T1076="Yes"),"Yes","No")</f>
        <v/>
      </c>
    </row>
    <row r="1077" ht="21.75" customHeight="1" s="389">
      <c r="A1077" s="28">
        <f>IF(T1077="Yes","Completed",IF(T1077="No","Pending",""))</f>
        <v/>
      </c>
      <c r="B1077" s="28" t="n"/>
      <c r="C1077" s="36" t="n"/>
      <c r="D1077" s="28" t="n"/>
      <c r="E1077" s="28" t="n"/>
      <c r="F1077" s="448" t="n"/>
      <c r="G1077" s="449" t="n"/>
      <c r="H1077" s="449" t="n"/>
      <c r="I1077" s="449" t="n"/>
      <c r="J1077" s="449" t="n"/>
      <c r="K1077" s="28" t="n"/>
      <c r="L1077" s="28" t="inlineStr">
        <is>
          <t>No</t>
        </is>
      </c>
      <c r="M1077" s="28" t="inlineStr">
        <is>
          <t>No</t>
        </is>
      </c>
      <c r="N1077" s="28" t="inlineStr">
        <is>
          <t>No</t>
        </is>
      </c>
      <c r="O1077" s="28" t="inlineStr">
        <is>
          <t>No</t>
        </is>
      </c>
      <c r="P1077" s="28" t="inlineStr">
        <is>
          <t>No</t>
        </is>
      </c>
      <c r="Q1077" s="28" t="inlineStr">
        <is>
          <t>No</t>
        </is>
      </c>
      <c r="R1077" s="449" t="n"/>
      <c r="S1077" s="28" t="inlineStr">
        <is>
          <t>No</t>
        </is>
      </c>
      <c r="T1077" s="28" t="inlineStr">
        <is>
          <t>No</t>
        </is>
      </c>
      <c r="U1077" s="449">
        <f>I1077</f>
        <v/>
      </c>
      <c r="V1077" s="28" t="n"/>
      <c r="W1077" s="28">
        <f>U1077-TODAY()</f>
        <v/>
      </c>
      <c r="X1077" s="33">
        <f>IF(AND($L1077="Yes",$M1077="Yes",$Q1077="Yes",$S1077="Yes",$T1077="Yes"),"Yes","No")</f>
        <v/>
      </c>
    </row>
    <row r="1078" ht="21.75" customHeight="1" s="389">
      <c r="A1078" s="28">
        <f>IF(T1078="Yes","Completed",IF(T1078="No","Pending",""))</f>
        <v/>
      </c>
      <c r="B1078" s="28" t="n"/>
      <c r="C1078" s="36" t="n"/>
      <c r="D1078" s="28" t="n"/>
      <c r="E1078" s="28" t="n"/>
      <c r="F1078" s="448" t="n"/>
      <c r="G1078" s="449" t="n"/>
      <c r="H1078" s="449" t="n"/>
      <c r="I1078" s="449" t="n"/>
      <c r="J1078" s="449" t="n"/>
      <c r="K1078" s="28" t="n"/>
      <c r="L1078" s="28" t="inlineStr">
        <is>
          <t>No</t>
        </is>
      </c>
      <c r="M1078" s="28" t="inlineStr">
        <is>
          <t>No</t>
        </is>
      </c>
      <c r="N1078" s="28" t="inlineStr">
        <is>
          <t>No</t>
        </is>
      </c>
      <c r="O1078" s="28" t="inlineStr">
        <is>
          <t>No</t>
        </is>
      </c>
      <c r="P1078" s="28" t="inlineStr">
        <is>
          <t>No</t>
        </is>
      </c>
      <c r="Q1078" s="28" t="inlineStr">
        <is>
          <t>No</t>
        </is>
      </c>
      <c r="R1078" s="449" t="n"/>
      <c r="S1078" s="28" t="inlineStr">
        <is>
          <t>No</t>
        </is>
      </c>
      <c r="T1078" s="28" t="inlineStr">
        <is>
          <t>No</t>
        </is>
      </c>
      <c r="U1078" s="449">
        <f>I1078</f>
        <v/>
      </c>
      <c r="V1078" s="28" t="n"/>
      <c r="W1078" s="28">
        <f>U1078-TODAY()</f>
        <v/>
      </c>
      <c r="X1078" s="33">
        <f>IF(AND($L1078="Yes",$M1078="Yes",$Q1078="Yes",$S1078="Yes",$T1078="Yes"),"Yes","No")</f>
        <v/>
      </c>
    </row>
    <row r="1079" ht="21.75" customHeight="1" s="389">
      <c r="A1079" s="28">
        <f>IF(T1079="Yes","Completed",IF(T1079="No","Pending",""))</f>
        <v/>
      </c>
      <c r="B1079" s="28" t="n"/>
      <c r="C1079" s="36" t="n"/>
      <c r="D1079" s="28" t="n"/>
      <c r="E1079" s="28" t="n"/>
      <c r="F1079" s="448" t="n"/>
      <c r="G1079" s="449" t="n"/>
      <c r="H1079" s="449" t="n"/>
      <c r="I1079" s="449" t="n"/>
      <c r="J1079" s="449" t="n"/>
      <c r="K1079" s="28" t="n"/>
      <c r="L1079" s="28" t="inlineStr">
        <is>
          <t>No</t>
        </is>
      </c>
      <c r="M1079" s="28" t="inlineStr">
        <is>
          <t>No</t>
        </is>
      </c>
      <c r="N1079" s="28" t="inlineStr">
        <is>
          <t>No</t>
        </is>
      </c>
      <c r="O1079" s="28" t="inlineStr">
        <is>
          <t>No</t>
        </is>
      </c>
      <c r="P1079" s="28" t="inlineStr">
        <is>
          <t>No</t>
        </is>
      </c>
      <c r="Q1079" s="28" t="inlineStr">
        <is>
          <t>No</t>
        </is>
      </c>
      <c r="R1079" s="449" t="n"/>
      <c r="S1079" s="28" t="inlineStr">
        <is>
          <t>No</t>
        </is>
      </c>
      <c r="T1079" s="28" t="inlineStr">
        <is>
          <t>No</t>
        </is>
      </c>
      <c r="U1079" s="449">
        <f>I1079</f>
        <v/>
      </c>
      <c r="V1079" s="28" t="n"/>
      <c r="W1079" s="28">
        <f>U1079-TODAY()</f>
        <v/>
      </c>
      <c r="X1079" s="33">
        <f>IF(AND($L1079="Yes",$M1079="Yes",$Q1079="Yes",$S1079="Yes",$T1079="Yes"),"Yes","No")</f>
        <v/>
      </c>
    </row>
    <row r="1080" ht="21.75" customHeight="1" s="389">
      <c r="A1080" s="28">
        <f>IF(T1080="Yes","Completed",IF(T1080="No","Pending",""))</f>
        <v/>
      </c>
      <c r="B1080" s="28" t="n"/>
      <c r="C1080" s="36" t="n"/>
      <c r="D1080" s="28" t="n"/>
      <c r="E1080" s="28" t="n"/>
      <c r="F1080" s="448" t="n"/>
      <c r="G1080" s="449" t="n"/>
      <c r="H1080" s="449" t="n"/>
      <c r="I1080" s="449" t="n"/>
      <c r="J1080" s="449" t="n"/>
      <c r="K1080" s="28" t="n"/>
      <c r="L1080" s="28" t="inlineStr">
        <is>
          <t>No</t>
        </is>
      </c>
      <c r="M1080" s="28" t="inlineStr">
        <is>
          <t>No</t>
        </is>
      </c>
      <c r="N1080" s="28" t="inlineStr">
        <is>
          <t>No</t>
        </is>
      </c>
      <c r="O1080" s="28" t="inlineStr">
        <is>
          <t>No</t>
        </is>
      </c>
      <c r="P1080" s="28" t="inlineStr">
        <is>
          <t>No</t>
        </is>
      </c>
      <c r="Q1080" s="28" t="inlineStr">
        <is>
          <t>No</t>
        </is>
      </c>
      <c r="R1080" s="449" t="n"/>
      <c r="S1080" s="28" t="inlineStr">
        <is>
          <t>No</t>
        </is>
      </c>
      <c r="T1080" s="28" t="inlineStr">
        <is>
          <t>No</t>
        </is>
      </c>
      <c r="U1080" s="449">
        <f>I1080</f>
        <v/>
      </c>
      <c r="V1080" s="28" t="n"/>
      <c r="W1080" s="28">
        <f>U1080-TODAY()</f>
        <v/>
      </c>
      <c r="X1080" s="33">
        <f>IF(AND($L1080="Yes",$M1080="Yes",$Q1080="Yes",$S1080="Yes",$T1080="Yes"),"Yes","No")</f>
        <v/>
      </c>
    </row>
    <row r="1081" ht="21.75" customHeight="1" s="389">
      <c r="A1081" s="28">
        <f>IF(T1081="Yes","Completed",IF(T1081="No","Pending",""))</f>
        <v/>
      </c>
      <c r="B1081" s="28" t="n"/>
      <c r="C1081" s="36" t="n"/>
      <c r="D1081" s="28" t="n"/>
      <c r="E1081" s="28" t="n"/>
      <c r="F1081" s="448" t="n"/>
      <c r="G1081" s="449" t="n"/>
      <c r="H1081" s="449" t="n"/>
      <c r="I1081" s="449" t="n"/>
      <c r="J1081" s="449" t="n"/>
      <c r="K1081" s="28" t="n"/>
      <c r="L1081" s="28" t="inlineStr">
        <is>
          <t>No</t>
        </is>
      </c>
      <c r="M1081" s="28" t="inlineStr">
        <is>
          <t>No</t>
        </is>
      </c>
      <c r="N1081" s="28" t="inlineStr">
        <is>
          <t>No</t>
        </is>
      </c>
      <c r="O1081" s="28" t="inlineStr">
        <is>
          <t>No</t>
        </is>
      </c>
      <c r="P1081" s="28" t="inlineStr">
        <is>
          <t>No</t>
        </is>
      </c>
      <c r="Q1081" s="28" t="inlineStr">
        <is>
          <t>No</t>
        </is>
      </c>
      <c r="R1081" s="449" t="n"/>
      <c r="S1081" s="28" t="inlineStr">
        <is>
          <t>No</t>
        </is>
      </c>
      <c r="T1081" s="28" t="inlineStr">
        <is>
          <t>No</t>
        </is>
      </c>
      <c r="U1081" s="449">
        <f>I1081</f>
        <v/>
      </c>
      <c r="V1081" s="28" t="n"/>
      <c r="W1081" s="28">
        <f>U1081-TODAY()</f>
        <v/>
      </c>
      <c r="X1081" s="33">
        <f>IF(AND($L1081="Yes",$M1081="Yes",$Q1081="Yes",$S1081="Yes",$T1081="Yes"),"Yes","No")</f>
        <v/>
      </c>
    </row>
    <row r="1082" ht="21.75" customHeight="1" s="389">
      <c r="A1082" s="28">
        <f>IF(T1082="Yes","Completed",IF(T1082="No","Pending",""))</f>
        <v/>
      </c>
      <c r="B1082" s="28" t="n"/>
      <c r="C1082" s="36" t="n"/>
      <c r="D1082" s="28" t="n"/>
      <c r="E1082" s="28" t="n"/>
      <c r="F1082" s="448" t="n"/>
      <c r="G1082" s="449" t="n"/>
      <c r="H1082" s="449" t="n"/>
      <c r="I1082" s="449" t="n"/>
      <c r="J1082" s="449" t="n"/>
      <c r="K1082" s="28" t="n"/>
      <c r="L1082" s="28" t="inlineStr">
        <is>
          <t>No</t>
        </is>
      </c>
      <c r="M1082" s="28" t="inlineStr">
        <is>
          <t>No</t>
        </is>
      </c>
      <c r="N1082" s="28" t="inlineStr">
        <is>
          <t>No</t>
        </is>
      </c>
      <c r="O1082" s="28" t="inlineStr">
        <is>
          <t>No</t>
        </is>
      </c>
      <c r="P1082" s="28" t="inlineStr">
        <is>
          <t>No</t>
        </is>
      </c>
      <c r="Q1082" s="28" t="inlineStr">
        <is>
          <t>No</t>
        </is>
      </c>
      <c r="R1082" s="449" t="n"/>
      <c r="S1082" s="28" t="inlineStr">
        <is>
          <t>No</t>
        </is>
      </c>
      <c r="T1082" s="28" t="inlineStr">
        <is>
          <t>No</t>
        </is>
      </c>
      <c r="U1082" s="449">
        <f>I1082</f>
        <v/>
      </c>
      <c r="V1082" s="28" t="n"/>
      <c r="W1082" s="28">
        <f>U1082-TODAY()</f>
        <v/>
      </c>
      <c r="X1082" s="33">
        <f>IF(AND($L1082="Yes",$M1082="Yes",$Q1082="Yes",$S1082="Yes",$T1082="Yes"),"Yes","No")</f>
        <v/>
      </c>
    </row>
    <row r="1083" ht="21.75" customHeight="1" s="389">
      <c r="A1083" s="28">
        <f>IF(T1083="Yes","Completed",IF(T1083="No","Pending",""))</f>
        <v/>
      </c>
      <c r="B1083" s="28" t="n"/>
      <c r="C1083" s="36" t="n"/>
      <c r="D1083" s="28" t="n"/>
      <c r="E1083" s="28" t="n"/>
      <c r="F1083" s="448" t="n"/>
      <c r="G1083" s="449" t="n"/>
      <c r="H1083" s="449" t="n"/>
      <c r="I1083" s="449" t="n"/>
      <c r="J1083" s="449" t="n"/>
      <c r="K1083" s="28" t="n"/>
      <c r="L1083" s="28" t="inlineStr">
        <is>
          <t>No</t>
        </is>
      </c>
      <c r="M1083" s="28" t="inlineStr">
        <is>
          <t>No</t>
        </is>
      </c>
      <c r="N1083" s="28" t="inlineStr">
        <is>
          <t>No</t>
        </is>
      </c>
      <c r="O1083" s="28" t="inlineStr">
        <is>
          <t>No</t>
        </is>
      </c>
      <c r="P1083" s="28" t="inlineStr">
        <is>
          <t>No</t>
        </is>
      </c>
      <c r="Q1083" s="28" t="inlineStr">
        <is>
          <t>No</t>
        </is>
      </c>
      <c r="R1083" s="449" t="n"/>
      <c r="S1083" s="28" t="inlineStr">
        <is>
          <t>No</t>
        </is>
      </c>
      <c r="T1083" s="28" t="inlineStr">
        <is>
          <t>No</t>
        </is>
      </c>
      <c r="U1083" s="449">
        <f>I1083</f>
        <v/>
      </c>
      <c r="V1083" s="28" t="n"/>
      <c r="W1083" s="28">
        <f>U1083-TODAY()</f>
        <v/>
      </c>
      <c r="X1083" s="33">
        <f>IF(AND($L1083="Yes",$M1083="Yes",$Q1083="Yes",$S1083="Yes",$T1083="Yes"),"Yes","No")</f>
        <v/>
      </c>
    </row>
    <row r="1084" ht="21.75" customHeight="1" s="389">
      <c r="A1084" s="28">
        <f>IF(T1084="Yes","Completed",IF(T1084="No","Pending",""))</f>
        <v/>
      </c>
      <c r="B1084" s="28" t="n"/>
      <c r="C1084" s="36" t="n"/>
      <c r="D1084" s="28" t="n"/>
      <c r="E1084" s="28" t="n"/>
      <c r="F1084" s="448" t="n"/>
      <c r="G1084" s="449" t="n"/>
      <c r="H1084" s="449" t="n"/>
      <c r="I1084" s="449" t="n"/>
      <c r="J1084" s="449" t="n"/>
      <c r="K1084" s="28" t="n"/>
      <c r="L1084" s="28" t="inlineStr">
        <is>
          <t>No</t>
        </is>
      </c>
      <c r="M1084" s="28" t="inlineStr">
        <is>
          <t>No</t>
        </is>
      </c>
      <c r="N1084" s="28" t="inlineStr">
        <is>
          <t>No</t>
        </is>
      </c>
      <c r="O1084" s="28" t="inlineStr">
        <is>
          <t>No</t>
        </is>
      </c>
      <c r="P1084" s="28" t="inlineStr">
        <is>
          <t>No</t>
        </is>
      </c>
      <c r="Q1084" s="28" t="inlineStr">
        <is>
          <t>No</t>
        </is>
      </c>
      <c r="R1084" s="449" t="n"/>
      <c r="S1084" s="28" t="inlineStr">
        <is>
          <t>No</t>
        </is>
      </c>
      <c r="T1084" s="28" t="inlineStr">
        <is>
          <t>No</t>
        </is>
      </c>
      <c r="U1084" s="449">
        <f>I1084</f>
        <v/>
      </c>
      <c r="V1084" s="28" t="n"/>
      <c r="W1084" s="28">
        <f>U1084-TODAY()</f>
        <v/>
      </c>
      <c r="X1084" s="33">
        <f>IF(AND($L1084="Yes",$M1084="Yes",$Q1084="Yes",$S1084="Yes",$T1084="Yes"),"Yes","No")</f>
        <v/>
      </c>
    </row>
    <row r="1085" ht="21.75" customHeight="1" s="389">
      <c r="A1085" s="28">
        <f>IF(T1085="Yes","Completed",IF(T1085="No","Pending",""))</f>
        <v/>
      </c>
      <c r="B1085" s="28" t="n"/>
      <c r="C1085" s="36" t="n"/>
      <c r="D1085" s="28" t="n"/>
      <c r="E1085" s="28" t="n"/>
      <c r="F1085" s="448" t="n"/>
      <c r="G1085" s="449" t="n"/>
      <c r="H1085" s="449" t="n"/>
      <c r="I1085" s="449" t="n"/>
      <c r="J1085" s="449" t="n"/>
      <c r="K1085" s="28" t="n"/>
      <c r="L1085" s="28" t="inlineStr">
        <is>
          <t>No</t>
        </is>
      </c>
      <c r="M1085" s="28" t="inlineStr">
        <is>
          <t>No</t>
        </is>
      </c>
      <c r="N1085" s="28" t="inlineStr">
        <is>
          <t>No</t>
        </is>
      </c>
      <c r="O1085" s="28" t="inlineStr">
        <is>
          <t>No</t>
        </is>
      </c>
      <c r="P1085" s="28" t="inlineStr">
        <is>
          <t>No</t>
        </is>
      </c>
      <c r="Q1085" s="28" t="inlineStr">
        <is>
          <t>No</t>
        </is>
      </c>
      <c r="R1085" s="449" t="n"/>
      <c r="S1085" s="28" t="inlineStr">
        <is>
          <t>No</t>
        </is>
      </c>
      <c r="T1085" s="28" t="inlineStr">
        <is>
          <t>No</t>
        </is>
      </c>
      <c r="U1085" s="449">
        <f>I1085</f>
        <v/>
      </c>
      <c r="V1085" s="28" t="n"/>
      <c r="W1085" s="28">
        <f>U1085-TODAY()</f>
        <v/>
      </c>
      <c r="X1085" s="33">
        <f>IF(AND($L1085="Yes",$M1085="Yes",$Q1085="Yes",$S1085="Yes",$T1085="Yes"),"Yes","No")</f>
        <v/>
      </c>
    </row>
    <row r="1086" ht="21.75" customHeight="1" s="389">
      <c r="A1086" s="28">
        <f>IF(T1086="Yes","Completed",IF(T1086="No","Pending",""))</f>
        <v/>
      </c>
      <c r="B1086" s="28" t="n"/>
      <c r="C1086" s="36" t="n"/>
      <c r="D1086" s="28" t="n"/>
      <c r="E1086" s="28" t="n"/>
      <c r="F1086" s="448" t="n"/>
      <c r="G1086" s="449" t="n"/>
      <c r="H1086" s="449" t="n"/>
      <c r="I1086" s="449" t="n"/>
      <c r="J1086" s="449" t="n"/>
      <c r="K1086" s="28" t="n"/>
      <c r="L1086" s="28" t="inlineStr">
        <is>
          <t>No</t>
        </is>
      </c>
      <c r="M1086" s="28" t="inlineStr">
        <is>
          <t>No</t>
        </is>
      </c>
      <c r="N1086" s="28" t="inlineStr">
        <is>
          <t>No</t>
        </is>
      </c>
      <c r="O1086" s="28" t="inlineStr">
        <is>
          <t>No</t>
        </is>
      </c>
      <c r="P1086" s="28" t="inlineStr">
        <is>
          <t>No</t>
        </is>
      </c>
      <c r="Q1086" s="28" t="inlineStr">
        <is>
          <t>No</t>
        </is>
      </c>
      <c r="R1086" s="449" t="n"/>
      <c r="S1086" s="28" t="inlineStr">
        <is>
          <t>No</t>
        </is>
      </c>
      <c r="T1086" s="28" t="inlineStr">
        <is>
          <t>No</t>
        </is>
      </c>
      <c r="U1086" s="449">
        <f>I1086</f>
        <v/>
      </c>
      <c r="V1086" s="28" t="n"/>
      <c r="W1086" s="28">
        <f>U1086-TODAY()</f>
        <v/>
      </c>
      <c r="X1086" s="33">
        <f>IF(AND($L1086="Yes",$M1086="Yes",$Q1086="Yes",$S1086="Yes",$T1086="Yes"),"Yes","No")</f>
        <v/>
      </c>
    </row>
    <row r="1087" ht="21.75" customHeight="1" s="389">
      <c r="A1087" s="28">
        <f>IF(T1087="Yes","Completed",IF(T1087="No","Pending",""))</f>
        <v/>
      </c>
      <c r="B1087" s="28" t="n"/>
      <c r="C1087" s="36" t="n"/>
      <c r="D1087" s="28" t="n"/>
      <c r="E1087" s="28" t="n"/>
      <c r="F1087" s="448" t="n"/>
      <c r="G1087" s="449" t="n"/>
      <c r="H1087" s="449" t="n"/>
      <c r="I1087" s="449" t="n"/>
      <c r="J1087" s="449" t="n"/>
      <c r="K1087" s="28" t="n"/>
      <c r="L1087" s="28" t="inlineStr">
        <is>
          <t>No</t>
        </is>
      </c>
      <c r="M1087" s="28" t="inlineStr">
        <is>
          <t>No</t>
        </is>
      </c>
      <c r="N1087" s="28" t="inlineStr">
        <is>
          <t>No</t>
        </is>
      </c>
      <c r="O1087" s="28" t="inlineStr">
        <is>
          <t>No</t>
        </is>
      </c>
      <c r="P1087" s="28" t="inlineStr">
        <is>
          <t>No</t>
        </is>
      </c>
      <c r="Q1087" s="28" t="inlineStr">
        <is>
          <t>No</t>
        </is>
      </c>
      <c r="R1087" s="449" t="n"/>
      <c r="S1087" s="28" t="inlineStr">
        <is>
          <t>No</t>
        </is>
      </c>
      <c r="T1087" s="28" t="inlineStr">
        <is>
          <t>No</t>
        </is>
      </c>
      <c r="U1087" s="449">
        <f>I1087</f>
        <v/>
      </c>
      <c r="V1087" s="28" t="n"/>
      <c r="W1087" s="28">
        <f>U1087-TODAY()</f>
        <v/>
      </c>
      <c r="X1087" s="33">
        <f>IF(AND($L1087="Yes",$M1087="Yes",$Q1087="Yes",$S1087="Yes",$T1087="Yes"),"Yes","No")</f>
        <v/>
      </c>
    </row>
    <row r="1088" ht="21.75" customHeight="1" s="389">
      <c r="A1088" s="28">
        <f>IF(T1088="Yes","Completed",IF(T1088="No","Pending",""))</f>
        <v/>
      </c>
      <c r="B1088" s="28" t="n"/>
      <c r="C1088" s="36" t="n"/>
      <c r="D1088" s="28" t="n"/>
      <c r="E1088" s="28" t="n"/>
      <c r="F1088" s="448" t="n"/>
      <c r="G1088" s="449" t="n"/>
      <c r="H1088" s="449" t="n"/>
      <c r="I1088" s="449" t="n"/>
      <c r="J1088" s="449" t="n"/>
      <c r="K1088" s="28" t="n"/>
      <c r="L1088" s="28" t="inlineStr">
        <is>
          <t>No</t>
        </is>
      </c>
      <c r="M1088" s="28" t="inlineStr">
        <is>
          <t>No</t>
        </is>
      </c>
      <c r="N1088" s="28" t="inlineStr">
        <is>
          <t>No</t>
        </is>
      </c>
      <c r="O1088" s="28" t="inlineStr">
        <is>
          <t>No</t>
        </is>
      </c>
      <c r="P1088" s="28" t="inlineStr">
        <is>
          <t>No</t>
        </is>
      </c>
      <c r="Q1088" s="28" t="inlineStr">
        <is>
          <t>No</t>
        </is>
      </c>
      <c r="R1088" s="449" t="n"/>
      <c r="S1088" s="28" t="inlineStr">
        <is>
          <t>No</t>
        </is>
      </c>
      <c r="T1088" s="28" t="inlineStr">
        <is>
          <t>No</t>
        </is>
      </c>
      <c r="U1088" s="449">
        <f>I1088</f>
        <v/>
      </c>
      <c r="V1088" s="28" t="n"/>
      <c r="W1088" s="28">
        <f>U1088-TODAY()</f>
        <v/>
      </c>
      <c r="X1088" s="33">
        <f>IF(AND($L1088="Yes",$M1088="Yes",$Q1088="Yes",$S1088="Yes",$T1088="Yes"),"Yes","No")</f>
        <v/>
      </c>
    </row>
    <row r="1089" ht="21.75" customHeight="1" s="389">
      <c r="A1089" s="28">
        <f>IF(T1089="Yes","Completed",IF(T1089="No","Pending",""))</f>
        <v/>
      </c>
      <c r="B1089" s="28" t="n"/>
      <c r="C1089" s="36" t="n"/>
      <c r="D1089" s="28" t="n"/>
      <c r="E1089" s="28" t="n"/>
      <c r="F1089" s="448" t="n"/>
      <c r="G1089" s="449" t="n"/>
      <c r="H1089" s="449" t="n"/>
      <c r="I1089" s="449" t="n"/>
      <c r="J1089" s="449" t="n"/>
      <c r="K1089" s="28" t="n"/>
      <c r="L1089" s="28" t="inlineStr">
        <is>
          <t>No</t>
        </is>
      </c>
      <c r="M1089" s="28" t="inlineStr">
        <is>
          <t>No</t>
        </is>
      </c>
      <c r="N1089" s="28" t="inlineStr">
        <is>
          <t>No</t>
        </is>
      </c>
      <c r="O1089" s="28" t="inlineStr">
        <is>
          <t>No</t>
        </is>
      </c>
      <c r="P1089" s="28" t="inlineStr">
        <is>
          <t>No</t>
        </is>
      </c>
      <c r="Q1089" s="28" t="inlineStr">
        <is>
          <t>No</t>
        </is>
      </c>
      <c r="R1089" s="449" t="n"/>
      <c r="S1089" s="28" t="inlineStr">
        <is>
          <t>No</t>
        </is>
      </c>
      <c r="T1089" s="28" t="inlineStr">
        <is>
          <t>No</t>
        </is>
      </c>
      <c r="U1089" s="449">
        <f>I1089</f>
        <v/>
      </c>
      <c r="V1089" s="28" t="n"/>
      <c r="W1089" s="28">
        <f>U1089-TODAY()</f>
        <v/>
      </c>
      <c r="X1089" s="33">
        <f>IF(AND($L1089="Yes",$M1089="Yes",$Q1089="Yes",$S1089="Yes",$T1089="Yes"),"Yes","No")</f>
        <v/>
      </c>
    </row>
    <row r="1090" ht="21.75" customHeight="1" s="389">
      <c r="A1090" s="28">
        <f>IF(T1090="Yes","Completed",IF(T1090="No","Pending",""))</f>
        <v/>
      </c>
      <c r="B1090" s="28" t="n"/>
      <c r="C1090" s="36" t="n"/>
      <c r="D1090" s="28" t="n"/>
      <c r="E1090" s="28" t="n"/>
      <c r="F1090" s="448" t="n"/>
      <c r="G1090" s="449" t="n"/>
      <c r="H1090" s="449" t="n"/>
      <c r="I1090" s="449" t="n"/>
      <c r="J1090" s="449" t="n"/>
      <c r="K1090" s="28" t="n"/>
      <c r="L1090" s="28" t="inlineStr">
        <is>
          <t>No</t>
        </is>
      </c>
      <c r="M1090" s="28" t="inlineStr">
        <is>
          <t>No</t>
        </is>
      </c>
      <c r="N1090" s="28" t="inlineStr">
        <is>
          <t>No</t>
        </is>
      </c>
      <c r="O1090" s="28" t="inlineStr">
        <is>
          <t>No</t>
        </is>
      </c>
      <c r="P1090" s="28" t="inlineStr">
        <is>
          <t>No</t>
        </is>
      </c>
      <c r="Q1090" s="28" t="inlineStr">
        <is>
          <t>No</t>
        </is>
      </c>
      <c r="R1090" s="449" t="n"/>
      <c r="S1090" s="28" t="inlineStr">
        <is>
          <t>No</t>
        </is>
      </c>
      <c r="T1090" s="28" t="inlineStr">
        <is>
          <t>No</t>
        </is>
      </c>
      <c r="U1090" s="449">
        <f>I1090</f>
        <v/>
      </c>
      <c r="V1090" s="28" t="n"/>
      <c r="W1090" s="28">
        <f>U1090-TODAY()</f>
        <v/>
      </c>
      <c r="X1090" s="33">
        <f>IF(AND($L1090="Yes",$M1090="Yes",$Q1090="Yes",$S1090="Yes",$T1090="Yes"),"Yes","No")</f>
        <v/>
      </c>
    </row>
    <row r="1091" ht="21.75" customHeight="1" s="389">
      <c r="A1091" s="28">
        <f>IF(T1091="Yes","Completed",IF(T1091="No","Pending",""))</f>
        <v/>
      </c>
      <c r="B1091" s="28" t="n"/>
      <c r="C1091" s="36" t="n"/>
      <c r="D1091" s="28" t="n"/>
      <c r="E1091" s="28" t="n"/>
      <c r="F1091" s="448" t="n"/>
      <c r="G1091" s="449" t="n"/>
      <c r="H1091" s="449" t="n"/>
      <c r="I1091" s="449" t="n"/>
      <c r="J1091" s="449" t="n"/>
      <c r="K1091" s="28" t="n"/>
      <c r="L1091" s="28" t="inlineStr">
        <is>
          <t>No</t>
        </is>
      </c>
      <c r="M1091" s="28" t="inlineStr">
        <is>
          <t>No</t>
        </is>
      </c>
      <c r="N1091" s="28" t="inlineStr">
        <is>
          <t>No</t>
        </is>
      </c>
      <c r="O1091" s="28" t="inlineStr">
        <is>
          <t>No</t>
        </is>
      </c>
      <c r="P1091" s="28" t="inlineStr">
        <is>
          <t>No</t>
        </is>
      </c>
      <c r="Q1091" s="28" t="inlineStr">
        <is>
          <t>No</t>
        </is>
      </c>
      <c r="R1091" s="449" t="n"/>
      <c r="S1091" s="28" t="inlineStr">
        <is>
          <t>No</t>
        </is>
      </c>
      <c r="T1091" s="28" t="inlineStr">
        <is>
          <t>No</t>
        </is>
      </c>
      <c r="U1091" s="449">
        <f>I1091</f>
        <v/>
      </c>
      <c r="V1091" s="28" t="n"/>
      <c r="W1091" s="28">
        <f>U1091-TODAY()</f>
        <v/>
      </c>
      <c r="X1091" s="33">
        <f>IF(AND($L1091="Yes",$M1091="Yes",$Q1091="Yes",$S1091="Yes",$T1091="Yes"),"Yes","No")</f>
        <v/>
      </c>
    </row>
    <row r="1092" ht="21.75" customHeight="1" s="389">
      <c r="A1092" s="28">
        <f>IF(T1092="Yes","Completed",IF(T1092="No","Pending",""))</f>
        <v/>
      </c>
      <c r="B1092" s="28" t="n"/>
      <c r="C1092" s="36" t="n"/>
      <c r="D1092" s="28" t="n"/>
      <c r="E1092" s="28" t="n"/>
      <c r="F1092" s="448" t="n"/>
      <c r="G1092" s="449" t="n"/>
      <c r="H1092" s="449" t="n"/>
      <c r="I1092" s="449" t="n"/>
      <c r="J1092" s="449" t="n"/>
      <c r="K1092" s="28" t="n"/>
      <c r="L1092" s="28" t="inlineStr">
        <is>
          <t>No</t>
        </is>
      </c>
      <c r="M1092" s="28" t="inlineStr">
        <is>
          <t>No</t>
        </is>
      </c>
      <c r="N1092" s="28" t="inlineStr">
        <is>
          <t>No</t>
        </is>
      </c>
      <c r="O1092" s="28" t="inlineStr">
        <is>
          <t>No</t>
        </is>
      </c>
      <c r="P1092" s="28" t="inlineStr">
        <is>
          <t>No</t>
        </is>
      </c>
      <c r="Q1092" s="28" t="inlineStr">
        <is>
          <t>No</t>
        </is>
      </c>
      <c r="R1092" s="449" t="n"/>
      <c r="S1092" s="28" t="inlineStr">
        <is>
          <t>No</t>
        </is>
      </c>
      <c r="T1092" s="28" t="inlineStr">
        <is>
          <t>No</t>
        </is>
      </c>
      <c r="U1092" s="449">
        <f>I1092</f>
        <v/>
      </c>
      <c r="V1092" s="28" t="n"/>
      <c r="W1092" s="28">
        <f>U1092-TODAY()</f>
        <v/>
      </c>
      <c r="X1092" s="33">
        <f>IF(AND($L1092="Yes",$M1092="Yes",$Q1092="Yes",$S1092="Yes",$T1092="Yes"),"Yes","No")</f>
        <v/>
      </c>
    </row>
    <row r="1093" ht="21.75" customHeight="1" s="389">
      <c r="A1093" s="28">
        <f>IF(T1093="Yes","Completed",IF(T1093="No","Pending",""))</f>
        <v/>
      </c>
      <c r="B1093" s="28" t="n"/>
      <c r="C1093" s="36" t="n"/>
      <c r="D1093" s="28" t="n"/>
      <c r="E1093" s="28" t="n"/>
      <c r="F1093" s="448" t="n"/>
      <c r="G1093" s="449" t="n"/>
      <c r="H1093" s="449" t="n"/>
      <c r="I1093" s="449" t="n"/>
      <c r="J1093" s="449" t="n"/>
      <c r="K1093" s="28" t="n"/>
      <c r="L1093" s="28" t="inlineStr">
        <is>
          <t>No</t>
        </is>
      </c>
      <c r="M1093" s="28" t="inlineStr">
        <is>
          <t>No</t>
        </is>
      </c>
      <c r="N1093" s="28" t="inlineStr">
        <is>
          <t>No</t>
        </is>
      </c>
      <c r="O1093" s="28" t="inlineStr">
        <is>
          <t>No</t>
        </is>
      </c>
      <c r="P1093" s="28" t="inlineStr">
        <is>
          <t>No</t>
        </is>
      </c>
      <c r="Q1093" s="28" t="inlineStr">
        <is>
          <t>No</t>
        </is>
      </c>
      <c r="R1093" s="449" t="n"/>
      <c r="S1093" s="28" t="inlineStr">
        <is>
          <t>No</t>
        </is>
      </c>
      <c r="T1093" s="28" t="inlineStr">
        <is>
          <t>No</t>
        </is>
      </c>
      <c r="U1093" s="449">
        <f>I1093</f>
        <v/>
      </c>
      <c r="V1093" s="28" t="n"/>
      <c r="W1093" s="28">
        <f>U1093-TODAY()</f>
        <v/>
      </c>
      <c r="X1093" s="33">
        <f>IF(AND($L1093="Yes",$M1093="Yes",$Q1093="Yes",$S1093="Yes",$T1093="Yes"),"Yes","No")</f>
        <v/>
      </c>
    </row>
    <row r="1094" ht="21.75" customHeight="1" s="389">
      <c r="A1094" s="28">
        <f>IF(T1094="Yes","Completed",IF(T1094="No","Pending",""))</f>
        <v/>
      </c>
      <c r="B1094" s="28" t="n"/>
      <c r="C1094" s="36" t="n"/>
      <c r="D1094" s="28" t="n"/>
      <c r="E1094" s="28" t="n"/>
      <c r="F1094" s="448" t="n"/>
      <c r="G1094" s="449" t="n"/>
      <c r="H1094" s="449" t="n"/>
      <c r="I1094" s="449" t="n"/>
      <c r="J1094" s="449" t="n"/>
      <c r="K1094" s="28" t="n"/>
      <c r="L1094" s="28" t="inlineStr">
        <is>
          <t>No</t>
        </is>
      </c>
      <c r="M1094" s="28" t="inlineStr">
        <is>
          <t>No</t>
        </is>
      </c>
      <c r="N1094" s="28" t="inlineStr">
        <is>
          <t>No</t>
        </is>
      </c>
      <c r="O1094" s="28" t="inlineStr">
        <is>
          <t>No</t>
        </is>
      </c>
      <c r="P1094" s="28" t="inlineStr">
        <is>
          <t>No</t>
        </is>
      </c>
      <c r="Q1094" s="28" t="inlineStr">
        <is>
          <t>No</t>
        </is>
      </c>
      <c r="R1094" s="449" t="n"/>
      <c r="S1094" s="28" t="inlineStr">
        <is>
          <t>No</t>
        </is>
      </c>
      <c r="T1094" s="28" t="inlineStr">
        <is>
          <t>No</t>
        </is>
      </c>
      <c r="U1094" s="449">
        <f>I1094</f>
        <v/>
      </c>
      <c r="V1094" s="28" t="n"/>
      <c r="W1094" s="28">
        <f>U1094-TODAY()</f>
        <v/>
      </c>
      <c r="X1094" s="33">
        <f>IF(AND($L1094="Yes",$M1094="Yes",$Q1094="Yes",$S1094="Yes",$T1094="Yes"),"Yes","No")</f>
        <v/>
      </c>
    </row>
    <row r="1095" ht="21.75" customHeight="1" s="389">
      <c r="A1095" s="28">
        <f>IF(T1095="Yes","Completed",IF(T1095="No","Pending",""))</f>
        <v/>
      </c>
      <c r="B1095" s="28" t="n"/>
      <c r="C1095" s="36" t="n"/>
      <c r="D1095" s="28" t="n"/>
      <c r="E1095" s="28" t="n"/>
      <c r="F1095" s="448" t="n"/>
      <c r="G1095" s="449" t="n"/>
      <c r="H1095" s="449" t="n"/>
      <c r="I1095" s="449" t="n"/>
      <c r="J1095" s="449" t="n"/>
      <c r="K1095" s="28" t="n"/>
      <c r="L1095" s="28" t="inlineStr">
        <is>
          <t>No</t>
        </is>
      </c>
      <c r="M1095" s="28" t="inlineStr">
        <is>
          <t>No</t>
        </is>
      </c>
      <c r="N1095" s="28" t="inlineStr">
        <is>
          <t>No</t>
        </is>
      </c>
      <c r="O1095" s="28" t="inlineStr">
        <is>
          <t>No</t>
        </is>
      </c>
      <c r="P1095" s="28" t="inlineStr">
        <is>
          <t>No</t>
        </is>
      </c>
      <c r="Q1095" s="28" t="inlineStr">
        <is>
          <t>No</t>
        </is>
      </c>
      <c r="R1095" s="449" t="n"/>
      <c r="S1095" s="28" t="inlineStr">
        <is>
          <t>No</t>
        </is>
      </c>
      <c r="T1095" s="28" t="inlineStr">
        <is>
          <t>No</t>
        </is>
      </c>
      <c r="U1095" s="449">
        <f>I1095</f>
        <v/>
      </c>
      <c r="V1095" s="28" t="n"/>
      <c r="W1095" s="28">
        <f>U1095-TODAY()</f>
        <v/>
      </c>
      <c r="X1095" s="33">
        <f>IF(AND($L1095="Yes",$M1095="Yes",$Q1095="Yes",$S1095="Yes",$T1095="Yes"),"Yes","No")</f>
        <v/>
      </c>
    </row>
    <row r="1096" ht="21.75" customHeight="1" s="389">
      <c r="A1096" s="28">
        <f>IF(T1096="Yes","Completed",IF(T1096="No","Pending",""))</f>
        <v/>
      </c>
      <c r="B1096" s="28" t="n"/>
      <c r="C1096" s="36" t="n"/>
      <c r="D1096" s="28" t="n"/>
      <c r="E1096" s="28" t="n"/>
      <c r="F1096" s="448" t="n"/>
      <c r="G1096" s="449" t="n"/>
      <c r="H1096" s="449" t="n"/>
      <c r="I1096" s="449" t="n"/>
      <c r="J1096" s="449" t="n"/>
      <c r="K1096" s="28" t="n"/>
      <c r="L1096" s="28" t="inlineStr">
        <is>
          <t>No</t>
        </is>
      </c>
      <c r="M1096" s="28" t="inlineStr">
        <is>
          <t>No</t>
        </is>
      </c>
      <c r="N1096" s="28" t="inlineStr">
        <is>
          <t>No</t>
        </is>
      </c>
      <c r="O1096" s="28" t="inlineStr">
        <is>
          <t>No</t>
        </is>
      </c>
      <c r="P1096" s="28" t="inlineStr">
        <is>
          <t>No</t>
        </is>
      </c>
      <c r="Q1096" s="28" t="inlineStr">
        <is>
          <t>No</t>
        </is>
      </c>
      <c r="R1096" s="449" t="n"/>
      <c r="S1096" s="28" t="inlineStr">
        <is>
          <t>No</t>
        </is>
      </c>
      <c r="T1096" s="28" t="inlineStr">
        <is>
          <t>No</t>
        </is>
      </c>
      <c r="U1096" s="449">
        <f>I1096</f>
        <v/>
      </c>
      <c r="V1096" s="28" t="n"/>
      <c r="W1096" s="28">
        <f>U1096-TODAY()</f>
        <v/>
      </c>
      <c r="X1096" s="33">
        <f>IF(AND($L1096="Yes",$M1096="Yes",$Q1096="Yes",$S1096="Yes",$T1096="Yes"),"Yes","No")</f>
        <v/>
      </c>
    </row>
    <row r="1097" ht="21.75" customHeight="1" s="389">
      <c r="A1097" s="28">
        <f>IF(T1097="Yes","Completed",IF(T1097="No","Pending",""))</f>
        <v/>
      </c>
      <c r="B1097" s="28" t="n"/>
      <c r="C1097" s="36" t="n"/>
      <c r="D1097" s="28" t="n"/>
      <c r="E1097" s="28" t="n"/>
      <c r="F1097" s="448" t="n"/>
      <c r="G1097" s="449" t="n"/>
      <c r="H1097" s="449" t="n"/>
      <c r="I1097" s="449" t="n"/>
      <c r="J1097" s="449" t="n"/>
      <c r="K1097" s="28" t="n"/>
      <c r="L1097" s="28" t="inlineStr">
        <is>
          <t>No</t>
        </is>
      </c>
      <c r="M1097" s="28" t="inlineStr">
        <is>
          <t>No</t>
        </is>
      </c>
      <c r="N1097" s="28" t="inlineStr">
        <is>
          <t>No</t>
        </is>
      </c>
      <c r="O1097" s="28" t="inlineStr">
        <is>
          <t>No</t>
        </is>
      </c>
      <c r="P1097" s="28" t="inlineStr">
        <is>
          <t>No</t>
        </is>
      </c>
      <c r="Q1097" s="28" t="inlineStr">
        <is>
          <t>No</t>
        </is>
      </c>
      <c r="R1097" s="449" t="n"/>
      <c r="S1097" s="28" t="inlineStr">
        <is>
          <t>No</t>
        </is>
      </c>
      <c r="T1097" s="28" t="inlineStr">
        <is>
          <t>No</t>
        </is>
      </c>
      <c r="U1097" s="449">
        <f>I1097</f>
        <v/>
      </c>
      <c r="V1097" s="28" t="n"/>
      <c r="W1097" s="28">
        <f>U1097-TODAY()</f>
        <v/>
      </c>
      <c r="X1097" s="33">
        <f>IF(AND($L1097="Yes",$M1097="Yes",$Q1097="Yes",$S1097="Yes",$T1097="Yes"),"Yes","No")</f>
        <v/>
      </c>
    </row>
    <row r="1098" ht="21.75" customHeight="1" s="389">
      <c r="A1098" s="28">
        <f>IF(T1098="Yes","Completed",IF(T1098="No","Pending",""))</f>
        <v/>
      </c>
      <c r="B1098" s="28" t="n"/>
      <c r="C1098" s="36" t="n"/>
      <c r="D1098" s="28" t="n"/>
      <c r="E1098" s="28" t="n"/>
      <c r="F1098" s="448" t="n"/>
      <c r="G1098" s="449" t="n"/>
      <c r="H1098" s="449" t="n"/>
      <c r="I1098" s="449" t="n"/>
      <c r="J1098" s="449" t="n"/>
      <c r="K1098" s="28" t="n"/>
      <c r="L1098" s="28" t="inlineStr">
        <is>
          <t>No</t>
        </is>
      </c>
      <c r="M1098" s="28" t="inlineStr">
        <is>
          <t>No</t>
        </is>
      </c>
      <c r="N1098" s="28" t="inlineStr">
        <is>
          <t>No</t>
        </is>
      </c>
      <c r="O1098" s="28" t="inlineStr">
        <is>
          <t>No</t>
        </is>
      </c>
      <c r="P1098" s="28" t="inlineStr">
        <is>
          <t>No</t>
        </is>
      </c>
      <c r="Q1098" s="28" t="inlineStr">
        <is>
          <t>No</t>
        </is>
      </c>
      <c r="R1098" s="449" t="n"/>
      <c r="S1098" s="28" t="inlineStr">
        <is>
          <t>No</t>
        </is>
      </c>
      <c r="T1098" s="28" t="inlineStr">
        <is>
          <t>No</t>
        </is>
      </c>
      <c r="U1098" s="449">
        <f>I1098</f>
        <v/>
      </c>
      <c r="V1098" s="28" t="n"/>
      <c r="W1098" s="28">
        <f>U1098-TODAY()</f>
        <v/>
      </c>
      <c r="X1098" s="33">
        <f>IF(AND($L1098="Yes",$M1098="Yes",$Q1098="Yes",$S1098="Yes",$T1098="Yes"),"Yes","No")</f>
        <v/>
      </c>
    </row>
    <row r="1099" ht="21.75" customHeight="1" s="389">
      <c r="A1099" s="28">
        <f>IF(T1099="Yes","Completed",IF(T1099="No","Pending",""))</f>
        <v/>
      </c>
      <c r="B1099" s="28" t="n"/>
      <c r="C1099" s="36" t="n"/>
      <c r="D1099" s="28" t="n"/>
      <c r="E1099" s="28" t="n"/>
      <c r="F1099" s="448" t="n"/>
      <c r="G1099" s="449" t="n"/>
      <c r="H1099" s="449" t="n"/>
      <c r="I1099" s="449" t="n"/>
      <c r="J1099" s="449" t="n"/>
      <c r="K1099" s="28" t="n"/>
      <c r="L1099" s="28" t="inlineStr">
        <is>
          <t>No</t>
        </is>
      </c>
      <c r="M1099" s="28" t="inlineStr">
        <is>
          <t>No</t>
        </is>
      </c>
      <c r="N1099" s="28" t="inlineStr">
        <is>
          <t>No</t>
        </is>
      </c>
      <c r="O1099" s="28" t="inlineStr">
        <is>
          <t>No</t>
        </is>
      </c>
      <c r="P1099" s="28" t="inlineStr">
        <is>
          <t>No</t>
        </is>
      </c>
      <c r="Q1099" s="28" t="inlineStr">
        <is>
          <t>No</t>
        </is>
      </c>
      <c r="R1099" s="449" t="n"/>
      <c r="S1099" s="28" t="inlineStr">
        <is>
          <t>No</t>
        </is>
      </c>
      <c r="T1099" s="28" t="inlineStr">
        <is>
          <t>No</t>
        </is>
      </c>
      <c r="U1099" s="449">
        <f>I1099</f>
        <v/>
      </c>
      <c r="V1099" s="28" t="n"/>
      <c r="W1099" s="28">
        <f>U1099-TODAY()</f>
        <v/>
      </c>
      <c r="X1099" s="33">
        <f>IF(AND($L1099="Yes",$M1099="Yes",$Q1099="Yes",$S1099="Yes",$T1099="Yes"),"Yes","No")</f>
        <v/>
      </c>
    </row>
    <row r="1100" ht="21.75" customHeight="1" s="389">
      <c r="A1100" s="28">
        <f>IF(T1100="Yes","Completed",IF(T1100="No","Pending",""))</f>
        <v/>
      </c>
      <c r="B1100" s="28" t="n"/>
      <c r="C1100" s="36" t="n"/>
      <c r="D1100" s="28" t="n"/>
      <c r="E1100" s="28" t="n"/>
      <c r="F1100" s="448" t="n"/>
      <c r="G1100" s="449" t="n"/>
      <c r="H1100" s="449" t="n"/>
      <c r="I1100" s="449" t="n"/>
      <c r="J1100" s="449" t="n"/>
      <c r="K1100" s="28" t="n"/>
      <c r="L1100" s="28" t="inlineStr">
        <is>
          <t>No</t>
        </is>
      </c>
      <c r="M1100" s="28" t="inlineStr">
        <is>
          <t>No</t>
        </is>
      </c>
      <c r="N1100" s="28" t="inlineStr">
        <is>
          <t>No</t>
        </is>
      </c>
      <c r="O1100" s="28" t="inlineStr">
        <is>
          <t>No</t>
        </is>
      </c>
      <c r="P1100" s="28" t="inlineStr">
        <is>
          <t>No</t>
        </is>
      </c>
      <c r="Q1100" s="28" t="inlineStr">
        <is>
          <t>No</t>
        </is>
      </c>
      <c r="R1100" s="449" t="n"/>
      <c r="S1100" s="28" t="inlineStr">
        <is>
          <t>No</t>
        </is>
      </c>
      <c r="T1100" s="28" t="inlineStr">
        <is>
          <t>No</t>
        </is>
      </c>
      <c r="U1100" s="449">
        <f>I1100</f>
        <v/>
      </c>
      <c r="V1100" s="28" t="n"/>
      <c r="W1100" s="28">
        <f>U1100-TODAY()</f>
        <v/>
      </c>
      <c r="X1100" s="33">
        <f>IF(AND($L1100="Yes",$M1100="Yes",$Q1100="Yes",$S1100="Yes",$T1100="Yes"),"Yes","No")</f>
        <v/>
      </c>
    </row>
    <row r="1101" ht="21.75" customHeight="1" s="389">
      <c r="A1101" s="28">
        <f>IF(T1101="Yes","Completed",IF(T1101="No","Pending",""))</f>
        <v/>
      </c>
      <c r="B1101" s="28" t="n"/>
      <c r="C1101" s="36" t="n"/>
      <c r="D1101" s="28" t="n"/>
      <c r="E1101" s="28" t="n"/>
      <c r="F1101" s="448" t="n"/>
      <c r="G1101" s="449" t="n"/>
      <c r="H1101" s="449" t="n"/>
      <c r="I1101" s="449" t="n"/>
      <c r="J1101" s="449" t="n"/>
      <c r="K1101" s="28" t="n"/>
      <c r="L1101" s="28" t="inlineStr">
        <is>
          <t>No</t>
        </is>
      </c>
      <c r="M1101" s="28" t="inlineStr">
        <is>
          <t>No</t>
        </is>
      </c>
      <c r="N1101" s="28" t="inlineStr">
        <is>
          <t>No</t>
        </is>
      </c>
      <c r="O1101" s="28" t="inlineStr">
        <is>
          <t>No</t>
        </is>
      </c>
      <c r="P1101" s="28" t="inlineStr">
        <is>
          <t>No</t>
        </is>
      </c>
      <c r="Q1101" s="28" t="inlineStr">
        <is>
          <t>No</t>
        </is>
      </c>
      <c r="R1101" s="449" t="n"/>
      <c r="S1101" s="28" t="inlineStr">
        <is>
          <t>No</t>
        </is>
      </c>
      <c r="T1101" s="28" t="inlineStr">
        <is>
          <t>No</t>
        </is>
      </c>
      <c r="U1101" s="449">
        <f>I1101</f>
        <v/>
      </c>
      <c r="V1101" s="28" t="n"/>
      <c r="W1101" s="28">
        <f>U1101-TODAY()</f>
        <v/>
      </c>
      <c r="X1101" s="33">
        <f>IF(AND($L1101="Yes",$M1101="Yes",$Q1101="Yes",$S1101="Yes",$T1101="Yes"),"Yes","No")</f>
        <v/>
      </c>
    </row>
    <row r="1102" ht="21.75" customHeight="1" s="389">
      <c r="A1102" s="28">
        <f>IF(T1102="Yes","Completed",IF(T1102="No","Pending",""))</f>
        <v/>
      </c>
      <c r="B1102" s="28" t="n"/>
      <c r="C1102" s="36" t="n"/>
      <c r="D1102" s="28" t="n"/>
      <c r="E1102" s="28" t="n"/>
      <c r="F1102" s="448" t="n"/>
      <c r="G1102" s="449" t="n"/>
      <c r="H1102" s="449" t="n"/>
      <c r="I1102" s="449" t="n"/>
      <c r="J1102" s="449" t="n"/>
      <c r="K1102" s="28" t="n"/>
      <c r="L1102" s="28" t="inlineStr">
        <is>
          <t>No</t>
        </is>
      </c>
      <c r="M1102" s="28" t="inlineStr">
        <is>
          <t>No</t>
        </is>
      </c>
      <c r="N1102" s="28" t="inlineStr">
        <is>
          <t>No</t>
        </is>
      </c>
      <c r="O1102" s="28" t="inlineStr">
        <is>
          <t>No</t>
        </is>
      </c>
      <c r="P1102" s="28" t="inlineStr">
        <is>
          <t>No</t>
        </is>
      </c>
      <c r="Q1102" s="28" t="inlineStr">
        <is>
          <t>No</t>
        </is>
      </c>
      <c r="R1102" s="449" t="n"/>
      <c r="S1102" s="28" t="inlineStr">
        <is>
          <t>No</t>
        </is>
      </c>
      <c r="T1102" s="28" t="inlineStr">
        <is>
          <t>No</t>
        </is>
      </c>
      <c r="U1102" s="449">
        <f>I1102</f>
        <v/>
      </c>
      <c r="V1102" s="28" t="n"/>
      <c r="W1102" s="28">
        <f>U1102-TODAY()</f>
        <v/>
      </c>
      <c r="X1102" s="33">
        <f>IF(AND($L1102="Yes",$M1102="Yes",$Q1102="Yes",$S1102="Yes",$T1102="Yes"),"Yes","No")</f>
        <v/>
      </c>
    </row>
    <row r="1103" ht="21.75" customHeight="1" s="389">
      <c r="A1103" s="28">
        <f>IF(T1103="Yes","Completed",IF(T1103="No","Pending",""))</f>
        <v/>
      </c>
      <c r="B1103" s="28" t="n"/>
      <c r="C1103" s="36" t="n"/>
      <c r="D1103" s="28" t="n"/>
      <c r="E1103" s="28" t="n"/>
      <c r="F1103" s="448" t="n"/>
      <c r="G1103" s="449" t="n"/>
      <c r="H1103" s="449" t="n"/>
      <c r="I1103" s="449" t="n"/>
      <c r="J1103" s="449" t="n"/>
      <c r="K1103" s="28" t="n"/>
      <c r="L1103" s="28" t="inlineStr">
        <is>
          <t>No</t>
        </is>
      </c>
      <c r="M1103" s="28" t="inlineStr">
        <is>
          <t>No</t>
        </is>
      </c>
      <c r="N1103" s="28" t="inlineStr">
        <is>
          <t>No</t>
        </is>
      </c>
      <c r="O1103" s="28" t="inlineStr">
        <is>
          <t>No</t>
        </is>
      </c>
      <c r="P1103" s="28" t="inlineStr">
        <is>
          <t>No</t>
        </is>
      </c>
      <c r="Q1103" s="28" t="inlineStr">
        <is>
          <t>No</t>
        </is>
      </c>
      <c r="R1103" s="449" t="n"/>
      <c r="S1103" s="28" t="inlineStr">
        <is>
          <t>No</t>
        </is>
      </c>
      <c r="T1103" s="28" t="inlineStr">
        <is>
          <t>No</t>
        </is>
      </c>
      <c r="U1103" s="449">
        <f>I1103</f>
        <v/>
      </c>
      <c r="V1103" s="28" t="n"/>
      <c r="W1103" s="28">
        <f>U1103-TODAY()</f>
        <v/>
      </c>
      <c r="X1103" s="33">
        <f>IF(AND($L1103="Yes",$M1103="Yes",$Q1103="Yes",$S1103="Yes",$T1103="Yes"),"Yes","No")</f>
        <v/>
      </c>
    </row>
    <row r="1104" ht="21.75" customHeight="1" s="389">
      <c r="A1104" s="28">
        <f>IF(T1104="Yes","Completed",IF(T1104="No","Pending",""))</f>
        <v/>
      </c>
      <c r="B1104" s="28" t="n"/>
      <c r="C1104" s="36" t="n"/>
      <c r="D1104" s="28" t="n"/>
      <c r="E1104" s="28" t="n"/>
      <c r="F1104" s="448" t="n"/>
      <c r="G1104" s="449" t="n"/>
      <c r="H1104" s="449" t="n"/>
      <c r="I1104" s="449" t="n"/>
      <c r="J1104" s="449" t="n"/>
      <c r="K1104" s="28" t="n"/>
      <c r="L1104" s="28" t="inlineStr">
        <is>
          <t>No</t>
        </is>
      </c>
      <c r="M1104" s="28" t="inlineStr">
        <is>
          <t>No</t>
        </is>
      </c>
      <c r="N1104" s="28" t="inlineStr">
        <is>
          <t>No</t>
        </is>
      </c>
      <c r="O1104" s="28" t="inlineStr">
        <is>
          <t>No</t>
        </is>
      </c>
      <c r="P1104" s="28" t="inlineStr">
        <is>
          <t>No</t>
        </is>
      </c>
      <c r="Q1104" s="28" t="inlineStr">
        <is>
          <t>No</t>
        </is>
      </c>
      <c r="R1104" s="449" t="n"/>
      <c r="S1104" s="28" t="inlineStr">
        <is>
          <t>No</t>
        </is>
      </c>
      <c r="T1104" s="28" t="inlineStr">
        <is>
          <t>No</t>
        </is>
      </c>
      <c r="U1104" s="449">
        <f>I1104</f>
        <v/>
      </c>
      <c r="V1104" s="28" t="n"/>
      <c r="W1104" s="28">
        <f>U1104-TODAY()</f>
        <v/>
      </c>
      <c r="X1104" s="33">
        <f>IF(AND($L1104="Yes",$M1104="Yes",$Q1104="Yes",$S1104="Yes",$T1104="Yes"),"Yes","No")</f>
        <v/>
      </c>
    </row>
    <row r="1105" ht="21.75" customHeight="1" s="389">
      <c r="A1105" s="28">
        <f>IF(T1105="Yes","Completed",IF(T1105="No","Pending",""))</f>
        <v/>
      </c>
      <c r="B1105" s="28" t="n"/>
      <c r="C1105" s="36" t="n"/>
      <c r="D1105" s="28" t="n"/>
      <c r="E1105" s="28" t="n"/>
      <c r="F1105" s="448" t="n"/>
      <c r="G1105" s="449" t="n"/>
      <c r="H1105" s="449" t="n"/>
      <c r="I1105" s="449" t="n"/>
      <c r="J1105" s="449" t="n"/>
      <c r="K1105" s="28" t="n"/>
      <c r="L1105" s="28" t="inlineStr">
        <is>
          <t>No</t>
        </is>
      </c>
      <c r="M1105" s="28" t="inlineStr">
        <is>
          <t>No</t>
        </is>
      </c>
      <c r="N1105" s="28" t="inlineStr">
        <is>
          <t>No</t>
        </is>
      </c>
      <c r="O1105" s="28" t="inlineStr">
        <is>
          <t>No</t>
        </is>
      </c>
      <c r="P1105" s="28" t="inlineStr">
        <is>
          <t>No</t>
        </is>
      </c>
      <c r="Q1105" s="28" t="inlineStr">
        <is>
          <t>No</t>
        </is>
      </c>
      <c r="R1105" s="449" t="n"/>
      <c r="S1105" s="28" t="inlineStr">
        <is>
          <t>No</t>
        </is>
      </c>
      <c r="T1105" s="28" t="inlineStr">
        <is>
          <t>No</t>
        </is>
      </c>
      <c r="U1105" s="449">
        <f>I1105</f>
        <v/>
      </c>
      <c r="V1105" s="28" t="n"/>
      <c r="W1105" s="28">
        <f>U1105-TODAY()</f>
        <v/>
      </c>
      <c r="X1105" s="33">
        <f>IF(AND($L1105="Yes",$M1105="Yes",$Q1105="Yes",$S1105="Yes",$T1105="Yes"),"Yes","No")</f>
        <v/>
      </c>
    </row>
    <row r="1106" ht="21.75" customHeight="1" s="389">
      <c r="A1106" s="28">
        <f>IF(T1106="Yes","Completed",IF(T1106="No","Pending",""))</f>
        <v/>
      </c>
      <c r="B1106" s="28" t="n"/>
      <c r="C1106" s="36" t="n"/>
      <c r="D1106" s="28" t="n"/>
      <c r="E1106" s="28" t="n"/>
      <c r="F1106" s="448" t="n"/>
      <c r="G1106" s="449" t="n"/>
      <c r="H1106" s="449" t="n"/>
      <c r="I1106" s="449" t="n"/>
      <c r="J1106" s="449" t="n"/>
      <c r="K1106" s="28" t="n"/>
      <c r="L1106" s="28" t="inlineStr">
        <is>
          <t>No</t>
        </is>
      </c>
      <c r="M1106" s="28" t="inlineStr">
        <is>
          <t>No</t>
        </is>
      </c>
      <c r="N1106" s="28" t="inlineStr">
        <is>
          <t>No</t>
        </is>
      </c>
      <c r="O1106" s="28" t="inlineStr">
        <is>
          <t>No</t>
        </is>
      </c>
      <c r="P1106" s="28" t="inlineStr">
        <is>
          <t>No</t>
        </is>
      </c>
      <c r="Q1106" s="28" t="inlineStr">
        <is>
          <t>No</t>
        </is>
      </c>
      <c r="R1106" s="449" t="n"/>
      <c r="S1106" s="28" t="inlineStr">
        <is>
          <t>No</t>
        </is>
      </c>
      <c r="T1106" s="28" t="inlineStr">
        <is>
          <t>No</t>
        </is>
      </c>
      <c r="U1106" s="449">
        <f>I1106</f>
        <v/>
      </c>
      <c r="V1106" s="28" t="n"/>
      <c r="W1106" s="28">
        <f>U1106-TODAY()</f>
        <v/>
      </c>
      <c r="X1106" s="33">
        <f>IF(AND($L1106="Yes",$M1106="Yes",$Q1106="Yes",$S1106="Yes",$T1106="Yes"),"Yes","No")</f>
        <v/>
      </c>
    </row>
    <row r="1107" ht="21.75" customHeight="1" s="389">
      <c r="A1107" s="28">
        <f>IF(T1107="Yes","Completed",IF(T1107="No","Pending",""))</f>
        <v/>
      </c>
      <c r="B1107" s="28" t="n"/>
      <c r="C1107" s="36" t="n"/>
      <c r="D1107" s="28" t="n"/>
      <c r="E1107" s="28" t="n"/>
      <c r="F1107" s="448" t="n"/>
      <c r="G1107" s="449" t="n"/>
      <c r="H1107" s="449" t="n"/>
      <c r="I1107" s="449" t="n"/>
      <c r="J1107" s="449" t="n"/>
      <c r="K1107" s="28" t="n"/>
      <c r="L1107" s="28" t="inlineStr">
        <is>
          <t>No</t>
        </is>
      </c>
      <c r="M1107" s="28" t="inlineStr">
        <is>
          <t>No</t>
        </is>
      </c>
      <c r="N1107" s="28" t="inlineStr">
        <is>
          <t>No</t>
        </is>
      </c>
      <c r="O1107" s="28" t="inlineStr">
        <is>
          <t>No</t>
        </is>
      </c>
      <c r="P1107" s="28" t="inlineStr">
        <is>
          <t>No</t>
        </is>
      </c>
      <c r="Q1107" s="28" t="inlineStr">
        <is>
          <t>No</t>
        </is>
      </c>
      <c r="R1107" s="449" t="n"/>
      <c r="S1107" s="28" t="inlineStr">
        <is>
          <t>No</t>
        </is>
      </c>
      <c r="T1107" s="28" t="inlineStr">
        <is>
          <t>No</t>
        </is>
      </c>
      <c r="U1107" s="449">
        <f>I1107</f>
        <v/>
      </c>
      <c r="V1107" s="28" t="n"/>
      <c r="W1107" s="28">
        <f>U1107-TODAY()</f>
        <v/>
      </c>
      <c r="X1107" s="33">
        <f>IF(AND($L1107="Yes",$M1107="Yes",$Q1107="Yes",$S1107="Yes",$T1107="Yes"),"Yes","No")</f>
        <v/>
      </c>
    </row>
    <row r="1108" ht="21.75" customHeight="1" s="389">
      <c r="A1108" s="28">
        <f>IF(T1108="Yes","Completed",IF(T1108="No","Pending",""))</f>
        <v/>
      </c>
      <c r="B1108" s="28" t="n"/>
      <c r="C1108" s="36" t="n"/>
      <c r="D1108" s="28" t="n"/>
      <c r="E1108" s="28" t="n"/>
      <c r="F1108" s="448" t="n"/>
      <c r="G1108" s="449" t="n"/>
      <c r="H1108" s="449" t="n"/>
      <c r="I1108" s="449" t="n"/>
      <c r="J1108" s="449" t="n"/>
      <c r="K1108" s="28" t="n"/>
      <c r="L1108" s="28" t="inlineStr">
        <is>
          <t>No</t>
        </is>
      </c>
      <c r="M1108" s="28" t="inlineStr">
        <is>
          <t>No</t>
        </is>
      </c>
      <c r="N1108" s="28" t="inlineStr">
        <is>
          <t>No</t>
        </is>
      </c>
      <c r="O1108" s="28" t="inlineStr">
        <is>
          <t>No</t>
        </is>
      </c>
      <c r="P1108" s="28" t="inlineStr">
        <is>
          <t>No</t>
        </is>
      </c>
      <c r="Q1108" s="28" t="inlineStr">
        <is>
          <t>No</t>
        </is>
      </c>
      <c r="R1108" s="449" t="n"/>
      <c r="S1108" s="28" t="inlineStr">
        <is>
          <t>No</t>
        </is>
      </c>
      <c r="T1108" s="28" t="inlineStr">
        <is>
          <t>No</t>
        </is>
      </c>
      <c r="U1108" s="449">
        <f>I1108</f>
        <v/>
      </c>
      <c r="V1108" s="28" t="n"/>
      <c r="W1108" s="28">
        <f>U1108-TODAY()</f>
        <v/>
      </c>
      <c r="X1108" s="33">
        <f>IF(AND($L1108="Yes",$M1108="Yes",$Q1108="Yes",$S1108="Yes",$T1108="Yes"),"Yes","No")</f>
        <v/>
      </c>
    </row>
    <row r="1109" ht="21.75" customHeight="1" s="389">
      <c r="A1109" s="28">
        <f>IF(T1109="Yes","Completed",IF(T1109="No","Pending",""))</f>
        <v/>
      </c>
      <c r="B1109" s="28" t="n"/>
      <c r="C1109" s="36" t="n"/>
      <c r="D1109" s="28" t="n"/>
      <c r="E1109" s="28" t="n"/>
      <c r="F1109" s="448" t="n"/>
      <c r="G1109" s="449" t="n"/>
      <c r="H1109" s="449" t="n"/>
      <c r="I1109" s="449" t="n"/>
      <c r="J1109" s="449" t="n"/>
      <c r="K1109" s="28" t="n"/>
      <c r="L1109" s="28" t="inlineStr">
        <is>
          <t>No</t>
        </is>
      </c>
      <c r="M1109" s="28" t="inlineStr">
        <is>
          <t>No</t>
        </is>
      </c>
      <c r="N1109" s="28" t="inlineStr">
        <is>
          <t>No</t>
        </is>
      </c>
      <c r="O1109" s="28" t="inlineStr">
        <is>
          <t>No</t>
        </is>
      </c>
      <c r="P1109" s="28" t="inlineStr">
        <is>
          <t>No</t>
        </is>
      </c>
      <c r="Q1109" s="28" t="inlineStr">
        <is>
          <t>No</t>
        </is>
      </c>
      <c r="R1109" s="449" t="n"/>
      <c r="S1109" s="28" t="inlineStr">
        <is>
          <t>No</t>
        </is>
      </c>
      <c r="T1109" s="28" t="inlineStr">
        <is>
          <t>No</t>
        </is>
      </c>
      <c r="U1109" s="449">
        <f>I1109</f>
        <v/>
      </c>
      <c r="V1109" s="28" t="n"/>
      <c r="W1109" s="28">
        <f>U1109-TODAY()</f>
        <v/>
      </c>
      <c r="X1109" s="33">
        <f>IF(AND($L1109="Yes",$M1109="Yes",$Q1109="Yes",$S1109="Yes",$T1109="Yes"),"Yes","No")</f>
        <v/>
      </c>
    </row>
    <row r="1110" ht="21.75" customHeight="1" s="389">
      <c r="A1110" s="28">
        <f>IF(T1110="Yes","Completed",IF(T1110="No","Pending",""))</f>
        <v/>
      </c>
      <c r="B1110" s="28" t="n"/>
      <c r="C1110" s="36" t="n"/>
      <c r="D1110" s="28" t="n"/>
      <c r="E1110" s="28" t="n"/>
      <c r="F1110" s="448" t="n"/>
      <c r="G1110" s="449" t="n"/>
      <c r="H1110" s="449" t="n"/>
      <c r="I1110" s="449" t="n"/>
      <c r="J1110" s="449" t="n"/>
      <c r="K1110" s="28" t="n"/>
      <c r="L1110" s="28" t="inlineStr">
        <is>
          <t>No</t>
        </is>
      </c>
      <c r="M1110" s="28" t="inlineStr">
        <is>
          <t>No</t>
        </is>
      </c>
      <c r="N1110" s="28" t="inlineStr">
        <is>
          <t>No</t>
        </is>
      </c>
      <c r="O1110" s="28" t="inlineStr">
        <is>
          <t>No</t>
        </is>
      </c>
      <c r="P1110" s="28" t="inlineStr">
        <is>
          <t>No</t>
        </is>
      </c>
      <c r="Q1110" s="28" t="inlineStr">
        <is>
          <t>No</t>
        </is>
      </c>
      <c r="R1110" s="449" t="n"/>
      <c r="S1110" s="28" t="inlineStr">
        <is>
          <t>No</t>
        </is>
      </c>
      <c r="T1110" s="28" t="inlineStr">
        <is>
          <t>No</t>
        </is>
      </c>
      <c r="U1110" s="449">
        <f>I1110</f>
        <v/>
      </c>
      <c r="V1110" s="28" t="n"/>
      <c r="W1110" s="28">
        <f>U1110-TODAY()</f>
        <v/>
      </c>
      <c r="X1110" s="33">
        <f>IF(AND($L1110="Yes",$M1110="Yes",$Q1110="Yes",$S1110="Yes",$T1110="Yes"),"Yes","No")</f>
        <v/>
      </c>
    </row>
    <row r="1111" ht="21.75" customHeight="1" s="389">
      <c r="A1111" s="28">
        <f>IF(T1111="Yes","Completed",IF(T1111="No","Pending",""))</f>
        <v/>
      </c>
      <c r="B1111" s="28" t="n"/>
      <c r="C1111" s="36" t="n"/>
      <c r="D1111" s="28" t="n"/>
      <c r="E1111" s="28" t="n"/>
      <c r="F1111" s="448" t="n"/>
      <c r="G1111" s="449" t="n"/>
      <c r="H1111" s="449" t="n"/>
      <c r="I1111" s="449" t="n"/>
      <c r="J1111" s="449" t="n"/>
      <c r="K1111" s="28" t="n"/>
      <c r="L1111" s="28" t="inlineStr">
        <is>
          <t>No</t>
        </is>
      </c>
      <c r="M1111" s="28" t="inlineStr">
        <is>
          <t>No</t>
        </is>
      </c>
      <c r="N1111" s="28" t="inlineStr">
        <is>
          <t>No</t>
        </is>
      </c>
      <c r="O1111" s="28" t="inlineStr">
        <is>
          <t>No</t>
        </is>
      </c>
      <c r="P1111" s="28" t="inlineStr">
        <is>
          <t>No</t>
        </is>
      </c>
      <c r="Q1111" s="28" t="inlineStr">
        <is>
          <t>No</t>
        </is>
      </c>
      <c r="R1111" s="449" t="n"/>
      <c r="S1111" s="28" t="inlineStr">
        <is>
          <t>No</t>
        </is>
      </c>
      <c r="T1111" s="28" t="inlineStr">
        <is>
          <t>No</t>
        </is>
      </c>
      <c r="U1111" s="449">
        <f>I1111</f>
        <v/>
      </c>
      <c r="V1111" s="28" t="n"/>
      <c r="W1111" s="28">
        <f>U1111-TODAY()</f>
        <v/>
      </c>
      <c r="X1111" s="33">
        <f>IF(AND($L1111="Yes",$M1111="Yes",$Q1111="Yes",$S1111="Yes",$T1111="Yes"),"Yes","No")</f>
        <v/>
      </c>
    </row>
    <row r="1112" ht="21.75" customHeight="1" s="389">
      <c r="A1112" s="28">
        <f>IF(T1112="Yes","Completed",IF(T1112="No","Pending",""))</f>
        <v/>
      </c>
      <c r="B1112" s="28" t="n"/>
      <c r="C1112" s="36" t="n"/>
      <c r="D1112" s="28" t="n"/>
      <c r="E1112" s="28" t="n"/>
      <c r="F1112" s="448" t="n"/>
      <c r="G1112" s="449" t="n"/>
      <c r="H1112" s="449" t="n"/>
      <c r="I1112" s="449" t="n"/>
      <c r="J1112" s="449" t="n"/>
      <c r="K1112" s="28" t="n"/>
      <c r="L1112" s="28" t="inlineStr">
        <is>
          <t>No</t>
        </is>
      </c>
      <c r="M1112" s="28" t="inlineStr">
        <is>
          <t>No</t>
        </is>
      </c>
      <c r="N1112" s="28" t="inlineStr">
        <is>
          <t>No</t>
        </is>
      </c>
      <c r="O1112" s="28" t="inlineStr">
        <is>
          <t>No</t>
        </is>
      </c>
      <c r="P1112" s="28" t="inlineStr">
        <is>
          <t>No</t>
        </is>
      </c>
      <c r="Q1112" s="28" t="inlineStr">
        <is>
          <t>No</t>
        </is>
      </c>
      <c r="R1112" s="449" t="n"/>
      <c r="S1112" s="28" t="inlineStr">
        <is>
          <t>No</t>
        </is>
      </c>
      <c r="T1112" s="28" t="inlineStr">
        <is>
          <t>No</t>
        </is>
      </c>
      <c r="U1112" s="449">
        <f>I1112</f>
        <v/>
      </c>
      <c r="V1112" s="28" t="n"/>
      <c r="W1112" s="28">
        <f>U1112-TODAY()</f>
        <v/>
      </c>
      <c r="X1112" s="33">
        <f>IF(AND($L1112="Yes",$M1112="Yes",$Q1112="Yes",$S1112="Yes",$T1112="Yes"),"Yes","No")</f>
        <v/>
      </c>
    </row>
    <row r="1113" ht="21.75" customHeight="1" s="389">
      <c r="A1113" s="28">
        <f>IF(T1113="Yes","Completed",IF(T1113="No","Pending",""))</f>
        <v/>
      </c>
      <c r="B1113" s="28" t="n"/>
      <c r="C1113" s="36" t="n"/>
      <c r="D1113" s="28" t="n"/>
      <c r="E1113" s="28" t="n"/>
      <c r="F1113" s="448" t="n"/>
      <c r="G1113" s="449" t="n"/>
      <c r="H1113" s="449" t="n"/>
      <c r="I1113" s="449" t="n"/>
      <c r="J1113" s="449" t="n"/>
      <c r="K1113" s="28" t="n"/>
      <c r="L1113" s="28" t="inlineStr">
        <is>
          <t>No</t>
        </is>
      </c>
      <c r="M1113" s="28" t="inlineStr">
        <is>
          <t>No</t>
        </is>
      </c>
      <c r="N1113" s="28" t="inlineStr">
        <is>
          <t>No</t>
        </is>
      </c>
      <c r="O1113" s="28" t="inlineStr">
        <is>
          <t>No</t>
        </is>
      </c>
      <c r="P1113" s="28" t="inlineStr">
        <is>
          <t>No</t>
        </is>
      </c>
      <c r="Q1113" s="28" t="inlineStr">
        <is>
          <t>No</t>
        </is>
      </c>
      <c r="R1113" s="449" t="n"/>
      <c r="S1113" s="28" t="inlineStr">
        <is>
          <t>No</t>
        </is>
      </c>
      <c r="T1113" s="28" t="inlineStr">
        <is>
          <t>No</t>
        </is>
      </c>
      <c r="U1113" s="449">
        <f>I1113</f>
        <v/>
      </c>
      <c r="V1113" s="28" t="n"/>
      <c r="W1113" s="28">
        <f>U1113-TODAY()</f>
        <v/>
      </c>
      <c r="X1113" s="33">
        <f>IF(AND($L1113="Yes",$M1113="Yes",$Q1113="Yes",$S1113="Yes",$T1113="Yes"),"Yes","No")</f>
        <v/>
      </c>
    </row>
    <row r="1114" ht="21.75" customHeight="1" s="389">
      <c r="A1114" s="28">
        <f>IF(T1114="Yes","Completed",IF(T1114="No","Pending",""))</f>
        <v/>
      </c>
      <c r="B1114" s="28" t="n"/>
      <c r="C1114" s="36" t="n"/>
      <c r="D1114" s="28" t="n"/>
      <c r="E1114" s="28" t="n"/>
      <c r="F1114" s="448" t="n"/>
      <c r="G1114" s="449" t="n"/>
      <c r="H1114" s="449" t="n"/>
      <c r="I1114" s="449" t="n"/>
      <c r="J1114" s="449" t="n"/>
      <c r="K1114" s="28" t="n"/>
      <c r="L1114" s="28" t="inlineStr">
        <is>
          <t>No</t>
        </is>
      </c>
      <c r="M1114" s="28" t="inlineStr">
        <is>
          <t>No</t>
        </is>
      </c>
      <c r="N1114" s="28" t="inlineStr">
        <is>
          <t>No</t>
        </is>
      </c>
      <c r="O1114" s="28" t="inlineStr">
        <is>
          <t>No</t>
        </is>
      </c>
      <c r="P1114" s="28" t="inlineStr">
        <is>
          <t>No</t>
        </is>
      </c>
      <c r="Q1114" s="28" t="inlineStr">
        <is>
          <t>No</t>
        </is>
      </c>
      <c r="R1114" s="449" t="n"/>
      <c r="S1114" s="28" t="inlineStr">
        <is>
          <t>No</t>
        </is>
      </c>
      <c r="T1114" s="28" t="inlineStr">
        <is>
          <t>No</t>
        </is>
      </c>
      <c r="U1114" s="449">
        <f>I1114</f>
        <v/>
      </c>
      <c r="V1114" s="28" t="n"/>
      <c r="W1114" s="28">
        <f>U1114-TODAY()</f>
        <v/>
      </c>
      <c r="X1114" s="33">
        <f>IF(AND($L1114="Yes",$M1114="Yes",$Q1114="Yes",$S1114="Yes",$T1114="Yes"),"Yes","No")</f>
        <v/>
      </c>
    </row>
    <row r="1115" ht="21.75" customHeight="1" s="389">
      <c r="A1115" s="28">
        <f>IF(T1115="Yes","Completed",IF(T1115="No","Pending",""))</f>
        <v/>
      </c>
      <c r="B1115" s="28" t="n"/>
      <c r="C1115" s="36" t="n"/>
      <c r="D1115" s="28" t="n"/>
      <c r="E1115" s="28" t="n"/>
      <c r="F1115" s="448" t="n"/>
      <c r="G1115" s="449" t="n"/>
      <c r="H1115" s="449" t="n"/>
      <c r="I1115" s="449" t="n"/>
      <c r="J1115" s="449" t="n"/>
      <c r="K1115" s="28" t="n"/>
      <c r="L1115" s="28" t="inlineStr">
        <is>
          <t>No</t>
        </is>
      </c>
      <c r="M1115" s="28" t="inlineStr">
        <is>
          <t>No</t>
        </is>
      </c>
      <c r="N1115" s="28" t="inlineStr">
        <is>
          <t>No</t>
        </is>
      </c>
      <c r="O1115" s="28" t="inlineStr">
        <is>
          <t>No</t>
        </is>
      </c>
      <c r="P1115" s="28" t="inlineStr">
        <is>
          <t>No</t>
        </is>
      </c>
      <c r="Q1115" s="28" t="inlineStr">
        <is>
          <t>No</t>
        </is>
      </c>
      <c r="R1115" s="449" t="n"/>
      <c r="S1115" s="28" t="inlineStr">
        <is>
          <t>No</t>
        </is>
      </c>
      <c r="T1115" s="28" t="inlineStr">
        <is>
          <t>No</t>
        </is>
      </c>
      <c r="U1115" s="449">
        <f>I1115</f>
        <v/>
      </c>
      <c r="V1115" s="28" t="n"/>
      <c r="W1115" s="28">
        <f>U1115-TODAY()</f>
        <v/>
      </c>
      <c r="X1115" s="33">
        <f>IF(AND($L1115="Yes",$M1115="Yes",$Q1115="Yes",$S1115="Yes",$T1115="Yes"),"Yes","No")</f>
        <v/>
      </c>
    </row>
    <row r="1116" ht="21.75" customHeight="1" s="389">
      <c r="A1116" s="28">
        <f>IF(T1116="Yes","Completed",IF(T1116="No","Pending",""))</f>
        <v/>
      </c>
      <c r="B1116" s="28" t="n"/>
      <c r="C1116" s="36" t="n"/>
      <c r="D1116" s="28" t="n"/>
      <c r="E1116" s="28" t="n"/>
      <c r="F1116" s="448" t="n"/>
      <c r="G1116" s="449" t="n"/>
      <c r="H1116" s="449" t="n"/>
      <c r="I1116" s="449" t="n"/>
      <c r="J1116" s="449" t="n"/>
      <c r="K1116" s="28" t="n"/>
      <c r="L1116" s="28" t="inlineStr">
        <is>
          <t>No</t>
        </is>
      </c>
      <c r="M1116" s="28" t="inlineStr">
        <is>
          <t>No</t>
        </is>
      </c>
      <c r="N1116" s="28" t="inlineStr">
        <is>
          <t>No</t>
        </is>
      </c>
      <c r="O1116" s="28" t="inlineStr">
        <is>
          <t>No</t>
        </is>
      </c>
      <c r="P1116" s="28" t="inlineStr">
        <is>
          <t>No</t>
        </is>
      </c>
      <c r="Q1116" s="28" t="inlineStr">
        <is>
          <t>No</t>
        </is>
      </c>
      <c r="R1116" s="449" t="n"/>
      <c r="S1116" s="28" t="inlineStr">
        <is>
          <t>No</t>
        </is>
      </c>
      <c r="T1116" s="28" t="inlineStr">
        <is>
          <t>No</t>
        </is>
      </c>
      <c r="U1116" s="449">
        <f>I1116</f>
        <v/>
      </c>
      <c r="V1116" s="28" t="n"/>
      <c r="W1116" s="28">
        <f>U1116-TODAY()</f>
        <v/>
      </c>
      <c r="X1116" s="33">
        <f>IF(AND($L1116="Yes",$M1116="Yes",$Q1116="Yes",$S1116="Yes",$T1116="Yes"),"Yes","No")</f>
        <v/>
      </c>
    </row>
    <row r="1117" ht="21.75" customHeight="1" s="389">
      <c r="A1117" s="28">
        <f>IF(T1117="Yes","Completed",IF(T1117="No","Pending",""))</f>
        <v/>
      </c>
      <c r="B1117" s="28" t="n"/>
      <c r="C1117" s="36" t="n"/>
      <c r="D1117" s="28" t="n"/>
      <c r="E1117" s="28" t="n"/>
      <c r="F1117" s="448" t="n"/>
      <c r="G1117" s="449" t="n"/>
      <c r="H1117" s="449" t="n"/>
      <c r="I1117" s="449" t="n"/>
      <c r="J1117" s="449" t="n"/>
      <c r="K1117" s="28" t="n"/>
      <c r="L1117" s="28" t="inlineStr">
        <is>
          <t>No</t>
        </is>
      </c>
      <c r="M1117" s="28" t="inlineStr">
        <is>
          <t>No</t>
        </is>
      </c>
      <c r="N1117" s="28" t="inlineStr">
        <is>
          <t>No</t>
        </is>
      </c>
      <c r="O1117" s="28" t="inlineStr">
        <is>
          <t>No</t>
        </is>
      </c>
      <c r="P1117" s="28" t="inlineStr">
        <is>
          <t>No</t>
        </is>
      </c>
      <c r="Q1117" s="28" t="inlineStr">
        <is>
          <t>No</t>
        </is>
      </c>
      <c r="R1117" s="449" t="n"/>
      <c r="S1117" s="28" t="inlineStr">
        <is>
          <t>No</t>
        </is>
      </c>
      <c r="T1117" s="28" t="inlineStr">
        <is>
          <t>No</t>
        </is>
      </c>
      <c r="U1117" s="449">
        <f>I1117</f>
        <v/>
      </c>
      <c r="V1117" s="28" t="n"/>
      <c r="W1117" s="28">
        <f>U1117-TODAY()</f>
        <v/>
      </c>
      <c r="X1117" s="33">
        <f>IF(AND($L1117="Yes",$M1117="Yes",$Q1117="Yes",$S1117="Yes",$T1117="Yes"),"Yes","No")</f>
        <v/>
      </c>
    </row>
    <row r="1118" ht="21.75" customHeight="1" s="389">
      <c r="A1118" s="28">
        <f>IF(T1118="Yes","Completed",IF(T1118="No","Pending",""))</f>
        <v/>
      </c>
      <c r="B1118" s="28" t="n"/>
      <c r="C1118" s="36" t="n"/>
      <c r="D1118" s="28" t="n"/>
      <c r="E1118" s="28" t="n"/>
      <c r="F1118" s="448" t="n"/>
      <c r="G1118" s="449" t="n"/>
      <c r="H1118" s="449" t="n"/>
      <c r="I1118" s="449" t="n"/>
      <c r="J1118" s="449" t="n"/>
      <c r="K1118" s="28" t="n"/>
      <c r="L1118" s="28" t="inlineStr">
        <is>
          <t>No</t>
        </is>
      </c>
      <c r="M1118" s="28" t="inlineStr">
        <is>
          <t>No</t>
        </is>
      </c>
      <c r="N1118" s="28" t="inlineStr">
        <is>
          <t>No</t>
        </is>
      </c>
      <c r="O1118" s="28" t="inlineStr">
        <is>
          <t>No</t>
        </is>
      </c>
      <c r="P1118" s="28" t="inlineStr">
        <is>
          <t>No</t>
        </is>
      </c>
      <c r="Q1118" s="28" t="inlineStr">
        <is>
          <t>No</t>
        </is>
      </c>
      <c r="R1118" s="449" t="n"/>
      <c r="S1118" s="28" t="inlineStr">
        <is>
          <t>No</t>
        </is>
      </c>
      <c r="T1118" s="28" t="inlineStr">
        <is>
          <t>No</t>
        </is>
      </c>
      <c r="U1118" s="449">
        <f>I1118</f>
        <v/>
      </c>
      <c r="V1118" s="28" t="n"/>
      <c r="W1118" s="28">
        <f>U1118-TODAY()</f>
        <v/>
      </c>
      <c r="X1118" s="33">
        <f>IF(AND($L1118="Yes",$M1118="Yes",$Q1118="Yes",$S1118="Yes",$T1118="Yes"),"Yes","No")</f>
        <v/>
      </c>
    </row>
    <row r="1119" ht="21.75" customHeight="1" s="389">
      <c r="A1119" s="28">
        <f>IF(T1119="Yes","Completed",IF(T1119="No","Pending",""))</f>
        <v/>
      </c>
      <c r="B1119" s="28" t="n"/>
      <c r="C1119" s="36" t="n"/>
      <c r="D1119" s="28" t="n"/>
      <c r="E1119" s="28" t="n"/>
      <c r="F1119" s="448" t="n"/>
      <c r="G1119" s="449" t="n"/>
      <c r="H1119" s="449" t="n"/>
      <c r="I1119" s="449" t="n"/>
      <c r="J1119" s="449" t="n"/>
      <c r="K1119" s="28" t="n"/>
      <c r="L1119" s="28" t="inlineStr">
        <is>
          <t>No</t>
        </is>
      </c>
      <c r="M1119" s="28" t="inlineStr">
        <is>
          <t>No</t>
        </is>
      </c>
      <c r="N1119" s="28" t="inlineStr">
        <is>
          <t>No</t>
        </is>
      </c>
      <c r="O1119" s="28" t="inlineStr">
        <is>
          <t>No</t>
        </is>
      </c>
      <c r="P1119" s="28" t="inlineStr">
        <is>
          <t>No</t>
        </is>
      </c>
      <c r="Q1119" s="28" t="inlineStr">
        <is>
          <t>No</t>
        </is>
      </c>
      <c r="R1119" s="449" t="n"/>
      <c r="S1119" s="28" t="inlineStr">
        <is>
          <t>No</t>
        </is>
      </c>
      <c r="T1119" s="28" t="inlineStr">
        <is>
          <t>No</t>
        </is>
      </c>
      <c r="U1119" s="449">
        <f>I1119</f>
        <v/>
      </c>
      <c r="V1119" s="28" t="n"/>
      <c r="W1119" s="28">
        <f>U1119-TODAY()</f>
        <v/>
      </c>
      <c r="X1119" s="33">
        <f>IF(AND($L1119="Yes",$M1119="Yes",$Q1119="Yes",$S1119="Yes",$T1119="Yes"),"Yes","No")</f>
        <v/>
      </c>
    </row>
    <row r="1120" ht="21.75" customHeight="1" s="389">
      <c r="A1120" s="28">
        <f>IF(T1120="Yes","Completed",IF(T1120="No","Pending",""))</f>
        <v/>
      </c>
      <c r="B1120" s="28" t="n"/>
      <c r="C1120" s="36" t="n"/>
      <c r="D1120" s="28" t="n"/>
      <c r="E1120" s="28" t="n"/>
      <c r="F1120" s="448" t="n"/>
      <c r="G1120" s="449" t="n"/>
      <c r="H1120" s="449" t="n"/>
      <c r="I1120" s="449" t="n"/>
      <c r="J1120" s="449" t="n"/>
      <c r="K1120" s="28" t="n"/>
      <c r="L1120" s="28" t="inlineStr">
        <is>
          <t>No</t>
        </is>
      </c>
      <c r="M1120" s="28" t="inlineStr">
        <is>
          <t>No</t>
        </is>
      </c>
      <c r="N1120" s="28" t="inlineStr">
        <is>
          <t>No</t>
        </is>
      </c>
      <c r="O1120" s="28" t="inlineStr">
        <is>
          <t>No</t>
        </is>
      </c>
      <c r="P1120" s="28" t="inlineStr">
        <is>
          <t>No</t>
        </is>
      </c>
      <c r="Q1120" s="28" t="inlineStr">
        <is>
          <t>No</t>
        </is>
      </c>
      <c r="R1120" s="449" t="n"/>
      <c r="S1120" s="28" t="inlineStr">
        <is>
          <t>No</t>
        </is>
      </c>
      <c r="T1120" s="28" t="inlineStr">
        <is>
          <t>No</t>
        </is>
      </c>
      <c r="U1120" s="449">
        <f>I1120</f>
        <v/>
      </c>
      <c r="V1120" s="28" t="n"/>
      <c r="W1120" s="28">
        <f>U1120-TODAY()</f>
        <v/>
      </c>
      <c r="X1120" s="33">
        <f>IF(AND($L1120="Yes",$M1120="Yes",$Q1120="Yes",$S1120="Yes",$T1120="Yes"),"Yes","No")</f>
        <v/>
      </c>
    </row>
    <row r="1121" ht="21.75" customHeight="1" s="389">
      <c r="A1121" s="28">
        <f>IF(T1121="Yes","Completed",IF(T1121="No","Pending",""))</f>
        <v/>
      </c>
      <c r="B1121" s="28" t="n"/>
      <c r="C1121" s="36" t="n"/>
      <c r="D1121" s="28" t="n"/>
      <c r="E1121" s="28" t="n"/>
      <c r="F1121" s="448" t="n"/>
      <c r="G1121" s="449" t="n"/>
      <c r="H1121" s="449" t="n"/>
      <c r="I1121" s="449" t="n"/>
      <c r="J1121" s="449" t="n"/>
      <c r="K1121" s="28" t="n"/>
      <c r="L1121" s="28" t="inlineStr">
        <is>
          <t>No</t>
        </is>
      </c>
      <c r="M1121" s="28" t="inlineStr">
        <is>
          <t>No</t>
        </is>
      </c>
      <c r="N1121" s="28" t="inlineStr">
        <is>
          <t>No</t>
        </is>
      </c>
      <c r="O1121" s="28" t="inlineStr">
        <is>
          <t>No</t>
        </is>
      </c>
      <c r="P1121" s="28" t="inlineStr">
        <is>
          <t>No</t>
        </is>
      </c>
      <c r="Q1121" s="28" t="inlineStr">
        <is>
          <t>No</t>
        </is>
      </c>
      <c r="R1121" s="449" t="n"/>
      <c r="S1121" s="28" t="inlineStr">
        <is>
          <t>No</t>
        </is>
      </c>
      <c r="T1121" s="28" t="inlineStr">
        <is>
          <t>No</t>
        </is>
      </c>
      <c r="U1121" s="449">
        <f>I1121</f>
        <v/>
      </c>
      <c r="V1121" s="28" t="n"/>
      <c r="W1121" s="28">
        <f>U1121-TODAY()</f>
        <v/>
      </c>
      <c r="X1121" s="33">
        <f>IF(AND($L1121="Yes",$M1121="Yes",$Q1121="Yes",$S1121="Yes",$T1121="Yes"),"Yes","No")</f>
        <v/>
      </c>
    </row>
    <row r="1122" ht="21.75" customHeight="1" s="389">
      <c r="A1122" s="28">
        <f>IF(T1122="Yes","Completed",IF(T1122="No","Pending",""))</f>
        <v/>
      </c>
      <c r="B1122" s="28" t="n"/>
      <c r="C1122" s="36" t="n"/>
      <c r="D1122" s="28" t="n"/>
      <c r="E1122" s="28" t="n"/>
      <c r="F1122" s="448" t="n"/>
      <c r="G1122" s="449" t="n"/>
      <c r="H1122" s="449" t="n"/>
      <c r="I1122" s="449" t="n"/>
      <c r="J1122" s="449" t="n"/>
      <c r="K1122" s="28" t="n"/>
      <c r="L1122" s="28" t="inlineStr">
        <is>
          <t>No</t>
        </is>
      </c>
      <c r="M1122" s="28" t="inlineStr">
        <is>
          <t>No</t>
        </is>
      </c>
      <c r="N1122" s="28" t="inlineStr">
        <is>
          <t>No</t>
        </is>
      </c>
      <c r="O1122" s="28" t="inlineStr">
        <is>
          <t>No</t>
        </is>
      </c>
      <c r="P1122" s="28" t="inlineStr">
        <is>
          <t>No</t>
        </is>
      </c>
      <c r="Q1122" s="28" t="inlineStr">
        <is>
          <t>No</t>
        </is>
      </c>
      <c r="R1122" s="449" t="n"/>
      <c r="S1122" s="28" t="inlineStr">
        <is>
          <t>No</t>
        </is>
      </c>
      <c r="T1122" s="28" t="inlineStr">
        <is>
          <t>No</t>
        </is>
      </c>
      <c r="U1122" s="449">
        <f>I1122</f>
        <v/>
      </c>
      <c r="V1122" s="28" t="n"/>
      <c r="W1122" s="28">
        <f>U1122-TODAY()</f>
        <v/>
      </c>
      <c r="X1122" s="33">
        <f>IF(AND($L1122="Yes",$M1122="Yes",$Q1122="Yes",$S1122="Yes",$T1122="Yes"),"Yes","No")</f>
        <v/>
      </c>
    </row>
    <row r="1123" ht="21.75" customHeight="1" s="389">
      <c r="A1123" s="28">
        <f>IF(T1123="Yes","Completed",IF(T1123="No","Pending",""))</f>
        <v/>
      </c>
      <c r="B1123" s="28" t="n"/>
      <c r="C1123" s="36" t="n"/>
      <c r="D1123" s="28" t="n"/>
      <c r="E1123" s="28" t="n"/>
      <c r="F1123" s="448" t="n"/>
      <c r="G1123" s="449" t="n"/>
      <c r="H1123" s="449" t="n"/>
      <c r="I1123" s="449" t="n"/>
      <c r="J1123" s="449" t="n"/>
      <c r="K1123" s="28" t="n"/>
      <c r="L1123" s="28" t="inlineStr">
        <is>
          <t>No</t>
        </is>
      </c>
      <c r="M1123" s="28" t="inlineStr">
        <is>
          <t>No</t>
        </is>
      </c>
      <c r="N1123" s="28" t="inlineStr">
        <is>
          <t>No</t>
        </is>
      </c>
      <c r="O1123" s="28" t="inlineStr">
        <is>
          <t>No</t>
        </is>
      </c>
      <c r="P1123" s="28" t="inlineStr">
        <is>
          <t>No</t>
        </is>
      </c>
      <c r="Q1123" s="28" t="inlineStr">
        <is>
          <t>No</t>
        </is>
      </c>
      <c r="R1123" s="449" t="n"/>
      <c r="S1123" s="28" t="inlineStr">
        <is>
          <t>No</t>
        </is>
      </c>
      <c r="T1123" s="28" t="inlineStr">
        <is>
          <t>No</t>
        </is>
      </c>
      <c r="U1123" s="449">
        <f>I1123</f>
        <v/>
      </c>
      <c r="V1123" s="28" t="n"/>
      <c r="W1123" s="28">
        <f>U1123-TODAY()</f>
        <v/>
      </c>
      <c r="X1123" s="33">
        <f>IF(AND($L1123="Yes",$M1123="Yes",$Q1123="Yes",$S1123="Yes",$T1123="Yes"),"Yes","No")</f>
        <v/>
      </c>
    </row>
    <row r="1124" ht="21.75" customHeight="1" s="389">
      <c r="A1124" s="28">
        <f>IF(T1124="Yes","Completed",IF(T1124="No","Pending",""))</f>
        <v/>
      </c>
      <c r="B1124" s="28" t="n"/>
      <c r="C1124" s="36" t="n"/>
      <c r="D1124" s="28" t="n"/>
      <c r="E1124" s="28" t="n"/>
      <c r="F1124" s="448" t="n"/>
      <c r="G1124" s="449" t="n"/>
      <c r="H1124" s="449" t="n"/>
      <c r="I1124" s="449" t="n"/>
      <c r="J1124" s="449" t="n"/>
      <c r="K1124" s="28" t="n"/>
      <c r="L1124" s="28" t="inlineStr">
        <is>
          <t>No</t>
        </is>
      </c>
      <c r="M1124" s="28" t="inlineStr">
        <is>
          <t>No</t>
        </is>
      </c>
      <c r="N1124" s="28" t="inlineStr">
        <is>
          <t>No</t>
        </is>
      </c>
      <c r="O1124" s="28" t="inlineStr">
        <is>
          <t>No</t>
        </is>
      </c>
      <c r="P1124" s="28" t="inlineStr">
        <is>
          <t>No</t>
        </is>
      </c>
      <c r="Q1124" s="28" t="inlineStr">
        <is>
          <t>No</t>
        </is>
      </c>
      <c r="R1124" s="449" t="n"/>
      <c r="S1124" s="28" t="inlineStr">
        <is>
          <t>No</t>
        </is>
      </c>
      <c r="T1124" s="28" t="inlineStr">
        <is>
          <t>No</t>
        </is>
      </c>
      <c r="U1124" s="449">
        <f>I1124</f>
        <v/>
      </c>
      <c r="V1124" s="28" t="n"/>
      <c r="W1124" s="28">
        <f>U1124-TODAY()</f>
        <v/>
      </c>
      <c r="X1124" s="33">
        <f>IF(AND($L1124="Yes",$M1124="Yes",$Q1124="Yes",$S1124="Yes",$T1124="Yes"),"Yes","No")</f>
        <v/>
      </c>
    </row>
    <row r="1125" ht="21.75" customHeight="1" s="389">
      <c r="A1125" s="28">
        <f>IF(T1125="Yes","Completed",IF(T1125="No","Pending",""))</f>
        <v/>
      </c>
      <c r="B1125" s="28" t="n"/>
      <c r="C1125" s="36" t="n"/>
      <c r="D1125" s="28" t="n"/>
      <c r="E1125" s="28" t="n"/>
      <c r="F1125" s="448" t="n"/>
      <c r="G1125" s="449" t="n"/>
      <c r="H1125" s="449" t="n"/>
      <c r="I1125" s="449" t="n"/>
      <c r="J1125" s="449" t="n"/>
      <c r="K1125" s="28" t="n"/>
      <c r="L1125" s="28" t="inlineStr">
        <is>
          <t>No</t>
        </is>
      </c>
      <c r="M1125" s="28" t="inlineStr">
        <is>
          <t>No</t>
        </is>
      </c>
      <c r="N1125" s="28" t="inlineStr">
        <is>
          <t>No</t>
        </is>
      </c>
      <c r="O1125" s="28" t="inlineStr">
        <is>
          <t>No</t>
        </is>
      </c>
      <c r="P1125" s="28" t="inlineStr">
        <is>
          <t>No</t>
        </is>
      </c>
      <c r="Q1125" s="28" t="inlineStr">
        <is>
          <t>No</t>
        </is>
      </c>
      <c r="R1125" s="449" t="n"/>
      <c r="S1125" s="28" t="inlineStr">
        <is>
          <t>No</t>
        </is>
      </c>
      <c r="T1125" s="28" t="inlineStr">
        <is>
          <t>No</t>
        </is>
      </c>
      <c r="U1125" s="449">
        <f>I1125</f>
        <v/>
      </c>
      <c r="V1125" s="28" t="n"/>
      <c r="W1125" s="28">
        <f>U1125-TODAY()</f>
        <v/>
      </c>
      <c r="X1125" s="33">
        <f>IF(AND($L1125="Yes",$M1125="Yes",$Q1125="Yes",$S1125="Yes",$T1125="Yes"),"Yes","No")</f>
        <v/>
      </c>
    </row>
    <row r="1126" ht="21.75" customHeight="1" s="389">
      <c r="A1126" s="28">
        <f>IF(T1126="Yes","Completed",IF(T1126="No","Pending",""))</f>
        <v/>
      </c>
      <c r="B1126" s="28" t="n"/>
      <c r="C1126" s="36" t="n"/>
      <c r="D1126" s="28" t="n"/>
      <c r="E1126" s="28" t="n"/>
      <c r="F1126" s="448" t="n"/>
      <c r="G1126" s="449" t="n"/>
      <c r="H1126" s="449" t="n"/>
      <c r="I1126" s="449" t="n"/>
      <c r="J1126" s="449" t="n"/>
      <c r="K1126" s="28" t="n"/>
      <c r="L1126" s="28" t="inlineStr">
        <is>
          <t>No</t>
        </is>
      </c>
      <c r="M1126" s="28" t="inlineStr">
        <is>
          <t>No</t>
        </is>
      </c>
      <c r="N1126" s="28" t="inlineStr">
        <is>
          <t>No</t>
        </is>
      </c>
      <c r="O1126" s="28" t="inlineStr">
        <is>
          <t>No</t>
        </is>
      </c>
      <c r="P1126" s="28" t="inlineStr">
        <is>
          <t>No</t>
        </is>
      </c>
      <c r="Q1126" s="28" t="inlineStr">
        <is>
          <t>No</t>
        </is>
      </c>
      <c r="R1126" s="449" t="n"/>
      <c r="S1126" s="28" t="inlineStr">
        <is>
          <t>No</t>
        </is>
      </c>
      <c r="T1126" s="28" t="inlineStr">
        <is>
          <t>No</t>
        </is>
      </c>
      <c r="U1126" s="449">
        <f>I1126</f>
        <v/>
      </c>
      <c r="V1126" s="28" t="n"/>
      <c r="W1126" s="28">
        <f>U1126-TODAY()</f>
        <v/>
      </c>
      <c r="X1126" s="33">
        <f>IF(AND($L1126="Yes",$M1126="Yes",$Q1126="Yes",$S1126="Yes",$T1126="Yes"),"Yes","No")</f>
        <v/>
      </c>
    </row>
    <row r="1127" ht="21.75" customHeight="1" s="389">
      <c r="A1127" s="28">
        <f>IF(T1127="Yes","Completed",IF(T1127="No","Pending",""))</f>
        <v/>
      </c>
      <c r="B1127" s="28" t="n"/>
      <c r="C1127" s="36" t="n"/>
      <c r="D1127" s="28" t="n"/>
      <c r="E1127" s="28" t="n"/>
      <c r="F1127" s="448" t="n"/>
      <c r="G1127" s="449" t="n"/>
      <c r="H1127" s="449" t="n"/>
      <c r="I1127" s="449" t="n"/>
      <c r="J1127" s="449" t="n"/>
      <c r="K1127" s="28" t="n"/>
      <c r="L1127" s="28" t="inlineStr">
        <is>
          <t>No</t>
        </is>
      </c>
      <c r="M1127" s="28" t="inlineStr">
        <is>
          <t>No</t>
        </is>
      </c>
      <c r="N1127" s="28" t="inlineStr">
        <is>
          <t>No</t>
        </is>
      </c>
      <c r="O1127" s="28" t="inlineStr">
        <is>
          <t>No</t>
        </is>
      </c>
      <c r="P1127" s="28" t="inlineStr">
        <is>
          <t>No</t>
        </is>
      </c>
      <c r="Q1127" s="28" t="inlineStr">
        <is>
          <t>No</t>
        </is>
      </c>
      <c r="R1127" s="449" t="n"/>
      <c r="S1127" s="28" t="inlineStr">
        <is>
          <t>No</t>
        </is>
      </c>
      <c r="T1127" s="28" t="inlineStr">
        <is>
          <t>No</t>
        </is>
      </c>
      <c r="U1127" s="449">
        <f>I1127</f>
        <v/>
      </c>
      <c r="V1127" s="28" t="n"/>
      <c r="W1127" s="28">
        <f>U1127-TODAY()</f>
        <v/>
      </c>
      <c r="X1127" s="33">
        <f>IF(AND($L1127="Yes",$M1127="Yes",$Q1127="Yes",$S1127="Yes",$T1127="Yes"),"Yes","No")</f>
        <v/>
      </c>
    </row>
    <row r="1128" ht="21.75" customHeight="1" s="389">
      <c r="A1128" s="28">
        <f>IF(T1128="Yes","Completed",IF(T1128="No","Pending",""))</f>
        <v/>
      </c>
      <c r="B1128" s="28" t="n"/>
      <c r="C1128" s="36" t="n"/>
      <c r="D1128" s="28" t="n"/>
      <c r="E1128" s="28" t="n"/>
      <c r="F1128" s="448" t="n"/>
      <c r="G1128" s="449" t="n"/>
      <c r="H1128" s="449" t="n"/>
      <c r="I1128" s="449" t="n"/>
      <c r="J1128" s="449" t="n"/>
      <c r="K1128" s="28" t="n"/>
      <c r="L1128" s="28" t="inlineStr">
        <is>
          <t>No</t>
        </is>
      </c>
      <c r="M1128" s="28" t="inlineStr">
        <is>
          <t>No</t>
        </is>
      </c>
      <c r="N1128" s="28" t="inlineStr">
        <is>
          <t>No</t>
        </is>
      </c>
      <c r="O1128" s="28" t="inlineStr">
        <is>
          <t>No</t>
        </is>
      </c>
      <c r="P1128" s="28" t="inlineStr">
        <is>
          <t>No</t>
        </is>
      </c>
      <c r="Q1128" s="28" t="inlineStr">
        <is>
          <t>No</t>
        </is>
      </c>
      <c r="R1128" s="449" t="n"/>
      <c r="S1128" s="28" t="inlineStr">
        <is>
          <t>No</t>
        </is>
      </c>
      <c r="T1128" s="28" t="inlineStr">
        <is>
          <t>No</t>
        </is>
      </c>
      <c r="U1128" s="449">
        <f>I1128</f>
        <v/>
      </c>
      <c r="V1128" s="28" t="n"/>
      <c r="W1128" s="28">
        <f>U1128-TODAY()</f>
        <v/>
      </c>
      <c r="X1128" s="33">
        <f>IF(AND($L1128="Yes",$M1128="Yes",$Q1128="Yes",$S1128="Yes",$T1128="Yes"),"Yes","No")</f>
        <v/>
      </c>
    </row>
    <row r="1129" ht="21.75" customHeight="1" s="389">
      <c r="A1129" s="28">
        <f>IF(T1129="Yes","Completed",IF(T1129="No","Pending",""))</f>
        <v/>
      </c>
      <c r="B1129" s="28" t="n"/>
      <c r="C1129" s="36" t="n"/>
      <c r="D1129" s="28" t="n"/>
      <c r="E1129" s="28" t="n"/>
      <c r="F1129" s="448" t="n"/>
      <c r="G1129" s="449" t="n"/>
      <c r="H1129" s="449" t="n"/>
      <c r="I1129" s="449" t="n"/>
      <c r="J1129" s="449" t="n"/>
      <c r="K1129" s="28" t="n"/>
      <c r="L1129" s="28" t="inlineStr">
        <is>
          <t>No</t>
        </is>
      </c>
      <c r="M1129" s="28" t="inlineStr">
        <is>
          <t>No</t>
        </is>
      </c>
      <c r="N1129" s="28" t="inlineStr">
        <is>
          <t>No</t>
        </is>
      </c>
      <c r="O1129" s="28" t="inlineStr">
        <is>
          <t>No</t>
        </is>
      </c>
      <c r="P1129" s="28" t="inlineStr">
        <is>
          <t>No</t>
        </is>
      </c>
      <c r="Q1129" s="28" t="inlineStr">
        <is>
          <t>No</t>
        </is>
      </c>
      <c r="R1129" s="449" t="n"/>
      <c r="S1129" s="28" t="inlineStr">
        <is>
          <t>No</t>
        </is>
      </c>
      <c r="T1129" s="28" t="inlineStr">
        <is>
          <t>No</t>
        </is>
      </c>
      <c r="U1129" s="449">
        <f>I1129</f>
        <v/>
      </c>
      <c r="V1129" s="28" t="n"/>
      <c r="W1129" s="28">
        <f>U1129-TODAY()</f>
        <v/>
      </c>
      <c r="X1129" s="33">
        <f>IF(AND($L1129="Yes",$M1129="Yes",$Q1129="Yes",$S1129="Yes",$T1129="Yes"),"Yes","No")</f>
        <v/>
      </c>
    </row>
    <row r="1130" ht="21.75" customHeight="1" s="389">
      <c r="A1130" s="28">
        <f>IF(T1130="Yes","Completed",IF(T1130="No","Pending",""))</f>
        <v/>
      </c>
      <c r="B1130" s="28" t="n"/>
      <c r="C1130" s="36" t="n"/>
      <c r="D1130" s="28" t="n"/>
      <c r="E1130" s="28" t="n"/>
      <c r="F1130" s="448" t="n"/>
      <c r="G1130" s="449" t="n"/>
      <c r="H1130" s="449" t="n"/>
      <c r="I1130" s="449" t="n"/>
      <c r="J1130" s="449" t="n"/>
      <c r="K1130" s="28" t="n"/>
      <c r="L1130" s="28" t="inlineStr">
        <is>
          <t>No</t>
        </is>
      </c>
      <c r="M1130" s="28" t="inlineStr">
        <is>
          <t>No</t>
        </is>
      </c>
      <c r="N1130" s="28" t="inlineStr">
        <is>
          <t>No</t>
        </is>
      </c>
      <c r="O1130" s="28" t="inlineStr">
        <is>
          <t>No</t>
        </is>
      </c>
      <c r="P1130" s="28" t="inlineStr">
        <is>
          <t>No</t>
        </is>
      </c>
      <c r="Q1130" s="28" t="inlineStr">
        <is>
          <t>No</t>
        </is>
      </c>
      <c r="R1130" s="449" t="n"/>
      <c r="S1130" s="28" t="inlineStr">
        <is>
          <t>No</t>
        </is>
      </c>
      <c r="T1130" s="28" t="inlineStr">
        <is>
          <t>No</t>
        </is>
      </c>
      <c r="U1130" s="449">
        <f>I1130</f>
        <v/>
      </c>
      <c r="V1130" s="28" t="n"/>
      <c r="W1130" s="28">
        <f>U1130-TODAY()</f>
        <v/>
      </c>
      <c r="X1130" s="33">
        <f>IF(AND($L1130="Yes",$M1130="Yes",$Q1130="Yes",$S1130="Yes",$T1130="Yes"),"Yes","No")</f>
        <v/>
      </c>
    </row>
    <row r="1131" ht="21.75" customHeight="1" s="389">
      <c r="A1131" s="28">
        <f>IF(T1131="Yes","Completed",IF(T1131="No","Pending",""))</f>
        <v/>
      </c>
      <c r="B1131" s="28" t="n"/>
      <c r="C1131" s="36" t="n"/>
      <c r="D1131" s="28" t="n"/>
      <c r="E1131" s="28" t="n"/>
      <c r="F1131" s="448" t="n"/>
      <c r="G1131" s="449" t="n"/>
      <c r="H1131" s="449" t="n"/>
      <c r="I1131" s="449" t="n"/>
      <c r="J1131" s="449" t="n"/>
      <c r="K1131" s="28" t="n"/>
      <c r="L1131" s="28" t="inlineStr">
        <is>
          <t>No</t>
        </is>
      </c>
      <c r="M1131" s="28" t="inlineStr">
        <is>
          <t>No</t>
        </is>
      </c>
      <c r="N1131" s="28" t="inlineStr">
        <is>
          <t>No</t>
        </is>
      </c>
      <c r="O1131" s="28" t="inlineStr">
        <is>
          <t>No</t>
        </is>
      </c>
      <c r="P1131" s="28" t="inlineStr">
        <is>
          <t>No</t>
        </is>
      </c>
      <c r="Q1131" s="28" t="inlineStr">
        <is>
          <t>No</t>
        </is>
      </c>
      <c r="R1131" s="449" t="n"/>
      <c r="S1131" s="28" t="inlineStr">
        <is>
          <t>No</t>
        </is>
      </c>
      <c r="T1131" s="28" t="inlineStr">
        <is>
          <t>No</t>
        </is>
      </c>
      <c r="U1131" s="449">
        <f>I1131</f>
        <v/>
      </c>
      <c r="V1131" s="28" t="n"/>
      <c r="W1131" s="28">
        <f>U1131-TODAY()</f>
        <v/>
      </c>
      <c r="X1131" s="33">
        <f>IF(AND($L1131="Yes",$M1131="Yes",$Q1131="Yes",$S1131="Yes",$T1131="Yes"),"Yes","No")</f>
        <v/>
      </c>
    </row>
    <row r="1132" ht="21.75" customHeight="1" s="389">
      <c r="A1132" s="28">
        <f>IF(T1132="Yes","Completed",IF(T1132="No","Pending",""))</f>
        <v/>
      </c>
      <c r="B1132" s="28" t="n"/>
      <c r="C1132" s="36" t="n"/>
      <c r="D1132" s="28" t="n"/>
      <c r="E1132" s="28" t="n"/>
      <c r="F1132" s="448" t="n"/>
      <c r="G1132" s="449" t="n"/>
      <c r="H1132" s="449" t="n"/>
      <c r="I1132" s="449" t="n"/>
      <c r="J1132" s="449" t="n"/>
      <c r="K1132" s="28" t="n"/>
      <c r="L1132" s="28" t="inlineStr">
        <is>
          <t>No</t>
        </is>
      </c>
      <c r="M1132" s="28" t="inlineStr">
        <is>
          <t>No</t>
        </is>
      </c>
      <c r="N1132" s="28" t="inlineStr">
        <is>
          <t>No</t>
        </is>
      </c>
      <c r="O1132" s="28" t="inlineStr">
        <is>
          <t>No</t>
        </is>
      </c>
      <c r="P1132" s="28" t="inlineStr">
        <is>
          <t>No</t>
        </is>
      </c>
      <c r="Q1132" s="28" t="inlineStr">
        <is>
          <t>No</t>
        </is>
      </c>
      <c r="R1132" s="449" t="n"/>
      <c r="S1132" s="28" t="inlineStr">
        <is>
          <t>No</t>
        </is>
      </c>
      <c r="T1132" s="28" t="inlineStr">
        <is>
          <t>No</t>
        </is>
      </c>
      <c r="U1132" s="449">
        <f>I1132</f>
        <v/>
      </c>
      <c r="V1132" s="28" t="n"/>
      <c r="W1132" s="28">
        <f>U1132-TODAY()</f>
        <v/>
      </c>
      <c r="X1132" s="33">
        <f>IF(AND($L1132="Yes",$M1132="Yes",$Q1132="Yes",$S1132="Yes",$T1132="Yes"),"Yes","No")</f>
        <v/>
      </c>
    </row>
    <row r="1133" ht="21.75" customHeight="1" s="389">
      <c r="A1133" s="28">
        <f>IF(T1133="Yes","Completed",IF(T1133="No","Pending",""))</f>
        <v/>
      </c>
      <c r="B1133" s="28" t="n"/>
      <c r="C1133" s="36" t="n"/>
      <c r="D1133" s="28" t="n"/>
      <c r="E1133" s="28" t="n"/>
      <c r="F1133" s="448" t="n"/>
      <c r="G1133" s="449" t="n"/>
      <c r="H1133" s="449" t="n"/>
      <c r="I1133" s="449" t="n"/>
      <c r="J1133" s="449" t="n"/>
      <c r="K1133" s="28" t="n"/>
      <c r="L1133" s="28" t="inlineStr">
        <is>
          <t>No</t>
        </is>
      </c>
      <c r="M1133" s="28" t="inlineStr">
        <is>
          <t>No</t>
        </is>
      </c>
      <c r="N1133" s="28" t="inlineStr">
        <is>
          <t>No</t>
        </is>
      </c>
      <c r="O1133" s="28" t="inlineStr">
        <is>
          <t>No</t>
        </is>
      </c>
      <c r="P1133" s="28" t="inlineStr">
        <is>
          <t>No</t>
        </is>
      </c>
      <c r="Q1133" s="28" t="inlineStr">
        <is>
          <t>No</t>
        </is>
      </c>
      <c r="R1133" s="449" t="n"/>
      <c r="S1133" s="28" t="inlineStr">
        <is>
          <t>No</t>
        </is>
      </c>
      <c r="T1133" s="28" t="inlineStr">
        <is>
          <t>No</t>
        </is>
      </c>
      <c r="U1133" s="449">
        <f>I1133</f>
        <v/>
      </c>
      <c r="V1133" s="28" t="n"/>
      <c r="W1133" s="28">
        <f>U1133-TODAY()</f>
        <v/>
      </c>
      <c r="X1133" s="33">
        <f>IF(AND($L1133="Yes",$M1133="Yes",$Q1133="Yes",$S1133="Yes",$T1133="Yes"),"Yes","No")</f>
        <v/>
      </c>
    </row>
    <row r="1134" ht="21.75" customHeight="1" s="389">
      <c r="A1134" s="28">
        <f>IF(T1134="Yes","Completed",IF(T1134="No","Pending",""))</f>
        <v/>
      </c>
      <c r="B1134" s="28" t="n"/>
      <c r="C1134" s="36" t="n"/>
      <c r="D1134" s="28" t="n"/>
      <c r="E1134" s="28" t="n"/>
      <c r="F1134" s="448" t="n"/>
      <c r="G1134" s="449" t="n"/>
      <c r="H1134" s="449" t="n"/>
      <c r="I1134" s="449" t="n"/>
      <c r="J1134" s="449" t="n"/>
      <c r="K1134" s="28" t="n"/>
      <c r="L1134" s="28" t="inlineStr">
        <is>
          <t>No</t>
        </is>
      </c>
      <c r="M1134" s="28" t="inlineStr">
        <is>
          <t>No</t>
        </is>
      </c>
      <c r="N1134" s="28" t="inlineStr">
        <is>
          <t>No</t>
        </is>
      </c>
      <c r="O1134" s="28" t="inlineStr">
        <is>
          <t>No</t>
        </is>
      </c>
      <c r="P1134" s="28" t="inlineStr">
        <is>
          <t>No</t>
        </is>
      </c>
      <c r="Q1134" s="28" t="inlineStr">
        <is>
          <t>No</t>
        </is>
      </c>
      <c r="R1134" s="449" t="n"/>
      <c r="S1134" s="28" t="inlineStr">
        <is>
          <t>No</t>
        </is>
      </c>
      <c r="T1134" s="28" t="inlineStr">
        <is>
          <t>No</t>
        </is>
      </c>
      <c r="U1134" s="449">
        <f>I1134</f>
        <v/>
      </c>
      <c r="V1134" s="28" t="n"/>
      <c r="W1134" s="28">
        <f>U1134-TODAY()</f>
        <v/>
      </c>
      <c r="X1134" s="33">
        <f>IF(AND($L1134="Yes",$M1134="Yes",$Q1134="Yes",$S1134="Yes",$T1134="Yes"),"Yes","No")</f>
        <v/>
      </c>
    </row>
    <row r="1135" ht="21.75" customHeight="1" s="389">
      <c r="A1135" s="28">
        <f>IF(T1135="Yes","Completed",IF(T1135="No","Pending",""))</f>
        <v/>
      </c>
      <c r="B1135" s="28" t="n"/>
      <c r="C1135" s="36" t="n"/>
      <c r="D1135" s="28" t="n"/>
      <c r="E1135" s="28" t="n"/>
      <c r="F1135" s="448" t="n"/>
      <c r="G1135" s="449" t="n"/>
      <c r="H1135" s="449" t="n"/>
      <c r="I1135" s="449" t="n"/>
      <c r="J1135" s="449" t="n"/>
      <c r="K1135" s="28" t="n"/>
      <c r="L1135" s="28" t="inlineStr">
        <is>
          <t>No</t>
        </is>
      </c>
      <c r="M1135" s="28" t="inlineStr">
        <is>
          <t>No</t>
        </is>
      </c>
      <c r="N1135" s="28" t="inlineStr">
        <is>
          <t>No</t>
        </is>
      </c>
      <c r="O1135" s="28" t="inlineStr">
        <is>
          <t>No</t>
        </is>
      </c>
      <c r="P1135" s="28" t="inlineStr">
        <is>
          <t>No</t>
        </is>
      </c>
      <c r="Q1135" s="28" t="inlineStr">
        <is>
          <t>No</t>
        </is>
      </c>
      <c r="R1135" s="449" t="n"/>
      <c r="S1135" s="28" t="inlineStr">
        <is>
          <t>No</t>
        </is>
      </c>
      <c r="T1135" s="28" t="inlineStr">
        <is>
          <t>No</t>
        </is>
      </c>
      <c r="U1135" s="449">
        <f>I1135</f>
        <v/>
      </c>
      <c r="V1135" s="28" t="n"/>
      <c r="W1135" s="28">
        <f>U1135-TODAY()</f>
        <v/>
      </c>
      <c r="X1135" s="33">
        <f>IF(AND($L1135="Yes",$M1135="Yes",$Q1135="Yes",$S1135="Yes",$T1135="Yes"),"Yes","No")</f>
        <v/>
      </c>
    </row>
    <row r="1136" ht="21.75" customHeight="1" s="389">
      <c r="A1136" s="28">
        <f>IF(T1136="Yes","Completed",IF(T1136="No","Pending",""))</f>
        <v/>
      </c>
      <c r="B1136" s="28" t="n"/>
      <c r="C1136" s="36" t="n"/>
      <c r="D1136" s="28" t="n"/>
      <c r="E1136" s="28" t="n"/>
      <c r="F1136" s="448" t="n"/>
      <c r="G1136" s="449" t="n"/>
      <c r="H1136" s="449" t="n"/>
      <c r="I1136" s="449" t="n"/>
      <c r="J1136" s="449" t="n"/>
      <c r="K1136" s="28" t="n"/>
      <c r="L1136" s="28" t="inlineStr">
        <is>
          <t>No</t>
        </is>
      </c>
      <c r="M1136" s="28" t="inlineStr">
        <is>
          <t>No</t>
        </is>
      </c>
      <c r="N1136" s="28" t="inlineStr">
        <is>
          <t>No</t>
        </is>
      </c>
      <c r="O1136" s="28" t="inlineStr">
        <is>
          <t>No</t>
        </is>
      </c>
      <c r="P1136" s="28" t="inlineStr">
        <is>
          <t>No</t>
        </is>
      </c>
      <c r="Q1136" s="28" t="inlineStr">
        <is>
          <t>No</t>
        </is>
      </c>
      <c r="R1136" s="449" t="n"/>
      <c r="S1136" s="28" t="inlineStr">
        <is>
          <t>No</t>
        </is>
      </c>
      <c r="T1136" s="28" t="inlineStr">
        <is>
          <t>No</t>
        </is>
      </c>
      <c r="U1136" s="449">
        <f>I1136</f>
        <v/>
      </c>
      <c r="V1136" s="28" t="n"/>
      <c r="W1136" s="28">
        <f>U1136-TODAY()</f>
        <v/>
      </c>
      <c r="X1136" s="33">
        <f>IF(AND($L1136="Yes",$M1136="Yes",$Q1136="Yes",$S1136="Yes",$T1136="Yes"),"Yes","No")</f>
        <v/>
      </c>
    </row>
    <row r="1137" ht="21.75" customHeight="1" s="389">
      <c r="A1137" s="28">
        <f>IF(T1137="Yes","Completed",IF(T1137="No","Pending",""))</f>
        <v/>
      </c>
      <c r="B1137" s="28" t="n"/>
      <c r="C1137" s="36" t="n"/>
      <c r="D1137" s="28" t="n"/>
      <c r="E1137" s="28" t="n"/>
      <c r="F1137" s="448" t="n"/>
      <c r="G1137" s="449" t="n"/>
      <c r="H1137" s="449" t="n"/>
      <c r="I1137" s="449" t="n"/>
      <c r="J1137" s="449" t="n"/>
      <c r="K1137" s="28" t="n"/>
      <c r="L1137" s="28" t="inlineStr">
        <is>
          <t>No</t>
        </is>
      </c>
      <c r="M1137" s="28" t="inlineStr">
        <is>
          <t>No</t>
        </is>
      </c>
      <c r="N1137" s="28" t="inlineStr">
        <is>
          <t>No</t>
        </is>
      </c>
      <c r="O1137" s="28" t="inlineStr">
        <is>
          <t>No</t>
        </is>
      </c>
      <c r="P1137" s="28" t="inlineStr">
        <is>
          <t>No</t>
        </is>
      </c>
      <c r="Q1137" s="28" t="inlineStr">
        <is>
          <t>No</t>
        </is>
      </c>
      <c r="R1137" s="449" t="n"/>
      <c r="S1137" s="28" t="inlineStr">
        <is>
          <t>No</t>
        </is>
      </c>
      <c r="T1137" s="28" t="inlineStr">
        <is>
          <t>No</t>
        </is>
      </c>
      <c r="U1137" s="449">
        <f>I1137</f>
        <v/>
      </c>
      <c r="V1137" s="28" t="n"/>
      <c r="W1137" s="28">
        <f>U1137-TODAY()</f>
        <v/>
      </c>
      <c r="X1137" s="33">
        <f>IF(AND($L1137="Yes",$M1137="Yes",$Q1137="Yes",$S1137="Yes",$T1137="Yes"),"Yes","No")</f>
        <v/>
      </c>
    </row>
    <row r="1138" ht="21.75" customHeight="1" s="389">
      <c r="A1138" s="28">
        <f>IF(T1138="Yes","Completed",IF(T1138="No","Pending",""))</f>
        <v/>
      </c>
      <c r="B1138" s="28" t="n"/>
      <c r="C1138" s="36" t="n"/>
      <c r="D1138" s="28" t="n"/>
      <c r="E1138" s="28" t="n"/>
      <c r="F1138" s="448" t="n"/>
      <c r="G1138" s="449" t="n"/>
      <c r="H1138" s="449" t="n"/>
      <c r="I1138" s="449" t="n"/>
      <c r="J1138" s="449" t="n"/>
      <c r="K1138" s="28" t="n"/>
      <c r="L1138" s="28" t="inlineStr">
        <is>
          <t>No</t>
        </is>
      </c>
      <c r="M1138" s="28" t="inlineStr">
        <is>
          <t>No</t>
        </is>
      </c>
      <c r="N1138" s="28" t="inlineStr">
        <is>
          <t>No</t>
        </is>
      </c>
      <c r="O1138" s="28" t="inlineStr">
        <is>
          <t>No</t>
        </is>
      </c>
      <c r="P1138" s="28" t="inlineStr">
        <is>
          <t>No</t>
        </is>
      </c>
      <c r="Q1138" s="28" t="inlineStr">
        <is>
          <t>No</t>
        </is>
      </c>
      <c r="R1138" s="449" t="n"/>
      <c r="S1138" s="28" t="inlineStr">
        <is>
          <t>No</t>
        </is>
      </c>
      <c r="T1138" s="28" t="inlineStr">
        <is>
          <t>No</t>
        </is>
      </c>
      <c r="U1138" s="449">
        <f>I1138</f>
        <v/>
      </c>
      <c r="V1138" s="28" t="n"/>
      <c r="W1138" s="28">
        <f>U1138-TODAY()</f>
        <v/>
      </c>
      <c r="X1138" s="33">
        <f>IF(AND($L1138="Yes",$M1138="Yes",$Q1138="Yes",$S1138="Yes",$T1138="Yes"),"Yes","No")</f>
        <v/>
      </c>
    </row>
    <row r="1139" ht="21.75" customHeight="1" s="389">
      <c r="A1139" s="28">
        <f>IF(T1139="Yes","Completed",IF(T1139="No","Pending",""))</f>
        <v/>
      </c>
      <c r="B1139" s="28" t="n"/>
      <c r="C1139" s="36" t="n"/>
      <c r="D1139" s="28" t="n"/>
      <c r="E1139" s="28" t="n"/>
      <c r="F1139" s="448" t="n"/>
      <c r="G1139" s="449" t="n"/>
      <c r="H1139" s="449" t="n"/>
      <c r="I1139" s="449" t="n"/>
      <c r="J1139" s="449" t="n"/>
      <c r="K1139" s="28" t="n"/>
      <c r="L1139" s="28" t="inlineStr">
        <is>
          <t>No</t>
        </is>
      </c>
      <c r="M1139" s="28" t="inlineStr">
        <is>
          <t>No</t>
        </is>
      </c>
      <c r="N1139" s="28" t="inlineStr">
        <is>
          <t>No</t>
        </is>
      </c>
      <c r="O1139" s="28" t="inlineStr">
        <is>
          <t>No</t>
        </is>
      </c>
      <c r="P1139" s="28" t="inlineStr">
        <is>
          <t>No</t>
        </is>
      </c>
      <c r="Q1139" s="28" t="inlineStr">
        <is>
          <t>No</t>
        </is>
      </c>
      <c r="R1139" s="449" t="n"/>
      <c r="S1139" s="28" t="inlineStr">
        <is>
          <t>No</t>
        </is>
      </c>
      <c r="T1139" s="28" t="inlineStr">
        <is>
          <t>No</t>
        </is>
      </c>
      <c r="U1139" s="449" t="n"/>
      <c r="V1139" s="28" t="n"/>
      <c r="W1139" s="28">
        <f>U1139-TODAY()</f>
        <v/>
      </c>
      <c r="X1139" s="33">
        <f>IF(AND($L1139="Yes",$M1139="Yes",$Q1139="Yes",$S1139="Yes",$T1139="Yes"),"Yes","No")</f>
        <v/>
      </c>
    </row>
    <row r="1140" ht="21.75" customHeight="1" s="389">
      <c r="A1140" s="28">
        <f>IF(T1140="Yes","Completed",IF(T1140="No","Pending",""))</f>
        <v/>
      </c>
      <c r="B1140" s="28" t="n"/>
      <c r="C1140" s="36" t="n"/>
      <c r="D1140" s="28" t="n"/>
      <c r="E1140" s="28" t="n"/>
      <c r="F1140" s="448" t="n"/>
      <c r="G1140" s="449" t="n"/>
      <c r="H1140" s="449" t="n"/>
      <c r="I1140" s="449" t="n"/>
      <c r="J1140" s="449" t="n"/>
      <c r="K1140" s="28" t="n"/>
      <c r="L1140" s="28" t="inlineStr">
        <is>
          <t>No</t>
        </is>
      </c>
      <c r="M1140" s="28" t="inlineStr">
        <is>
          <t>No</t>
        </is>
      </c>
      <c r="N1140" s="28" t="inlineStr">
        <is>
          <t>No</t>
        </is>
      </c>
      <c r="O1140" s="28" t="inlineStr">
        <is>
          <t>No</t>
        </is>
      </c>
      <c r="P1140" s="28" t="inlineStr">
        <is>
          <t>No</t>
        </is>
      </c>
      <c r="Q1140" s="28" t="inlineStr">
        <is>
          <t>No</t>
        </is>
      </c>
      <c r="R1140" s="449" t="n"/>
      <c r="S1140" s="28" t="inlineStr">
        <is>
          <t>No</t>
        </is>
      </c>
      <c r="T1140" s="28" t="inlineStr">
        <is>
          <t>No</t>
        </is>
      </c>
      <c r="U1140" s="449" t="n"/>
      <c r="V1140" s="28" t="n"/>
      <c r="W1140" s="28">
        <f>U1140-TODAY()</f>
        <v/>
      </c>
      <c r="X1140" s="33">
        <f>IF(AND($L1140="Yes",$M1140="Yes",$Q1140="Yes",$S1140="Yes",$T1140="Yes"),"Yes","No")</f>
        <v/>
      </c>
    </row>
    <row r="1141" ht="21.75" customHeight="1" s="389">
      <c r="A1141" s="28">
        <f>IF(T1141="Yes","Completed",IF(T1141="No","Pending",""))</f>
        <v/>
      </c>
      <c r="B1141" s="28" t="n"/>
      <c r="C1141" s="36" t="n"/>
      <c r="D1141" s="28" t="n"/>
      <c r="E1141" s="28" t="n"/>
      <c r="F1141" s="448" t="n"/>
      <c r="G1141" s="449" t="n"/>
      <c r="H1141" s="449" t="n"/>
      <c r="I1141" s="449" t="n"/>
      <c r="J1141" s="449" t="n"/>
      <c r="K1141" s="28" t="n"/>
      <c r="L1141" s="28" t="inlineStr">
        <is>
          <t>No</t>
        </is>
      </c>
      <c r="M1141" s="28" t="inlineStr">
        <is>
          <t>No</t>
        </is>
      </c>
      <c r="N1141" s="28" t="inlineStr">
        <is>
          <t>No</t>
        </is>
      </c>
      <c r="O1141" s="28" t="inlineStr">
        <is>
          <t>No</t>
        </is>
      </c>
      <c r="P1141" s="28" t="inlineStr">
        <is>
          <t>No</t>
        </is>
      </c>
      <c r="Q1141" s="28" t="inlineStr">
        <is>
          <t>No</t>
        </is>
      </c>
      <c r="R1141" s="449" t="n"/>
      <c r="S1141" s="28" t="inlineStr">
        <is>
          <t>No</t>
        </is>
      </c>
      <c r="T1141" s="28" t="inlineStr">
        <is>
          <t>No</t>
        </is>
      </c>
      <c r="U1141" s="449" t="n"/>
      <c r="V1141" s="28" t="n"/>
      <c r="W1141" s="28">
        <f>U1141-TODAY()</f>
        <v/>
      </c>
      <c r="X1141" s="33">
        <f>IF(AND($L1141="Yes",$M1141="Yes",$Q1141="Yes",$S1141="Yes",$T1141="Yes"),"Yes","No")</f>
        <v/>
      </c>
    </row>
    <row r="1142" ht="21.75" customHeight="1" s="389">
      <c r="A1142" s="28">
        <f>IF(T1142="Yes","Completed",IF(T1142="No","Pending",""))</f>
        <v/>
      </c>
      <c r="B1142" s="28" t="n"/>
      <c r="C1142" s="36" t="n"/>
      <c r="D1142" s="28" t="n"/>
      <c r="E1142" s="28" t="n"/>
      <c r="F1142" s="448" t="n"/>
      <c r="G1142" s="449" t="n"/>
      <c r="H1142" s="449" t="n"/>
      <c r="I1142" s="449" t="n"/>
      <c r="J1142" s="449" t="n"/>
      <c r="K1142" s="28" t="n"/>
      <c r="L1142" s="28" t="inlineStr">
        <is>
          <t>No</t>
        </is>
      </c>
      <c r="M1142" s="28" t="inlineStr">
        <is>
          <t>No</t>
        </is>
      </c>
      <c r="N1142" s="28" t="inlineStr">
        <is>
          <t>No</t>
        </is>
      </c>
      <c r="O1142" s="28" t="inlineStr">
        <is>
          <t>No</t>
        </is>
      </c>
      <c r="P1142" s="28" t="inlineStr">
        <is>
          <t>No</t>
        </is>
      </c>
      <c r="Q1142" s="28" t="inlineStr">
        <is>
          <t>No</t>
        </is>
      </c>
      <c r="R1142" s="449" t="n"/>
      <c r="S1142" s="28" t="inlineStr">
        <is>
          <t>No</t>
        </is>
      </c>
      <c r="T1142" s="28" t="inlineStr">
        <is>
          <t>No</t>
        </is>
      </c>
      <c r="U1142" s="449" t="n"/>
      <c r="V1142" s="28" t="n"/>
      <c r="W1142" s="28">
        <f>U1142-TODAY()</f>
        <v/>
      </c>
      <c r="X1142" s="33">
        <f>IF(AND($L1142="Yes",$M1142="Yes",$Q1142="Yes",$S1142="Yes",$T1142="Yes"),"Yes","No")</f>
        <v/>
      </c>
    </row>
    <row r="1143" ht="21.75" customHeight="1" s="389">
      <c r="A1143" s="28">
        <f>IF(T1143="Yes","Completed",IF(T1143="No","Pending",""))</f>
        <v/>
      </c>
      <c r="B1143" s="28" t="n"/>
      <c r="C1143" s="36" t="n"/>
      <c r="D1143" s="28" t="n"/>
      <c r="E1143" s="28" t="n"/>
      <c r="F1143" s="448" t="n"/>
      <c r="G1143" s="449" t="n"/>
      <c r="H1143" s="449" t="n"/>
      <c r="I1143" s="449" t="n"/>
      <c r="J1143" s="449" t="n"/>
      <c r="K1143" s="28" t="n"/>
      <c r="L1143" s="28" t="inlineStr">
        <is>
          <t>No</t>
        </is>
      </c>
      <c r="M1143" s="28" t="inlineStr">
        <is>
          <t>No</t>
        </is>
      </c>
      <c r="N1143" s="28" t="inlineStr">
        <is>
          <t>No</t>
        </is>
      </c>
      <c r="O1143" s="28" t="inlineStr">
        <is>
          <t>No</t>
        </is>
      </c>
      <c r="P1143" s="28" t="inlineStr">
        <is>
          <t>No</t>
        </is>
      </c>
      <c r="Q1143" s="28" t="inlineStr">
        <is>
          <t>No</t>
        </is>
      </c>
      <c r="R1143" s="449" t="n"/>
      <c r="S1143" s="28" t="inlineStr">
        <is>
          <t>No</t>
        </is>
      </c>
      <c r="T1143" s="28" t="inlineStr">
        <is>
          <t>No</t>
        </is>
      </c>
      <c r="U1143" s="449" t="n"/>
      <c r="V1143" s="28" t="n"/>
      <c r="W1143" s="28">
        <f>U1143-TODAY()</f>
        <v/>
      </c>
      <c r="X1143" s="33">
        <f>IF(AND($L1143="Yes",$M1143="Yes",$Q1143="Yes",$S1143="Yes",$T1143="Yes"),"Yes","No")</f>
        <v/>
      </c>
    </row>
    <row r="1144" ht="21.75" customHeight="1" s="389">
      <c r="A1144" s="28">
        <f>IF(T1144="Yes","Completed",IF(T1144="No","Pending",""))</f>
        <v/>
      </c>
      <c r="B1144" s="28" t="n"/>
      <c r="C1144" s="36" t="n"/>
      <c r="D1144" s="28" t="n"/>
      <c r="E1144" s="28" t="n"/>
      <c r="F1144" s="448" t="n"/>
      <c r="G1144" s="449" t="n"/>
      <c r="H1144" s="449" t="n"/>
      <c r="I1144" s="449" t="n"/>
      <c r="J1144" s="449" t="n"/>
      <c r="K1144" s="28" t="n"/>
      <c r="L1144" s="28" t="inlineStr">
        <is>
          <t>No</t>
        </is>
      </c>
      <c r="M1144" s="28" t="inlineStr">
        <is>
          <t>No</t>
        </is>
      </c>
      <c r="N1144" s="28" t="inlineStr">
        <is>
          <t>No</t>
        </is>
      </c>
      <c r="O1144" s="28" t="inlineStr">
        <is>
          <t>No</t>
        </is>
      </c>
      <c r="P1144" s="28" t="inlineStr">
        <is>
          <t>No</t>
        </is>
      </c>
      <c r="Q1144" s="28" t="inlineStr">
        <is>
          <t>No</t>
        </is>
      </c>
      <c r="R1144" s="449" t="n"/>
      <c r="S1144" s="28" t="inlineStr">
        <is>
          <t>No</t>
        </is>
      </c>
      <c r="T1144" s="28" t="inlineStr">
        <is>
          <t>No</t>
        </is>
      </c>
      <c r="U1144" s="449" t="n"/>
      <c r="V1144" s="28" t="n"/>
      <c r="W1144" s="28">
        <f>U1144-TODAY()</f>
        <v/>
      </c>
      <c r="X1144" s="33">
        <f>IF(AND($L1144="Yes",$M1144="Yes",$Q1144="Yes",$S1144="Yes",$T1144="Yes"),"Yes","No")</f>
        <v/>
      </c>
    </row>
    <row r="1145" ht="21.75" customHeight="1" s="389">
      <c r="A1145" s="28">
        <f>IF(T1145="Yes","Completed",IF(T1145="No","Pending",""))</f>
        <v/>
      </c>
      <c r="B1145" s="28" t="n"/>
      <c r="C1145" s="36" t="n"/>
      <c r="D1145" s="28" t="n"/>
      <c r="E1145" s="28" t="n"/>
      <c r="F1145" s="448" t="n"/>
      <c r="G1145" s="449" t="n"/>
      <c r="H1145" s="449" t="n"/>
      <c r="I1145" s="449" t="n"/>
      <c r="J1145" s="449" t="n"/>
      <c r="K1145" s="28" t="n"/>
      <c r="L1145" s="28" t="inlineStr">
        <is>
          <t>No</t>
        </is>
      </c>
      <c r="M1145" s="28" t="inlineStr">
        <is>
          <t>No</t>
        </is>
      </c>
      <c r="N1145" s="28" t="inlineStr">
        <is>
          <t>No</t>
        </is>
      </c>
      <c r="O1145" s="28" t="inlineStr">
        <is>
          <t>No</t>
        </is>
      </c>
      <c r="P1145" s="28" t="inlineStr">
        <is>
          <t>No</t>
        </is>
      </c>
      <c r="Q1145" s="28" t="inlineStr">
        <is>
          <t>No</t>
        </is>
      </c>
      <c r="R1145" s="449" t="n"/>
      <c r="S1145" s="28" t="inlineStr">
        <is>
          <t>No</t>
        </is>
      </c>
      <c r="T1145" s="28" t="inlineStr">
        <is>
          <t>No</t>
        </is>
      </c>
      <c r="U1145" s="449" t="n"/>
      <c r="V1145" s="28" t="n"/>
      <c r="W1145" s="28">
        <f>U1145-TODAY()</f>
        <v/>
      </c>
      <c r="X1145" s="33">
        <f>IF(AND($L1145="Yes",$M1145="Yes",$Q1145="Yes",$S1145="Yes",$T1145="Yes"),"Yes","No")</f>
        <v/>
      </c>
    </row>
    <row r="1146" ht="21.75" customHeight="1" s="389">
      <c r="A1146" s="28">
        <f>IF(T1146="Yes","Completed",IF(T1146="No","Pending",""))</f>
        <v/>
      </c>
      <c r="B1146" s="28" t="n"/>
      <c r="C1146" s="36" t="n"/>
      <c r="D1146" s="28" t="n"/>
      <c r="E1146" s="28" t="n"/>
      <c r="F1146" s="448" t="n"/>
      <c r="G1146" s="449" t="n"/>
      <c r="H1146" s="449" t="n"/>
      <c r="I1146" s="449" t="n"/>
      <c r="J1146" s="449" t="n"/>
      <c r="K1146" s="28" t="n"/>
      <c r="L1146" s="28" t="inlineStr">
        <is>
          <t>No</t>
        </is>
      </c>
      <c r="M1146" s="28" t="inlineStr">
        <is>
          <t>No</t>
        </is>
      </c>
      <c r="N1146" s="28" t="inlineStr">
        <is>
          <t>No</t>
        </is>
      </c>
      <c r="O1146" s="28" t="inlineStr">
        <is>
          <t>No</t>
        </is>
      </c>
      <c r="P1146" s="28" t="inlineStr">
        <is>
          <t>No</t>
        </is>
      </c>
      <c r="Q1146" s="28" t="inlineStr">
        <is>
          <t>No</t>
        </is>
      </c>
      <c r="R1146" s="449" t="n"/>
      <c r="S1146" s="28" t="inlineStr">
        <is>
          <t>No</t>
        </is>
      </c>
      <c r="T1146" s="28" t="inlineStr">
        <is>
          <t>No</t>
        </is>
      </c>
      <c r="U1146" s="449" t="n"/>
      <c r="V1146" s="28" t="n"/>
      <c r="W1146" s="28">
        <f>U1146-TODAY()</f>
        <v/>
      </c>
      <c r="X1146" s="33">
        <f>IF(AND($L1146="Yes",$M1146="Yes",$Q1146="Yes",$S1146="Yes",$T1146="Yes"),"Yes","No")</f>
        <v/>
      </c>
    </row>
    <row r="1147" ht="21.75" customHeight="1" s="389">
      <c r="A1147" s="28">
        <f>IF(T1147="Yes","Completed",IF(T1147="No","Pending",""))</f>
        <v/>
      </c>
      <c r="B1147" s="28" t="n"/>
      <c r="C1147" s="36" t="n"/>
      <c r="D1147" s="28" t="n"/>
      <c r="E1147" s="28" t="n"/>
      <c r="F1147" s="448" t="n"/>
      <c r="G1147" s="449" t="n"/>
      <c r="H1147" s="449" t="n"/>
      <c r="I1147" s="449" t="n"/>
      <c r="J1147" s="449" t="n"/>
      <c r="K1147" s="28" t="n"/>
      <c r="L1147" s="28" t="inlineStr">
        <is>
          <t>No</t>
        </is>
      </c>
      <c r="M1147" s="28" t="inlineStr">
        <is>
          <t>No</t>
        </is>
      </c>
      <c r="N1147" s="28" t="inlineStr">
        <is>
          <t>No</t>
        </is>
      </c>
      <c r="O1147" s="28" t="inlineStr">
        <is>
          <t>No</t>
        </is>
      </c>
      <c r="P1147" s="28" t="inlineStr">
        <is>
          <t>No</t>
        </is>
      </c>
      <c r="Q1147" s="28" t="inlineStr">
        <is>
          <t>No</t>
        </is>
      </c>
      <c r="R1147" s="449" t="n"/>
      <c r="S1147" s="28" t="inlineStr">
        <is>
          <t>No</t>
        </is>
      </c>
      <c r="T1147" s="28" t="inlineStr">
        <is>
          <t>No</t>
        </is>
      </c>
      <c r="U1147" s="449" t="n"/>
      <c r="V1147" s="28" t="n"/>
      <c r="W1147" s="28">
        <f>U1147-TODAY()</f>
        <v/>
      </c>
      <c r="X1147" s="33">
        <f>IF(AND($L1147="Yes",$M1147="Yes",$Q1147="Yes",$S1147="Yes",$T1147="Yes"),"Yes","No")</f>
        <v/>
      </c>
    </row>
    <row r="1148" ht="21.75" customHeight="1" s="389">
      <c r="A1148" s="28">
        <f>IF(T1148="Yes","Completed",IF(T1148="No","Pending",""))</f>
        <v/>
      </c>
      <c r="B1148" s="28" t="n"/>
      <c r="C1148" s="36" t="n"/>
      <c r="D1148" s="28" t="n"/>
      <c r="E1148" s="28" t="n"/>
      <c r="F1148" s="448" t="n"/>
      <c r="G1148" s="449" t="n"/>
      <c r="H1148" s="449" t="n"/>
      <c r="I1148" s="449" t="n"/>
      <c r="J1148" s="449" t="n"/>
      <c r="K1148" s="28" t="n"/>
      <c r="L1148" s="28" t="inlineStr">
        <is>
          <t>No</t>
        </is>
      </c>
      <c r="M1148" s="28" t="inlineStr">
        <is>
          <t>No</t>
        </is>
      </c>
      <c r="N1148" s="28" t="inlineStr">
        <is>
          <t>No</t>
        </is>
      </c>
      <c r="O1148" s="28" t="inlineStr">
        <is>
          <t>No</t>
        </is>
      </c>
      <c r="P1148" s="28" t="inlineStr">
        <is>
          <t>No</t>
        </is>
      </c>
      <c r="Q1148" s="28" t="inlineStr">
        <is>
          <t>No</t>
        </is>
      </c>
      <c r="R1148" s="449" t="n"/>
      <c r="S1148" s="28" t="inlineStr">
        <is>
          <t>No</t>
        </is>
      </c>
      <c r="T1148" s="28" t="inlineStr">
        <is>
          <t>No</t>
        </is>
      </c>
      <c r="U1148" s="449" t="n"/>
      <c r="V1148" s="28" t="n"/>
      <c r="W1148" s="28">
        <f>U1148-TODAY()</f>
        <v/>
      </c>
      <c r="X1148" s="33">
        <f>IF(AND($L1148="Yes",$M1148="Yes",$Q1148="Yes",$S1148="Yes",$T1148="Yes"),"Yes","No")</f>
        <v/>
      </c>
    </row>
    <row r="1149" ht="21.75" customHeight="1" s="389">
      <c r="A1149" s="28">
        <f>IF(T1149="Yes","Completed",IF(T1149="No","Pending",""))</f>
        <v/>
      </c>
      <c r="B1149" s="28" t="n"/>
      <c r="C1149" s="36" t="n"/>
      <c r="D1149" s="28" t="n"/>
      <c r="E1149" s="28" t="n"/>
      <c r="F1149" s="448" t="n"/>
      <c r="G1149" s="449" t="n"/>
      <c r="H1149" s="449" t="n"/>
      <c r="I1149" s="449" t="n"/>
      <c r="J1149" s="449" t="n"/>
      <c r="K1149" s="28" t="n"/>
      <c r="L1149" s="28" t="inlineStr">
        <is>
          <t>No</t>
        </is>
      </c>
      <c r="M1149" s="28" t="inlineStr">
        <is>
          <t>No</t>
        </is>
      </c>
      <c r="N1149" s="28" t="inlineStr">
        <is>
          <t>No</t>
        </is>
      </c>
      <c r="O1149" s="28" t="inlineStr">
        <is>
          <t>No</t>
        </is>
      </c>
      <c r="P1149" s="28" t="inlineStr">
        <is>
          <t>No</t>
        </is>
      </c>
      <c r="Q1149" s="28" t="inlineStr">
        <is>
          <t>No</t>
        </is>
      </c>
      <c r="R1149" s="449" t="n"/>
      <c r="S1149" s="28" t="inlineStr">
        <is>
          <t>No</t>
        </is>
      </c>
      <c r="T1149" s="28" t="inlineStr">
        <is>
          <t>No</t>
        </is>
      </c>
      <c r="U1149" s="449" t="n"/>
      <c r="V1149" s="28" t="n"/>
      <c r="W1149" s="28">
        <f>U1149-TODAY()</f>
        <v/>
      </c>
      <c r="X1149" s="33">
        <f>IF(AND($L1149="Yes",$M1149="Yes",$Q1149="Yes",$S1149="Yes",$T1149="Yes"),"Yes","No")</f>
        <v/>
      </c>
    </row>
    <row r="1150" ht="21.75" customHeight="1" s="389">
      <c r="A1150" s="28">
        <f>IF(T1150="Yes","Completed",IF(T1150="No","Pending",""))</f>
        <v/>
      </c>
      <c r="B1150" s="28" t="n"/>
      <c r="C1150" s="36" t="n"/>
      <c r="D1150" s="28" t="n"/>
      <c r="E1150" s="28" t="n"/>
      <c r="F1150" s="448" t="n"/>
      <c r="G1150" s="449" t="n"/>
      <c r="H1150" s="449" t="n"/>
      <c r="I1150" s="449" t="n"/>
      <c r="J1150" s="449" t="n"/>
      <c r="K1150" s="28" t="n"/>
      <c r="L1150" s="28" t="inlineStr">
        <is>
          <t>No</t>
        </is>
      </c>
      <c r="M1150" s="28" t="inlineStr">
        <is>
          <t>No</t>
        </is>
      </c>
      <c r="N1150" s="28" t="inlineStr">
        <is>
          <t>No</t>
        </is>
      </c>
      <c r="O1150" s="28" t="inlineStr">
        <is>
          <t>No</t>
        </is>
      </c>
      <c r="P1150" s="28" t="inlineStr">
        <is>
          <t>No</t>
        </is>
      </c>
      <c r="Q1150" s="28" t="inlineStr">
        <is>
          <t>No</t>
        </is>
      </c>
      <c r="R1150" s="449" t="n"/>
      <c r="S1150" s="28" t="inlineStr">
        <is>
          <t>No</t>
        </is>
      </c>
      <c r="T1150" s="28" t="inlineStr">
        <is>
          <t>No</t>
        </is>
      </c>
      <c r="U1150" s="449" t="n"/>
      <c r="V1150" s="28" t="n"/>
      <c r="W1150" s="28">
        <f>U1150-TODAY()</f>
        <v/>
      </c>
      <c r="X1150" s="33">
        <f>IF(AND($L1150="Yes",$M1150="Yes",$Q1150="Yes",$S1150="Yes",$T1150="Yes"),"Yes","No")</f>
        <v/>
      </c>
    </row>
    <row r="1151" ht="21.75" customHeight="1" s="389">
      <c r="A1151" s="28">
        <f>IF(T1151="Yes","Completed",IF(T1151="No","Pending",""))</f>
        <v/>
      </c>
      <c r="B1151" s="28" t="n"/>
      <c r="C1151" s="36" t="n"/>
      <c r="D1151" s="28" t="n"/>
      <c r="E1151" s="28" t="n"/>
      <c r="F1151" s="448" t="n"/>
      <c r="G1151" s="449" t="n"/>
      <c r="H1151" s="449" t="n"/>
      <c r="I1151" s="449" t="n"/>
      <c r="J1151" s="449" t="n"/>
      <c r="K1151" s="28" t="n"/>
      <c r="L1151" s="28" t="inlineStr">
        <is>
          <t>No</t>
        </is>
      </c>
      <c r="M1151" s="28" t="inlineStr">
        <is>
          <t>No</t>
        </is>
      </c>
      <c r="N1151" s="28" t="inlineStr">
        <is>
          <t>No</t>
        </is>
      </c>
      <c r="O1151" s="28" t="inlineStr">
        <is>
          <t>No</t>
        </is>
      </c>
      <c r="P1151" s="28" t="inlineStr">
        <is>
          <t>No</t>
        </is>
      </c>
      <c r="Q1151" s="28" t="inlineStr">
        <is>
          <t>No</t>
        </is>
      </c>
      <c r="R1151" s="449" t="n"/>
      <c r="S1151" s="28" t="inlineStr">
        <is>
          <t>No</t>
        </is>
      </c>
      <c r="T1151" s="28" t="inlineStr">
        <is>
          <t>No</t>
        </is>
      </c>
      <c r="U1151" s="449" t="n"/>
      <c r="V1151" s="28" t="n"/>
      <c r="W1151" s="28">
        <f>U1151-TODAY()</f>
        <v/>
      </c>
      <c r="X1151" s="33">
        <f>IF(AND($L1151="Yes",$M1151="Yes",$Q1151="Yes",$S1151="Yes",$T1151="Yes"),"Yes","No")</f>
        <v/>
      </c>
    </row>
    <row r="1152" ht="21.75" customHeight="1" s="389">
      <c r="A1152" s="28">
        <f>IF(T1152="Yes","Completed",IF(T1152="No","Pending",""))</f>
        <v/>
      </c>
      <c r="B1152" s="28" t="n"/>
      <c r="C1152" s="36" t="n"/>
      <c r="D1152" s="28" t="n"/>
      <c r="E1152" s="28" t="n"/>
      <c r="F1152" s="448" t="n"/>
      <c r="G1152" s="449" t="n"/>
      <c r="H1152" s="449" t="n"/>
      <c r="I1152" s="449" t="n"/>
      <c r="J1152" s="449" t="n"/>
      <c r="K1152" s="28" t="n"/>
      <c r="L1152" s="28" t="inlineStr">
        <is>
          <t>No</t>
        </is>
      </c>
      <c r="M1152" s="28" t="inlineStr">
        <is>
          <t>No</t>
        </is>
      </c>
      <c r="N1152" s="28" t="inlineStr">
        <is>
          <t>No</t>
        </is>
      </c>
      <c r="O1152" s="28" t="inlineStr">
        <is>
          <t>No</t>
        </is>
      </c>
      <c r="P1152" s="28" t="inlineStr">
        <is>
          <t>No</t>
        </is>
      </c>
      <c r="Q1152" s="28" t="inlineStr">
        <is>
          <t>No</t>
        </is>
      </c>
      <c r="R1152" s="449" t="n"/>
      <c r="S1152" s="28" t="inlineStr">
        <is>
          <t>No</t>
        </is>
      </c>
      <c r="T1152" s="28" t="inlineStr">
        <is>
          <t>No</t>
        </is>
      </c>
      <c r="U1152" s="449" t="n"/>
      <c r="V1152" s="28" t="n"/>
      <c r="W1152" s="28">
        <f>U1152-TODAY()</f>
        <v/>
      </c>
      <c r="X1152" s="33">
        <f>IF(AND($L1152="Yes",$M1152="Yes",$Q1152="Yes",$S1152="Yes",$T1152="Yes"),"Yes","No")</f>
        <v/>
      </c>
    </row>
    <row r="1153" ht="21.75" customHeight="1" s="389">
      <c r="A1153" s="28">
        <f>IF(T1153="Yes","Completed",IF(T1153="No","Pending",""))</f>
        <v/>
      </c>
      <c r="B1153" s="28" t="n"/>
      <c r="C1153" s="36" t="n"/>
      <c r="D1153" s="28" t="n"/>
      <c r="E1153" s="28" t="n"/>
      <c r="F1153" s="448" t="n"/>
      <c r="G1153" s="449" t="n"/>
      <c r="H1153" s="449" t="n"/>
      <c r="I1153" s="449" t="n"/>
      <c r="J1153" s="449" t="n"/>
      <c r="K1153" s="28" t="n"/>
      <c r="L1153" s="28" t="inlineStr">
        <is>
          <t>No</t>
        </is>
      </c>
      <c r="M1153" s="28" t="inlineStr">
        <is>
          <t>No</t>
        </is>
      </c>
      <c r="N1153" s="28" t="inlineStr">
        <is>
          <t>No</t>
        </is>
      </c>
      <c r="O1153" s="28" t="inlineStr">
        <is>
          <t>No</t>
        </is>
      </c>
      <c r="P1153" s="28" t="inlineStr">
        <is>
          <t>No</t>
        </is>
      </c>
      <c r="Q1153" s="28" t="inlineStr">
        <is>
          <t>No</t>
        </is>
      </c>
      <c r="R1153" s="449" t="n"/>
      <c r="S1153" s="28" t="inlineStr">
        <is>
          <t>No</t>
        </is>
      </c>
      <c r="T1153" s="28" t="inlineStr">
        <is>
          <t>No</t>
        </is>
      </c>
      <c r="U1153" s="449" t="n"/>
      <c r="V1153" s="28" t="n"/>
      <c r="W1153" s="28">
        <f>U1153-TODAY()</f>
        <v/>
      </c>
      <c r="X1153" s="33">
        <f>IF(AND($L1153="Yes",$M1153="Yes",$Q1153="Yes",$S1153="Yes",$T1153="Yes"),"Yes","No")</f>
        <v/>
      </c>
    </row>
    <row r="1154" ht="21.75" customHeight="1" s="389">
      <c r="A1154" s="28">
        <f>IF(T1154="Yes","Completed",IF(T1154="No","Pending",""))</f>
        <v/>
      </c>
      <c r="B1154" s="28" t="n"/>
      <c r="C1154" s="36" t="n"/>
      <c r="D1154" s="28" t="n"/>
      <c r="E1154" s="28" t="n"/>
      <c r="F1154" s="448" t="n"/>
      <c r="G1154" s="449" t="n"/>
      <c r="H1154" s="449" t="n"/>
      <c r="I1154" s="449" t="n"/>
      <c r="J1154" s="449" t="n"/>
      <c r="K1154" s="28" t="n"/>
      <c r="L1154" s="28" t="inlineStr">
        <is>
          <t>No</t>
        </is>
      </c>
      <c r="M1154" s="28" t="inlineStr">
        <is>
          <t>No</t>
        </is>
      </c>
      <c r="N1154" s="28" t="inlineStr">
        <is>
          <t>No</t>
        </is>
      </c>
      <c r="O1154" s="28" t="inlineStr">
        <is>
          <t>No</t>
        </is>
      </c>
      <c r="P1154" s="28" t="inlineStr">
        <is>
          <t>No</t>
        </is>
      </c>
      <c r="Q1154" s="28" t="inlineStr">
        <is>
          <t>No</t>
        </is>
      </c>
      <c r="R1154" s="449" t="n"/>
      <c r="S1154" s="28" t="inlineStr">
        <is>
          <t>No</t>
        </is>
      </c>
      <c r="T1154" s="28" t="inlineStr">
        <is>
          <t>No</t>
        </is>
      </c>
      <c r="U1154" s="449" t="n"/>
      <c r="V1154" s="28" t="n"/>
      <c r="W1154" s="28">
        <f>U1154-TODAY()</f>
        <v/>
      </c>
      <c r="X1154" s="33">
        <f>IF(AND($L1154="Yes",$M1154="Yes",$Q1154="Yes",$S1154="Yes",$T1154="Yes"),"Yes","No")</f>
        <v/>
      </c>
    </row>
    <row r="1155" ht="21.75" customHeight="1" s="389">
      <c r="A1155" s="28">
        <f>IF(T1155="Yes","Completed",IF(T1155="No","Pending",""))</f>
        <v/>
      </c>
      <c r="B1155" s="28" t="n"/>
      <c r="C1155" s="36" t="n"/>
      <c r="D1155" s="28" t="n"/>
      <c r="E1155" s="28" t="n"/>
      <c r="F1155" s="448" t="n"/>
      <c r="G1155" s="449" t="n"/>
      <c r="H1155" s="449" t="n"/>
      <c r="I1155" s="449" t="n"/>
      <c r="J1155" s="449" t="n"/>
      <c r="K1155" s="28" t="n"/>
      <c r="L1155" s="28" t="inlineStr">
        <is>
          <t>No</t>
        </is>
      </c>
      <c r="M1155" s="28" t="inlineStr">
        <is>
          <t>No</t>
        </is>
      </c>
      <c r="N1155" s="28" t="inlineStr">
        <is>
          <t>No</t>
        </is>
      </c>
      <c r="O1155" s="28" t="inlineStr">
        <is>
          <t>No</t>
        </is>
      </c>
      <c r="P1155" s="28" t="inlineStr">
        <is>
          <t>No</t>
        </is>
      </c>
      <c r="Q1155" s="28" t="inlineStr">
        <is>
          <t>No</t>
        </is>
      </c>
      <c r="R1155" s="449" t="n"/>
      <c r="S1155" s="28" t="inlineStr">
        <is>
          <t>No</t>
        </is>
      </c>
      <c r="T1155" s="28" t="inlineStr">
        <is>
          <t>No</t>
        </is>
      </c>
      <c r="U1155" s="449" t="n"/>
      <c r="V1155" s="28" t="n"/>
      <c r="W1155" s="28">
        <f>U1155-TODAY()</f>
        <v/>
      </c>
      <c r="X1155" s="33">
        <f>IF(AND($L1155="Yes",$M1155="Yes",$Q1155="Yes",$S1155="Yes",$T1155="Yes"),"Yes","No")</f>
        <v/>
      </c>
    </row>
    <row r="1156" ht="21.75" customHeight="1" s="389">
      <c r="A1156" s="28">
        <f>IF(T1156="Yes","Completed",IF(T1156="No","Pending",""))</f>
        <v/>
      </c>
      <c r="B1156" s="28" t="n"/>
      <c r="C1156" s="36" t="n"/>
      <c r="D1156" s="28" t="n"/>
      <c r="E1156" s="28" t="n"/>
      <c r="F1156" s="448" t="n"/>
      <c r="G1156" s="449" t="n"/>
      <c r="H1156" s="449" t="n"/>
      <c r="I1156" s="449" t="n"/>
      <c r="J1156" s="449" t="n"/>
      <c r="K1156" s="28" t="n"/>
      <c r="L1156" s="28" t="inlineStr">
        <is>
          <t>No</t>
        </is>
      </c>
      <c r="M1156" s="28" t="inlineStr">
        <is>
          <t>No</t>
        </is>
      </c>
      <c r="N1156" s="28" t="inlineStr">
        <is>
          <t>No</t>
        </is>
      </c>
      <c r="O1156" s="28" t="inlineStr">
        <is>
          <t>No</t>
        </is>
      </c>
      <c r="P1156" s="28" t="inlineStr">
        <is>
          <t>No</t>
        </is>
      </c>
      <c r="Q1156" s="28" t="inlineStr">
        <is>
          <t>No</t>
        </is>
      </c>
      <c r="R1156" s="449" t="n"/>
      <c r="S1156" s="28" t="inlineStr">
        <is>
          <t>No</t>
        </is>
      </c>
      <c r="T1156" s="28" t="inlineStr">
        <is>
          <t>No</t>
        </is>
      </c>
      <c r="U1156" s="449" t="n"/>
      <c r="V1156" s="28" t="n"/>
      <c r="W1156" s="28">
        <f>U1156-TODAY()</f>
        <v/>
      </c>
      <c r="X1156" s="33">
        <f>IF(AND($L1156="Yes",$M1156="Yes",$Q1156="Yes",$S1156="Yes",$T1156="Yes"),"Yes","No")</f>
        <v/>
      </c>
    </row>
    <row r="1157" ht="21.75" customHeight="1" s="389">
      <c r="A1157" s="28">
        <f>IF(T1157="Yes","Completed",IF(T1157="No","Pending",""))</f>
        <v/>
      </c>
      <c r="B1157" s="28" t="n"/>
      <c r="C1157" s="36" t="n"/>
      <c r="D1157" s="28" t="n"/>
      <c r="E1157" s="28" t="n"/>
      <c r="F1157" s="448" t="n"/>
      <c r="G1157" s="449" t="n"/>
      <c r="H1157" s="449" t="n"/>
      <c r="I1157" s="449" t="n"/>
      <c r="J1157" s="449" t="n"/>
      <c r="K1157" s="28" t="n"/>
      <c r="L1157" s="28" t="inlineStr">
        <is>
          <t>No</t>
        </is>
      </c>
      <c r="M1157" s="28" t="inlineStr">
        <is>
          <t>No</t>
        </is>
      </c>
      <c r="N1157" s="28" t="inlineStr">
        <is>
          <t>No</t>
        </is>
      </c>
      <c r="O1157" s="28" t="inlineStr">
        <is>
          <t>No</t>
        </is>
      </c>
      <c r="P1157" s="28" t="inlineStr">
        <is>
          <t>No</t>
        </is>
      </c>
      <c r="Q1157" s="28" t="inlineStr">
        <is>
          <t>No</t>
        </is>
      </c>
      <c r="R1157" s="449" t="n"/>
      <c r="S1157" s="28" t="inlineStr">
        <is>
          <t>No</t>
        </is>
      </c>
      <c r="T1157" s="28" t="inlineStr">
        <is>
          <t>No</t>
        </is>
      </c>
      <c r="U1157" s="449" t="n"/>
      <c r="V1157" s="28" t="n"/>
      <c r="W1157" s="28">
        <f>U1157-TODAY()</f>
        <v/>
      </c>
      <c r="X1157" s="33">
        <f>IF(AND($L1157="Yes",$M1157="Yes",$Q1157="Yes",$S1157="Yes",$T1157="Yes"),"Yes","No")</f>
        <v/>
      </c>
    </row>
    <row r="1158" ht="21.75" customHeight="1" s="389">
      <c r="A1158" s="28">
        <f>IF(T1158="Yes","Completed",IF(T1158="No","Pending",""))</f>
        <v/>
      </c>
      <c r="B1158" s="28" t="n"/>
      <c r="C1158" s="36" t="n"/>
      <c r="D1158" s="28" t="n"/>
      <c r="E1158" s="28" t="n"/>
      <c r="F1158" s="448" t="n"/>
      <c r="G1158" s="449" t="n"/>
      <c r="H1158" s="449" t="n"/>
      <c r="I1158" s="449" t="n"/>
      <c r="J1158" s="449" t="n"/>
      <c r="K1158" s="28" t="n"/>
      <c r="L1158" s="28" t="inlineStr">
        <is>
          <t>No</t>
        </is>
      </c>
      <c r="M1158" s="28" t="inlineStr">
        <is>
          <t>No</t>
        </is>
      </c>
      <c r="N1158" s="28" t="inlineStr">
        <is>
          <t>No</t>
        </is>
      </c>
      <c r="O1158" s="28" t="inlineStr">
        <is>
          <t>No</t>
        </is>
      </c>
      <c r="P1158" s="28" t="inlineStr">
        <is>
          <t>No</t>
        </is>
      </c>
      <c r="Q1158" s="28" t="inlineStr">
        <is>
          <t>No</t>
        </is>
      </c>
      <c r="R1158" s="449" t="n"/>
      <c r="S1158" s="28" t="inlineStr">
        <is>
          <t>No</t>
        </is>
      </c>
      <c r="T1158" s="28" t="inlineStr">
        <is>
          <t>No</t>
        </is>
      </c>
      <c r="U1158" s="449" t="n"/>
      <c r="V1158" s="28" t="n"/>
      <c r="W1158" s="28">
        <f>U1158-TODAY()</f>
        <v/>
      </c>
      <c r="X1158" s="33">
        <f>IF(AND($L1158="Yes",$M1158="Yes",$Q1158="Yes",$S1158="Yes",$T1158="Yes"),"Yes","No")</f>
        <v/>
      </c>
    </row>
    <row r="1159" ht="21.75" customHeight="1" s="389">
      <c r="A1159" s="28">
        <f>IF(T1159="Yes","Completed",IF(T1159="No","Pending",""))</f>
        <v/>
      </c>
      <c r="B1159" s="28" t="n"/>
      <c r="C1159" s="36" t="n"/>
      <c r="D1159" s="28" t="n"/>
      <c r="E1159" s="28" t="n"/>
      <c r="F1159" s="448" t="n"/>
      <c r="G1159" s="449" t="n"/>
      <c r="H1159" s="449" t="n"/>
      <c r="I1159" s="449" t="n"/>
      <c r="J1159" s="449" t="n"/>
      <c r="K1159" s="28" t="n"/>
      <c r="L1159" s="28" t="inlineStr">
        <is>
          <t>No</t>
        </is>
      </c>
      <c r="M1159" s="28" t="inlineStr">
        <is>
          <t>No</t>
        </is>
      </c>
      <c r="N1159" s="28" t="inlineStr">
        <is>
          <t>No</t>
        </is>
      </c>
      <c r="O1159" s="28" t="inlineStr">
        <is>
          <t>No</t>
        </is>
      </c>
      <c r="P1159" s="28" t="inlineStr">
        <is>
          <t>No</t>
        </is>
      </c>
      <c r="Q1159" s="28" t="inlineStr">
        <is>
          <t>No</t>
        </is>
      </c>
      <c r="R1159" s="449" t="n"/>
      <c r="S1159" s="28" t="inlineStr">
        <is>
          <t>No</t>
        </is>
      </c>
      <c r="T1159" s="28" t="inlineStr">
        <is>
          <t>No</t>
        </is>
      </c>
      <c r="U1159" s="449" t="n"/>
      <c r="V1159" s="28" t="n"/>
      <c r="W1159" s="28">
        <f>U1159-TODAY()</f>
        <v/>
      </c>
      <c r="X1159" s="33">
        <f>IF(AND($L1159="Yes",$M1159="Yes",$Q1159="Yes",$S1159="Yes",$T1159="Yes"),"Yes","No")</f>
        <v/>
      </c>
    </row>
    <row r="1160" ht="21.75" customHeight="1" s="389">
      <c r="A1160" s="28">
        <f>IF(T1160="Yes","Completed",IF(T1160="No","Pending",""))</f>
        <v/>
      </c>
      <c r="B1160" s="28" t="n"/>
      <c r="C1160" s="36" t="n"/>
      <c r="D1160" s="28" t="n"/>
      <c r="E1160" s="28" t="n"/>
      <c r="F1160" s="448" t="n"/>
      <c r="G1160" s="449" t="n"/>
      <c r="H1160" s="449" t="n"/>
      <c r="I1160" s="449" t="n"/>
      <c r="J1160" s="449" t="n"/>
      <c r="K1160" s="28" t="n"/>
      <c r="L1160" s="28" t="inlineStr">
        <is>
          <t>No</t>
        </is>
      </c>
      <c r="M1160" s="28" t="inlineStr">
        <is>
          <t>No</t>
        </is>
      </c>
      <c r="N1160" s="28" t="inlineStr">
        <is>
          <t>No</t>
        </is>
      </c>
      <c r="O1160" s="28" t="inlineStr">
        <is>
          <t>No</t>
        </is>
      </c>
      <c r="P1160" s="28" t="inlineStr">
        <is>
          <t>No</t>
        </is>
      </c>
      <c r="Q1160" s="28" t="inlineStr">
        <is>
          <t>No</t>
        </is>
      </c>
      <c r="R1160" s="449" t="n"/>
      <c r="S1160" s="28" t="inlineStr">
        <is>
          <t>No</t>
        </is>
      </c>
      <c r="T1160" s="28" t="inlineStr">
        <is>
          <t>No</t>
        </is>
      </c>
      <c r="U1160" s="449" t="n"/>
      <c r="V1160" s="28" t="n"/>
      <c r="W1160" s="28">
        <f>U1160-TODAY()</f>
        <v/>
      </c>
      <c r="X1160" s="33">
        <f>IF(AND($L1160="Yes",$M1160="Yes",$Q1160="Yes",$S1160="Yes",$T1160="Yes"),"Yes","No")</f>
        <v/>
      </c>
    </row>
    <row r="1161" ht="21.75" customHeight="1" s="389">
      <c r="A1161" s="28">
        <f>IF(T1161="Yes","Completed",IF(T1161="No","Pending",""))</f>
        <v/>
      </c>
      <c r="B1161" s="28" t="n"/>
      <c r="C1161" s="36" t="n"/>
      <c r="D1161" s="28" t="n"/>
      <c r="E1161" s="28" t="n"/>
      <c r="F1161" s="448" t="n"/>
      <c r="G1161" s="449" t="n"/>
      <c r="H1161" s="449" t="n"/>
      <c r="I1161" s="449" t="n"/>
      <c r="J1161" s="449" t="n"/>
      <c r="K1161" s="28" t="n"/>
      <c r="L1161" s="28" t="inlineStr">
        <is>
          <t>No</t>
        </is>
      </c>
      <c r="M1161" s="28" t="inlineStr">
        <is>
          <t>No</t>
        </is>
      </c>
      <c r="N1161" s="28" t="inlineStr">
        <is>
          <t>No</t>
        </is>
      </c>
      <c r="O1161" s="28" t="inlineStr">
        <is>
          <t>No</t>
        </is>
      </c>
      <c r="P1161" s="28" t="inlineStr">
        <is>
          <t>No</t>
        </is>
      </c>
      <c r="Q1161" s="28" t="inlineStr">
        <is>
          <t>No</t>
        </is>
      </c>
      <c r="R1161" s="449" t="n"/>
      <c r="S1161" s="28" t="inlineStr">
        <is>
          <t>No</t>
        </is>
      </c>
      <c r="T1161" s="28" t="inlineStr">
        <is>
          <t>No</t>
        </is>
      </c>
      <c r="U1161" s="449" t="n"/>
      <c r="V1161" s="28" t="n"/>
      <c r="W1161" s="28">
        <f>U1161-TODAY()</f>
        <v/>
      </c>
      <c r="X1161" s="33">
        <f>IF(AND($L1161="Yes",$M1161="Yes",$Q1161="Yes",$S1161="Yes",$T1161="Yes"),"Yes","No")</f>
        <v/>
      </c>
    </row>
    <row r="1162" ht="21.75" customHeight="1" s="389">
      <c r="A1162" s="28">
        <f>IF(T1162="Yes","Completed",IF(T1162="No","Pending",""))</f>
        <v/>
      </c>
      <c r="B1162" s="28" t="n"/>
      <c r="C1162" s="36" t="n"/>
      <c r="D1162" s="28" t="n"/>
      <c r="E1162" s="28" t="n"/>
      <c r="F1162" s="448" t="n"/>
      <c r="G1162" s="449" t="n"/>
      <c r="H1162" s="449" t="n"/>
      <c r="I1162" s="449" t="n"/>
      <c r="J1162" s="449" t="n"/>
      <c r="K1162" s="28" t="n"/>
      <c r="L1162" s="28" t="inlineStr">
        <is>
          <t>No</t>
        </is>
      </c>
      <c r="M1162" s="28" t="inlineStr">
        <is>
          <t>No</t>
        </is>
      </c>
      <c r="N1162" s="28" t="inlineStr">
        <is>
          <t>No</t>
        </is>
      </c>
      <c r="O1162" s="28" t="inlineStr">
        <is>
          <t>No</t>
        </is>
      </c>
      <c r="P1162" s="28" t="inlineStr">
        <is>
          <t>No</t>
        </is>
      </c>
      <c r="Q1162" s="28" t="inlineStr">
        <is>
          <t>No</t>
        </is>
      </c>
      <c r="R1162" s="449" t="n"/>
      <c r="S1162" s="28" t="inlineStr">
        <is>
          <t>No</t>
        </is>
      </c>
      <c r="T1162" s="28" t="inlineStr">
        <is>
          <t>No</t>
        </is>
      </c>
      <c r="U1162" s="449" t="n"/>
      <c r="V1162" s="28" t="n"/>
      <c r="W1162" s="28">
        <f>U1162-TODAY()</f>
        <v/>
      </c>
      <c r="X1162" s="33">
        <f>IF(AND($L1162="Yes",$M1162="Yes",$Q1162="Yes",$S1162="Yes",$T1162="Yes"),"Yes","No")</f>
        <v/>
      </c>
    </row>
    <row r="1163" ht="21.75" customHeight="1" s="389">
      <c r="A1163" s="28">
        <f>IF(T1163="Yes","Completed",IF(T1163="No","Pending",""))</f>
        <v/>
      </c>
      <c r="B1163" s="28" t="n"/>
      <c r="C1163" s="36" t="n"/>
      <c r="D1163" s="28" t="n"/>
      <c r="E1163" s="28" t="n"/>
      <c r="F1163" s="448" t="n"/>
      <c r="G1163" s="449" t="n"/>
      <c r="H1163" s="449" t="n"/>
      <c r="I1163" s="449" t="n"/>
      <c r="J1163" s="449" t="n"/>
      <c r="K1163" s="28" t="n"/>
      <c r="L1163" s="28" t="inlineStr">
        <is>
          <t>No</t>
        </is>
      </c>
      <c r="M1163" s="28" t="inlineStr">
        <is>
          <t>No</t>
        </is>
      </c>
      <c r="N1163" s="28" t="inlineStr">
        <is>
          <t>No</t>
        </is>
      </c>
      <c r="O1163" s="28" t="inlineStr">
        <is>
          <t>No</t>
        </is>
      </c>
      <c r="P1163" s="28" t="inlineStr">
        <is>
          <t>No</t>
        </is>
      </c>
      <c r="Q1163" s="28" t="inlineStr">
        <is>
          <t>No</t>
        </is>
      </c>
      <c r="R1163" s="449" t="n"/>
      <c r="S1163" s="28" t="inlineStr">
        <is>
          <t>No</t>
        </is>
      </c>
      <c r="T1163" s="28" t="inlineStr">
        <is>
          <t>No</t>
        </is>
      </c>
      <c r="U1163" s="449" t="n"/>
      <c r="V1163" s="28" t="n"/>
      <c r="W1163" s="28">
        <f>U1163-TODAY()</f>
        <v/>
      </c>
      <c r="X1163" s="33">
        <f>IF(AND($L1163="Yes",$M1163="Yes",$Q1163="Yes",$S1163="Yes",$T1163="Yes"),"Yes","No")</f>
        <v/>
      </c>
    </row>
    <row r="1164" ht="21.75" customHeight="1" s="389">
      <c r="A1164" s="28">
        <f>IF(T1164="Yes","Completed",IF(T1164="No","Pending",""))</f>
        <v/>
      </c>
      <c r="B1164" s="28" t="n"/>
      <c r="C1164" s="36" t="n"/>
      <c r="D1164" s="28" t="n"/>
      <c r="E1164" s="28" t="n"/>
      <c r="F1164" s="448" t="n"/>
      <c r="G1164" s="449" t="n"/>
      <c r="H1164" s="449" t="n"/>
      <c r="I1164" s="449" t="n"/>
      <c r="J1164" s="449" t="n"/>
      <c r="K1164" s="28" t="n"/>
      <c r="L1164" s="28" t="inlineStr">
        <is>
          <t>No</t>
        </is>
      </c>
      <c r="M1164" s="28" t="inlineStr">
        <is>
          <t>No</t>
        </is>
      </c>
      <c r="N1164" s="28" t="inlineStr">
        <is>
          <t>No</t>
        </is>
      </c>
      <c r="O1164" s="28" t="inlineStr">
        <is>
          <t>No</t>
        </is>
      </c>
      <c r="P1164" s="28" t="inlineStr">
        <is>
          <t>No</t>
        </is>
      </c>
      <c r="Q1164" s="28" t="inlineStr">
        <is>
          <t>No</t>
        </is>
      </c>
      <c r="R1164" s="449" t="n"/>
      <c r="S1164" s="28" t="inlineStr">
        <is>
          <t>No</t>
        </is>
      </c>
      <c r="T1164" s="28" t="inlineStr">
        <is>
          <t>No</t>
        </is>
      </c>
      <c r="U1164" s="449" t="n"/>
      <c r="V1164" s="28" t="n"/>
      <c r="W1164" s="28">
        <f>U1164-TODAY()</f>
        <v/>
      </c>
      <c r="X1164" s="33">
        <f>IF(AND($L1164="Yes",$M1164="Yes",$Q1164="Yes",$S1164="Yes",$T1164="Yes"),"Yes","No")</f>
        <v/>
      </c>
    </row>
    <row r="1165" ht="21.75" customHeight="1" s="389">
      <c r="A1165" s="28">
        <f>IF(T1165="Yes","Completed",IF(T1165="No","Pending",""))</f>
        <v/>
      </c>
      <c r="B1165" s="28" t="n"/>
      <c r="C1165" s="36" t="n"/>
      <c r="D1165" s="28" t="n"/>
      <c r="E1165" s="28" t="n"/>
      <c r="F1165" s="448" t="n"/>
      <c r="G1165" s="449" t="n"/>
      <c r="H1165" s="449" t="n"/>
      <c r="I1165" s="449" t="n"/>
      <c r="J1165" s="449" t="n"/>
      <c r="K1165" s="28" t="n"/>
      <c r="L1165" s="28" t="inlineStr">
        <is>
          <t>No</t>
        </is>
      </c>
      <c r="M1165" s="28" t="inlineStr">
        <is>
          <t>No</t>
        </is>
      </c>
      <c r="N1165" s="28" t="inlineStr">
        <is>
          <t>No</t>
        </is>
      </c>
      <c r="O1165" s="28" t="inlineStr">
        <is>
          <t>No</t>
        </is>
      </c>
      <c r="P1165" s="28" t="inlineStr">
        <is>
          <t>No</t>
        </is>
      </c>
      <c r="Q1165" s="28" t="inlineStr">
        <is>
          <t>No</t>
        </is>
      </c>
      <c r="R1165" s="449" t="n"/>
      <c r="S1165" s="28" t="inlineStr">
        <is>
          <t>No</t>
        </is>
      </c>
      <c r="T1165" s="28" t="inlineStr">
        <is>
          <t>No</t>
        </is>
      </c>
      <c r="U1165" s="449" t="n"/>
      <c r="V1165" s="28" t="n"/>
      <c r="W1165" s="28">
        <f>U1165-TODAY()</f>
        <v/>
      </c>
      <c r="X1165" s="33">
        <f>IF(AND($L1165="Yes",$M1165="Yes",$Q1165="Yes",$S1165="Yes",$T1165="Yes"),"Yes","No")</f>
        <v/>
      </c>
    </row>
    <row r="1166" ht="21.75" customHeight="1" s="389">
      <c r="A1166" s="28">
        <f>IF(T1166="Yes","Completed",IF(T1166="No","Pending",""))</f>
        <v/>
      </c>
      <c r="B1166" s="28" t="n"/>
      <c r="C1166" s="36" t="n"/>
      <c r="D1166" s="28" t="n"/>
      <c r="E1166" s="28" t="n"/>
      <c r="F1166" s="448" t="n"/>
      <c r="G1166" s="449" t="n"/>
      <c r="H1166" s="449" t="n"/>
      <c r="I1166" s="449" t="n"/>
      <c r="J1166" s="449" t="n"/>
      <c r="K1166" s="28" t="n"/>
      <c r="L1166" s="28" t="inlineStr">
        <is>
          <t>No</t>
        </is>
      </c>
      <c r="M1166" s="28" t="inlineStr">
        <is>
          <t>No</t>
        </is>
      </c>
      <c r="N1166" s="28" t="inlineStr">
        <is>
          <t>No</t>
        </is>
      </c>
      <c r="O1166" s="28" t="inlineStr">
        <is>
          <t>No</t>
        </is>
      </c>
      <c r="P1166" s="28" t="inlineStr">
        <is>
          <t>No</t>
        </is>
      </c>
      <c r="Q1166" s="28" t="inlineStr">
        <is>
          <t>No</t>
        </is>
      </c>
      <c r="R1166" s="449" t="n"/>
      <c r="S1166" s="28" t="inlineStr">
        <is>
          <t>No</t>
        </is>
      </c>
      <c r="T1166" s="28" t="inlineStr">
        <is>
          <t>No</t>
        </is>
      </c>
      <c r="U1166" s="449" t="n"/>
      <c r="V1166" s="28" t="n"/>
      <c r="W1166" s="28">
        <f>U1166-TODAY()</f>
        <v/>
      </c>
      <c r="X1166" s="33">
        <f>IF(AND($L1166="Yes",$M1166="Yes",$Q1166="Yes",$S1166="Yes",$T1166="Yes"),"Yes","No")</f>
        <v/>
      </c>
    </row>
    <row r="1167" ht="21.75" customHeight="1" s="389">
      <c r="A1167" s="28">
        <f>IF(T1167="Yes","Completed",IF(T1167="No","Pending",""))</f>
        <v/>
      </c>
      <c r="B1167" s="28" t="n"/>
      <c r="C1167" s="36" t="n"/>
      <c r="D1167" s="28" t="n"/>
      <c r="E1167" s="28" t="n"/>
      <c r="F1167" s="448" t="n"/>
      <c r="G1167" s="449" t="n"/>
      <c r="H1167" s="449" t="n"/>
      <c r="I1167" s="449" t="n"/>
      <c r="J1167" s="449" t="n"/>
      <c r="K1167" s="28" t="n"/>
      <c r="L1167" s="28" t="inlineStr">
        <is>
          <t>No</t>
        </is>
      </c>
      <c r="M1167" s="28" t="inlineStr">
        <is>
          <t>No</t>
        </is>
      </c>
      <c r="N1167" s="28" t="inlineStr">
        <is>
          <t>No</t>
        </is>
      </c>
      <c r="O1167" s="28" t="inlineStr">
        <is>
          <t>No</t>
        </is>
      </c>
      <c r="P1167" s="28" t="inlineStr">
        <is>
          <t>No</t>
        </is>
      </c>
      <c r="Q1167" s="28" t="inlineStr">
        <is>
          <t>No</t>
        </is>
      </c>
      <c r="R1167" s="449" t="n"/>
      <c r="S1167" s="28" t="inlineStr">
        <is>
          <t>No</t>
        </is>
      </c>
      <c r="T1167" s="28" t="inlineStr">
        <is>
          <t>No</t>
        </is>
      </c>
      <c r="U1167" s="449" t="n"/>
      <c r="V1167" s="28" t="n"/>
      <c r="W1167" s="28">
        <f>U1167-TODAY()</f>
        <v/>
      </c>
      <c r="X1167" s="33">
        <f>IF(AND($L1167="Yes",$M1167="Yes",$Q1167="Yes",$S1167="Yes",$T1167="Yes"),"Yes","No")</f>
        <v/>
      </c>
    </row>
    <row r="1168" ht="21.75" customHeight="1" s="389">
      <c r="A1168" s="28">
        <f>IF(T1168="Yes","Completed",IF(T1168="No","Pending",""))</f>
        <v/>
      </c>
      <c r="B1168" s="28" t="n"/>
      <c r="C1168" s="36" t="n"/>
      <c r="D1168" s="28" t="n"/>
      <c r="E1168" s="28" t="n"/>
      <c r="F1168" s="448" t="n"/>
      <c r="G1168" s="449" t="n"/>
      <c r="H1168" s="449" t="n"/>
      <c r="I1168" s="449" t="n"/>
      <c r="J1168" s="449" t="n"/>
      <c r="K1168" s="28" t="n"/>
      <c r="L1168" s="28" t="inlineStr">
        <is>
          <t>No</t>
        </is>
      </c>
      <c r="M1168" s="28" t="inlineStr">
        <is>
          <t>No</t>
        </is>
      </c>
      <c r="N1168" s="28" t="inlineStr">
        <is>
          <t>No</t>
        </is>
      </c>
      <c r="O1168" s="28" t="inlineStr">
        <is>
          <t>No</t>
        </is>
      </c>
      <c r="P1168" s="28" t="inlineStr">
        <is>
          <t>No</t>
        </is>
      </c>
      <c r="Q1168" s="28" t="inlineStr">
        <is>
          <t>No</t>
        </is>
      </c>
      <c r="R1168" s="449" t="n"/>
      <c r="S1168" s="28" t="inlineStr">
        <is>
          <t>No</t>
        </is>
      </c>
      <c r="T1168" s="28" t="inlineStr">
        <is>
          <t>No</t>
        </is>
      </c>
      <c r="U1168" s="449" t="n"/>
      <c r="V1168" s="28" t="n"/>
      <c r="W1168" s="28">
        <f>U1168-TODAY()</f>
        <v/>
      </c>
      <c r="X1168" s="33">
        <f>IF(AND($L1168="Yes",$M1168="Yes",$Q1168="Yes",$S1168="Yes",$T1168="Yes"),"Yes","No")</f>
        <v/>
      </c>
    </row>
    <row r="1169" ht="21.75" customHeight="1" s="389">
      <c r="A1169" s="28">
        <f>IF(T1169="Yes","Completed",IF(T1169="No","Pending",""))</f>
        <v/>
      </c>
      <c r="B1169" s="28" t="n"/>
      <c r="C1169" s="36" t="n"/>
      <c r="D1169" s="28" t="n"/>
      <c r="E1169" s="28" t="n"/>
      <c r="F1169" s="448" t="n"/>
      <c r="G1169" s="449" t="n"/>
      <c r="H1169" s="449" t="n"/>
      <c r="I1169" s="449" t="n"/>
      <c r="J1169" s="449" t="n"/>
      <c r="K1169" s="28" t="n"/>
      <c r="L1169" s="28" t="inlineStr">
        <is>
          <t>No</t>
        </is>
      </c>
      <c r="M1169" s="28" t="inlineStr">
        <is>
          <t>No</t>
        </is>
      </c>
      <c r="N1169" s="28" t="inlineStr">
        <is>
          <t>No</t>
        </is>
      </c>
      <c r="O1169" s="28" t="inlineStr">
        <is>
          <t>No</t>
        </is>
      </c>
      <c r="P1169" s="28" t="inlineStr">
        <is>
          <t>No</t>
        </is>
      </c>
      <c r="Q1169" s="28" t="inlineStr">
        <is>
          <t>No</t>
        </is>
      </c>
      <c r="R1169" s="449" t="n"/>
      <c r="S1169" s="28" t="inlineStr">
        <is>
          <t>No</t>
        </is>
      </c>
      <c r="T1169" s="28" t="inlineStr">
        <is>
          <t>No</t>
        </is>
      </c>
      <c r="U1169" s="449" t="n"/>
      <c r="V1169" s="28" t="n"/>
      <c r="W1169" s="28">
        <f>U1169-TODAY()</f>
        <v/>
      </c>
      <c r="X1169" s="33">
        <f>IF(AND($L1169="Yes",$M1169="Yes",$Q1169="Yes",$S1169="Yes",$T1169="Yes"),"Yes","No")</f>
        <v/>
      </c>
    </row>
    <row r="1170" ht="21.75" customHeight="1" s="389">
      <c r="A1170" s="28">
        <f>IF(T1170="Yes","Completed",IF(T1170="No","Pending",""))</f>
        <v/>
      </c>
      <c r="B1170" s="28" t="n"/>
      <c r="C1170" s="36" t="n"/>
      <c r="D1170" s="28" t="n"/>
      <c r="E1170" s="28" t="n"/>
      <c r="F1170" s="448" t="n"/>
      <c r="G1170" s="449" t="n"/>
      <c r="H1170" s="449" t="n"/>
      <c r="I1170" s="449" t="n"/>
      <c r="J1170" s="449" t="n"/>
      <c r="K1170" s="28" t="n"/>
      <c r="L1170" s="28" t="inlineStr">
        <is>
          <t>No</t>
        </is>
      </c>
      <c r="M1170" s="28" t="inlineStr">
        <is>
          <t>No</t>
        </is>
      </c>
      <c r="N1170" s="28" t="inlineStr">
        <is>
          <t>No</t>
        </is>
      </c>
      <c r="O1170" s="28" t="inlineStr">
        <is>
          <t>No</t>
        </is>
      </c>
      <c r="P1170" s="28" t="inlineStr">
        <is>
          <t>No</t>
        </is>
      </c>
      <c r="Q1170" s="28" t="inlineStr">
        <is>
          <t>No</t>
        </is>
      </c>
      <c r="R1170" s="449" t="n"/>
      <c r="S1170" s="28" t="inlineStr">
        <is>
          <t>No</t>
        </is>
      </c>
      <c r="T1170" s="28" t="inlineStr">
        <is>
          <t>No</t>
        </is>
      </c>
      <c r="U1170" s="449" t="n"/>
      <c r="V1170" s="28" t="n"/>
      <c r="W1170" s="28">
        <f>U1170-TODAY()</f>
        <v/>
      </c>
      <c r="X1170" s="33">
        <f>IF(AND($L1170="Yes",$M1170="Yes",$Q1170="Yes",$S1170="Yes",$T1170="Yes"),"Yes","No")</f>
        <v/>
      </c>
    </row>
    <row r="1171" ht="21.75" customHeight="1" s="389">
      <c r="A1171" s="28">
        <f>IF(T1171="Yes","Completed",IF(T1171="No","Pending",""))</f>
        <v/>
      </c>
      <c r="B1171" s="28" t="n"/>
      <c r="C1171" s="36" t="n"/>
      <c r="D1171" s="28" t="n"/>
      <c r="E1171" s="28" t="n"/>
      <c r="F1171" s="448" t="n"/>
      <c r="G1171" s="449" t="n"/>
      <c r="H1171" s="449" t="n"/>
      <c r="I1171" s="449" t="n"/>
      <c r="J1171" s="449" t="n"/>
      <c r="K1171" s="28" t="n"/>
      <c r="L1171" s="28" t="inlineStr">
        <is>
          <t>No</t>
        </is>
      </c>
      <c r="M1171" s="28" t="inlineStr">
        <is>
          <t>No</t>
        </is>
      </c>
      <c r="N1171" s="28" t="inlineStr">
        <is>
          <t>No</t>
        </is>
      </c>
      <c r="O1171" s="28" t="inlineStr">
        <is>
          <t>No</t>
        </is>
      </c>
      <c r="P1171" s="28" t="inlineStr">
        <is>
          <t>No</t>
        </is>
      </c>
      <c r="Q1171" s="28" t="inlineStr">
        <is>
          <t>No</t>
        </is>
      </c>
      <c r="R1171" s="449" t="n"/>
      <c r="S1171" s="28" t="inlineStr">
        <is>
          <t>No</t>
        </is>
      </c>
      <c r="T1171" s="28" t="inlineStr">
        <is>
          <t>No</t>
        </is>
      </c>
      <c r="U1171" s="449" t="n"/>
      <c r="V1171" s="28" t="n"/>
      <c r="W1171" s="28">
        <f>U1171-TODAY()</f>
        <v/>
      </c>
      <c r="X1171" s="33">
        <f>IF(AND($L1171="Yes",$M1171="Yes",$Q1171="Yes",$S1171="Yes",$T1171="Yes"),"Yes","No")</f>
        <v/>
      </c>
    </row>
    <row r="1172" ht="21.75" customHeight="1" s="389">
      <c r="A1172" s="28">
        <f>IF(T1172="Yes","Completed",IF(T1172="No","Pending",""))</f>
        <v/>
      </c>
      <c r="B1172" s="28" t="n"/>
      <c r="C1172" s="36" t="n"/>
      <c r="D1172" s="28" t="n"/>
      <c r="E1172" s="28" t="n"/>
      <c r="F1172" s="448" t="n"/>
      <c r="G1172" s="449" t="n"/>
      <c r="H1172" s="449" t="n"/>
      <c r="I1172" s="449" t="n"/>
      <c r="J1172" s="449" t="n"/>
      <c r="K1172" s="28" t="n"/>
      <c r="L1172" s="28" t="inlineStr">
        <is>
          <t>No</t>
        </is>
      </c>
      <c r="M1172" s="28" t="inlineStr">
        <is>
          <t>No</t>
        </is>
      </c>
      <c r="N1172" s="28" t="inlineStr">
        <is>
          <t>No</t>
        </is>
      </c>
      <c r="O1172" s="28" t="inlineStr">
        <is>
          <t>No</t>
        </is>
      </c>
      <c r="P1172" s="28" t="inlineStr">
        <is>
          <t>No</t>
        </is>
      </c>
      <c r="Q1172" s="28" t="inlineStr">
        <is>
          <t>No</t>
        </is>
      </c>
      <c r="R1172" s="449" t="n"/>
      <c r="S1172" s="28" t="inlineStr">
        <is>
          <t>No</t>
        </is>
      </c>
      <c r="T1172" s="28" t="inlineStr">
        <is>
          <t>No</t>
        </is>
      </c>
      <c r="U1172" s="449" t="n"/>
      <c r="V1172" s="28" t="n"/>
      <c r="W1172" s="28">
        <f>U1172-TODAY()</f>
        <v/>
      </c>
      <c r="X1172" s="33">
        <f>IF(AND($L1172="Yes",$M1172="Yes",$Q1172="Yes",$S1172="Yes",$T1172="Yes"),"Yes","No")</f>
        <v/>
      </c>
    </row>
    <row r="1173" ht="21.75" customHeight="1" s="389">
      <c r="A1173" s="28">
        <f>IF(T1173="Yes","Completed",IF(T1173="No","Pending",""))</f>
        <v/>
      </c>
      <c r="B1173" s="28" t="n"/>
      <c r="C1173" s="36" t="n"/>
      <c r="D1173" s="28" t="n"/>
      <c r="E1173" s="28" t="n"/>
      <c r="F1173" s="448" t="n"/>
      <c r="G1173" s="449" t="n"/>
      <c r="H1173" s="449" t="n"/>
      <c r="I1173" s="449" t="n"/>
      <c r="J1173" s="449" t="n"/>
      <c r="K1173" s="28" t="n"/>
      <c r="L1173" s="28" t="inlineStr">
        <is>
          <t>No</t>
        </is>
      </c>
      <c r="M1173" s="28" t="inlineStr">
        <is>
          <t>No</t>
        </is>
      </c>
      <c r="N1173" s="28" t="inlineStr">
        <is>
          <t>No</t>
        </is>
      </c>
      <c r="O1173" s="28" t="inlineStr">
        <is>
          <t>No</t>
        </is>
      </c>
      <c r="P1173" s="28" t="inlineStr">
        <is>
          <t>No</t>
        </is>
      </c>
      <c r="Q1173" s="28" t="inlineStr">
        <is>
          <t>No</t>
        </is>
      </c>
      <c r="R1173" s="449" t="n"/>
      <c r="S1173" s="28" t="inlineStr">
        <is>
          <t>No</t>
        </is>
      </c>
      <c r="T1173" s="28" t="inlineStr">
        <is>
          <t>No</t>
        </is>
      </c>
      <c r="U1173" s="449" t="n"/>
      <c r="V1173" s="28" t="n"/>
      <c r="W1173" s="28">
        <f>U1173-TODAY()</f>
        <v/>
      </c>
      <c r="X1173" s="33">
        <f>IF(AND($L1173="Yes",$M1173="Yes",$Q1173="Yes",$S1173="Yes",$T1173="Yes"),"Yes","No")</f>
        <v/>
      </c>
    </row>
    <row r="1174" ht="21.75" customHeight="1" s="389">
      <c r="A1174" s="28">
        <f>IF(T1174="Yes","Completed",IF(T1174="No","Pending",""))</f>
        <v/>
      </c>
      <c r="B1174" s="28" t="n"/>
      <c r="C1174" s="36" t="n"/>
      <c r="D1174" s="28" t="n"/>
      <c r="E1174" s="28" t="n"/>
      <c r="F1174" s="448" t="n"/>
      <c r="G1174" s="449" t="n"/>
      <c r="H1174" s="449" t="n"/>
      <c r="I1174" s="449" t="n"/>
      <c r="J1174" s="449" t="n"/>
      <c r="K1174" s="28" t="n"/>
      <c r="L1174" s="28" t="inlineStr">
        <is>
          <t>No</t>
        </is>
      </c>
      <c r="M1174" s="28" t="inlineStr">
        <is>
          <t>No</t>
        </is>
      </c>
      <c r="N1174" s="28" t="inlineStr">
        <is>
          <t>No</t>
        </is>
      </c>
      <c r="O1174" s="28" t="inlineStr">
        <is>
          <t>No</t>
        </is>
      </c>
      <c r="P1174" s="28" t="inlineStr">
        <is>
          <t>No</t>
        </is>
      </c>
      <c r="Q1174" s="28" t="inlineStr">
        <is>
          <t>No</t>
        </is>
      </c>
      <c r="R1174" s="449" t="n"/>
      <c r="S1174" s="28" t="inlineStr">
        <is>
          <t>No</t>
        </is>
      </c>
      <c r="T1174" s="28" t="inlineStr">
        <is>
          <t>No</t>
        </is>
      </c>
      <c r="U1174" s="449" t="n"/>
      <c r="V1174" s="28" t="n"/>
      <c r="W1174" s="28">
        <f>U1174-TODAY()</f>
        <v/>
      </c>
      <c r="X1174" s="33">
        <f>IF(AND($L1174="Yes",$M1174="Yes",$Q1174="Yes",$S1174="Yes",$T1174="Yes"),"Yes","No")</f>
        <v/>
      </c>
    </row>
    <row r="1175" ht="21.75" customHeight="1" s="389">
      <c r="A1175" s="28">
        <f>IF(T1175="Yes","Completed",IF(T1175="No","Pending",""))</f>
        <v/>
      </c>
      <c r="B1175" s="28" t="n"/>
      <c r="C1175" s="36" t="n"/>
      <c r="D1175" s="28" t="n"/>
      <c r="E1175" s="28" t="n"/>
      <c r="F1175" s="448" t="n"/>
      <c r="G1175" s="449" t="n"/>
      <c r="H1175" s="449" t="n"/>
      <c r="I1175" s="449" t="n"/>
      <c r="J1175" s="449" t="n"/>
      <c r="K1175" s="28" t="n"/>
      <c r="L1175" s="28" t="inlineStr">
        <is>
          <t>No</t>
        </is>
      </c>
      <c r="M1175" s="28" t="inlineStr">
        <is>
          <t>No</t>
        </is>
      </c>
      <c r="N1175" s="28" t="inlineStr">
        <is>
          <t>No</t>
        </is>
      </c>
      <c r="O1175" s="28" t="inlineStr">
        <is>
          <t>No</t>
        </is>
      </c>
      <c r="P1175" s="28" t="inlineStr">
        <is>
          <t>No</t>
        </is>
      </c>
      <c r="Q1175" s="28" t="inlineStr">
        <is>
          <t>No</t>
        </is>
      </c>
      <c r="R1175" s="449" t="n"/>
      <c r="S1175" s="28" t="inlineStr">
        <is>
          <t>No</t>
        </is>
      </c>
      <c r="T1175" s="28" t="inlineStr">
        <is>
          <t>No</t>
        </is>
      </c>
      <c r="U1175" s="449" t="n"/>
      <c r="V1175" s="28" t="n"/>
      <c r="W1175" s="28">
        <f>U1175-TODAY()</f>
        <v/>
      </c>
      <c r="X1175" s="33">
        <f>IF(AND($L1175="Yes",$M1175="Yes",$Q1175="Yes",$S1175="Yes",$T1175="Yes"),"Yes","No")</f>
        <v/>
      </c>
    </row>
    <row r="1176" ht="21.75" customHeight="1" s="389">
      <c r="A1176" s="28">
        <f>IF(T1176="Yes","Completed",IF(T1176="No","Pending",""))</f>
        <v/>
      </c>
      <c r="B1176" s="28" t="n"/>
      <c r="C1176" s="36" t="n"/>
      <c r="D1176" s="28" t="n"/>
      <c r="E1176" s="28" t="n"/>
      <c r="F1176" s="448" t="n"/>
      <c r="G1176" s="449" t="n"/>
      <c r="H1176" s="449" t="n"/>
      <c r="I1176" s="449" t="n"/>
      <c r="J1176" s="449" t="n"/>
      <c r="K1176" s="28" t="n"/>
      <c r="L1176" s="28" t="inlineStr">
        <is>
          <t>No</t>
        </is>
      </c>
      <c r="M1176" s="28" t="inlineStr">
        <is>
          <t>No</t>
        </is>
      </c>
      <c r="N1176" s="28" t="inlineStr">
        <is>
          <t>No</t>
        </is>
      </c>
      <c r="O1176" s="28" t="inlineStr">
        <is>
          <t>No</t>
        </is>
      </c>
      <c r="P1176" s="28" t="inlineStr">
        <is>
          <t>No</t>
        </is>
      </c>
      <c r="Q1176" s="28" t="inlineStr">
        <is>
          <t>No</t>
        </is>
      </c>
      <c r="R1176" s="449" t="n"/>
      <c r="S1176" s="28" t="inlineStr">
        <is>
          <t>No</t>
        </is>
      </c>
      <c r="T1176" s="28" t="inlineStr">
        <is>
          <t>No</t>
        </is>
      </c>
      <c r="U1176" s="449" t="n"/>
      <c r="V1176" s="28" t="n"/>
      <c r="W1176" s="28">
        <f>U1176-TODAY()</f>
        <v/>
      </c>
      <c r="X1176" s="33">
        <f>IF(AND($L1176="Yes",$M1176="Yes",$Q1176="Yes",$S1176="Yes",$T1176="Yes"),"Yes","No")</f>
        <v/>
      </c>
    </row>
    <row r="1177" ht="21.75" customHeight="1" s="389">
      <c r="A1177" s="28">
        <f>IF(T1177="Yes","Completed",IF(T1177="No","Pending",""))</f>
        <v/>
      </c>
      <c r="B1177" s="28" t="n"/>
      <c r="C1177" s="36" t="n"/>
      <c r="D1177" s="28" t="n"/>
      <c r="E1177" s="28" t="n"/>
      <c r="F1177" s="448" t="n"/>
      <c r="G1177" s="449" t="n"/>
      <c r="H1177" s="449" t="n"/>
      <c r="I1177" s="449" t="n"/>
      <c r="J1177" s="449" t="n"/>
      <c r="K1177" s="28" t="n"/>
      <c r="L1177" s="28" t="inlineStr">
        <is>
          <t>No</t>
        </is>
      </c>
      <c r="M1177" s="28" t="inlineStr">
        <is>
          <t>No</t>
        </is>
      </c>
      <c r="N1177" s="28" t="inlineStr">
        <is>
          <t>No</t>
        </is>
      </c>
      <c r="O1177" s="28" t="inlineStr">
        <is>
          <t>No</t>
        </is>
      </c>
      <c r="P1177" s="28" t="inlineStr">
        <is>
          <t>No</t>
        </is>
      </c>
      <c r="Q1177" s="28" t="inlineStr">
        <is>
          <t>No</t>
        </is>
      </c>
      <c r="R1177" s="449" t="n"/>
      <c r="S1177" s="28" t="inlineStr">
        <is>
          <t>No</t>
        </is>
      </c>
      <c r="T1177" s="28" t="inlineStr">
        <is>
          <t>No</t>
        </is>
      </c>
      <c r="U1177" s="449" t="n"/>
      <c r="V1177" s="28" t="n"/>
      <c r="W1177" s="28">
        <f>U1177-TODAY()</f>
        <v/>
      </c>
      <c r="X1177" s="33">
        <f>IF(AND($L1177="Yes",$M1177="Yes",$Q1177="Yes",$S1177="Yes",$T1177="Yes"),"Yes","No")</f>
        <v/>
      </c>
    </row>
    <row r="1178" ht="21.75" customHeight="1" s="389">
      <c r="A1178" s="28">
        <f>IF(T1178="Yes","Completed",IF(T1178="No","Pending",""))</f>
        <v/>
      </c>
      <c r="B1178" s="28" t="n"/>
      <c r="C1178" s="36" t="n"/>
      <c r="D1178" s="28" t="n"/>
      <c r="E1178" s="28" t="n"/>
      <c r="F1178" s="448" t="n"/>
      <c r="G1178" s="449" t="n"/>
      <c r="H1178" s="449" t="n"/>
      <c r="I1178" s="449" t="n"/>
      <c r="J1178" s="449" t="n"/>
      <c r="K1178" s="28" t="n"/>
      <c r="L1178" s="28" t="inlineStr">
        <is>
          <t>No</t>
        </is>
      </c>
      <c r="M1178" s="28" t="inlineStr">
        <is>
          <t>No</t>
        </is>
      </c>
      <c r="N1178" s="28" t="inlineStr">
        <is>
          <t>No</t>
        </is>
      </c>
      <c r="O1178" s="28" t="inlineStr">
        <is>
          <t>No</t>
        </is>
      </c>
      <c r="P1178" s="28" t="inlineStr">
        <is>
          <t>No</t>
        </is>
      </c>
      <c r="Q1178" s="28" t="inlineStr">
        <is>
          <t>No</t>
        </is>
      </c>
      <c r="R1178" s="449" t="n"/>
      <c r="S1178" s="28" t="inlineStr">
        <is>
          <t>No</t>
        </is>
      </c>
      <c r="T1178" s="28" t="inlineStr">
        <is>
          <t>No</t>
        </is>
      </c>
      <c r="U1178" s="449" t="n"/>
      <c r="V1178" s="28" t="n"/>
      <c r="W1178" s="28">
        <f>U1178-TODAY()</f>
        <v/>
      </c>
      <c r="X1178" s="33">
        <f>IF(AND($L1178="Yes",$M1178="Yes",$Q1178="Yes",$S1178="Yes",$T1178="Yes"),"Yes","No")</f>
        <v/>
      </c>
    </row>
    <row r="1179" ht="21.75" customHeight="1" s="389">
      <c r="A1179" s="28">
        <f>IF(T1179="Yes","Completed",IF(T1179="No","Pending",""))</f>
        <v/>
      </c>
      <c r="B1179" s="28" t="n"/>
      <c r="C1179" s="36" t="n"/>
      <c r="D1179" s="28" t="n"/>
      <c r="E1179" s="28" t="n"/>
      <c r="F1179" s="448" t="n"/>
      <c r="G1179" s="449" t="n"/>
      <c r="H1179" s="449" t="n"/>
      <c r="I1179" s="449" t="n"/>
      <c r="J1179" s="449" t="n"/>
      <c r="K1179" s="28" t="n"/>
      <c r="L1179" s="28" t="inlineStr">
        <is>
          <t>No</t>
        </is>
      </c>
      <c r="M1179" s="28" t="inlineStr">
        <is>
          <t>No</t>
        </is>
      </c>
      <c r="N1179" s="28" t="inlineStr">
        <is>
          <t>No</t>
        </is>
      </c>
      <c r="O1179" s="28" t="inlineStr">
        <is>
          <t>No</t>
        </is>
      </c>
      <c r="P1179" s="28" t="inlineStr">
        <is>
          <t>No</t>
        </is>
      </c>
      <c r="Q1179" s="28" t="inlineStr">
        <is>
          <t>No</t>
        </is>
      </c>
      <c r="R1179" s="449" t="n"/>
      <c r="S1179" s="28" t="inlineStr">
        <is>
          <t>No</t>
        </is>
      </c>
      <c r="T1179" s="28" t="inlineStr">
        <is>
          <t>No</t>
        </is>
      </c>
      <c r="U1179" s="449" t="n"/>
      <c r="V1179" s="28" t="n"/>
      <c r="W1179" s="28">
        <f>U1179-TODAY()</f>
        <v/>
      </c>
      <c r="X1179" s="33">
        <f>IF(AND($L1179="Yes",$M1179="Yes",$Q1179="Yes",$S1179="Yes",$T1179="Yes"),"Yes","No")</f>
        <v/>
      </c>
    </row>
    <row r="1180" ht="21.75" customHeight="1" s="389">
      <c r="A1180" s="28">
        <f>IF(T1180="Yes","Completed",IF(T1180="No","Pending",""))</f>
        <v/>
      </c>
      <c r="B1180" s="28" t="n"/>
      <c r="C1180" s="36" t="n"/>
      <c r="D1180" s="28" t="n"/>
      <c r="E1180" s="28" t="n"/>
      <c r="F1180" s="448" t="n"/>
      <c r="G1180" s="449" t="n"/>
      <c r="H1180" s="449" t="n"/>
      <c r="I1180" s="449" t="n"/>
      <c r="J1180" s="449" t="n"/>
      <c r="K1180" s="28" t="n"/>
      <c r="L1180" s="28" t="inlineStr">
        <is>
          <t>No</t>
        </is>
      </c>
      <c r="M1180" s="28" t="inlineStr">
        <is>
          <t>No</t>
        </is>
      </c>
      <c r="N1180" s="28" t="inlineStr">
        <is>
          <t>No</t>
        </is>
      </c>
      <c r="O1180" s="28" t="inlineStr">
        <is>
          <t>No</t>
        </is>
      </c>
      <c r="P1180" s="28" t="inlineStr">
        <is>
          <t>No</t>
        </is>
      </c>
      <c r="Q1180" s="28" t="inlineStr">
        <is>
          <t>No</t>
        </is>
      </c>
      <c r="R1180" s="449" t="n"/>
      <c r="S1180" s="28" t="inlineStr">
        <is>
          <t>No</t>
        </is>
      </c>
      <c r="T1180" s="28" t="inlineStr">
        <is>
          <t>No</t>
        </is>
      </c>
      <c r="U1180" s="449" t="n"/>
      <c r="V1180" s="28" t="n"/>
      <c r="W1180" s="28">
        <f>U1180-TODAY()</f>
        <v/>
      </c>
      <c r="X1180" s="33">
        <f>IF(AND($L1180="Yes",$M1180="Yes",$Q1180="Yes",$S1180="Yes",$T1180="Yes"),"Yes","No")</f>
        <v/>
      </c>
    </row>
    <row r="1181" ht="21.75" customHeight="1" s="389">
      <c r="A1181" s="28">
        <f>IF(T1181="Yes","Completed",IF(T1181="No","Pending",""))</f>
        <v/>
      </c>
      <c r="B1181" s="28" t="n"/>
      <c r="C1181" s="36" t="n"/>
      <c r="D1181" s="28" t="n"/>
      <c r="E1181" s="28" t="n"/>
      <c r="F1181" s="448" t="n"/>
      <c r="G1181" s="449" t="n"/>
      <c r="H1181" s="449" t="n"/>
      <c r="I1181" s="449" t="n"/>
      <c r="J1181" s="449" t="n"/>
      <c r="K1181" s="28" t="n"/>
      <c r="L1181" s="28" t="inlineStr">
        <is>
          <t>No</t>
        </is>
      </c>
      <c r="M1181" s="28" t="inlineStr">
        <is>
          <t>No</t>
        </is>
      </c>
      <c r="N1181" s="28" t="inlineStr">
        <is>
          <t>No</t>
        </is>
      </c>
      <c r="O1181" s="28" t="inlineStr">
        <is>
          <t>No</t>
        </is>
      </c>
      <c r="P1181" s="28" t="inlineStr">
        <is>
          <t>No</t>
        </is>
      </c>
      <c r="Q1181" s="28" t="inlineStr">
        <is>
          <t>No</t>
        </is>
      </c>
      <c r="R1181" s="449" t="n"/>
      <c r="S1181" s="28" t="inlineStr">
        <is>
          <t>No</t>
        </is>
      </c>
      <c r="T1181" s="28" t="inlineStr">
        <is>
          <t>No</t>
        </is>
      </c>
      <c r="U1181" s="449" t="n"/>
      <c r="V1181" s="28" t="n"/>
      <c r="W1181" s="28">
        <f>U1181-TODAY()</f>
        <v/>
      </c>
      <c r="X1181" s="33">
        <f>IF(AND($L1181="Yes",$M1181="Yes",$Q1181="Yes",$S1181="Yes",$T1181="Yes"),"Yes","No")</f>
        <v/>
      </c>
    </row>
    <row r="1182" ht="21.75" customHeight="1" s="389">
      <c r="A1182" s="28">
        <f>IF(T1182="Yes","Completed",IF(T1182="No","Pending",""))</f>
        <v/>
      </c>
      <c r="B1182" s="28" t="n"/>
      <c r="C1182" s="36" t="n"/>
      <c r="D1182" s="28" t="n"/>
      <c r="E1182" s="28" t="n"/>
      <c r="F1182" s="448" t="n"/>
      <c r="G1182" s="449" t="n"/>
      <c r="H1182" s="449" t="n"/>
      <c r="I1182" s="449" t="n"/>
      <c r="J1182" s="449" t="n"/>
      <c r="K1182" s="28" t="n"/>
      <c r="L1182" s="28" t="inlineStr">
        <is>
          <t>No</t>
        </is>
      </c>
      <c r="M1182" s="28" t="inlineStr">
        <is>
          <t>No</t>
        </is>
      </c>
      <c r="N1182" s="28" t="inlineStr">
        <is>
          <t>No</t>
        </is>
      </c>
      <c r="O1182" s="28" t="inlineStr">
        <is>
          <t>No</t>
        </is>
      </c>
      <c r="P1182" s="28" t="inlineStr">
        <is>
          <t>No</t>
        </is>
      </c>
      <c r="Q1182" s="28" t="inlineStr">
        <is>
          <t>No</t>
        </is>
      </c>
      <c r="R1182" s="449" t="n"/>
      <c r="S1182" s="28" t="inlineStr">
        <is>
          <t>No</t>
        </is>
      </c>
      <c r="T1182" s="28" t="inlineStr">
        <is>
          <t>No</t>
        </is>
      </c>
      <c r="U1182" s="449" t="n"/>
      <c r="V1182" s="28" t="n"/>
      <c r="W1182" s="28">
        <f>U1182-TODAY()</f>
        <v/>
      </c>
      <c r="X1182" s="33">
        <f>IF(AND($L1182="Yes",$M1182="Yes",$Q1182="Yes",$S1182="Yes",$T1182="Yes"),"Yes","No")</f>
        <v/>
      </c>
    </row>
    <row r="1183" ht="21.75" customHeight="1" s="389">
      <c r="A1183" s="28">
        <f>IF(T1183="Yes","Completed",IF(T1183="No","Pending",""))</f>
        <v/>
      </c>
      <c r="B1183" s="28" t="n"/>
      <c r="C1183" s="36" t="n"/>
      <c r="D1183" s="28" t="n"/>
      <c r="E1183" s="28" t="n"/>
      <c r="F1183" s="448" t="n"/>
      <c r="G1183" s="449" t="n"/>
      <c r="H1183" s="449" t="n"/>
      <c r="I1183" s="449" t="n"/>
      <c r="J1183" s="449" t="n"/>
      <c r="K1183" s="28" t="n"/>
      <c r="L1183" s="28" t="inlineStr">
        <is>
          <t>No</t>
        </is>
      </c>
      <c r="M1183" s="28" t="inlineStr">
        <is>
          <t>No</t>
        </is>
      </c>
      <c r="N1183" s="28" t="inlineStr">
        <is>
          <t>No</t>
        </is>
      </c>
      <c r="O1183" s="28" t="inlineStr">
        <is>
          <t>No</t>
        </is>
      </c>
      <c r="P1183" s="28" t="inlineStr">
        <is>
          <t>No</t>
        </is>
      </c>
      <c r="Q1183" s="28" t="inlineStr">
        <is>
          <t>No</t>
        </is>
      </c>
      <c r="R1183" s="449" t="n"/>
      <c r="S1183" s="28" t="inlineStr">
        <is>
          <t>No</t>
        </is>
      </c>
      <c r="T1183" s="28" t="inlineStr">
        <is>
          <t>No</t>
        </is>
      </c>
      <c r="U1183" s="449" t="n"/>
      <c r="V1183" s="28" t="n"/>
      <c r="W1183" s="28">
        <f>U1183-TODAY()</f>
        <v/>
      </c>
      <c r="X1183" s="33">
        <f>IF(AND($L1183="Yes",$M1183="Yes",$Q1183="Yes",$S1183="Yes",$T1183="Yes"),"Yes","No")</f>
        <v/>
      </c>
    </row>
    <row r="1184" ht="21.75" customHeight="1" s="389">
      <c r="A1184" s="28">
        <f>IF(T1184="Yes","Completed",IF(T1184="No","Pending",""))</f>
        <v/>
      </c>
      <c r="B1184" s="28" t="n"/>
      <c r="C1184" s="36" t="n"/>
      <c r="D1184" s="28" t="n"/>
      <c r="E1184" s="28" t="n"/>
      <c r="F1184" s="448" t="n"/>
      <c r="G1184" s="449" t="n"/>
      <c r="H1184" s="449" t="n"/>
      <c r="I1184" s="449" t="n"/>
      <c r="J1184" s="449" t="n"/>
      <c r="K1184" s="28" t="n"/>
      <c r="L1184" s="28" t="inlineStr">
        <is>
          <t>No</t>
        </is>
      </c>
      <c r="M1184" s="28" t="inlineStr">
        <is>
          <t>No</t>
        </is>
      </c>
      <c r="N1184" s="28" t="inlineStr">
        <is>
          <t>No</t>
        </is>
      </c>
      <c r="O1184" s="28" t="inlineStr">
        <is>
          <t>No</t>
        </is>
      </c>
      <c r="P1184" s="28" t="inlineStr">
        <is>
          <t>No</t>
        </is>
      </c>
      <c r="Q1184" s="28" t="inlineStr">
        <is>
          <t>No</t>
        </is>
      </c>
      <c r="R1184" s="449" t="n"/>
      <c r="S1184" s="28" t="inlineStr">
        <is>
          <t>No</t>
        </is>
      </c>
      <c r="T1184" s="28" t="inlineStr">
        <is>
          <t>No</t>
        </is>
      </c>
      <c r="U1184" s="449" t="n"/>
      <c r="V1184" s="28" t="n"/>
      <c r="W1184" s="28">
        <f>U1184-TODAY()</f>
        <v/>
      </c>
      <c r="X1184" s="33">
        <f>IF(AND($L1184="Yes",$M1184="Yes",$Q1184="Yes",$S1184="Yes",$T1184="Yes"),"Yes","No")</f>
        <v/>
      </c>
    </row>
    <row r="1185" ht="21.75" customHeight="1" s="389">
      <c r="A1185" s="28">
        <f>IF(T1185="Yes","Completed",IF(T1185="No","Pending",""))</f>
        <v/>
      </c>
      <c r="B1185" s="28" t="n"/>
      <c r="C1185" s="36" t="n"/>
      <c r="D1185" s="28" t="n"/>
      <c r="E1185" s="28" t="n"/>
      <c r="F1185" s="448" t="n"/>
      <c r="G1185" s="449" t="n"/>
      <c r="H1185" s="449" t="n"/>
      <c r="I1185" s="449" t="n"/>
      <c r="J1185" s="449" t="n"/>
      <c r="K1185" s="28" t="n"/>
      <c r="L1185" s="28" t="inlineStr">
        <is>
          <t>No</t>
        </is>
      </c>
      <c r="M1185" s="28" t="inlineStr">
        <is>
          <t>No</t>
        </is>
      </c>
      <c r="N1185" s="28" t="inlineStr">
        <is>
          <t>No</t>
        </is>
      </c>
      <c r="O1185" s="28" t="inlineStr">
        <is>
          <t>No</t>
        </is>
      </c>
      <c r="P1185" s="28" t="inlineStr">
        <is>
          <t>No</t>
        </is>
      </c>
      <c r="Q1185" s="28" t="inlineStr">
        <is>
          <t>No</t>
        </is>
      </c>
      <c r="R1185" s="449" t="n"/>
      <c r="S1185" s="28" t="inlineStr">
        <is>
          <t>No</t>
        </is>
      </c>
      <c r="T1185" s="28" t="inlineStr">
        <is>
          <t>No</t>
        </is>
      </c>
      <c r="U1185" s="449" t="n"/>
      <c r="V1185" s="28" t="n"/>
      <c r="W1185" s="28">
        <f>U1185-TODAY()</f>
        <v/>
      </c>
      <c r="X1185" s="33">
        <f>IF(AND($L1185="Yes",$M1185="Yes",$Q1185="Yes",$S1185="Yes",$T1185="Yes"),"Yes","No")</f>
        <v/>
      </c>
    </row>
    <row r="1186" ht="21.75" customHeight="1" s="389">
      <c r="A1186" s="28">
        <f>IF(T1186="Yes","Completed",IF(T1186="No","Pending",""))</f>
        <v/>
      </c>
      <c r="B1186" s="28" t="n"/>
      <c r="C1186" s="36" t="n"/>
      <c r="D1186" s="28" t="n"/>
      <c r="E1186" s="28" t="n"/>
      <c r="F1186" s="448" t="n"/>
      <c r="G1186" s="449" t="n"/>
      <c r="H1186" s="449" t="n"/>
      <c r="I1186" s="449" t="n"/>
      <c r="J1186" s="449" t="n"/>
      <c r="K1186" s="28" t="n"/>
      <c r="L1186" s="28" t="inlineStr">
        <is>
          <t>No</t>
        </is>
      </c>
      <c r="M1186" s="28" t="inlineStr">
        <is>
          <t>No</t>
        </is>
      </c>
      <c r="N1186" s="28" t="inlineStr">
        <is>
          <t>No</t>
        </is>
      </c>
      <c r="O1186" s="28" t="inlineStr">
        <is>
          <t>No</t>
        </is>
      </c>
      <c r="P1186" s="28" t="inlineStr">
        <is>
          <t>No</t>
        </is>
      </c>
      <c r="Q1186" s="28" t="inlineStr">
        <is>
          <t>No</t>
        </is>
      </c>
      <c r="R1186" s="449" t="n"/>
      <c r="S1186" s="28" t="inlineStr">
        <is>
          <t>No</t>
        </is>
      </c>
      <c r="T1186" s="28" t="inlineStr">
        <is>
          <t>No</t>
        </is>
      </c>
      <c r="U1186" s="449" t="n"/>
      <c r="V1186" s="28" t="n"/>
      <c r="W1186" s="28">
        <f>U1186-TODAY()</f>
        <v/>
      </c>
      <c r="X1186" s="33">
        <f>IF(AND($L1186="Yes",$M1186="Yes",$Q1186="Yes",$S1186="Yes",$T1186="Yes"),"Yes","No")</f>
        <v/>
      </c>
    </row>
    <row r="1187" ht="21.75" customHeight="1" s="389">
      <c r="A1187" s="28">
        <f>IF(T1187="Yes","Completed",IF(T1187="No","Pending",""))</f>
        <v/>
      </c>
      <c r="B1187" s="28" t="n"/>
      <c r="C1187" s="36" t="n"/>
      <c r="D1187" s="28" t="n"/>
      <c r="E1187" s="28" t="n"/>
      <c r="F1187" s="448" t="n"/>
      <c r="G1187" s="449" t="n"/>
      <c r="H1187" s="449" t="n"/>
      <c r="I1187" s="449" t="n"/>
      <c r="J1187" s="449" t="n"/>
      <c r="K1187" s="28" t="n"/>
      <c r="L1187" s="28" t="inlineStr">
        <is>
          <t>No</t>
        </is>
      </c>
      <c r="M1187" s="28" t="inlineStr">
        <is>
          <t>No</t>
        </is>
      </c>
      <c r="N1187" s="28" t="inlineStr">
        <is>
          <t>No</t>
        </is>
      </c>
      <c r="O1187" s="28" t="inlineStr">
        <is>
          <t>No</t>
        </is>
      </c>
      <c r="P1187" s="28" t="inlineStr">
        <is>
          <t>No</t>
        </is>
      </c>
      <c r="Q1187" s="28" t="inlineStr">
        <is>
          <t>No</t>
        </is>
      </c>
      <c r="R1187" s="449" t="n"/>
      <c r="S1187" s="28" t="inlineStr">
        <is>
          <t>No</t>
        </is>
      </c>
      <c r="T1187" s="28" t="inlineStr">
        <is>
          <t>No</t>
        </is>
      </c>
      <c r="U1187" s="449" t="n"/>
      <c r="V1187" s="28" t="n"/>
      <c r="W1187" s="28">
        <f>U1187-TODAY()</f>
        <v/>
      </c>
      <c r="X1187" s="33">
        <f>IF(AND($L1187="Yes",$M1187="Yes",$Q1187="Yes",$S1187="Yes",$T1187="Yes"),"Yes","No")</f>
        <v/>
      </c>
    </row>
    <row r="1188" ht="21.75" customHeight="1" s="389">
      <c r="A1188" s="28">
        <f>IF(T1188="Yes","Completed",IF(T1188="No","Pending",""))</f>
        <v/>
      </c>
      <c r="B1188" s="28" t="n"/>
      <c r="C1188" s="36" t="n"/>
      <c r="D1188" s="28" t="n"/>
      <c r="E1188" s="28" t="n"/>
      <c r="F1188" s="448" t="n"/>
      <c r="G1188" s="449" t="n"/>
      <c r="H1188" s="449" t="n"/>
      <c r="I1188" s="449" t="n"/>
      <c r="J1188" s="449" t="n"/>
      <c r="K1188" s="28" t="n"/>
      <c r="L1188" s="28" t="inlineStr">
        <is>
          <t>No</t>
        </is>
      </c>
      <c r="M1188" s="28" t="inlineStr">
        <is>
          <t>No</t>
        </is>
      </c>
      <c r="N1188" s="28" t="inlineStr">
        <is>
          <t>No</t>
        </is>
      </c>
      <c r="O1188" s="28" t="inlineStr">
        <is>
          <t>No</t>
        </is>
      </c>
      <c r="P1188" s="28" t="inlineStr">
        <is>
          <t>No</t>
        </is>
      </c>
      <c r="Q1188" s="28" t="inlineStr">
        <is>
          <t>No</t>
        </is>
      </c>
      <c r="R1188" s="449" t="n"/>
      <c r="S1188" s="28" t="inlineStr">
        <is>
          <t>No</t>
        </is>
      </c>
      <c r="T1188" s="28" t="inlineStr">
        <is>
          <t>No</t>
        </is>
      </c>
      <c r="U1188" s="449" t="n"/>
      <c r="V1188" s="28" t="n"/>
      <c r="W1188" s="28">
        <f>U1188-TODAY()</f>
        <v/>
      </c>
      <c r="X1188" s="33">
        <f>IF(AND($L1188="Yes",$M1188="Yes",$Q1188="Yes",$S1188="Yes",$T1188="Yes"),"Yes","No")</f>
        <v/>
      </c>
    </row>
    <row r="1189" ht="21.75" customHeight="1" s="389">
      <c r="A1189" s="28">
        <f>IF(T1189="Yes","Completed",IF(T1189="No","Pending",""))</f>
        <v/>
      </c>
      <c r="B1189" s="28" t="n"/>
      <c r="C1189" s="36" t="n"/>
      <c r="D1189" s="28" t="n"/>
      <c r="E1189" s="28" t="n"/>
      <c r="F1189" s="448" t="n"/>
      <c r="G1189" s="449" t="n"/>
      <c r="H1189" s="449" t="n"/>
      <c r="I1189" s="449" t="n"/>
      <c r="J1189" s="449" t="n"/>
      <c r="K1189" s="28" t="n"/>
      <c r="L1189" s="28" t="inlineStr">
        <is>
          <t>No</t>
        </is>
      </c>
      <c r="M1189" s="28" t="inlineStr">
        <is>
          <t>No</t>
        </is>
      </c>
      <c r="N1189" s="28" t="inlineStr">
        <is>
          <t>No</t>
        </is>
      </c>
      <c r="O1189" s="28" t="inlineStr">
        <is>
          <t>No</t>
        </is>
      </c>
      <c r="P1189" s="28" t="inlineStr">
        <is>
          <t>No</t>
        </is>
      </c>
      <c r="Q1189" s="28" t="inlineStr">
        <is>
          <t>No</t>
        </is>
      </c>
      <c r="R1189" s="449" t="n"/>
      <c r="S1189" s="28" t="inlineStr">
        <is>
          <t>No</t>
        </is>
      </c>
      <c r="T1189" s="28" t="inlineStr">
        <is>
          <t>No</t>
        </is>
      </c>
      <c r="U1189" s="449" t="n"/>
      <c r="V1189" s="28" t="n"/>
      <c r="W1189" s="28">
        <f>U1189-TODAY()</f>
        <v/>
      </c>
      <c r="X1189" s="33">
        <f>IF(AND($L1189="Yes",$M1189="Yes",$Q1189="Yes",$S1189="Yes",$T1189="Yes"),"Yes","No")</f>
        <v/>
      </c>
    </row>
    <row r="1190" ht="21.75" customHeight="1" s="389">
      <c r="A1190" s="28">
        <f>IF(T1190="Yes","Completed",IF(T1190="No","Pending",""))</f>
        <v/>
      </c>
      <c r="B1190" s="28" t="n"/>
      <c r="C1190" s="36" t="n"/>
      <c r="D1190" s="28" t="n"/>
      <c r="E1190" s="28" t="n"/>
      <c r="F1190" s="448" t="n"/>
      <c r="G1190" s="449" t="n"/>
      <c r="H1190" s="449" t="n"/>
      <c r="I1190" s="449" t="n"/>
      <c r="J1190" s="449" t="n"/>
      <c r="K1190" s="28" t="n"/>
      <c r="L1190" s="28" t="inlineStr">
        <is>
          <t>No</t>
        </is>
      </c>
      <c r="M1190" s="28" t="inlineStr">
        <is>
          <t>No</t>
        </is>
      </c>
      <c r="N1190" s="28" t="inlineStr">
        <is>
          <t>No</t>
        </is>
      </c>
      <c r="O1190" s="28" t="inlineStr">
        <is>
          <t>No</t>
        </is>
      </c>
      <c r="P1190" s="28" t="inlineStr">
        <is>
          <t>No</t>
        </is>
      </c>
      <c r="Q1190" s="28" t="inlineStr">
        <is>
          <t>No</t>
        </is>
      </c>
      <c r="R1190" s="449" t="n"/>
      <c r="S1190" s="28" t="inlineStr">
        <is>
          <t>No</t>
        </is>
      </c>
      <c r="T1190" s="28" t="inlineStr">
        <is>
          <t>No</t>
        </is>
      </c>
      <c r="U1190" s="449" t="n"/>
      <c r="V1190" s="28" t="n"/>
      <c r="W1190" s="28">
        <f>U1190-TODAY()</f>
        <v/>
      </c>
      <c r="X1190" s="33">
        <f>IF(AND($L1190="Yes",$M1190="Yes",$Q1190="Yes",$S1190="Yes",$T1190="Yes"),"Yes","No")</f>
        <v/>
      </c>
    </row>
    <row r="1191" ht="21.75" customHeight="1" s="389">
      <c r="A1191" s="28">
        <f>IF(T1191="Yes","Completed",IF(T1191="No","Pending",""))</f>
        <v/>
      </c>
      <c r="B1191" s="28" t="n"/>
      <c r="C1191" s="36" t="n"/>
      <c r="D1191" s="28" t="n"/>
      <c r="E1191" s="28" t="n"/>
      <c r="F1191" s="448" t="n"/>
      <c r="G1191" s="449" t="n"/>
      <c r="H1191" s="449" t="n"/>
      <c r="I1191" s="449" t="n"/>
      <c r="J1191" s="449" t="n"/>
      <c r="K1191" s="28" t="n"/>
      <c r="L1191" s="28" t="inlineStr">
        <is>
          <t>No</t>
        </is>
      </c>
      <c r="M1191" s="28" t="inlineStr">
        <is>
          <t>No</t>
        </is>
      </c>
      <c r="N1191" s="28" t="inlineStr">
        <is>
          <t>No</t>
        </is>
      </c>
      <c r="O1191" s="28" t="inlineStr">
        <is>
          <t>No</t>
        </is>
      </c>
      <c r="P1191" s="28" t="inlineStr">
        <is>
          <t>No</t>
        </is>
      </c>
      <c r="Q1191" s="28" t="inlineStr">
        <is>
          <t>No</t>
        </is>
      </c>
      <c r="R1191" s="449" t="n"/>
      <c r="S1191" s="28" t="inlineStr">
        <is>
          <t>No</t>
        </is>
      </c>
      <c r="T1191" s="28" t="inlineStr">
        <is>
          <t>No</t>
        </is>
      </c>
      <c r="U1191" s="449" t="n"/>
      <c r="V1191" s="28" t="n"/>
      <c r="W1191" s="28">
        <f>U1191-TODAY()</f>
        <v/>
      </c>
      <c r="X1191" s="33">
        <f>IF(AND($L1191="Yes",$M1191="Yes",$Q1191="Yes",$S1191="Yes",$T1191="Yes"),"Yes","No")</f>
        <v/>
      </c>
    </row>
    <row r="1192" ht="21.75" customHeight="1" s="389">
      <c r="A1192" s="28">
        <f>IF(T1192="Yes","Completed",IF(T1192="No","Pending",""))</f>
        <v/>
      </c>
      <c r="B1192" s="28" t="n"/>
      <c r="C1192" s="36" t="n"/>
      <c r="D1192" s="28" t="n"/>
      <c r="E1192" s="28" t="n"/>
      <c r="F1192" s="448" t="n"/>
      <c r="G1192" s="449" t="n"/>
      <c r="H1192" s="449" t="n"/>
      <c r="I1192" s="449" t="n"/>
      <c r="J1192" s="449" t="n"/>
      <c r="K1192" s="28" t="n"/>
      <c r="L1192" s="28" t="inlineStr">
        <is>
          <t>No</t>
        </is>
      </c>
      <c r="M1192" s="28" t="inlineStr">
        <is>
          <t>No</t>
        </is>
      </c>
      <c r="N1192" s="28" t="inlineStr">
        <is>
          <t>No</t>
        </is>
      </c>
      <c r="O1192" s="28" t="inlineStr">
        <is>
          <t>No</t>
        </is>
      </c>
      <c r="P1192" s="28" t="inlineStr">
        <is>
          <t>No</t>
        </is>
      </c>
      <c r="Q1192" s="28" t="inlineStr">
        <is>
          <t>No</t>
        </is>
      </c>
      <c r="R1192" s="449" t="n"/>
      <c r="S1192" s="28" t="inlineStr">
        <is>
          <t>No</t>
        </is>
      </c>
      <c r="T1192" s="28" t="inlineStr">
        <is>
          <t>No</t>
        </is>
      </c>
      <c r="U1192" s="449" t="n"/>
      <c r="V1192" s="28" t="n"/>
      <c r="W1192" s="28">
        <f>U1192-TODAY()</f>
        <v/>
      </c>
      <c r="X1192" s="33">
        <f>IF(AND($L1192="Yes",$M1192="Yes",$Q1192="Yes",$S1192="Yes",$T1192="Yes"),"Yes","No")</f>
        <v/>
      </c>
    </row>
    <row r="1193" ht="21.75" customHeight="1" s="389">
      <c r="A1193" s="28">
        <f>IF(T1193="Yes","Completed",IF(T1193="No","Pending",""))</f>
        <v/>
      </c>
      <c r="B1193" s="28" t="n"/>
      <c r="C1193" s="36" t="n"/>
      <c r="D1193" s="28" t="n"/>
      <c r="E1193" s="28" t="n"/>
      <c r="F1193" s="448" t="n"/>
      <c r="G1193" s="449" t="n"/>
      <c r="H1193" s="449" t="n"/>
      <c r="I1193" s="449" t="n"/>
      <c r="J1193" s="449" t="n"/>
      <c r="K1193" s="28" t="n"/>
      <c r="L1193" s="28" t="inlineStr">
        <is>
          <t>No</t>
        </is>
      </c>
      <c r="M1193" s="28" t="inlineStr">
        <is>
          <t>No</t>
        </is>
      </c>
      <c r="N1193" s="28" t="inlineStr">
        <is>
          <t>No</t>
        </is>
      </c>
      <c r="O1193" s="28" t="inlineStr">
        <is>
          <t>No</t>
        </is>
      </c>
      <c r="P1193" s="28" t="inlineStr">
        <is>
          <t>No</t>
        </is>
      </c>
      <c r="Q1193" s="28" t="inlineStr">
        <is>
          <t>No</t>
        </is>
      </c>
      <c r="R1193" s="449" t="n"/>
      <c r="S1193" s="28" t="inlineStr">
        <is>
          <t>No</t>
        </is>
      </c>
      <c r="T1193" s="28" t="inlineStr">
        <is>
          <t>No</t>
        </is>
      </c>
      <c r="U1193" s="449" t="n"/>
      <c r="V1193" s="28" t="n"/>
      <c r="W1193" s="28">
        <f>U1193-TODAY()</f>
        <v/>
      </c>
      <c r="X1193" s="33">
        <f>IF(AND($L1193="Yes",$M1193="Yes",$Q1193="Yes",$S1193="Yes",$T1193="Yes"),"Yes","No")</f>
        <v/>
      </c>
    </row>
    <row r="1194" ht="21.75" customHeight="1" s="389">
      <c r="A1194" s="28">
        <f>IF(T1194="Yes","Completed",IF(T1194="No","Pending",""))</f>
        <v/>
      </c>
      <c r="B1194" s="28" t="n"/>
      <c r="C1194" s="36" t="n"/>
      <c r="D1194" s="28" t="n"/>
      <c r="E1194" s="28" t="n"/>
      <c r="F1194" s="448" t="n"/>
      <c r="G1194" s="449" t="n"/>
      <c r="H1194" s="449" t="n"/>
      <c r="I1194" s="449" t="n"/>
      <c r="J1194" s="449" t="n"/>
      <c r="K1194" s="28" t="n"/>
      <c r="L1194" s="28" t="inlineStr">
        <is>
          <t>No</t>
        </is>
      </c>
      <c r="M1194" s="28" t="inlineStr">
        <is>
          <t>No</t>
        </is>
      </c>
      <c r="N1194" s="28" t="inlineStr">
        <is>
          <t>No</t>
        </is>
      </c>
      <c r="O1194" s="28" t="inlineStr">
        <is>
          <t>No</t>
        </is>
      </c>
      <c r="P1194" s="28" t="inlineStr">
        <is>
          <t>No</t>
        </is>
      </c>
      <c r="Q1194" s="28" t="inlineStr">
        <is>
          <t>No</t>
        </is>
      </c>
      <c r="R1194" s="449" t="n"/>
      <c r="S1194" s="28" t="inlineStr">
        <is>
          <t>No</t>
        </is>
      </c>
      <c r="T1194" s="28" t="inlineStr">
        <is>
          <t>No</t>
        </is>
      </c>
      <c r="U1194" s="449" t="n"/>
      <c r="V1194" s="28" t="n"/>
      <c r="W1194" s="28">
        <f>U1194-TODAY()</f>
        <v/>
      </c>
      <c r="X1194" s="33">
        <f>IF(AND($L1194="Yes",$M1194="Yes",$Q1194="Yes",$S1194="Yes",$T1194="Yes"),"Yes","No")</f>
        <v/>
      </c>
    </row>
    <row r="1195" ht="21.75" customHeight="1" s="389">
      <c r="A1195" s="28">
        <f>IF(T1195="Yes","Completed",IF(T1195="No","Pending",""))</f>
        <v/>
      </c>
      <c r="B1195" s="28" t="n"/>
      <c r="C1195" s="36" t="n"/>
      <c r="D1195" s="28" t="n"/>
      <c r="E1195" s="28" t="n"/>
      <c r="F1195" s="448" t="n"/>
      <c r="G1195" s="449" t="n"/>
      <c r="H1195" s="449" t="n"/>
      <c r="I1195" s="449" t="n"/>
      <c r="J1195" s="449" t="n"/>
      <c r="K1195" s="28" t="n"/>
      <c r="L1195" s="28" t="inlineStr">
        <is>
          <t>No</t>
        </is>
      </c>
      <c r="M1195" s="28" t="inlineStr">
        <is>
          <t>No</t>
        </is>
      </c>
      <c r="N1195" s="28" t="inlineStr">
        <is>
          <t>No</t>
        </is>
      </c>
      <c r="O1195" s="28" t="inlineStr">
        <is>
          <t>No</t>
        </is>
      </c>
      <c r="P1195" s="28" t="inlineStr">
        <is>
          <t>No</t>
        </is>
      </c>
      <c r="Q1195" s="28" t="inlineStr">
        <is>
          <t>No</t>
        </is>
      </c>
      <c r="R1195" s="449" t="n"/>
      <c r="S1195" s="28" t="inlineStr">
        <is>
          <t>No</t>
        </is>
      </c>
      <c r="T1195" s="28" t="inlineStr">
        <is>
          <t>No</t>
        </is>
      </c>
      <c r="U1195" s="449" t="n"/>
      <c r="V1195" s="28" t="n"/>
      <c r="W1195" s="28">
        <f>U1195-TODAY()</f>
        <v/>
      </c>
      <c r="X1195" s="33">
        <f>IF(AND($L1195="Yes",$M1195="Yes",$Q1195="Yes",$S1195="Yes",$T1195="Yes"),"Yes","No")</f>
        <v/>
      </c>
    </row>
    <row r="1196" ht="21.75" customHeight="1" s="389">
      <c r="A1196" s="28">
        <f>IF(T1196="Yes","Completed",IF(T1196="No","Pending",""))</f>
        <v/>
      </c>
      <c r="B1196" s="28" t="n"/>
      <c r="C1196" s="36" t="n"/>
      <c r="D1196" s="28" t="n"/>
      <c r="E1196" s="28" t="n"/>
      <c r="F1196" s="448" t="n"/>
      <c r="G1196" s="449" t="n"/>
      <c r="H1196" s="449" t="n"/>
      <c r="I1196" s="449" t="n"/>
      <c r="J1196" s="449" t="n"/>
      <c r="K1196" s="28" t="n"/>
      <c r="L1196" s="28" t="inlineStr">
        <is>
          <t>No</t>
        </is>
      </c>
      <c r="M1196" s="28" t="inlineStr">
        <is>
          <t>No</t>
        </is>
      </c>
      <c r="N1196" s="28" t="inlineStr">
        <is>
          <t>No</t>
        </is>
      </c>
      <c r="O1196" s="28" t="inlineStr">
        <is>
          <t>No</t>
        </is>
      </c>
      <c r="P1196" s="28" t="inlineStr">
        <is>
          <t>No</t>
        </is>
      </c>
      <c r="Q1196" s="28" t="inlineStr">
        <is>
          <t>No</t>
        </is>
      </c>
      <c r="R1196" s="449" t="n"/>
      <c r="S1196" s="28" t="inlineStr">
        <is>
          <t>No</t>
        </is>
      </c>
      <c r="T1196" s="28" t="inlineStr">
        <is>
          <t>No</t>
        </is>
      </c>
      <c r="U1196" s="449" t="n"/>
      <c r="V1196" s="28" t="n"/>
      <c r="W1196" s="28">
        <f>U1196-TODAY()</f>
        <v/>
      </c>
      <c r="X1196" s="33">
        <f>IF(AND($L1196="Yes",$M1196="Yes",$Q1196="Yes",$S1196="Yes",$T1196="Yes"),"Yes","No")</f>
        <v/>
      </c>
    </row>
    <row r="1197" ht="21.75" customHeight="1" s="389">
      <c r="A1197" s="28">
        <f>IF(T1197="Yes","Completed",IF(T1197="No","Pending",""))</f>
        <v/>
      </c>
      <c r="B1197" s="28" t="n"/>
      <c r="C1197" s="36" t="n"/>
      <c r="D1197" s="28" t="n"/>
      <c r="E1197" s="28" t="n"/>
      <c r="F1197" s="448" t="n"/>
      <c r="G1197" s="449" t="n"/>
      <c r="H1197" s="449" t="n"/>
      <c r="I1197" s="449" t="n"/>
      <c r="J1197" s="449" t="n"/>
      <c r="K1197" s="28" t="n"/>
      <c r="L1197" s="28" t="inlineStr">
        <is>
          <t>No</t>
        </is>
      </c>
      <c r="M1197" s="28" t="inlineStr">
        <is>
          <t>No</t>
        </is>
      </c>
      <c r="N1197" s="28" t="inlineStr">
        <is>
          <t>No</t>
        </is>
      </c>
      <c r="O1197" s="28" t="inlineStr">
        <is>
          <t>No</t>
        </is>
      </c>
      <c r="P1197" s="28" t="inlineStr">
        <is>
          <t>No</t>
        </is>
      </c>
      <c r="Q1197" s="28" t="inlineStr">
        <is>
          <t>No</t>
        </is>
      </c>
      <c r="R1197" s="449" t="n"/>
      <c r="S1197" s="28" t="inlineStr">
        <is>
          <t>No</t>
        </is>
      </c>
      <c r="T1197" s="28" t="inlineStr">
        <is>
          <t>No</t>
        </is>
      </c>
      <c r="U1197" s="449" t="n"/>
      <c r="V1197" s="28" t="n"/>
      <c r="W1197" s="28">
        <f>U1197-TODAY()</f>
        <v/>
      </c>
      <c r="X1197" s="33">
        <f>IF(AND($L1197="Yes",$M1197="Yes",$Q1197="Yes",$S1197="Yes",$T1197="Yes"),"Yes","No")</f>
        <v/>
      </c>
    </row>
    <row r="1198" ht="21.75" customHeight="1" s="389">
      <c r="A1198" s="28">
        <f>IF(T1198="Yes","Completed",IF(T1198="No","Pending",""))</f>
        <v/>
      </c>
      <c r="B1198" s="28" t="n"/>
      <c r="C1198" s="36" t="n"/>
      <c r="D1198" s="28" t="n"/>
      <c r="E1198" s="28" t="n"/>
      <c r="F1198" s="448" t="n"/>
      <c r="G1198" s="449" t="n"/>
      <c r="H1198" s="449" t="n"/>
      <c r="I1198" s="449" t="n"/>
      <c r="J1198" s="449" t="n"/>
      <c r="K1198" s="28" t="n"/>
      <c r="L1198" s="28" t="inlineStr">
        <is>
          <t>No</t>
        </is>
      </c>
      <c r="M1198" s="28" t="inlineStr">
        <is>
          <t>No</t>
        </is>
      </c>
      <c r="N1198" s="28" t="inlineStr">
        <is>
          <t>No</t>
        </is>
      </c>
      <c r="O1198" s="28" t="inlineStr">
        <is>
          <t>No</t>
        </is>
      </c>
      <c r="P1198" s="28" t="inlineStr">
        <is>
          <t>No</t>
        </is>
      </c>
      <c r="Q1198" s="28" t="inlineStr">
        <is>
          <t>No</t>
        </is>
      </c>
      <c r="R1198" s="449" t="n"/>
      <c r="S1198" s="28" t="inlineStr">
        <is>
          <t>No</t>
        </is>
      </c>
      <c r="T1198" s="28" t="inlineStr">
        <is>
          <t>No</t>
        </is>
      </c>
      <c r="U1198" s="449" t="n"/>
      <c r="V1198" s="28" t="n"/>
      <c r="W1198" s="28">
        <f>U1198-TODAY()</f>
        <v/>
      </c>
      <c r="X1198" s="33">
        <f>IF(AND($L1198="Yes",$M1198="Yes",$Q1198="Yes",$S1198="Yes",$T1198="Yes"),"Yes","No")</f>
        <v/>
      </c>
    </row>
    <row r="1199" ht="21.75" customHeight="1" s="389">
      <c r="A1199" s="28">
        <f>IF(T1199="Yes","Completed",IF(T1199="No","Pending",""))</f>
        <v/>
      </c>
      <c r="B1199" s="28" t="n"/>
      <c r="C1199" s="36" t="n"/>
      <c r="D1199" s="28" t="n"/>
      <c r="E1199" s="28" t="n"/>
      <c r="F1199" s="448" t="n"/>
      <c r="G1199" s="449" t="n"/>
      <c r="H1199" s="449" t="n"/>
      <c r="I1199" s="449" t="n"/>
      <c r="J1199" s="449" t="n"/>
      <c r="K1199" s="28" t="n"/>
      <c r="L1199" s="28" t="inlineStr">
        <is>
          <t>No</t>
        </is>
      </c>
      <c r="M1199" s="28" t="inlineStr">
        <is>
          <t>No</t>
        </is>
      </c>
      <c r="N1199" s="28" t="inlineStr">
        <is>
          <t>No</t>
        </is>
      </c>
      <c r="O1199" s="28" t="inlineStr">
        <is>
          <t>No</t>
        </is>
      </c>
      <c r="P1199" s="28" t="inlineStr">
        <is>
          <t>No</t>
        </is>
      </c>
      <c r="Q1199" s="28" t="inlineStr">
        <is>
          <t>No</t>
        </is>
      </c>
      <c r="R1199" s="449" t="n"/>
      <c r="S1199" s="28" t="inlineStr">
        <is>
          <t>No</t>
        </is>
      </c>
      <c r="T1199" s="28" t="inlineStr">
        <is>
          <t>No</t>
        </is>
      </c>
      <c r="U1199" s="449" t="n"/>
      <c r="V1199" s="28" t="n"/>
      <c r="W1199" s="28">
        <f>U1199-TODAY()</f>
        <v/>
      </c>
      <c r="X1199" s="33">
        <f>IF(AND($L1199="Yes",$M1199="Yes",$Q1199="Yes",$S1199="Yes",$T1199="Yes"),"Yes","No")</f>
        <v/>
      </c>
    </row>
    <row r="1200" ht="21.75" customHeight="1" s="389">
      <c r="A1200" s="28">
        <f>IF(T1200="Yes","Completed",IF(T1200="No","Pending",""))</f>
        <v/>
      </c>
      <c r="B1200" s="28" t="n"/>
      <c r="C1200" s="36" t="n"/>
      <c r="D1200" s="28" t="n"/>
      <c r="E1200" s="28" t="n"/>
      <c r="F1200" s="448" t="n"/>
      <c r="G1200" s="449" t="n"/>
      <c r="H1200" s="449" t="n"/>
      <c r="I1200" s="449" t="n"/>
      <c r="J1200" s="449" t="n"/>
      <c r="K1200" s="28" t="n"/>
      <c r="L1200" s="28" t="inlineStr">
        <is>
          <t>No</t>
        </is>
      </c>
      <c r="M1200" s="28" t="inlineStr">
        <is>
          <t>No</t>
        </is>
      </c>
      <c r="N1200" s="28" t="inlineStr">
        <is>
          <t>No</t>
        </is>
      </c>
      <c r="O1200" s="28" t="inlineStr">
        <is>
          <t>No</t>
        </is>
      </c>
      <c r="P1200" s="28" t="inlineStr">
        <is>
          <t>No</t>
        </is>
      </c>
      <c r="Q1200" s="28" t="inlineStr">
        <is>
          <t>No</t>
        </is>
      </c>
      <c r="R1200" s="449" t="n"/>
      <c r="S1200" s="28" t="inlineStr">
        <is>
          <t>No</t>
        </is>
      </c>
      <c r="T1200" s="28" t="inlineStr">
        <is>
          <t>No</t>
        </is>
      </c>
      <c r="U1200" s="449" t="n"/>
      <c r="V1200" s="28" t="n"/>
      <c r="W1200" s="28">
        <f>U1200-TODAY()</f>
        <v/>
      </c>
      <c r="X1200" s="33">
        <f>IF(AND($L1200="Yes",$M1200="Yes",$Q1200="Yes",$S1200="Yes",$T1200="Yes"),"Yes","No")</f>
        <v/>
      </c>
    </row>
    <row r="1201" ht="21.75" customHeight="1" s="389">
      <c r="A1201" s="28">
        <f>IF(T1201="Yes","Completed",IF(T1201="No","Pending",""))</f>
        <v/>
      </c>
      <c r="B1201" s="28" t="n"/>
      <c r="C1201" s="36" t="n"/>
      <c r="D1201" s="28" t="n"/>
      <c r="E1201" s="28" t="n"/>
      <c r="F1201" s="448" t="n"/>
      <c r="G1201" s="449" t="n"/>
      <c r="H1201" s="449" t="n"/>
      <c r="I1201" s="449" t="n"/>
      <c r="J1201" s="449" t="n"/>
      <c r="K1201" s="28" t="n"/>
      <c r="L1201" s="28" t="inlineStr">
        <is>
          <t>No</t>
        </is>
      </c>
      <c r="M1201" s="28" t="inlineStr">
        <is>
          <t>No</t>
        </is>
      </c>
      <c r="N1201" s="28" t="inlineStr">
        <is>
          <t>No</t>
        </is>
      </c>
      <c r="O1201" s="28" t="inlineStr">
        <is>
          <t>No</t>
        </is>
      </c>
      <c r="P1201" s="28" t="inlineStr">
        <is>
          <t>No</t>
        </is>
      </c>
      <c r="Q1201" s="28" t="inlineStr">
        <is>
          <t>No</t>
        </is>
      </c>
      <c r="R1201" s="449" t="n"/>
      <c r="S1201" s="28" t="inlineStr">
        <is>
          <t>No</t>
        </is>
      </c>
      <c r="T1201" s="28" t="inlineStr">
        <is>
          <t>No</t>
        </is>
      </c>
      <c r="U1201" s="449" t="n"/>
      <c r="V1201" s="28" t="n"/>
      <c r="W1201" s="28">
        <f>U1201-TODAY()</f>
        <v/>
      </c>
      <c r="X1201" s="33">
        <f>IF(AND($L1201="Yes",$M1201="Yes",$Q1201="Yes",$S1201="Yes",$T1201="Yes"),"Yes","No")</f>
        <v/>
      </c>
    </row>
    <row r="1202" ht="21.75" customHeight="1" s="389">
      <c r="A1202" s="28">
        <f>IF(T1202="Yes","Completed",IF(T1202="No","Pending",""))</f>
        <v/>
      </c>
      <c r="B1202" s="28" t="n"/>
      <c r="C1202" s="36" t="n"/>
      <c r="D1202" s="28" t="n"/>
      <c r="E1202" s="28" t="n"/>
      <c r="F1202" s="448" t="n"/>
      <c r="G1202" s="449" t="n"/>
      <c r="H1202" s="449" t="n"/>
      <c r="I1202" s="449" t="n"/>
      <c r="J1202" s="449" t="n"/>
      <c r="K1202" s="28" t="n"/>
      <c r="L1202" s="28" t="inlineStr">
        <is>
          <t>No</t>
        </is>
      </c>
      <c r="M1202" s="28" t="inlineStr">
        <is>
          <t>No</t>
        </is>
      </c>
      <c r="N1202" s="28" t="inlineStr">
        <is>
          <t>No</t>
        </is>
      </c>
      <c r="O1202" s="28" t="inlineStr">
        <is>
          <t>No</t>
        </is>
      </c>
      <c r="P1202" s="28" t="inlineStr">
        <is>
          <t>No</t>
        </is>
      </c>
      <c r="Q1202" s="28" t="inlineStr">
        <is>
          <t>No</t>
        </is>
      </c>
      <c r="R1202" s="449" t="n"/>
      <c r="S1202" s="28" t="inlineStr">
        <is>
          <t>No</t>
        </is>
      </c>
      <c r="T1202" s="28" t="inlineStr">
        <is>
          <t>No</t>
        </is>
      </c>
      <c r="U1202" s="449" t="n"/>
      <c r="V1202" s="28" t="n"/>
      <c r="W1202" s="28">
        <f>U1202-TODAY()</f>
        <v/>
      </c>
      <c r="X1202" s="33">
        <f>IF(AND($L1202="Yes",$M1202="Yes",$Q1202="Yes",$S1202="Yes",$T1202="Yes"),"Yes","No")</f>
        <v/>
      </c>
    </row>
    <row r="1203" ht="21.75" customHeight="1" s="389">
      <c r="A1203" s="28">
        <f>IF(T1203="Yes","Completed",IF(T1203="No","Pending",""))</f>
        <v/>
      </c>
      <c r="B1203" s="28" t="n"/>
      <c r="C1203" s="36" t="n"/>
      <c r="D1203" s="28" t="n"/>
      <c r="E1203" s="28" t="n"/>
      <c r="F1203" s="448" t="n"/>
      <c r="G1203" s="449" t="n"/>
      <c r="H1203" s="449" t="n"/>
      <c r="I1203" s="449" t="n"/>
      <c r="J1203" s="449" t="n"/>
      <c r="K1203" s="28" t="n"/>
      <c r="L1203" s="28" t="inlineStr">
        <is>
          <t>No</t>
        </is>
      </c>
      <c r="M1203" s="28" t="inlineStr">
        <is>
          <t>No</t>
        </is>
      </c>
      <c r="N1203" s="28" t="inlineStr">
        <is>
          <t>No</t>
        </is>
      </c>
      <c r="O1203" s="28" t="inlineStr">
        <is>
          <t>No</t>
        </is>
      </c>
      <c r="P1203" s="28" t="inlineStr">
        <is>
          <t>No</t>
        </is>
      </c>
      <c r="Q1203" s="28" t="inlineStr">
        <is>
          <t>No</t>
        </is>
      </c>
      <c r="R1203" s="449" t="n"/>
      <c r="S1203" s="28" t="inlineStr">
        <is>
          <t>No</t>
        </is>
      </c>
      <c r="T1203" s="28" t="inlineStr">
        <is>
          <t>No</t>
        </is>
      </c>
      <c r="U1203" s="449" t="n"/>
      <c r="V1203" s="28" t="n"/>
      <c r="W1203" s="28">
        <f>U1203-TODAY()</f>
        <v/>
      </c>
      <c r="X1203" s="33">
        <f>IF(AND($L1203="Yes",$M1203="Yes",$Q1203="Yes",$S1203="Yes",$T1203="Yes"),"Yes","No")</f>
        <v/>
      </c>
    </row>
    <row r="1204" ht="21.75" customHeight="1" s="389">
      <c r="A1204" s="28">
        <f>IF(T1204="Yes","Completed",IF(T1204="No","Pending",""))</f>
        <v/>
      </c>
      <c r="B1204" s="28" t="n"/>
      <c r="C1204" s="36" t="n"/>
      <c r="D1204" s="28" t="n"/>
      <c r="E1204" s="28" t="n"/>
      <c r="F1204" s="448" t="n"/>
      <c r="G1204" s="449" t="n"/>
      <c r="H1204" s="449" t="n"/>
      <c r="I1204" s="449" t="n"/>
      <c r="J1204" s="449" t="n"/>
      <c r="K1204" s="28" t="n"/>
      <c r="L1204" s="28" t="inlineStr">
        <is>
          <t>No</t>
        </is>
      </c>
      <c r="M1204" s="28" t="inlineStr">
        <is>
          <t>No</t>
        </is>
      </c>
      <c r="N1204" s="28" t="inlineStr">
        <is>
          <t>No</t>
        </is>
      </c>
      <c r="O1204" s="28" t="inlineStr">
        <is>
          <t>No</t>
        </is>
      </c>
      <c r="P1204" s="28" t="inlineStr">
        <is>
          <t>No</t>
        </is>
      </c>
      <c r="Q1204" s="28" t="inlineStr">
        <is>
          <t>No</t>
        </is>
      </c>
      <c r="R1204" s="449" t="n"/>
      <c r="S1204" s="28" t="inlineStr">
        <is>
          <t>No</t>
        </is>
      </c>
      <c r="T1204" s="28" t="inlineStr">
        <is>
          <t>No</t>
        </is>
      </c>
      <c r="U1204" s="449" t="n"/>
      <c r="V1204" s="28" t="n"/>
      <c r="W1204" s="28">
        <f>U1204-TODAY()</f>
        <v/>
      </c>
      <c r="X1204" s="33">
        <f>IF(AND($L1204="Yes",$M1204="Yes",$Q1204="Yes",$S1204="Yes",$T1204="Yes"),"Yes","No")</f>
        <v/>
      </c>
    </row>
    <row r="1205" ht="21.75" customHeight="1" s="389">
      <c r="A1205" s="28">
        <f>IF(T1205="Yes","Completed",IF(T1205="No","Pending",""))</f>
        <v/>
      </c>
      <c r="B1205" s="28" t="n"/>
      <c r="C1205" s="36" t="n"/>
      <c r="D1205" s="28" t="n"/>
      <c r="E1205" s="28" t="n"/>
      <c r="F1205" s="448" t="n"/>
      <c r="G1205" s="449" t="n"/>
      <c r="H1205" s="449" t="n"/>
      <c r="I1205" s="449" t="n"/>
      <c r="J1205" s="449" t="n"/>
      <c r="K1205" s="28" t="n"/>
      <c r="L1205" s="28" t="inlineStr">
        <is>
          <t>No</t>
        </is>
      </c>
      <c r="M1205" s="28" t="inlineStr">
        <is>
          <t>No</t>
        </is>
      </c>
      <c r="N1205" s="28" t="inlineStr">
        <is>
          <t>No</t>
        </is>
      </c>
      <c r="O1205" s="28" t="inlineStr">
        <is>
          <t>No</t>
        </is>
      </c>
      <c r="P1205" s="28" t="inlineStr">
        <is>
          <t>No</t>
        </is>
      </c>
      <c r="Q1205" s="28" t="inlineStr">
        <is>
          <t>No</t>
        </is>
      </c>
      <c r="R1205" s="449" t="n"/>
      <c r="S1205" s="28" t="inlineStr">
        <is>
          <t>No</t>
        </is>
      </c>
      <c r="T1205" s="28" t="inlineStr">
        <is>
          <t>No</t>
        </is>
      </c>
      <c r="U1205" s="449" t="n"/>
      <c r="V1205" s="28" t="n"/>
      <c r="W1205" s="28">
        <f>U1205-TODAY()</f>
        <v/>
      </c>
      <c r="X1205" s="33">
        <f>IF(AND($L1205="Yes",$M1205="Yes",$Q1205="Yes",$S1205="Yes",$T1205="Yes"),"Yes","No")</f>
        <v/>
      </c>
    </row>
    <row r="1206" ht="21.75" customHeight="1" s="389">
      <c r="A1206" s="28">
        <f>IF(T1206="Yes","Completed",IF(T1206="No","Pending",""))</f>
        <v/>
      </c>
      <c r="B1206" s="28" t="n"/>
      <c r="C1206" s="36" t="n"/>
      <c r="D1206" s="28" t="n"/>
      <c r="E1206" s="28" t="n"/>
      <c r="F1206" s="448" t="n"/>
      <c r="G1206" s="449" t="n"/>
      <c r="H1206" s="449" t="n"/>
      <c r="I1206" s="449" t="n"/>
      <c r="J1206" s="449" t="n"/>
      <c r="K1206" s="28" t="n"/>
      <c r="L1206" s="28" t="inlineStr">
        <is>
          <t>No</t>
        </is>
      </c>
      <c r="M1206" s="28" t="inlineStr">
        <is>
          <t>No</t>
        </is>
      </c>
      <c r="N1206" s="28" t="inlineStr">
        <is>
          <t>No</t>
        </is>
      </c>
      <c r="O1206" s="28" t="inlineStr">
        <is>
          <t>No</t>
        </is>
      </c>
      <c r="P1206" s="28" t="inlineStr">
        <is>
          <t>No</t>
        </is>
      </c>
      <c r="Q1206" s="28" t="inlineStr">
        <is>
          <t>No</t>
        </is>
      </c>
      <c r="R1206" s="449" t="n"/>
      <c r="S1206" s="28" t="inlineStr">
        <is>
          <t>No</t>
        </is>
      </c>
      <c r="T1206" s="28" t="inlineStr">
        <is>
          <t>No</t>
        </is>
      </c>
      <c r="U1206" s="449" t="n"/>
      <c r="V1206" s="28" t="n"/>
      <c r="W1206" s="28">
        <f>U1206-TODAY()</f>
        <v/>
      </c>
      <c r="X1206" s="33">
        <f>IF(AND($L1206="Yes",$M1206="Yes",$Q1206="Yes",$S1206="Yes",$T1206="Yes"),"Yes","No")</f>
        <v/>
      </c>
    </row>
    <row r="1207" ht="21.75" customHeight="1" s="389">
      <c r="A1207" s="28">
        <f>IF(T1207="Yes","Completed",IF(T1207="No","Pending",""))</f>
        <v/>
      </c>
      <c r="B1207" s="28" t="n"/>
      <c r="C1207" s="36" t="n"/>
      <c r="D1207" s="28" t="n"/>
      <c r="E1207" s="28" t="n"/>
      <c r="F1207" s="448" t="n"/>
      <c r="G1207" s="449" t="n"/>
      <c r="H1207" s="449" t="n"/>
      <c r="I1207" s="449" t="n"/>
      <c r="J1207" s="449" t="n"/>
      <c r="K1207" s="28" t="n"/>
      <c r="L1207" s="28" t="inlineStr">
        <is>
          <t>No</t>
        </is>
      </c>
      <c r="M1207" s="28" t="inlineStr">
        <is>
          <t>No</t>
        </is>
      </c>
      <c r="N1207" s="28" t="inlineStr">
        <is>
          <t>No</t>
        </is>
      </c>
      <c r="O1207" s="28" t="inlineStr">
        <is>
          <t>No</t>
        </is>
      </c>
      <c r="P1207" s="28" t="inlineStr">
        <is>
          <t>No</t>
        </is>
      </c>
      <c r="Q1207" s="28" t="inlineStr">
        <is>
          <t>No</t>
        </is>
      </c>
      <c r="R1207" s="449" t="n"/>
      <c r="S1207" s="28" t="inlineStr">
        <is>
          <t>No</t>
        </is>
      </c>
      <c r="T1207" s="28" t="inlineStr">
        <is>
          <t>No</t>
        </is>
      </c>
      <c r="U1207" s="449" t="n"/>
      <c r="V1207" s="28" t="n"/>
      <c r="W1207" s="28">
        <f>U1207-TODAY()</f>
        <v/>
      </c>
      <c r="X1207" s="33">
        <f>IF(AND($L1207="Yes",$M1207="Yes",$Q1207="Yes",$S1207="Yes",$T1207="Yes"),"Yes","No")</f>
        <v/>
      </c>
    </row>
    <row r="1208" ht="21.75" customHeight="1" s="389">
      <c r="A1208" s="28">
        <f>IF(T1208="Yes","Completed",IF(T1208="No","Pending",""))</f>
        <v/>
      </c>
      <c r="B1208" s="28" t="n"/>
      <c r="C1208" s="36" t="n"/>
      <c r="D1208" s="28" t="n"/>
      <c r="E1208" s="28" t="n"/>
      <c r="F1208" s="448" t="n"/>
      <c r="G1208" s="449" t="n"/>
      <c r="H1208" s="449" t="n"/>
      <c r="I1208" s="449" t="n"/>
      <c r="J1208" s="449" t="n"/>
      <c r="K1208" s="28" t="n"/>
      <c r="L1208" s="28" t="inlineStr">
        <is>
          <t>No</t>
        </is>
      </c>
      <c r="M1208" s="28" t="inlineStr">
        <is>
          <t>No</t>
        </is>
      </c>
      <c r="N1208" s="28" t="inlineStr">
        <is>
          <t>No</t>
        </is>
      </c>
      <c r="O1208" s="28" t="inlineStr">
        <is>
          <t>No</t>
        </is>
      </c>
      <c r="P1208" s="28" t="inlineStr">
        <is>
          <t>No</t>
        </is>
      </c>
      <c r="Q1208" s="28" t="inlineStr">
        <is>
          <t>No</t>
        </is>
      </c>
      <c r="R1208" s="449" t="n"/>
      <c r="S1208" s="28" t="inlineStr">
        <is>
          <t>No</t>
        </is>
      </c>
      <c r="T1208" s="28" t="inlineStr">
        <is>
          <t>No</t>
        </is>
      </c>
      <c r="U1208" s="449" t="n"/>
      <c r="V1208" s="28" t="n"/>
      <c r="W1208" s="28">
        <f>U1208-TODAY()</f>
        <v/>
      </c>
      <c r="X1208" s="33">
        <f>IF(AND($L1208="Yes",$M1208="Yes",$Q1208="Yes",$S1208="Yes",$T1208="Yes"),"Yes","No")</f>
        <v/>
      </c>
    </row>
    <row r="1209" ht="21.75" customHeight="1" s="389">
      <c r="A1209" s="28">
        <f>IF(T1209="Yes","Completed",IF(T1209="No","Pending",""))</f>
        <v/>
      </c>
      <c r="B1209" s="28" t="n"/>
      <c r="C1209" s="36" t="n"/>
      <c r="D1209" s="28" t="n"/>
      <c r="E1209" s="28" t="n"/>
      <c r="F1209" s="448" t="n"/>
      <c r="G1209" s="449" t="n"/>
      <c r="H1209" s="449" t="n"/>
      <c r="I1209" s="449" t="n"/>
      <c r="J1209" s="449" t="n"/>
      <c r="K1209" s="28" t="n"/>
      <c r="L1209" s="28" t="inlineStr">
        <is>
          <t>No</t>
        </is>
      </c>
      <c r="M1209" s="28" t="inlineStr">
        <is>
          <t>No</t>
        </is>
      </c>
      <c r="N1209" s="28" t="inlineStr">
        <is>
          <t>No</t>
        </is>
      </c>
      <c r="O1209" s="28" t="inlineStr">
        <is>
          <t>No</t>
        </is>
      </c>
      <c r="P1209" s="28" t="inlineStr">
        <is>
          <t>No</t>
        </is>
      </c>
      <c r="Q1209" s="28" t="inlineStr">
        <is>
          <t>No</t>
        </is>
      </c>
      <c r="R1209" s="449" t="n"/>
      <c r="S1209" s="28" t="inlineStr">
        <is>
          <t>No</t>
        </is>
      </c>
      <c r="T1209" s="28" t="inlineStr">
        <is>
          <t>No</t>
        </is>
      </c>
      <c r="U1209" s="449" t="n"/>
      <c r="V1209" s="28" t="n"/>
      <c r="W1209" s="28">
        <f>U1209-TODAY()</f>
        <v/>
      </c>
      <c r="X1209" s="33">
        <f>IF(AND($L1209="Yes",$M1209="Yes",$Q1209="Yes",$S1209="Yes",$T1209="Yes"),"Yes","No")</f>
        <v/>
      </c>
    </row>
    <row r="1210" ht="21.75" customHeight="1" s="389">
      <c r="A1210" s="28">
        <f>IF(T1210="Yes","Completed",IF(T1210="No","Pending",""))</f>
        <v/>
      </c>
      <c r="B1210" s="28" t="n"/>
      <c r="C1210" s="36" t="n"/>
      <c r="D1210" s="28" t="n"/>
      <c r="E1210" s="28" t="n"/>
      <c r="F1210" s="448" t="n"/>
      <c r="G1210" s="449" t="n"/>
      <c r="H1210" s="449" t="n"/>
      <c r="I1210" s="449" t="n"/>
      <c r="J1210" s="449" t="n"/>
      <c r="K1210" s="28" t="n"/>
      <c r="L1210" s="28" t="inlineStr">
        <is>
          <t>No</t>
        </is>
      </c>
      <c r="M1210" s="28" t="inlineStr">
        <is>
          <t>No</t>
        </is>
      </c>
      <c r="N1210" s="28" t="inlineStr">
        <is>
          <t>No</t>
        </is>
      </c>
      <c r="O1210" s="28" t="inlineStr">
        <is>
          <t>No</t>
        </is>
      </c>
      <c r="P1210" s="28" t="inlineStr">
        <is>
          <t>No</t>
        </is>
      </c>
      <c r="Q1210" s="28" t="inlineStr">
        <is>
          <t>No</t>
        </is>
      </c>
      <c r="R1210" s="449" t="n"/>
      <c r="S1210" s="28" t="inlineStr">
        <is>
          <t>No</t>
        </is>
      </c>
      <c r="T1210" s="28" t="inlineStr">
        <is>
          <t>No</t>
        </is>
      </c>
      <c r="U1210" s="449" t="n"/>
      <c r="V1210" s="28" t="n"/>
      <c r="W1210" s="28">
        <f>U1210-TODAY()</f>
        <v/>
      </c>
      <c r="X1210" s="33">
        <f>IF(AND($L1210="Yes",$M1210="Yes",$Q1210="Yes",$S1210="Yes",$T1210="Yes"),"Yes","No")</f>
        <v/>
      </c>
    </row>
    <row r="1211" ht="21.75" customHeight="1" s="389">
      <c r="A1211" s="28">
        <f>IF(T1211="Yes","Completed",IF(T1211="No","Pending",""))</f>
        <v/>
      </c>
      <c r="B1211" s="28" t="n"/>
      <c r="C1211" s="36" t="n"/>
      <c r="D1211" s="28" t="n"/>
      <c r="E1211" s="28" t="n"/>
      <c r="F1211" s="448" t="n"/>
      <c r="G1211" s="449" t="n"/>
      <c r="H1211" s="449" t="n"/>
      <c r="I1211" s="449" t="n"/>
      <c r="J1211" s="449" t="n"/>
      <c r="K1211" s="28" t="n"/>
      <c r="L1211" s="28" t="inlineStr">
        <is>
          <t>No</t>
        </is>
      </c>
      <c r="M1211" s="28" t="inlineStr">
        <is>
          <t>No</t>
        </is>
      </c>
      <c r="N1211" s="28" t="inlineStr">
        <is>
          <t>No</t>
        </is>
      </c>
      <c r="O1211" s="28" t="inlineStr">
        <is>
          <t>No</t>
        </is>
      </c>
      <c r="P1211" s="28" t="inlineStr">
        <is>
          <t>No</t>
        </is>
      </c>
      <c r="Q1211" s="28" t="inlineStr">
        <is>
          <t>No</t>
        </is>
      </c>
      <c r="R1211" s="449" t="n"/>
      <c r="S1211" s="28" t="inlineStr">
        <is>
          <t>No</t>
        </is>
      </c>
      <c r="T1211" s="28" t="inlineStr">
        <is>
          <t>No</t>
        </is>
      </c>
      <c r="U1211" s="449" t="n"/>
      <c r="V1211" s="28" t="n"/>
      <c r="W1211" s="28">
        <f>U1211-TODAY()</f>
        <v/>
      </c>
      <c r="X1211" s="33">
        <f>IF(AND($L1211="Yes",$M1211="Yes",$Q1211="Yes",$S1211="Yes",$T1211="Yes"),"Yes","No")</f>
        <v/>
      </c>
    </row>
    <row r="1212" ht="21.75" customHeight="1" s="389">
      <c r="A1212" s="28">
        <f>IF(T1212="Yes","Completed",IF(T1212="No","Pending",""))</f>
        <v/>
      </c>
      <c r="B1212" s="28" t="n"/>
      <c r="C1212" s="36" t="n"/>
      <c r="D1212" s="28" t="n"/>
      <c r="E1212" s="28" t="n"/>
      <c r="F1212" s="448" t="n"/>
      <c r="G1212" s="449" t="n"/>
      <c r="H1212" s="449" t="n"/>
      <c r="I1212" s="449" t="n"/>
      <c r="J1212" s="449" t="n"/>
      <c r="K1212" s="28" t="n"/>
      <c r="L1212" s="28" t="inlineStr">
        <is>
          <t>No</t>
        </is>
      </c>
      <c r="M1212" s="28" t="inlineStr">
        <is>
          <t>No</t>
        </is>
      </c>
      <c r="N1212" s="28" t="inlineStr">
        <is>
          <t>No</t>
        </is>
      </c>
      <c r="O1212" s="28" t="inlineStr">
        <is>
          <t>No</t>
        </is>
      </c>
      <c r="P1212" s="28" t="inlineStr">
        <is>
          <t>No</t>
        </is>
      </c>
      <c r="Q1212" s="28" t="inlineStr">
        <is>
          <t>No</t>
        </is>
      </c>
      <c r="R1212" s="449" t="n"/>
      <c r="S1212" s="28" t="inlineStr">
        <is>
          <t>No</t>
        </is>
      </c>
      <c r="T1212" s="28" t="inlineStr">
        <is>
          <t>No</t>
        </is>
      </c>
      <c r="U1212" s="449" t="n"/>
      <c r="V1212" s="28" t="n"/>
      <c r="W1212" s="28">
        <f>U1212-TODAY()</f>
        <v/>
      </c>
      <c r="X1212" s="33">
        <f>IF(AND($L1212="Yes",$M1212="Yes",$Q1212="Yes",$S1212="Yes",$T1212="Yes"),"Yes","No")</f>
        <v/>
      </c>
    </row>
    <row r="1213" ht="21.75" customHeight="1" s="389">
      <c r="A1213" s="28">
        <f>IF(T1213="Yes","Completed",IF(T1213="No","Pending",""))</f>
        <v/>
      </c>
      <c r="B1213" s="28" t="n"/>
      <c r="C1213" s="36" t="n"/>
      <c r="D1213" s="28" t="n"/>
      <c r="E1213" s="28" t="n"/>
      <c r="F1213" s="448" t="n"/>
      <c r="G1213" s="449" t="n"/>
      <c r="H1213" s="449" t="n"/>
      <c r="I1213" s="449" t="n"/>
      <c r="J1213" s="449" t="n"/>
      <c r="K1213" s="28" t="n"/>
      <c r="L1213" s="28" t="inlineStr">
        <is>
          <t>No</t>
        </is>
      </c>
      <c r="M1213" s="28" t="inlineStr">
        <is>
          <t>No</t>
        </is>
      </c>
      <c r="N1213" s="28" t="inlineStr">
        <is>
          <t>No</t>
        </is>
      </c>
      <c r="O1213" s="28" t="inlineStr">
        <is>
          <t>No</t>
        </is>
      </c>
      <c r="P1213" s="28" t="inlineStr">
        <is>
          <t>No</t>
        </is>
      </c>
      <c r="Q1213" s="28" t="inlineStr">
        <is>
          <t>No</t>
        </is>
      </c>
      <c r="R1213" s="449" t="n"/>
      <c r="S1213" s="28" t="inlineStr">
        <is>
          <t>No</t>
        </is>
      </c>
      <c r="T1213" s="28" t="inlineStr">
        <is>
          <t>No</t>
        </is>
      </c>
      <c r="U1213" s="449" t="n"/>
      <c r="V1213" s="28" t="n"/>
      <c r="W1213" s="28">
        <f>U1213-TODAY()</f>
        <v/>
      </c>
      <c r="X1213" s="33">
        <f>IF(AND($L1213="Yes",$M1213="Yes",$Q1213="Yes",$S1213="Yes",$T1213="Yes"),"Yes","No")</f>
        <v/>
      </c>
    </row>
    <row r="1214" ht="21.75" customHeight="1" s="389">
      <c r="A1214" s="28">
        <f>IF(T1214="Yes","Completed",IF(T1214="No","Pending",""))</f>
        <v/>
      </c>
      <c r="B1214" s="28" t="n"/>
      <c r="C1214" s="36" t="n"/>
      <c r="D1214" s="28" t="n"/>
      <c r="E1214" s="28" t="n"/>
      <c r="F1214" s="448" t="n"/>
      <c r="G1214" s="449" t="n"/>
      <c r="H1214" s="449" t="n"/>
      <c r="I1214" s="449" t="n"/>
      <c r="J1214" s="449" t="n"/>
      <c r="K1214" s="28" t="n"/>
      <c r="L1214" s="28" t="inlineStr">
        <is>
          <t>No</t>
        </is>
      </c>
      <c r="M1214" s="28" t="inlineStr">
        <is>
          <t>No</t>
        </is>
      </c>
      <c r="N1214" s="28" t="inlineStr">
        <is>
          <t>No</t>
        </is>
      </c>
      <c r="O1214" s="28" t="inlineStr">
        <is>
          <t>No</t>
        </is>
      </c>
      <c r="P1214" s="28" t="inlineStr">
        <is>
          <t>No</t>
        </is>
      </c>
      <c r="Q1214" s="28" t="inlineStr">
        <is>
          <t>No</t>
        </is>
      </c>
      <c r="R1214" s="449" t="n"/>
      <c r="S1214" s="28" t="inlineStr">
        <is>
          <t>No</t>
        </is>
      </c>
      <c r="T1214" s="28" t="inlineStr">
        <is>
          <t>No</t>
        </is>
      </c>
      <c r="U1214" s="449" t="n"/>
      <c r="V1214" s="28" t="n"/>
      <c r="W1214" s="28">
        <f>U1214-TODAY()</f>
        <v/>
      </c>
      <c r="X1214" s="33">
        <f>IF(AND($L1214="Yes",$M1214="Yes",$Q1214="Yes",$S1214="Yes",$T1214="Yes"),"Yes","No")</f>
        <v/>
      </c>
    </row>
    <row r="1215" ht="21.75" customHeight="1" s="389">
      <c r="A1215" s="28">
        <f>IF(T1215="Yes","Completed",IF(T1215="No","Pending",""))</f>
        <v/>
      </c>
      <c r="B1215" s="28" t="n"/>
      <c r="C1215" s="36" t="n"/>
      <c r="D1215" s="28" t="n"/>
      <c r="E1215" s="28" t="n"/>
      <c r="F1215" s="448" t="n"/>
      <c r="G1215" s="449" t="n"/>
      <c r="H1215" s="449" t="n"/>
      <c r="I1215" s="449" t="n"/>
      <c r="J1215" s="449" t="n"/>
      <c r="K1215" s="28" t="n"/>
      <c r="L1215" s="28" t="inlineStr">
        <is>
          <t>No</t>
        </is>
      </c>
      <c r="M1215" s="28" t="inlineStr">
        <is>
          <t>No</t>
        </is>
      </c>
      <c r="N1215" s="28" t="inlineStr">
        <is>
          <t>No</t>
        </is>
      </c>
      <c r="O1215" s="28" t="inlineStr">
        <is>
          <t>No</t>
        </is>
      </c>
      <c r="P1215" s="28" t="inlineStr">
        <is>
          <t>No</t>
        </is>
      </c>
      <c r="Q1215" s="28" t="inlineStr">
        <is>
          <t>No</t>
        </is>
      </c>
      <c r="R1215" s="449" t="n"/>
      <c r="S1215" s="28" t="inlineStr">
        <is>
          <t>No</t>
        </is>
      </c>
      <c r="T1215" s="28" t="inlineStr">
        <is>
          <t>No</t>
        </is>
      </c>
      <c r="U1215" s="449" t="n"/>
      <c r="V1215" s="28" t="n"/>
      <c r="W1215" s="28">
        <f>U1215-TODAY()</f>
        <v/>
      </c>
      <c r="X1215" s="33">
        <f>IF(AND($L1215="Yes",$M1215="Yes",$Q1215="Yes",$S1215="Yes",$T1215="Yes"),"Yes","No")</f>
        <v/>
      </c>
    </row>
    <row r="1216" ht="21.75" customHeight="1" s="389">
      <c r="A1216" s="28">
        <f>IF(T1216="Yes","Completed",IF(T1216="No","Pending",""))</f>
        <v/>
      </c>
      <c r="B1216" s="28" t="n"/>
      <c r="C1216" s="36" t="n"/>
      <c r="D1216" s="28" t="n"/>
      <c r="E1216" s="28" t="n"/>
      <c r="F1216" s="448" t="n"/>
      <c r="G1216" s="449" t="n"/>
      <c r="H1216" s="449" t="n"/>
      <c r="I1216" s="449" t="n"/>
      <c r="J1216" s="449" t="n"/>
      <c r="K1216" s="28" t="n"/>
      <c r="L1216" s="28" t="inlineStr">
        <is>
          <t>No</t>
        </is>
      </c>
      <c r="M1216" s="28" t="inlineStr">
        <is>
          <t>No</t>
        </is>
      </c>
      <c r="N1216" s="28" t="inlineStr">
        <is>
          <t>No</t>
        </is>
      </c>
      <c r="O1216" s="28" t="inlineStr">
        <is>
          <t>No</t>
        </is>
      </c>
      <c r="P1216" s="28" t="inlineStr">
        <is>
          <t>No</t>
        </is>
      </c>
      <c r="Q1216" s="28" t="inlineStr">
        <is>
          <t>No</t>
        </is>
      </c>
      <c r="R1216" s="449" t="n"/>
      <c r="S1216" s="28" t="inlineStr">
        <is>
          <t>No</t>
        </is>
      </c>
      <c r="T1216" s="28" t="inlineStr">
        <is>
          <t>No</t>
        </is>
      </c>
      <c r="U1216" s="449" t="n"/>
      <c r="V1216" s="28" t="n"/>
      <c r="W1216" s="28">
        <f>U1216-TODAY()</f>
        <v/>
      </c>
      <c r="X1216" s="33">
        <f>IF(AND($L1216="Yes",$M1216="Yes",$Q1216="Yes",$S1216="Yes",$T1216="Yes"),"Yes","No")</f>
        <v/>
      </c>
    </row>
    <row r="1217" ht="21.75" customHeight="1" s="389">
      <c r="A1217" s="28">
        <f>IF(T1217="Yes","Completed",IF(T1217="No","Pending",""))</f>
        <v/>
      </c>
      <c r="B1217" s="28" t="n"/>
      <c r="C1217" s="36" t="n"/>
      <c r="D1217" s="28" t="n"/>
      <c r="E1217" s="28" t="n"/>
      <c r="F1217" s="448" t="n"/>
      <c r="G1217" s="449" t="n"/>
      <c r="H1217" s="449" t="n"/>
      <c r="I1217" s="449" t="n"/>
      <c r="J1217" s="449" t="n"/>
      <c r="K1217" s="28" t="n"/>
      <c r="L1217" s="28" t="inlineStr">
        <is>
          <t>No</t>
        </is>
      </c>
      <c r="M1217" s="28" t="inlineStr">
        <is>
          <t>No</t>
        </is>
      </c>
      <c r="N1217" s="28" t="inlineStr">
        <is>
          <t>No</t>
        </is>
      </c>
      <c r="O1217" s="28" t="inlineStr">
        <is>
          <t>No</t>
        </is>
      </c>
      <c r="P1217" s="28" t="inlineStr">
        <is>
          <t>No</t>
        </is>
      </c>
      <c r="Q1217" s="28" t="inlineStr">
        <is>
          <t>No</t>
        </is>
      </c>
      <c r="R1217" s="449" t="n"/>
      <c r="S1217" s="28" t="inlineStr">
        <is>
          <t>No</t>
        </is>
      </c>
      <c r="T1217" s="28" t="inlineStr">
        <is>
          <t>No</t>
        </is>
      </c>
      <c r="U1217" s="449" t="n"/>
      <c r="V1217" s="28" t="n"/>
      <c r="W1217" s="28">
        <f>U1217-TODAY()</f>
        <v/>
      </c>
      <c r="X1217" s="33">
        <f>IF(AND($L1217="Yes",$M1217="Yes",$Q1217="Yes",$S1217="Yes",$T1217="Yes"),"Yes","No")</f>
        <v/>
      </c>
    </row>
    <row r="1218" ht="21.75" customHeight="1" s="389">
      <c r="A1218" s="28">
        <f>IF(T1218="Yes","Completed",IF(T1218="No","Pending",""))</f>
        <v/>
      </c>
      <c r="B1218" s="28" t="n"/>
      <c r="C1218" s="36" t="n"/>
      <c r="D1218" s="28" t="n"/>
      <c r="E1218" s="28" t="n"/>
      <c r="F1218" s="448" t="n"/>
      <c r="G1218" s="449" t="n"/>
      <c r="H1218" s="449" t="n"/>
      <c r="I1218" s="449" t="n"/>
      <c r="J1218" s="449" t="n"/>
      <c r="K1218" s="28" t="n"/>
      <c r="L1218" s="28" t="inlineStr">
        <is>
          <t>No</t>
        </is>
      </c>
      <c r="M1218" s="28" t="inlineStr">
        <is>
          <t>No</t>
        </is>
      </c>
      <c r="N1218" s="28" t="inlineStr">
        <is>
          <t>No</t>
        </is>
      </c>
      <c r="O1218" s="28" t="inlineStr">
        <is>
          <t>No</t>
        </is>
      </c>
      <c r="P1218" s="28" t="inlineStr">
        <is>
          <t>No</t>
        </is>
      </c>
      <c r="Q1218" s="28" t="inlineStr">
        <is>
          <t>No</t>
        </is>
      </c>
      <c r="R1218" s="449" t="n"/>
      <c r="S1218" s="28" t="inlineStr">
        <is>
          <t>No</t>
        </is>
      </c>
      <c r="T1218" s="28" t="inlineStr">
        <is>
          <t>No</t>
        </is>
      </c>
      <c r="U1218" s="449" t="n"/>
      <c r="V1218" s="28" t="n"/>
      <c r="W1218" s="28">
        <f>U1218-TODAY()</f>
        <v/>
      </c>
      <c r="X1218" s="33">
        <f>IF(AND($L1218="Yes",$M1218="Yes",$Q1218="Yes",$S1218="Yes",$T1218="Yes"),"Yes","No")</f>
        <v/>
      </c>
    </row>
    <row r="1219" ht="21.75" customHeight="1" s="389">
      <c r="A1219" s="28">
        <f>IF(T1219="Yes","Completed",IF(T1219="No","Pending",""))</f>
        <v/>
      </c>
      <c r="B1219" s="28" t="n"/>
      <c r="C1219" s="36" t="n"/>
      <c r="D1219" s="28" t="n"/>
      <c r="E1219" s="28" t="n"/>
      <c r="F1219" s="448" t="n"/>
      <c r="G1219" s="449" t="n"/>
      <c r="H1219" s="449" t="n"/>
      <c r="I1219" s="449" t="n"/>
      <c r="J1219" s="449" t="n"/>
      <c r="K1219" s="28" t="n"/>
      <c r="L1219" s="28" t="inlineStr">
        <is>
          <t>No</t>
        </is>
      </c>
      <c r="M1219" s="28" t="inlineStr">
        <is>
          <t>No</t>
        </is>
      </c>
      <c r="N1219" s="28" t="inlineStr">
        <is>
          <t>No</t>
        </is>
      </c>
      <c r="O1219" s="28" t="inlineStr">
        <is>
          <t>No</t>
        </is>
      </c>
      <c r="P1219" s="28" t="inlineStr">
        <is>
          <t>No</t>
        </is>
      </c>
      <c r="Q1219" s="28" t="inlineStr">
        <is>
          <t>No</t>
        </is>
      </c>
      <c r="R1219" s="449" t="n"/>
      <c r="S1219" s="28" t="inlineStr">
        <is>
          <t>No</t>
        </is>
      </c>
      <c r="T1219" s="28" t="inlineStr">
        <is>
          <t>No</t>
        </is>
      </c>
      <c r="U1219" s="449" t="n"/>
      <c r="V1219" s="28" t="n"/>
      <c r="W1219" s="28">
        <f>U1219-TODAY()</f>
        <v/>
      </c>
      <c r="X1219" s="33">
        <f>IF(AND($L1219="Yes",$M1219="Yes",$Q1219="Yes",$S1219="Yes",$T1219="Yes"),"Yes","No")</f>
        <v/>
      </c>
    </row>
    <row r="1220" ht="21.75" customHeight="1" s="389">
      <c r="A1220" s="28">
        <f>IF(T1220="Yes","Completed",IF(T1220="No","Pending",""))</f>
        <v/>
      </c>
      <c r="B1220" s="28" t="n"/>
      <c r="C1220" s="36" t="n"/>
      <c r="D1220" s="28" t="n"/>
      <c r="E1220" s="28" t="n"/>
      <c r="F1220" s="448" t="n"/>
      <c r="G1220" s="449" t="n"/>
      <c r="H1220" s="449" t="n"/>
      <c r="I1220" s="449" t="n"/>
      <c r="J1220" s="449" t="n"/>
      <c r="K1220" s="28" t="n"/>
      <c r="L1220" s="28" t="inlineStr">
        <is>
          <t>No</t>
        </is>
      </c>
      <c r="M1220" s="28" t="inlineStr">
        <is>
          <t>No</t>
        </is>
      </c>
      <c r="N1220" s="28" t="inlineStr">
        <is>
          <t>No</t>
        </is>
      </c>
      <c r="O1220" s="28" t="inlineStr">
        <is>
          <t>No</t>
        </is>
      </c>
      <c r="P1220" s="28" t="inlineStr">
        <is>
          <t>No</t>
        </is>
      </c>
      <c r="Q1220" s="28" t="inlineStr">
        <is>
          <t>No</t>
        </is>
      </c>
      <c r="R1220" s="449" t="n"/>
      <c r="S1220" s="28" t="inlineStr">
        <is>
          <t>No</t>
        </is>
      </c>
      <c r="T1220" s="28" t="inlineStr">
        <is>
          <t>No</t>
        </is>
      </c>
      <c r="U1220" s="449" t="n"/>
      <c r="V1220" s="28" t="n"/>
      <c r="W1220" s="28">
        <f>U1220-TODAY()</f>
        <v/>
      </c>
      <c r="X1220" s="33">
        <f>IF(AND($L1220="Yes",$M1220="Yes",$Q1220="Yes",$S1220="Yes",$T1220="Yes"),"Yes","No")</f>
        <v/>
      </c>
    </row>
    <row r="1221" ht="21.75" customHeight="1" s="389">
      <c r="A1221" s="28">
        <f>IF(T1221="Yes","Completed",IF(T1221="No","Pending",""))</f>
        <v/>
      </c>
      <c r="B1221" s="28" t="n"/>
      <c r="C1221" s="36" t="n"/>
      <c r="D1221" s="28" t="n"/>
      <c r="E1221" s="28" t="n"/>
      <c r="F1221" s="448" t="n"/>
      <c r="G1221" s="449" t="n"/>
      <c r="H1221" s="449" t="n"/>
      <c r="I1221" s="449" t="n"/>
      <c r="J1221" s="449" t="n"/>
      <c r="K1221" s="28" t="n"/>
      <c r="L1221" s="28" t="inlineStr">
        <is>
          <t>No</t>
        </is>
      </c>
      <c r="M1221" s="28" t="inlineStr">
        <is>
          <t>No</t>
        </is>
      </c>
      <c r="N1221" s="28" t="inlineStr">
        <is>
          <t>No</t>
        </is>
      </c>
      <c r="O1221" s="28" t="inlineStr">
        <is>
          <t>No</t>
        </is>
      </c>
      <c r="P1221" s="28" t="inlineStr">
        <is>
          <t>No</t>
        </is>
      </c>
      <c r="Q1221" s="28" t="inlineStr">
        <is>
          <t>No</t>
        </is>
      </c>
      <c r="R1221" s="449" t="n"/>
      <c r="S1221" s="28" t="inlineStr">
        <is>
          <t>No</t>
        </is>
      </c>
      <c r="T1221" s="28" t="inlineStr">
        <is>
          <t>No</t>
        </is>
      </c>
      <c r="U1221" s="449" t="n"/>
      <c r="V1221" s="28" t="n"/>
      <c r="W1221" s="28">
        <f>U1221-TODAY()</f>
        <v/>
      </c>
      <c r="X1221" s="33">
        <f>IF(AND($L1221="Yes",$M1221="Yes",$Q1221="Yes",$S1221="Yes",$T1221="Yes"),"Yes","No")</f>
        <v/>
      </c>
    </row>
    <row r="1222" ht="21.75" customHeight="1" s="389">
      <c r="A1222" s="28">
        <f>IF(T1222="Yes","Completed",IF(T1222="No","Pending",""))</f>
        <v/>
      </c>
      <c r="B1222" s="28" t="n"/>
      <c r="C1222" s="36" t="n"/>
      <c r="D1222" s="28" t="n"/>
      <c r="E1222" s="28" t="n"/>
      <c r="F1222" s="448" t="n"/>
      <c r="G1222" s="449" t="n"/>
      <c r="H1222" s="449" t="n"/>
      <c r="I1222" s="449" t="n"/>
      <c r="J1222" s="449" t="n"/>
      <c r="K1222" s="28" t="n"/>
      <c r="L1222" s="28" t="inlineStr">
        <is>
          <t>No</t>
        </is>
      </c>
      <c r="M1222" s="28" t="inlineStr">
        <is>
          <t>No</t>
        </is>
      </c>
      <c r="N1222" s="28" t="inlineStr">
        <is>
          <t>No</t>
        </is>
      </c>
      <c r="O1222" s="28" t="inlineStr">
        <is>
          <t>No</t>
        </is>
      </c>
      <c r="P1222" s="28" t="inlineStr">
        <is>
          <t>No</t>
        </is>
      </c>
      <c r="Q1222" s="28" t="inlineStr">
        <is>
          <t>No</t>
        </is>
      </c>
      <c r="R1222" s="449" t="n"/>
      <c r="S1222" s="28" t="inlineStr">
        <is>
          <t>No</t>
        </is>
      </c>
      <c r="T1222" s="28" t="inlineStr">
        <is>
          <t>No</t>
        </is>
      </c>
      <c r="U1222" s="449" t="n"/>
      <c r="V1222" s="28" t="n"/>
      <c r="W1222" s="28">
        <f>U1222-TODAY()</f>
        <v/>
      </c>
      <c r="X1222" s="33">
        <f>IF(AND($L1222="Yes",$M1222="Yes",$Q1222="Yes",$S1222="Yes",$T1222="Yes"),"Yes","No")</f>
        <v/>
      </c>
    </row>
    <row r="1223" ht="21.75" customHeight="1" s="389">
      <c r="A1223" s="28">
        <f>IF(T1223="Yes","Completed",IF(T1223="No","Pending",""))</f>
        <v/>
      </c>
      <c r="B1223" s="28" t="n"/>
      <c r="C1223" s="36" t="n"/>
      <c r="D1223" s="28" t="n"/>
      <c r="E1223" s="28" t="n"/>
      <c r="F1223" s="448" t="n"/>
      <c r="G1223" s="449" t="n"/>
      <c r="H1223" s="449" t="n"/>
      <c r="I1223" s="449" t="n"/>
      <c r="J1223" s="449" t="n"/>
      <c r="K1223" s="28" t="n"/>
      <c r="L1223" s="28" t="inlineStr">
        <is>
          <t>No</t>
        </is>
      </c>
      <c r="M1223" s="28" t="inlineStr">
        <is>
          <t>No</t>
        </is>
      </c>
      <c r="N1223" s="28" t="inlineStr">
        <is>
          <t>No</t>
        </is>
      </c>
      <c r="O1223" s="28" t="inlineStr">
        <is>
          <t>No</t>
        </is>
      </c>
      <c r="P1223" s="28" t="inlineStr">
        <is>
          <t>No</t>
        </is>
      </c>
      <c r="Q1223" s="28" t="inlineStr">
        <is>
          <t>No</t>
        </is>
      </c>
      <c r="R1223" s="449" t="n"/>
      <c r="S1223" s="28" t="inlineStr">
        <is>
          <t>No</t>
        </is>
      </c>
      <c r="T1223" s="28" t="inlineStr">
        <is>
          <t>No</t>
        </is>
      </c>
      <c r="U1223" s="449" t="n"/>
      <c r="V1223" s="28" t="n"/>
      <c r="W1223" s="28">
        <f>U1223-TODAY()</f>
        <v/>
      </c>
      <c r="X1223" s="33">
        <f>IF(AND($L1223="Yes",$M1223="Yes",$Q1223="Yes",$S1223="Yes",$T1223="Yes"),"Yes","No")</f>
        <v/>
      </c>
    </row>
    <row r="1224" ht="21.75" customHeight="1" s="389">
      <c r="A1224" s="28">
        <f>IF(T1224="Yes","Completed",IF(T1224="No","Pending",""))</f>
        <v/>
      </c>
      <c r="B1224" s="28" t="n"/>
      <c r="C1224" s="36" t="n"/>
      <c r="D1224" s="28" t="n"/>
      <c r="E1224" s="28" t="n"/>
      <c r="F1224" s="448" t="n"/>
      <c r="G1224" s="449" t="n"/>
      <c r="H1224" s="449" t="n"/>
      <c r="I1224" s="449" t="n"/>
      <c r="J1224" s="449" t="n"/>
      <c r="K1224" s="28" t="n"/>
      <c r="L1224" s="28" t="inlineStr">
        <is>
          <t>No</t>
        </is>
      </c>
      <c r="M1224" s="28" t="inlineStr">
        <is>
          <t>No</t>
        </is>
      </c>
      <c r="N1224" s="28" t="inlineStr">
        <is>
          <t>No</t>
        </is>
      </c>
      <c r="O1224" s="28" t="inlineStr">
        <is>
          <t>No</t>
        </is>
      </c>
      <c r="P1224" s="28" t="inlineStr">
        <is>
          <t>No</t>
        </is>
      </c>
      <c r="Q1224" s="28" t="inlineStr">
        <is>
          <t>No</t>
        </is>
      </c>
      <c r="R1224" s="449" t="n"/>
      <c r="S1224" s="28" t="inlineStr">
        <is>
          <t>No</t>
        </is>
      </c>
      <c r="T1224" s="28" t="inlineStr">
        <is>
          <t>No</t>
        </is>
      </c>
      <c r="U1224" s="449" t="n"/>
      <c r="V1224" s="28" t="n"/>
      <c r="W1224" s="28">
        <f>U1224-TODAY()</f>
        <v/>
      </c>
      <c r="X1224" s="33">
        <f>IF(AND($L1224="Yes",$M1224="Yes",$Q1224="Yes",$S1224="Yes",$T1224="Yes"),"Yes","No")</f>
        <v/>
      </c>
    </row>
    <row r="1225" ht="21.75" customHeight="1" s="389">
      <c r="A1225" s="28">
        <f>IF(T1225="Yes","Completed",IF(T1225="No","Pending",""))</f>
        <v/>
      </c>
      <c r="B1225" s="28" t="n"/>
      <c r="C1225" s="36" t="n"/>
      <c r="D1225" s="28" t="n"/>
      <c r="E1225" s="28" t="n"/>
      <c r="F1225" s="448" t="n"/>
      <c r="G1225" s="449" t="n"/>
      <c r="H1225" s="449" t="n"/>
      <c r="I1225" s="449" t="n"/>
      <c r="J1225" s="449" t="n"/>
      <c r="K1225" s="28" t="n"/>
      <c r="L1225" s="28" t="inlineStr">
        <is>
          <t>No</t>
        </is>
      </c>
      <c r="M1225" s="28" t="inlineStr">
        <is>
          <t>No</t>
        </is>
      </c>
      <c r="N1225" s="28" t="inlineStr">
        <is>
          <t>No</t>
        </is>
      </c>
      <c r="O1225" s="28" t="inlineStr">
        <is>
          <t>No</t>
        </is>
      </c>
      <c r="P1225" s="28" t="inlineStr">
        <is>
          <t>No</t>
        </is>
      </c>
      <c r="Q1225" s="28" t="inlineStr">
        <is>
          <t>No</t>
        </is>
      </c>
      <c r="R1225" s="449" t="n"/>
      <c r="S1225" s="28" t="inlineStr">
        <is>
          <t>No</t>
        </is>
      </c>
      <c r="T1225" s="28" t="inlineStr">
        <is>
          <t>No</t>
        </is>
      </c>
      <c r="U1225" s="449" t="n"/>
      <c r="V1225" s="28" t="n"/>
      <c r="W1225" s="28">
        <f>U1225-TODAY()</f>
        <v/>
      </c>
      <c r="X1225" s="33">
        <f>IF(AND($L1225="Yes",$M1225="Yes",$Q1225="Yes",$S1225="Yes",$T1225="Yes"),"Yes","No")</f>
        <v/>
      </c>
    </row>
    <row r="1226" ht="21.75" customHeight="1" s="389">
      <c r="A1226" s="28">
        <f>IF(T1226="Yes","Completed",IF(T1226="No","Pending",""))</f>
        <v/>
      </c>
      <c r="B1226" s="28" t="n"/>
      <c r="C1226" s="36" t="n"/>
      <c r="D1226" s="28" t="n"/>
      <c r="E1226" s="28" t="n"/>
      <c r="F1226" s="448" t="n"/>
      <c r="G1226" s="449" t="n"/>
      <c r="H1226" s="449" t="n"/>
      <c r="I1226" s="449" t="n"/>
      <c r="J1226" s="449" t="n"/>
      <c r="K1226" s="28" t="n"/>
      <c r="L1226" s="28" t="inlineStr">
        <is>
          <t>No</t>
        </is>
      </c>
      <c r="M1226" s="28" t="inlineStr">
        <is>
          <t>No</t>
        </is>
      </c>
      <c r="N1226" s="28" t="inlineStr">
        <is>
          <t>No</t>
        </is>
      </c>
      <c r="O1226" s="28" t="inlineStr">
        <is>
          <t>No</t>
        </is>
      </c>
      <c r="P1226" s="28" t="inlineStr">
        <is>
          <t>No</t>
        </is>
      </c>
      <c r="Q1226" s="28" t="inlineStr">
        <is>
          <t>No</t>
        </is>
      </c>
      <c r="R1226" s="449" t="n"/>
      <c r="S1226" s="28" t="inlineStr">
        <is>
          <t>No</t>
        </is>
      </c>
      <c r="T1226" s="28" t="inlineStr">
        <is>
          <t>No</t>
        </is>
      </c>
      <c r="U1226" s="449" t="n"/>
      <c r="V1226" s="28" t="n"/>
      <c r="W1226" s="28">
        <f>U1226-TODAY()</f>
        <v/>
      </c>
      <c r="X1226" s="33">
        <f>IF(AND($L1226="Yes",$M1226="Yes",$Q1226="Yes",$S1226="Yes",$T1226="Yes"),"Yes","No")</f>
        <v/>
      </c>
    </row>
    <row r="1227" ht="21.75" customHeight="1" s="389">
      <c r="A1227" s="28">
        <f>IF(T1227="Yes","Completed",IF(T1227="No","Pending",""))</f>
        <v/>
      </c>
      <c r="B1227" s="28" t="n"/>
      <c r="C1227" s="36" t="n"/>
      <c r="D1227" s="28" t="n"/>
      <c r="E1227" s="28" t="n"/>
      <c r="F1227" s="448" t="n"/>
      <c r="G1227" s="449" t="n"/>
      <c r="H1227" s="449" t="n"/>
      <c r="I1227" s="449" t="n"/>
      <c r="J1227" s="449" t="n"/>
      <c r="K1227" s="28" t="n"/>
      <c r="L1227" s="28" t="inlineStr">
        <is>
          <t>No</t>
        </is>
      </c>
      <c r="M1227" s="28" t="inlineStr">
        <is>
          <t>No</t>
        </is>
      </c>
      <c r="N1227" s="28" t="inlineStr">
        <is>
          <t>No</t>
        </is>
      </c>
      <c r="O1227" s="28" t="inlineStr">
        <is>
          <t>No</t>
        </is>
      </c>
      <c r="P1227" s="28" t="inlineStr">
        <is>
          <t>No</t>
        </is>
      </c>
      <c r="Q1227" s="28" t="inlineStr">
        <is>
          <t>No</t>
        </is>
      </c>
      <c r="R1227" s="449" t="n"/>
      <c r="S1227" s="28" t="inlineStr">
        <is>
          <t>No</t>
        </is>
      </c>
      <c r="T1227" s="28" t="inlineStr">
        <is>
          <t>No</t>
        </is>
      </c>
      <c r="U1227" s="449" t="n"/>
      <c r="V1227" s="28" t="n"/>
      <c r="W1227" s="28">
        <f>U1227-TODAY()</f>
        <v/>
      </c>
      <c r="X1227" s="33">
        <f>IF(AND($L1227="Yes",$M1227="Yes",$Q1227="Yes",$S1227="Yes",$T1227="Yes"),"Yes","No")</f>
        <v/>
      </c>
    </row>
    <row r="1228" ht="21.75" customHeight="1" s="389">
      <c r="A1228" s="28">
        <f>IF(T1228="Yes","Completed",IF(T1228="No","Pending",""))</f>
        <v/>
      </c>
      <c r="B1228" s="28" t="n"/>
      <c r="C1228" s="36" t="n"/>
      <c r="D1228" s="28" t="n"/>
      <c r="E1228" s="28" t="n"/>
      <c r="F1228" s="448" t="n"/>
      <c r="G1228" s="449" t="n"/>
      <c r="H1228" s="449" t="n"/>
      <c r="I1228" s="449" t="n"/>
      <c r="J1228" s="449" t="n"/>
      <c r="K1228" s="28" t="n"/>
      <c r="L1228" s="28" t="inlineStr">
        <is>
          <t>No</t>
        </is>
      </c>
      <c r="M1228" s="28" t="inlineStr">
        <is>
          <t>No</t>
        </is>
      </c>
      <c r="N1228" s="28" t="inlineStr">
        <is>
          <t>No</t>
        </is>
      </c>
      <c r="O1228" s="28" t="inlineStr">
        <is>
          <t>No</t>
        </is>
      </c>
      <c r="P1228" s="28" t="inlineStr">
        <is>
          <t>No</t>
        </is>
      </c>
      <c r="Q1228" s="28" t="inlineStr">
        <is>
          <t>No</t>
        </is>
      </c>
      <c r="R1228" s="449" t="n"/>
      <c r="S1228" s="28" t="inlineStr">
        <is>
          <t>No</t>
        </is>
      </c>
      <c r="T1228" s="28" t="inlineStr">
        <is>
          <t>No</t>
        </is>
      </c>
      <c r="U1228" s="449" t="n"/>
      <c r="V1228" s="28" t="n"/>
      <c r="W1228" s="28">
        <f>U1228-TODAY()</f>
        <v/>
      </c>
      <c r="X1228" s="33">
        <f>IF(AND($L1228="Yes",$M1228="Yes",$Q1228="Yes",$S1228="Yes",$T1228="Yes"),"Yes","No")</f>
        <v/>
      </c>
    </row>
    <row r="1229" ht="21.75" customHeight="1" s="389">
      <c r="A1229" s="28">
        <f>IF(T1229="Yes","Completed",IF(T1229="No","Pending",""))</f>
        <v/>
      </c>
      <c r="B1229" s="28" t="n"/>
      <c r="C1229" s="36" t="n"/>
      <c r="D1229" s="28" t="n"/>
      <c r="E1229" s="28" t="n"/>
      <c r="F1229" s="448" t="n"/>
      <c r="G1229" s="449" t="n"/>
      <c r="H1229" s="449" t="n"/>
      <c r="I1229" s="449" t="n"/>
      <c r="J1229" s="449" t="n"/>
      <c r="K1229" s="28" t="n"/>
      <c r="L1229" s="28" t="inlineStr">
        <is>
          <t>No</t>
        </is>
      </c>
      <c r="M1229" s="28" t="inlineStr">
        <is>
          <t>No</t>
        </is>
      </c>
      <c r="N1229" s="28" t="inlineStr">
        <is>
          <t>No</t>
        </is>
      </c>
      <c r="O1229" s="28" t="inlineStr">
        <is>
          <t>No</t>
        </is>
      </c>
      <c r="P1229" s="28" t="inlineStr">
        <is>
          <t>No</t>
        </is>
      </c>
      <c r="Q1229" s="28" t="inlineStr">
        <is>
          <t>No</t>
        </is>
      </c>
      <c r="R1229" s="449" t="n"/>
      <c r="S1229" s="28" t="inlineStr">
        <is>
          <t>No</t>
        </is>
      </c>
      <c r="T1229" s="28" t="inlineStr">
        <is>
          <t>No</t>
        </is>
      </c>
      <c r="U1229" s="449" t="n"/>
      <c r="V1229" s="28" t="n"/>
      <c r="W1229" s="28">
        <f>U1229-TODAY()</f>
        <v/>
      </c>
      <c r="X1229" s="33">
        <f>IF(AND($L1229="Yes",$M1229="Yes",$Q1229="Yes",$S1229="Yes",$T1229="Yes"),"Yes","No")</f>
        <v/>
      </c>
    </row>
    <row r="1230" ht="21.75" customHeight="1" s="389">
      <c r="A1230" s="28">
        <f>IF(T1230="Yes","Completed",IF(T1230="No","Pending",""))</f>
        <v/>
      </c>
      <c r="B1230" s="28" t="n"/>
      <c r="C1230" s="36" t="n"/>
      <c r="D1230" s="28" t="n"/>
      <c r="E1230" s="28" t="n"/>
      <c r="F1230" s="448" t="n"/>
      <c r="G1230" s="449" t="n"/>
      <c r="H1230" s="449" t="n"/>
      <c r="I1230" s="449" t="n"/>
      <c r="J1230" s="449" t="n"/>
      <c r="K1230" s="28" t="n"/>
      <c r="L1230" s="28" t="inlineStr">
        <is>
          <t>No</t>
        </is>
      </c>
      <c r="M1230" s="28" t="inlineStr">
        <is>
          <t>No</t>
        </is>
      </c>
      <c r="N1230" s="28" t="inlineStr">
        <is>
          <t>No</t>
        </is>
      </c>
      <c r="O1230" s="28" t="inlineStr">
        <is>
          <t>No</t>
        </is>
      </c>
      <c r="P1230" s="28" t="inlineStr">
        <is>
          <t>No</t>
        </is>
      </c>
      <c r="Q1230" s="28" t="inlineStr">
        <is>
          <t>No</t>
        </is>
      </c>
      <c r="R1230" s="449" t="n"/>
      <c r="S1230" s="28" t="inlineStr">
        <is>
          <t>No</t>
        </is>
      </c>
      <c r="T1230" s="28" t="inlineStr">
        <is>
          <t>No</t>
        </is>
      </c>
      <c r="U1230" s="449" t="n"/>
      <c r="V1230" s="28" t="n"/>
      <c r="W1230" s="28">
        <f>U1230-TODAY()</f>
        <v/>
      </c>
      <c r="X1230" s="33">
        <f>IF(AND($L1230="Yes",$M1230="Yes",$Q1230="Yes",$S1230="Yes",$T1230="Yes"),"Yes","No")</f>
        <v/>
      </c>
    </row>
    <row r="1231" ht="21.75" customHeight="1" s="389">
      <c r="A1231" s="28">
        <f>IF(T1231="Yes","Completed",IF(T1231="No","Pending",""))</f>
        <v/>
      </c>
      <c r="B1231" s="28" t="n"/>
      <c r="C1231" s="36" t="n"/>
      <c r="D1231" s="28" t="n"/>
      <c r="E1231" s="28" t="n"/>
      <c r="F1231" s="448" t="n"/>
      <c r="G1231" s="449" t="n"/>
      <c r="H1231" s="449" t="n"/>
      <c r="I1231" s="449" t="n"/>
      <c r="J1231" s="449" t="n"/>
      <c r="K1231" s="28" t="n"/>
      <c r="L1231" s="28" t="inlineStr">
        <is>
          <t>No</t>
        </is>
      </c>
      <c r="M1231" s="28" t="inlineStr">
        <is>
          <t>No</t>
        </is>
      </c>
      <c r="N1231" s="28" t="inlineStr">
        <is>
          <t>No</t>
        </is>
      </c>
      <c r="O1231" s="28" t="inlineStr">
        <is>
          <t>No</t>
        </is>
      </c>
      <c r="P1231" s="28" t="inlineStr">
        <is>
          <t>No</t>
        </is>
      </c>
      <c r="Q1231" s="28" t="inlineStr">
        <is>
          <t>No</t>
        </is>
      </c>
      <c r="R1231" s="449" t="n"/>
      <c r="S1231" s="28" t="inlineStr">
        <is>
          <t>No</t>
        </is>
      </c>
      <c r="T1231" s="28" t="inlineStr">
        <is>
          <t>No</t>
        </is>
      </c>
      <c r="U1231" s="449" t="n"/>
      <c r="V1231" s="28" t="n"/>
      <c r="W1231" s="28">
        <f>U1231-TODAY()</f>
        <v/>
      </c>
      <c r="X1231" s="33">
        <f>IF(AND($L1231="Yes",$M1231="Yes",$Q1231="Yes",$S1231="Yes",$T1231="Yes"),"Yes","No")</f>
        <v/>
      </c>
    </row>
    <row r="1232" ht="21.75" customHeight="1" s="389">
      <c r="A1232" s="28">
        <f>IF(T1232="Yes","Completed",IF(T1232="No","Pending",""))</f>
        <v/>
      </c>
      <c r="B1232" s="28" t="n"/>
      <c r="C1232" s="36" t="n"/>
      <c r="D1232" s="28" t="n"/>
      <c r="E1232" s="28" t="n"/>
      <c r="F1232" s="448" t="n"/>
      <c r="G1232" s="449" t="n"/>
      <c r="H1232" s="449" t="n"/>
      <c r="I1232" s="449" t="n"/>
      <c r="J1232" s="449" t="n"/>
      <c r="K1232" s="28" t="n"/>
      <c r="L1232" s="28" t="inlineStr">
        <is>
          <t>No</t>
        </is>
      </c>
      <c r="M1232" s="28" t="inlineStr">
        <is>
          <t>No</t>
        </is>
      </c>
      <c r="N1232" s="28" t="inlineStr">
        <is>
          <t>No</t>
        </is>
      </c>
      <c r="O1232" s="28" t="inlineStr">
        <is>
          <t>No</t>
        </is>
      </c>
      <c r="P1232" s="28" t="inlineStr">
        <is>
          <t>No</t>
        </is>
      </c>
      <c r="Q1232" s="28" t="inlineStr">
        <is>
          <t>No</t>
        </is>
      </c>
      <c r="R1232" s="449" t="n"/>
      <c r="S1232" s="28" t="inlineStr">
        <is>
          <t>No</t>
        </is>
      </c>
      <c r="T1232" s="28" t="inlineStr">
        <is>
          <t>No</t>
        </is>
      </c>
      <c r="U1232" s="449" t="n"/>
      <c r="V1232" s="28" t="n"/>
      <c r="W1232" s="28">
        <f>U1232-TODAY()</f>
        <v/>
      </c>
      <c r="X1232" s="33">
        <f>IF(AND($L1232="Yes",$M1232="Yes",$Q1232="Yes",$S1232="Yes",$T1232="Yes"),"Yes","No")</f>
        <v/>
      </c>
    </row>
    <row r="1233" ht="21.75" customHeight="1" s="389">
      <c r="A1233" s="28">
        <f>IF(T1233="Yes","Completed",IF(T1233="No","Pending",""))</f>
        <v/>
      </c>
      <c r="B1233" s="28" t="n"/>
      <c r="C1233" s="36" t="n"/>
      <c r="D1233" s="28" t="n"/>
      <c r="E1233" s="28" t="n"/>
      <c r="F1233" s="448" t="n"/>
      <c r="G1233" s="449" t="n"/>
      <c r="H1233" s="449" t="n"/>
      <c r="I1233" s="449" t="n"/>
      <c r="J1233" s="449" t="n"/>
      <c r="K1233" s="28" t="n"/>
      <c r="L1233" s="28" t="inlineStr">
        <is>
          <t>No</t>
        </is>
      </c>
      <c r="M1233" s="28" t="inlineStr">
        <is>
          <t>No</t>
        </is>
      </c>
      <c r="N1233" s="28" t="inlineStr">
        <is>
          <t>No</t>
        </is>
      </c>
      <c r="O1233" s="28" t="inlineStr">
        <is>
          <t>No</t>
        </is>
      </c>
      <c r="P1233" s="28" t="inlineStr">
        <is>
          <t>No</t>
        </is>
      </c>
      <c r="Q1233" s="28" t="inlineStr">
        <is>
          <t>No</t>
        </is>
      </c>
      <c r="R1233" s="449" t="n"/>
      <c r="S1233" s="28" t="inlineStr">
        <is>
          <t>No</t>
        </is>
      </c>
      <c r="T1233" s="28" t="inlineStr">
        <is>
          <t>No</t>
        </is>
      </c>
      <c r="U1233" s="449" t="n"/>
      <c r="V1233" s="28" t="n"/>
      <c r="W1233" s="28">
        <f>U1233-TODAY()</f>
        <v/>
      </c>
      <c r="X1233" s="33">
        <f>IF(AND($L1233="Yes",$M1233="Yes",$Q1233="Yes",$S1233="Yes",$T1233="Yes"),"Yes","No")</f>
        <v/>
      </c>
    </row>
    <row r="1234" ht="21.75" customHeight="1" s="389">
      <c r="A1234" s="28">
        <f>IF(T1234="Yes","Completed",IF(T1234="No","Pending",""))</f>
        <v/>
      </c>
      <c r="B1234" s="28" t="n"/>
      <c r="C1234" s="36" t="n"/>
      <c r="D1234" s="28" t="n"/>
      <c r="E1234" s="28" t="n"/>
      <c r="F1234" s="448" t="n"/>
      <c r="G1234" s="449" t="n"/>
      <c r="H1234" s="449" t="n"/>
      <c r="I1234" s="449" t="n"/>
      <c r="J1234" s="449" t="n"/>
      <c r="K1234" s="28" t="n"/>
      <c r="L1234" s="28" t="inlineStr">
        <is>
          <t>No</t>
        </is>
      </c>
      <c r="M1234" s="28" t="inlineStr">
        <is>
          <t>No</t>
        </is>
      </c>
      <c r="N1234" s="28" t="inlineStr">
        <is>
          <t>No</t>
        </is>
      </c>
      <c r="O1234" s="28" t="inlineStr">
        <is>
          <t>No</t>
        </is>
      </c>
      <c r="P1234" s="28" t="inlineStr">
        <is>
          <t>No</t>
        </is>
      </c>
      <c r="Q1234" s="28" t="inlineStr">
        <is>
          <t>No</t>
        </is>
      </c>
      <c r="R1234" s="449" t="n"/>
      <c r="S1234" s="28" t="inlineStr">
        <is>
          <t>No</t>
        </is>
      </c>
      <c r="T1234" s="28" t="inlineStr">
        <is>
          <t>No</t>
        </is>
      </c>
      <c r="U1234" s="449" t="n"/>
      <c r="V1234" s="28" t="n"/>
      <c r="W1234" s="28">
        <f>U1234-TODAY()</f>
        <v/>
      </c>
      <c r="X1234" s="33">
        <f>IF(AND($L1234="Yes",$M1234="Yes",$Q1234="Yes",$S1234="Yes",$T1234="Yes"),"Yes","No")</f>
        <v/>
      </c>
    </row>
    <row r="1235" ht="21.75" customHeight="1" s="389">
      <c r="A1235" s="28">
        <f>IF(T1235="Yes","Completed",IF(T1235="No","Pending",""))</f>
        <v/>
      </c>
      <c r="B1235" s="28" t="n"/>
      <c r="C1235" s="36" t="n"/>
      <c r="D1235" s="28" t="n"/>
      <c r="E1235" s="28" t="n"/>
      <c r="F1235" s="448" t="n"/>
      <c r="G1235" s="449" t="n"/>
      <c r="H1235" s="449" t="n"/>
      <c r="I1235" s="449" t="n"/>
      <c r="J1235" s="449" t="n"/>
      <c r="K1235" s="28" t="n"/>
      <c r="L1235" s="28" t="inlineStr">
        <is>
          <t>No</t>
        </is>
      </c>
      <c r="M1235" s="28" t="inlineStr">
        <is>
          <t>No</t>
        </is>
      </c>
      <c r="N1235" s="28" t="inlineStr">
        <is>
          <t>No</t>
        </is>
      </c>
      <c r="O1235" s="28" t="inlineStr">
        <is>
          <t>No</t>
        </is>
      </c>
      <c r="P1235" s="28" t="inlineStr">
        <is>
          <t>No</t>
        </is>
      </c>
      <c r="Q1235" s="28" t="inlineStr">
        <is>
          <t>No</t>
        </is>
      </c>
      <c r="R1235" s="449" t="n"/>
      <c r="S1235" s="28" t="inlineStr">
        <is>
          <t>No</t>
        </is>
      </c>
      <c r="T1235" s="28" t="inlineStr">
        <is>
          <t>No</t>
        </is>
      </c>
      <c r="U1235" s="449" t="n"/>
      <c r="V1235" s="28" t="n"/>
      <c r="W1235" s="28">
        <f>U1235-TODAY()</f>
        <v/>
      </c>
      <c r="X1235" s="33">
        <f>IF(AND($L1235="Yes",$M1235="Yes",$Q1235="Yes",$S1235="Yes",$T1235="Yes"),"Yes","No")</f>
        <v/>
      </c>
    </row>
    <row r="1236" ht="21.75" customHeight="1" s="389">
      <c r="A1236" s="28">
        <f>IF(T1236="Yes","Completed",IF(T1236="No","Pending",""))</f>
        <v/>
      </c>
      <c r="B1236" s="28" t="n"/>
      <c r="C1236" s="36" t="n"/>
      <c r="D1236" s="28" t="n"/>
      <c r="E1236" s="28" t="n"/>
      <c r="F1236" s="448" t="n"/>
      <c r="G1236" s="449" t="n"/>
      <c r="H1236" s="449" t="n"/>
      <c r="I1236" s="449" t="n"/>
      <c r="J1236" s="449" t="n"/>
      <c r="K1236" s="28" t="n"/>
      <c r="L1236" s="28" t="inlineStr">
        <is>
          <t>No</t>
        </is>
      </c>
      <c r="M1236" s="28" t="inlineStr">
        <is>
          <t>No</t>
        </is>
      </c>
      <c r="N1236" s="28" t="inlineStr">
        <is>
          <t>No</t>
        </is>
      </c>
      <c r="O1236" s="28" t="inlineStr">
        <is>
          <t>No</t>
        </is>
      </c>
      <c r="P1236" s="28" t="inlineStr">
        <is>
          <t>No</t>
        </is>
      </c>
      <c r="Q1236" s="28" t="inlineStr">
        <is>
          <t>No</t>
        </is>
      </c>
      <c r="R1236" s="449" t="n"/>
      <c r="S1236" s="28" t="inlineStr">
        <is>
          <t>No</t>
        </is>
      </c>
      <c r="T1236" s="28" t="inlineStr">
        <is>
          <t>No</t>
        </is>
      </c>
      <c r="U1236" s="449" t="n"/>
      <c r="V1236" s="28" t="n"/>
      <c r="W1236" s="28">
        <f>U1236-TODAY()</f>
        <v/>
      </c>
      <c r="X1236" s="33">
        <f>IF(AND($L1236="Yes",$M1236="Yes",$Q1236="Yes",$S1236="Yes",$T1236="Yes"),"Yes","No")</f>
        <v/>
      </c>
    </row>
    <row r="1237" ht="21.75" customHeight="1" s="389">
      <c r="A1237" s="28">
        <f>IF(T1237="Yes","Completed",IF(T1237="No","Pending",""))</f>
        <v/>
      </c>
      <c r="B1237" s="28" t="n"/>
      <c r="C1237" s="36" t="n"/>
      <c r="D1237" s="28" t="n"/>
      <c r="E1237" s="28" t="n"/>
      <c r="F1237" s="448" t="n"/>
      <c r="G1237" s="449" t="n"/>
      <c r="H1237" s="449" t="n"/>
      <c r="I1237" s="449" t="n"/>
      <c r="J1237" s="449" t="n"/>
      <c r="K1237" s="28" t="n"/>
      <c r="L1237" s="28" t="inlineStr">
        <is>
          <t>No</t>
        </is>
      </c>
      <c r="M1237" s="28" t="inlineStr">
        <is>
          <t>No</t>
        </is>
      </c>
      <c r="N1237" s="28" t="inlineStr">
        <is>
          <t>No</t>
        </is>
      </c>
      <c r="O1237" s="28" t="inlineStr">
        <is>
          <t>No</t>
        </is>
      </c>
      <c r="P1237" s="28" t="inlineStr">
        <is>
          <t>No</t>
        </is>
      </c>
      <c r="Q1237" s="28" t="inlineStr">
        <is>
          <t>No</t>
        </is>
      </c>
      <c r="R1237" s="449" t="n"/>
      <c r="S1237" s="28" t="inlineStr">
        <is>
          <t>No</t>
        </is>
      </c>
      <c r="T1237" s="28" t="inlineStr">
        <is>
          <t>No</t>
        </is>
      </c>
      <c r="U1237" s="449" t="n"/>
      <c r="V1237" s="28" t="n"/>
      <c r="W1237" s="28">
        <f>U1237-TODAY()</f>
        <v/>
      </c>
      <c r="X1237" s="33">
        <f>IF(AND($L1237="Yes",$M1237="Yes",$Q1237="Yes",$S1237="Yes",$T1237="Yes"),"Yes","No")</f>
        <v/>
      </c>
    </row>
    <row r="1238" ht="21.75" customHeight="1" s="389">
      <c r="A1238" s="28">
        <f>IF(T1238="Yes","Completed",IF(T1238="No","Pending",""))</f>
        <v/>
      </c>
      <c r="B1238" s="28" t="n"/>
      <c r="C1238" s="36" t="n"/>
      <c r="D1238" s="28" t="n"/>
      <c r="E1238" s="28" t="n"/>
      <c r="F1238" s="448" t="n"/>
      <c r="G1238" s="449" t="n"/>
      <c r="H1238" s="449" t="n"/>
      <c r="I1238" s="449" t="n"/>
      <c r="J1238" s="449" t="n"/>
      <c r="K1238" s="28" t="n"/>
      <c r="L1238" s="28" t="inlineStr">
        <is>
          <t>No</t>
        </is>
      </c>
      <c r="M1238" s="28" t="inlineStr">
        <is>
          <t>No</t>
        </is>
      </c>
      <c r="N1238" s="28" t="inlineStr">
        <is>
          <t>No</t>
        </is>
      </c>
      <c r="O1238" s="28" t="inlineStr">
        <is>
          <t>No</t>
        </is>
      </c>
      <c r="P1238" s="28" t="inlineStr">
        <is>
          <t>No</t>
        </is>
      </c>
      <c r="Q1238" s="28" t="inlineStr">
        <is>
          <t>No</t>
        </is>
      </c>
      <c r="R1238" s="449" t="n"/>
      <c r="S1238" s="28" t="inlineStr">
        <is>
          <t>No</t>
        </is>
      </c>
      <c r="T1238" s="28" t="inlineStr">
        <is>
          <t>No</t>
        </is>
      </c>
      <c r="U1238" s="449" t="n"/>
      <c r="V1238" s="28" t="n"/>
      <c r="W1238" s="28">
        <f>U1238-TODAY()</f>
        <v/>
      </c>
      <c r="X1238" s="33">
        <f>IF(AND($L1238="Yes",$M1238="Yes",$Q1238="Yes",$S1238="Yes",$T1238="Yes"),"Yes","No")</f>
        <v/>
      </c>
    </row>
    <row r="1239" ht="21.75" customHeight="1" s="389">
      <c r="A1239" s="28">
        <f>IF(T1239="Yes","Completed",IF(T1239="No","Pending",""))</f>
        <v/>
      </c>
      <c r="B1239" s="28" t="n"/>
      <c r="C1239" s="36" t="n"/>
      <c r="D1239" s="28" t="n"/>
      <c r="E1239" s="28" t="n"/>
      <c r="F1239" s="448" t="n"/>
      <c r="G1239" s="449" t="n"/>
      <c r="H1239" s="449" t="n"/>
      <c r="I1239" s="449" t="n"/>
      <c r="J1239" s="449" t="n"/>
      <c r="K1239" s="28" t="n"/>
      <c r="L1239" s="28" t="inlineStr">
        <is>
          <t>No</t>
        </is>
      </c>
      <c r="M1239" s="28" t="inlineStr">
        <is>
          <t>No</t>
        </is>
      </c>
      <c r="N1239" s="28" t="inlineStr">
        <is>
          <t>No</t>
        </is>
      </c>
      <c r="O1239" s="28" t="inlineStr">
        <is>
          <t>No</t>
        </is>
      </c>
      <c r="P1239" s="28" t="inlineStr">
        <is>
          <t>No</t>
        </is>
      </c>
      <c r="Q1239" s="28" t="inlineStr">
        <is>
          <t>No</t>
        </is>
      </c>
      <c r="R1239" s="449" t="n"/>
      <c r="S1239" s="28" t="inlineStr">
        <is>
          <t>No</t>
        </is>
      </c>
      <c r="T1239" s="28" t="inlineStr">
        <is>
          <t>No</t>
        </is>
      </c>
      <c r="U1239" s="449" t="n"/>
      <c r="V1239" s="28" t="n"/>
      <c r="W1239" s="28">
        <f>U1239-TODAY()</f>
        <v/>
      </c>
      <c r="X1239" s="33">
        <f>IF(AND($L1239="Yes",$M1239="Yes",$Q1239="Yes",$S1239="Yes",$T1239="Yes"),"Yes","No")</f>
        <v/>
      </c>
    </row>
    <row r="1240" ht="21.75" customHeight="1" s="389">
      <c r="A1240" s="28">
        <f>IF(T1240="Yes","Completed",IF(T1240="No","Pending",""))</f>
        <v/>
      </c>
      <c r="B1240" s="28" t="n"/>
      <c r="C1240" s="36" t="n"/>
      <c r="D1240" s="28" t="n"/>
      <c r="E1240" s="28" t="n"/>
      <c r="F1240" s="448" t="n"/>
      <c r="G1240" s="449" t="n"/>
      <c r="H1240" s="449" t="n"/>
      <c r="I1240" s="449" t="n"/>
      <c r="J1240" s="449" t="n"/>
      <c r="K1240" s="28" t="n"/>
      <c r="L1240" s="28" t="inlineStr">
        <is>
          <t>No</t>
        </is>
      </c>
      <c r="M1240" s="28" t="inlineStr">
        <is>
          <t>No</t>
        </is>
      </c>
      <c r="N1240" s="28" t="inlineStr">
        <is>
          <t>No</t>
        </is>
      </c>
      <c r="O1240" s="28" t="inlineStr">
        <is>
          <t>No</t>
        </is>
      </c>
      <c r="P1240" s="28" t="inlineStr">
        <is>
          <t>No</t>
        </is>
      </c>
      <c r="Q1240" s="28" t="inlineStr">
        <is>
          <t>No</t>
        </is>
      </c>
      <c r="R1240" s="449" t="n"/>
      <c r="S1240" s="28" t="inlineStr">
        <is>
          <t>No</t>
        </is>
      </c>
      <c r="T1240" s="28" t="inlineStr">
        <is>
          <t>No</t>
        </is>
      </c>
      <c r="U1240" s="449" t="n"/>
      <c r="V1240" s="28" t="n"/>
      <c r="W1240" s="28">
        <f>U1240-TODAY()</f>
        <v/>
      </c>
      <c r="X1240" s="33">
        <f>IF(AND($L1240="Yes",$M1240="Yes",$Q1240="Yes",$S1240="Yes",$T1240="Yes"),"Yes","No")</f>
        <v/>
      </c>
    </row>
    <row r="1241" ht="21.75" customHeight="1" s="389">
      <c r="A1241" s="28">
        <f>IF(T1241="Yes","Completed",IF(T1241="No","Pending",""))</f>
        <v/>
      </c>
      <c r="B1241" s="28" t="n"/>
      <c r="C1241" s="36" t="n"/>
      <c r="D1241" s="28" t="n"/>
      <c r="E1241" s="28" t="n"/>
      <c r="F1241" s="448" t="n"/>
      <c r="G1241" s="449" t="n"/>
      <c r="H1241" s="449" t="n"/>
      <c r="I1241" s="449" t="n"/>
      <c r="J1241" s="449" t="n"/>
      <c r="K1241" s="28" t="n"/>
      <c r="L1241" s="28" t="inlineStr">
        <is>
          <t>No</t>
        </is>
      </c>
      <c r="M1241" s="28" t="inlineStr">
        <is>
          <t>No</t>
        </is>
      </c>
      <c r="N1241" s="28" t="inlineStr">
        <is>
          <t>No</t>
        </is>
      </c>
      <c r="O1241" s="28" t="inlineStr">
        <is>
          <t>No</t>
        </is>
      </c>
      <c r="P1241" s="28" t="inlineStr">
        <is>
          <t>No</t>
        </is>
      </c>
      <c r="Q1241" s="28" t="inlineStr">
        <is>
          <t>No</t>
        </is>
      </c>
      <c r="R1241" s="449" t="n"/>
      <c r="S1241" s="28" t="inlineStr">
        <is>
          <t>No</t>
        </is>
      </c>
      <c r="T1241" s="28" t="inlineStr">
        <is>
          <t>No</t>
        </is>
      </c>
      <c r="U1241" s="449" t="n"/>
      <c r="V1241" s="28" t="n"/>
      <c r="W1241" s="28">
        <f>U1241-TODAY()</f>
        <v/>
      </c>
      <c r="X1241" s="33">
        <f>IF(AND($L1241="Yes",$M1241="Yes",$Q1241="Yes",$S1241="Yes",$T1241="Yes"),"Yes","No")</f>
        <v/>
      </c>
    </row>
    <row r="1242" ht="21.75" customHeight="1" s="389">
      <c r="A1242" s="28">
        <f>IF(T1242="Yes","Completed",IF(T1242="No","Pending",""))</f>
        <v/>
      </c>
      <c r="B1242" s="28" t="n"/>
      <c r="C1242" s="36" t="n"/>
      <c r="D1242" s="28" t="n"/>
      <c r="E1242" s="28" t="n"/>
      <c r="F1242" s="448" t="n"/>
      <c r="G1242" s="449" t="n"/>
      <c r="H1242" s="449" t="n"/>
      <c r="I1242" s="449" t="n"/>
      <c r="J1242" s="449" t="n"/>
      <c r="K1242" s="28" t="n"/>
      <c r="L1242" s="28" t="inlineStr">
        <is>
          <t>No</t>
        </is>
      </c>
      <c r="M1242" s="28" t="inlineStr">
        <is>
          <t>No</t>
        </is>
      </c>
      <c r="N1242" s="28" t="inlineStr">
        <is>
          <t>No</t>
        </is>
      </c>
      <c r="O1242" s="28" t="inlineStr">
        <is>
          <t>No</t>
        </is>
      </c>
      <c r="P1242" s="28" t="inlineStr">
        <is>
          <t>No</t>
        </is>
      </c>
      <c r="Q1242" s="28" t="inlineStr">
        <is>
          <t>No</t>
        </is>
      </c>
      <c r="R1242" s="449" t="n"/>
      <c r="S1242" s="28" t="inlineStr">
        <is>
          <t>No</t>
        </is>
      </c>
      <c r="T1242" s="28" t="inlineStr">
        <is>
          <t>No</t>
        </is>
      </c>
      <c r="U1242" s="449" t="n"/>
      <c r="V1242" s="28" t="n"/>
      <c r="W1242" s="28">
        <f>U1242-TODAY()</f>
        <v/>
      </c>
      <c r="X1242" s="33">
        <f>IF(AND($L1242="Yes",$M1242="Yes",$Q1242="Yes",$S1242="Yes",$T1242="Yes"),"Yes","No")</f>
        <v/>
      </c>
    </row>
    <row r="1243" ht="21.75" customHeight="1" s="389">
      <c r="A1243" s="28">
        <f>IF(T1243="Yes","Completed",IF(T1243="No","Pending",""))</f>
        <v/>
      </c>
      <c r="B1243" s="28" t="n"/>
      <c r="C1243" s="36" t="n"/>
      <c r="D1243" s="28" t="n"/>
      <c r="E1243" s="28" t="n"/>
      <c r="F1243" s="448" t="n"/>
      <c r="G1243" s="449" t="n"/>
      <c r="H1243" s="449" t="n"/>
      <c r="I1243" s="449" t="n"/>
      <c r="J1243" s="449" t="n"/>
      <c r="K1243" s="28" t="n"/>
      <c r="L1243" s="28" t="inlineStr">
        <is>
          <t>No</t>
        </is>
      </c>
      <c r="M1243" s="28" t="inlineStr">
        <is>
          <t>No</t>
        </is>
      </c>
      <c r="N1243" s="28" t="inlineStr">
        <is>
          <t>No</t>
        </is>
      </c>
      <c r="O1243" s="28" t="inlineStr">
        <is>
          <t>No</t>
        </is>
      </c>
      <c r="P1243" s="28" t="inlineStr">
        <is>
          <t>No</t>
        </is>
      </c>
      <c r="Q1243" s="28" t="inlineStr">
        <is>
          <t>No</t>
        </is>
      </c>
      <c r="R1243" s="449" t="n"/>
      <c r="S1243" s="28" t="inlineStr">
        <is>
          <t>No</t>
        </is>
      </c>
      <c r="T1243" s="28" t="inlineStr">
        <is>
          <t>No</t>
        </is>
      </c>
      <c r="U1243" s="449" t="n"/>
      <c r="V1243" s="28" t="n"/>
      <c r="W1243" s="28">
        <f>U1243-TODAY()</f>
        <v/>
      </c>
      <c r="X1243" s="33">
        <f>IF(AND($L1243="Yes",$M1243="Yes",$Q1243="Yes",$S1243="Yes",$T1243="Yes"),"Yes","No")</f>
        <v/>
      </c>
    </row>
    <row r="1244" ht="21.75" customHeight="1" s="389">
      <c r="A1244" s="28">
        <f>IF(T1244="Yes","Completed",IF(T1244="No","Pending",""))</f>
        <v/>
      </c>
      <c r="B1244" s="28" t="n"/>
      <c r="C1244" s="36" t="n"/>
      <c r="D1244" s="28" t="n"/>
      <c r="E1244" s="28" t="n"/>
      <c r="F1244" s="448" t="n"/>
      <c r="G1244" s="449" t="n"/>
      <c r="H1244" s="449" t="n"/>
      <c r="I1244" s="449" t="n"/>
      <c r="J1244" s="449" t="n"/>
      <c r="K1244" s="28" t="n"/>
      <c r="L1244" s="28" t="inlineStr">
        <is>
          <t>No</t>
        </is>
      </c>
      <c r="M1244" s="28" t="inlineStr">
        <is>
          <t>No</t>
        </is>
      </c>
      <c r="N1244" s="28" t="inlineStr">
        <is>
          <t>No</t>
        </is>
      </c>
      <c r="O1244" s="28" t="inlineStr">
        <is>
          <t>No</t>
        </is>
      </c>
      <c r="P1244" s="28" t="inlineStr">
        <is>
          <t>No</t>
        </is>
      </c>
      <c r="Q1244" s="28" t="inlineStr">
        <is>
          <t>No</t>
        </is>
      </c>
      <c r="R1244" s="449" t="n"/>
      <c r="S1244" s="28" t="inlineStr">
        <is>
          <t>No</t>
        </is>
      </c>
      <c r="T1244" s="28" t="inlineStr">
        <is>
          <t>No</t>
        </is>
      </c>
      <c r="U1244" s="449" t="n"/>
      <c r="V1244" s="28" t="n"/>
      <c r="W1244" s="28">
        <f>U1244-TODAY()</f>
        <v/>
      </c>
      <c r="X1244" s="33">
        <f>IF(AND($L1244="Yes",$M1244="Yes",$Q1244="Yes",$S1244="Yes",$T1244="Yes"),"Yes","No")</f>
        <v/>
      </c>
    </row>
    <row r="1245" ht="21.75" customHeight="1" s="389">
      <c r="A1245" s="28">
        <f>IF(T1245="Yes","Completed",IF(T1245="No","Pending",""))</f>
        <v/>
      </c>
      <c r="B1245" s="28" t="n"/>
      <c r="C1245" s="36" t="n"/>
      <c r="D1245" s="28" t="n"/>
      <c r="E1245" s="28" t="n"/>
      <c r="F1245" s="448" t="n"/>
      <c r="G1245" s="449" t="n"/>
      <c r="H1245" s="449" t="n"/>
      <c r="I1245" s="449" t="n"/>
      <c r="J1245" s="449" t="n"/>
      <c r="K1245" s="28" t="n"/>
      <c r="L1245" s="28" t="inlineStr">
        <is>
          <t>No</t>
        </is>
      </c>
      <c r="M1245" s="28" t="inlineStr">
        <is>
          <t>No</t>
        </is>
      </c>
      <c r="N1245" s="28" t="inlineStr">
        <is>
          <t>No</t>
        </is>
      </c>
      <c r="O1245" s="28" t="inlineStr">
        <is>
          <t>No</t>
        </is>
      </c>
      <c r="P1245" s="28" t="inlineStr">
        <is>
          <t>No</t>
        </is>
      </c>
      <c r="Q1245" s="28" t="inlineStr">
        <is>
          <t>No</t>
        </is>
      </c>
      <c r="R1245" s="449" t="n"/>
      <c r="S1245" s="28" t="inlineStr">
        <is>
          <t>No</t>
        </is>
      </c>
      <c r="T1245" s="28" t="inlineStr">
        <is>
          <t>No</t>
        </is>
      </c>
      <c r="U1245" s="449" t="n"/>
      <c r="V1245" s="28" t="n"/>
      <c r="W1245" s="28">
        <f>U1245-TODAY()</f>
        <v/>
      </c>
      <c r="X1245" s="33">
        <f>IF(AND($L1245="Yes",$M1245="Yes",$Q1245="Yes",$S1245="Yes",$T1245="Yes"),"Yes","No")</f>
        <v/>
      </c>
    </row>
    <row r="1246" ht="21.75" customHeight="1" s="389">
      <c r="A1246" s="28">
        <f>IF(T1246="Yes","Completed",IF(T1246="No","Pending",""))</f>
        <v/>
      </c>
      <c r="B1246" s="28" t="n"/>
      <c r="C1246" s="36" t="n"/>
      <c r="D1246" s="28" t="n"/>
      <c r="E1246" s="28" t="n"/>
      <c r="F1246" s="448" t="n"/>
      <c r="G1246" s="449" t="n"/>
      <c r="H1246" s="449" t="n"/>
      <c r="I1246" s="449" t="n"/>
      <c r="J1246" s="449" t="n"/>
      <c r="K1246" s="28" t="n"/>
      <c r="L1246" s="28" t="inlineStr">
        <is>
          <t>No</t>
        </is>
      </c>
      <c r="M1246" s="28" t="inlineStr">
        <is>
          <t>No</t>
        </is>
      </c>
      <c r="N1246" s="28" t="inlineStr">
        <is>
          <t>No</t>
        </is>
      </c>
      <c r="O1246" s="28" t="inlineStr">
        <is>
          <t>No</t>
        </is>
      </c>
      <c r="P1246" s="28" t="inlineStr">
        <is>
          <t>No</t>
        </is>
      </c>
      <c r="Q1246" s="28" t="inlineStr">
        <is>
          <t>No</t>
        </is>
      </c>
      <c r="R1246" s="449" t="n"/>
      <c r="S1246" s="28" t="inlineStr">
        <is>
          <t>No</t>
        </is>
      </c>
      <c r="T1246" s="28" t="inlineStr">
        <is>
          <t>No</t>
        </is>
      </c>
      <c r="U1246" s="449" t="n"/>
      <c r="V1246" s="28" t="n"/>
      <c r="W1246" s="28">
        <f>U1246-TODAY()</f>
        <v/>
      </c>
      <c r="X1246" s="33">
        <f>IF(AND($L1246="Yes",$M1246="Yes",$Q1246="Yes",$S1246="Yes",$T1246="Yes"),"Yes","No")</f>
        <v/>
      </c>
    </row>
    <row r="1247" ht="21.75" customHeight="1" s="389">
      <c r="A1247" s="28">
        <f>IF(T1247="Yes","Completed",IF(T1247="No","Pending",""))</f>
        <v/>
      </c>
      <c r="B1247" s="28" t="n"/>
      <c r="C1247" s="36" t="n"/>
      <c r="D1247" s="28" t="n"/>
      <c r="E1247" s="28" t="n"/>
      <c r="F1247" s="448" t="n"/>
      <c r="G1247" s="449" t="n"/>
      <c r="H1247" s="449" t="n"/>
      <c r="I1247" s="449" t="n"/>
      <c r="J1247" s="449" t="n"/>
      <c r="K1247" s="28" t="n"/>
      <c r="L1247" s="28" t="inlineStr">
        <is>
          <t>No</t>
        </is>
      </c>
      <c r="M1247" s="28" t="inlineStr">
        <is>
          <t>No</t>
        </is>
      </c>
      <c r="N1247" s="28" t="inlineStr">
        <is>
          <t>No</t>
        </is>
      </c>
      <c r="O1247" s="28" t="inlineStr">
        <is>
          <t>No</t>
        </is>
      </c>
      <c r="P1247" s="28" t="inlineStr">
        <is>
          <t>No</t>
        </is>
      </c>
      <c r="Q1247" s="28" t="inlineStr">
        <is>
          <t>No</t>
        </is>
      </c>
      <c r="R1247" s="449" t="n"/>
      <c r="S1247" s="28" t="inlineStr">
        <is>
          <t>No</t>
        </is>
      </c>
      <c r="T1247" s="28" t="inlineStr">
        <is>
          <t>No</t>
        </is>
      </c>
      <c r="U1247" s="449" t="n"/>
      <c r="V1247" s="28" t="n"/>
      <c r="W1247" s="28">
        <f>U1247-TODAY()</f>
        <v/>
      </c>
      <c r="X1247" s="33">
        <f>IF(AND($L1247="Yes",$M1247="Yes",$Q1247="Yes",$S1247="Yes",$T1247="Yes"),"Yes","No")</f>
        <v/>
      </c>
    </row>
    <row r="1248" ht="21.75" customHeight="1" s="389">
      <c r="A1248" s="28">
        <f>IF(T1248="Yes","Completed",IF(T1248="No","Pending",""))</f>
        <v/>
      </c>
      <c r="B1248" s="28" t="n"/>
      <c r="C1248" s="36" t="n"/>
      <c r="D1248" s="28" t="n"/>
      <c r="E1248" s="28" t="n"/>
      <c r="F1248" s="448" t="n"/>
      <c r="G1248" s="449" t="n"/>
      <c r="H1248" s="449" t="n"/>
      <c r="I1248" s="449" t="n"/>
      <c r="J1248" s="449" t="n"/>
      <c r="K1248" s="28" t="n"/>
      <c r="L1248" s="28" t="inlineStr">
        <is>
          <t>No</t>
        </is>
      </c>
      <c r="M1248" s="28" t="inlineStr">
        <is>
          <t>No</t>
        </is>
      </c>
      <c r="N1248" s="28" t="inlineStr">
        <is>
          <t>No</t>
        </is>
      </c>
      <c r="O1248" s="28" t="inlineStr">
        <is>
          <t>No</t>
        </is>
      </c>
      <c r="P1248" s="28" t="inlineStr">
        <is>
          <t>No</t>
        </is>
      </c>
      <c r="Q1248" s="28" t="inlineStr">
        <is>
          <t>No</t>
        </is>
      </c>
      <c r="R1248" s="449" t="n"/>
      <c r="S1248" s="28" t="inlineStr">
        <is>
          <t>No</t>
        </is>
      </c>
      <c r="T1248" s="28" t="inlineStr">
        <is>
          <t>No</t>
        </is>
      </c>
      <c r="U1248" s="449" t="n"/>
      <c r="V1248" s="28" t="n"/>
      <c r="W1248" s="28">
        <f>U1248-TODAY()</f>
        <v/>
      </c>
      <c r="X1248" s="33">
        <f>IF(AND($L1248="Yes",$M1248="Yes",$Q1248="Yes",$S1248="Yes",$T1248="Yes"),"Yes","No")</f>
        <v/>
      </c>
    </row>
    <row r="1249" ht="21.75" customHeight="1" s="389">
      <c r="A1249" s="28">
        <f>IF(T1249="Yes","Completed",IF(T1249="No","Pending",""))</f>
        <v/>
      </c>
      <c r="B1249" s="28" t="n"/>
      <c r="C1249" s="36" t="n"/>
      <c r="D1249" s="28" t="n"/>
      <c r="E1249" s="28" t="n"/>
      <c r="F1249" s="448" t="n"/>
      <c r="G1249" s="449" t="n"/>
      <c r="H1249" s="449" t="n"/>
      <c r="I1249" s="449" t="n"/>
      <c r="J1249" s="449" t="n"/>
      <c r="K1249" s="28" t="n"/>
      <c r="L1249" s="28" t="inlineStr">
        <is>
          <t>No</t>
        </is>
      </c>
      <c r="M1249" s="28" t="inlineStr">
        <is>
          <t>No</t>
        </is>
      </c>
      <c r="N1249" s="28" t="inlineStr">
        <is>
          <t>No</t>
        </is>
      </c>
      <c r="O1249" s="28" t="inlineStr">
        <is>
          <t>No</t>
        </is>
      </c>
      <c r="P1249" s="28" t="inlineStr">
        <is>
          <t>No</t>
        </is>
      </c>
      <c r="Q1249" s="28" t="inlineStr">
        <is>
          <t>No</t>
        </is>
      </c>
      <c r="R1249" s="449" t="n"/>
      <c r="S1249" s="28" t="inlineStr">
        <is>
          <t>No</t>
        </is>
      </c>
      <c r="T1249" s="28" t="inlineStr">
        <is>
          <t>No</t>
        </is>
      </c>
      <c r="U1249" s="449" t="n"/>
      <c r="V1249" s="28" t="n"/>
      <c r="W1249" s="28">
        <f>U1249-TODAY()</f>
        <v/>
      </c>
      <c r="X1249" s="33">
        <f>IF(AND($L1249="Yes",$M1249="Yes",$Q1249="Yes",$S1249="Yes",$T1249="Yes"),"Yes","No")</f>
        <v/>
      </c>
    </row>
    <row r="1250" ht="21.75" customHeight="1" s="389">
      <c r="A1250" s="28">
        <f>IF(T1250="Yes","Completed",IF(T1250="No","Pending",""))</f>
        <v/>
      </c>
      <c r="B1250" s="28" t="n"/>
      <c r="C1250" s="36" t="n"/>
      <c r="D1250" s="28" t="n"/>
      <c r="E1250" s="28" t="n"/>
      <c r="F1250" s="448" t="n"/>
      <c r="G1250" s="449" t="n"/>
      <c r="H1250" s="449" t="n"/>
      <c r="I1250" s="449" t="n"/>
      <c r="J1250" s="449" t="n"/>
      <c r="K1250" s="28" t="n"/>
      <c r="L1250" s="28" t="inlineStr">
        <is>
          <t>No</t>
        </is>
      </c>
      <c r="M1250" s="28" t="inlineStr">
        <is>
          <t>No</t>
        </is>
      </c>
      <c r="N1250" s="28" t="inlineStr">
        <is>
          <t>No</t>
        </is>
      </c>
      <c r="O1250" s="28" t="inlineStr">
        <is>
          <t>No</t>
        </is>
      </c>
      <c r="P1250" s="28" t="inlineStr">
        <is>
          <t>No</t>
        </is>
      </c>
      <c r="Q1250" s="28" t="inlineStr">
        <is>
          <t>No</t>
        </is>
      </c>
      <c r="R1250" s="449" t="n"/>
      <c r="S1250" s="28" t="inlineStr">
        <is>
          <t>No</t>
        </is>
      </c>
      <c r="T1250" s="28" t="inlineStr">
        <is>
          <t>No</t>
        </is>
      </c>
      <c r="U1250" s="449" t="n"/>
      <c r="V1250" s="28" t="n"/>
      <c r="W1250" s="28">
        <f>U1250-TODAY()</f>
        <v/>
      </c>
      <c r="X1250" s="33">
        <f>IF(AND($L1250="Yes",$M1250="Yes",$Q1250="Yes",$S1250="Yes",$T1250="Yes"),"Yes","No")</f>
        <v/>
      </c>
    </row>
    <row r="1251" ht="21.75" customHeight="1" s="389">
      <c r="A1251" s="28">
        <f>IF(T1251="Yes","Completed",IF(T1251="No","Pending",""))</f>
        <v/>
      </c>
      <c r="B1251" s="28" t="n"/>
      <c r="C1251" s="36" t="n"/>
      <c r="D1251" s="28" t="n"/>
      <c r="E1251" s="28" t="n"/>
      <c r="F1251" s="448" t="n"/>
      <c r="G1251" s="449" t="n"/>
      <c r="H1251" s="449" t="n"/>
      <c r="I1251" s="449" t="n"/>
      <c r="J1251" s="449" t="n"/>
      <c r="K1251" s="28" t="n"/>
      <c r="L1251" s="28" t="inlineStr">
        <is>
          <t>No</t>
        </is>
      </c>
      <c r="M1251" s="28" t="inlineStr">
        <is>
          <t>No</t>
        </is>
      </c>
      <c r="N1251" s="28" t="inlineStr">
        <is>
          <t>No</t>
        </is>
      </c>
      <c r="O1251" s="28" t="inlineStr">
        <is>
          <t>No</t>
        </is>
      </c>
      <c r="P1251" s="28" t="inlineStr">
        <is>
          <t>No</t>
        </is>
      </c>
      <c r="Q1251" s="28" t="inlineStr">
        <is>
          <t>No</t>
        </is>
      </c>
      <c r="R1251" s="449" t="n"/>
      <c r="S1251" s="28" t="inlineStr">
        <is>
          <t>No</t>
        </is>
      </c>
      <c r="T1251" s="28" t="inlineStr">
        <is>
          <t>No</t>
        </is>
      </c>
      <c r="U1251" s="449" t="n"/>
      <c r="V1251" s="28" t="n"/>
      <c r="W1251" s="28">
        <f>U1251-TODAY()</f>
        <v/>
      </c>
      <c r="X1251" s="33">
        <f>IF(AND($L1251="Yes",$M1251="Yes",$Q1251="Yes",$S1251="Yes",$T1251="Yes"),"Yes","No")</f>
        <v/>
      </c>
    </row>
    <row r="1252" ht="21.75" customHeight="1" s="389">
      <c r="A1252" s="28">
        <f>IF(T1252="Yes","Completed",IF(T1252="No","Pending",""))</f>
        <v/>
      </c>
      <c r="B1252" s="28" t="n"/>
      <c r="C1252" s="36" t="n"/>
      <c r="D1252" s="28" t="n"/>
      <c r="E1252" s="28" t="n"/>
      <c r="F1252" s="448" t="n"/>
      <c r="G1252" s="449" t="n"/>
      <c r="H1252" s="449" t="n"/>
      <c r="I1252" s="449" t="n"/>
      <c r="J1252" s="449" t="n"/>
      <c r="K1252" s="28" t="n"/>
      <c r="L1252" s="28" t="inlineStr">
        <is>
          <t>No</t>
        </is>
      </c>
      <c r="M1252" s="28" t="inlineStr">
        <is>
          <t>No</t>
        </is>
      </c>
      <c r="N1252" s="28" t="inlineStr">
        <is>
          <t>No</t>
        </is>
      </c>
      <c r="O1252" s="28" t="inlineStr">
        <is>
          <t>No</t>
        </is>
      </c>
      <c r="P1252" s="28" t="inlineStr">
        <is>
          <t>No</t>
        </is>
      </c>
      <c r="Q1252" s="28" t="inlineStr">
        <is>
          <t>No</t>
        </is>
      </c>
      <c r="R1252" s="449" t="n"/>
      <c r="S1252" s="28" t="inlineStr">
        <is>
          <t>No</t>
        </is>
      </c>
      <c r="T1252" s="28" t="inlineStr">
        <is>
          <t>No</t>
        </is>
      </c>
      <c r="U1252" s="449" t="n"/>
      <c r="V1252" s="28" t="n"/>
      <c r="W1252" s="28">
        <f>U1252-TODAY()</f>
        <v/>
      </c>
      <c r="X1252" s="33">
        <f>IF(AND($L1252="Yes",$M1252="Yes",$Q1252="Yes",$S1252="Yes",$T1252="Yes"),"Yes","No")</f>
        <v/>
      </c>
    </row>
    <row r="1253" ht="21.75" customHeight="1" s="389">
      <c r="A1253" s="28">
        <f>IF(T1253="Yes","Completed",IF(T1253="No","Pending",""))</f>
        <v/>
      </c>
      <c r="B1253" s="28" t="n"/>
      <c r="C1253" s="36" t="n"/>
      <c r="D1253" s="28" t="n"/>
      <c r="E1253" s="28" t="n"/>
      <c r="F1253" s="448" t="n"/>
      <c r="G1253" s="449" t="n"/>
      <c r="H1253" s="449" t="n"/>
      <c r="I1253" s="449" t="n"/>
      <c r="J1253" s="449" t="n"/>
      <c r="K1253" s="28" t="n"/>
      <c r="L1253" s="28" t="inlineStr">
        <is>
          <t>No</t>
        </is>
      </c>
      <c r="M1253" s="28" t="inlineStr">
        <is>
          <t>No</t>
        </is>
      </c>
      <c r="N1253" s="28" t="inlineStr">
        <is>
          <t>No</t>
        </is>
      </c>
      <c r="O1253" s="28" t="inlineStr">
        <is>
          <t>No</t>
        </is>
      </c>
      <c r="P1253" s="28" t="inlineStr">
        <is>
          <t>No</t>
        </is>
      </c>
      <c r="Q1253" s="28" t="inlineStr">
        <is>
          <t>No</t>
        </is>
      </c>
      <c r="R1253" s="449" t="n"/>
      <c r="S1253" s="28" t="inlineStr">
        <is>
          <t>No</t>
        </is>
      </c>
      <c r="T1253" s="28" t="inlineStr">
        <is>
          <t>No</t>
        </is>
      </c>
      <c r="U1253" s="449" t="n"/>
      <c r="V1253" s="28" t="n"/>
      <c r="W1253" s="28">
        <f>U1253-TODAY()</f>
        <v/>
      </c>
      <c r="X1253" s="33">
        <f>IF(AND($L1253="Yes",$M1253="Yes",$Q1253="Yes",$S1253="Yes",$T1253="Yes"),"Yes","No")</f>
        <v/>
      </c>
    </row>
    <row r="1254" ht="21.75" customHeight="1" s="389">
      <c r="A1254" s="28">
        <f>IF(T1254="Yes","Completed",IF(T1254="No","Pending",""))</f>
        <v/>
      </c>
      <c r="B1254" s="28" t="n"/>
      <c r="C1254" s="36" t="n"/>
      <c r="D1254" s="28" t="n"/>
      <c r="E1254" s="28" t="n"/>
      <c r="F1254" s="448" t="n"/>
      <c r="G1254" s="449" t="n"/>
      <c r="H1254" s="449" t="n"/>
      <c r="I1254" s="449" t="n"/>
      <c r="J1254" s="449" t="n"/>
      <c r="K1254" s="28" t="n"/>
      <c r="L1254" s="28" t="inlineStr">
        <is>
          <t>No</t>
        </is>
      </c>
      <c r="M1254" s="28" t="inlineStr">
        <is>
          <t>No</t>
        </is>
      </c>
      <c r="N1254" s="28" t="inlineStr">
        <is>
          <t>No</t>
        </is>
      </c>
      <c r="O1254" s="28" t="inlineStr">
        <is>
          <t>No</t>
        </is>
      </c>
      <c r="P1254" s="28" t="inlineStr">
        <is>
          <t>No</t>
        </is>
      </c>
      <c r="Q1254" s="28" t="inlineStr">
        <is>
          <t>No</t>
        </is>
      </c>
      <c r="R1254" s="449" t="n"/>
      <c r="S1254" s="28" t="inlineStr">
        <is>
          <t>No</t>
        </is>
      </c>
      <c r="T1254" s="28" t="inlineStr">
        <is>
          <t>No</t>
        </is>
      </c>
      <c r="U1254" s="449" t="n"/>
      <c r="V1254" s="28" t="n"/>
      <c r="W1254" s="28">
        <f>U1254-TODAY()</f>
        <v/>
      </c>
      <c r="X1254" s="33">
        <f>IF(AND($L1254="Yes",$M1254="Yes",$Q1254="Yes",$S1254="Yes",$T1254="Yes"),"Yes","No")</f>
        <v/>
      </c>
    </row>
    <row r="1255" ht="21.75" customHeight="1" s="389">
      <c r="A1255" s="28">
        <f>IF(T1255="Yes","Completed",IF(T1255="No","Pending",""))</f>
        <v/>
      </c>
      <c r="B1255" s="28" t="n"/>
      <c r="C1255" s="36" t="n"/>
      <c r="D1255" s="28" t="n"/>
      <c r="E1255" s="28" t="n"/>
      <c r="F1255" s="448" t="n"/>
      <c r="G1255" s="449" t="n"/>
      <c r="H1255" s="449" t="n"/>
      <c r="I1255" s="449" t="n"/>
      <c r="J1255" s="449" t="n"/>
      <c r="K1255" s="28" t="n"/>
      <c r="L1255" s="28" t="inlineStr">
        <is>
          <t>No</t>
        </is>
      </c>
      <c r="M1255" s="28" t="inlineStr">
        <is>
          <t>No</t>
        </is>
      </c>
      <c r="N1255" s="28" t="inlineStr">
        <is>
          <t>No</t>
        </is>
      </c>
      <c r="O1255" s="28" t="inlineStr">
        <is>
          <t>No</t>
        </is>
      </c>
      <c r="P1255" s="28" t="inlineStr">
        <is>
          <t>No</t>
        </is>
      </c>
      <c r="Q1255" s="28" t="inlineStr">
        <is>
          <t>No</t>
        </is>
      </c>
      <c r="R1255" s="449" t="n"/>
      <c r="S1255" s="28" t="inlineStr">
        <is>
          <t>No</t>
        </is>
      </c>
      <c r="T1255" s="28" t="inlineStr">
        <is>
          <t>No</t>
        </is>
      </c>
      <c r="U1255" s="449" t="n"/>
      <c r="V1255" s="28" t="n"/>
      <c r="W1255" s="28">
        <f>U1255-TODAY()</f>
        <v/>
      </c>
      <c r="X1255" s="33">
        <f>IF(AND($L1255="Yes",$M1255="Yes",$Q1255="Yes",$S1255="Yes",$T1255="Yes"),"Yes","No")</f>
        <v/>
      </c>
    </row>
    <row r="1256" ht="21.75" customHeight="1" s="389">
      <c r="A1256" s="28">
        <f>IF(T1256="Yes","Completed",IF(T1256="No","Pending",""))</f>
        <v/>
      </c>
      <c r="B1256" s="28" t="n"/>
      <c r="C1256" s="36" t="n"/>
      <c r="D1256" s="28" t="n"/>
      <c r="E1256" s="28" t="n"/>
      <c r="F1256" s="448" t="n"/>
      <c r="G1256" s="449" t="n"/>
      <c r="H1256" s="449" t="n"/>
      <c r="I1256" s="449" t="n"/>
      <c r="J1256" s="449" t="n"/>
      <c r="K1256" s="28" t="n"/>
      <c r="L1256" s="28" t="inlineStr">
        <is>
          <t>No</t>
        </is>
      </c>
      <c r="M1256" s="28" t="inlineStr">
        <is>
          <t>No</t>
        </is>
      </c>
      <c r="N1256" s="28" t="inlineStr">
        <is>
          <t>No</t>
        </is>
      </c>
      <c r="O1256" s="28" t="inlineStr">
        <is>
          <t>No</t>
        </is>
      </c>
      <c r="P1256" s="28" t="inlineStr">
        <is>
          <t>No</t>
        </is>
      </c>
      <c r="Q1256" s="28" t="inlineStr">
        <is>
          <t>No</t>
        </is>
      </c>
      <c r="R1256" s="449" t="n"/>
      <c r="S1256" s="28" t="inlineStr">
        <is>
          <t>No</t>
        </is>
      </c>
      <c r="T1256" s="28" t="inlineStr">
        <is>
          <t>No</t>
        </is>
      </c>
      <c r="U1256" s="449" t="n"/>
      <c r="V1256" s="28" t="n"/>
      <c r="W1256" s="28">
        <f>U1256-TODAY()</f>
        <v/>
      </c>
      <c r="X1256" s="33">
        <f>IF(AND($L1256="Yes",$M1256="Yes",$Q1256="Yes",$S1256="Yes",$T1256="Yes"),"Yes","No")</f>
        <v/>
      </c>
    </row>
    <row r="1257" ht="21.75" customHeight="1" s="389">
      <c r="A1257" s="28">
        <f>IF(T1257="Yes","Completed",IF(T1257="No","Pending",""))</f>
        <v/>
      </c>
      <c r="B1257" s="28" t="n"/>
      <c r="C1257" s="36" t="n"/>
      <c r="D1257" s="28" t="n"/>
      <c r="E1257" s="28" t="n"/>
      <c r="F1257" s="448" t="n"/>
      <c r="G1257" s="449" t="n"/>
      <c r="H1257" s="449" t="n"/>
      <c r="I1257" s="449" t="n"/>
      <c r="J1257" s="449" t="n"/>
      <c r="K1257" s="28" t="n"/>
      <c r="L1257" s="28" t="inlineStr">
        <is>
          <t>No</t>
        </is>
      </c>
      <c r="M1257" s="28" t="inlineStr">
        <is>
          <t>No</t>
        </is>
      </c>
      <c r="N1257" s="28" t="inlineStr">
        <is>
          <t>No</t>
        </is>
      </c>
      <c r="O1257" s="28" t="inlineStr">
        <is>
          <t>No</t>
        </is>
      </c>
      <c r="P1257" s="28" t="inlineStr">
        <is>
          <t>No</t>
        </is>
      </c>
      <c r="Q1257" s="28" t="inlineStr">
        <is>
          <t>No</t>
        </is>
      </c>
      <c r="R1257" s="449" t="n"/>
      <c r="S1257" s="28" t="inlineStr">
        <is>
          <t>No</t>
        </is>
      </c>
      <c r="T1257" s="28" t="inlineStr">
        <is>
          <t>No</t>
        </is>
      </c>
      <c r="U1257" s="449" t="n"/>
      <c r="V1257" s="28" t="n"/>
      <c r="W1257" s="28">
        <f>U1257-TODAY()</f>
        <v/>
      </c>
      <c r="X1257" s="33">
        <f>IF(AND($L1257="Yes",$M1257="Yes",$Q1257="Yes",$S1257="Yes",$T1257="Yes"),"Yes","No")</f>
        <v/>
      </c>
    </row>
    <row r="1258" ht="21.75" customHeight="1" s="389">
      <c r="A1258" s="28">
        <f>IF(T1258="Yes","Completed",IF(T1258="No","Pending",""))</f>
        <v/>
      </c>
      <c r="B1258" s="28" t="n"/>
      <c r="C1258" s="36" t="n"/>
      <c r="D1258" s="28" t="n"/>
      <c r="E1258" s="28" t="n"/>
      <c r="F1258" s="448" t="n"/>
      <c r="G1258" s="449" t="n"/>
      <c r="H1258" s="449" t="n"/>
      <c r="I1258" s="449" t="n"/>
      <c r="J1258" s="449" t="n"/>
      <c r="K1258" s="28" t="n"/>
      <c r="L1258" s="28" t="inlineStr">
        <is>
          <t>No</t>
        </is>
      </c>
      <c r="M1258" s="28" t="inlineStr">
        <is>
          <t>No</t>
        </is>
      </c>
      <c r="N1258" s="28" t="inlineStr">
        <is>
          <t>No</t>
        </is>
      </c>
      <c r="O1258" s="28" t="inlineStr">
        <is>
          <t>No</t>
        </is>
      </c>
      <c r="P1258" s="28" t="inlineStr">
        <is>
          <t>No</t>
        </is>
      </c>
      <c r="Q1258" s="28" t="inlineStr">
        <is>
          <t>No</t>
        </is>
      </c>
      <c r="R1258" s="449" t="n"/>
      <c r="S1258" s="28" t="inlineStr">
        <is>
          <t>No</t>
        </is>
      </c>
      <c r="T1258" s="28" t="inlineStr">
        <is>
          <t>No</t>
        </is>
      </c>
      <c r="U1258" s="449" t="n"/>
      <c r="V1258" s="28" t="n"/>
      <c r="W1258" s="28">
        <f>U1258-TODAY()</f>
        <v/>
      </c>
      <c r="X1258" s="33">
        <f>IF(AND($L1258="Yes",$M1258="Yes",$Q1258="Yes",$S1258="Yes",$T1258="Yes"),"Yes","No")</f>
        <v/>
      </c>
    </row>
    <row r="1259" ht="21.75" customHeight="1" s="389">
      <c r="A1259" s="28">
        <f>IF(T1259="Yes","Completed",IF(T1259="No","Pending",""))</f>
        <v/>
      </c>
      <c r="B1259" s="28" t="n"/>
      <c r="C1259" s="36" t="n"/>
      <c r="D1259" s="28" t="n"/>
      <c r="E1259" s="28" t="n"/>
      <c r="F1259" s="448" t="n"/>
      <c r="G1259" s="449" t="n"/>
      <c r="H1259" s="449" t="n"/>
      <c r="I1259" s="449" t="n"/>
      <c r="J1259" s="449" t="n"/>
      <c r="K1259" s="28" t="n"/>
      <c r="L1259" s="28" t="inlineStr">
        <is>
          <t>No</t>
        </is>
      </c>
      <c r="M1259" s="28" t="inlineStr">
        <is>
          <t>No</t>
        </is>
      </c>
      <c r="N1259" s="28" t="inlineStr">
        <is>
          <t>No</t>
        </is>
      </c>
      <c r="O1259" s="28" t="inlineStr">
        <is>
          <t>No</t>
        </is>
      </c>
      <c r="P1259" s="28" t="inlineStr">
        <is>
          <t>No</t>
        </is>
      </c>
      <c r="Q1259" s="28" t="inlineStr">
        <is>
          <t>No</t>
        </is>
      </c>
      <c r="R1259" s="449" t="n"/>
      <c r="S1259" s="28" t="inlineStr">
        <is>
          <t>No</t>
        </is>
      </c>
      <c r="T1259" s="28" t="inlineStr">
        <is>
          <t>No</t>
        </is>
      </c>
      <c r="U1259" s="449" t="n"/>
      <c r="V1259" s="28" t="n"/>
      <c r="W1259" s="28">
        <f>U1259-TODAY()</f>
        <v/>
      </c>
      <c r="X1259" s="33">
        <f>IF(AND($L1259="Yes",$M1259="Yes",$Q1259="Yes",$S1259="Yes",$T1259="Yes"),"Yes","No")</f>
        <v/>
      </c>
    </row>
    <row r="1260" ht="21.75" customHeight="1" s="389">
      <c r="A1260" s="28">
        <f>IF(T1260="Yes","Completed",IF(T1260="No","Pending",""))</f>
        <v/>
      </c>
      <c r="B1260" s="28" t="n"/>
      <c r="C1260" s="36" t="n"/>
      <c r="D1260" s="28" t="n"/>
      <c r="E1260" s="28" t="n"/>
      <c r="F1260" s="448" t="n"/>
      <c r="G1260" s="449" t="n"/>
      <c r="H1260" s="449" t="n"/>
      <c r="I1260" s="449" t="n"/>
      <c r="J1260" s="449" t="n"/>
      <c r="K1260" s="28" t="n"/>
      <c r="L1260" s="28" t="inlineStr">
        <is>
          <t>No</t>
        </is>
      </c>
      <c r="M1260" s="28" t="inlineStr">
        <is>
          <t>No</t>
        </is>
      </c>
      <c r="N1260" s="28" t="inlineStr">
        <is>
          <t>No</t>
        </is>
      </c>
      <c r="O1260" s="28" t="inlineStr">
        <is>
          <t>No</t>
        </is>
      </c>
      <c r="P1260" s="28" t="inlineStr">
        <is>
          <t>No</t>
        </is>
      </c>
      <c r="Q1260" s="28" t="inlineStr">
        <is>
          <t>No</t>
        </is>
      </c>
      <c r="R1260" s="449" t="n"/>
      <c r="S1260" s="28" t="inlineStr">
        <is>
          <t>No</t>
        </is>
      </c>
      <c r="T1260" s="28" t="inlineStr">
        <is>
          <t>No</t>
        </is>
      </c>
      <c r="U1260" s="449" t="n"/>
      <c r="V1260" s="28" t="n"/>
      <c r="W1260" s="28">
        <f>U1260-TODAY()</f>
        <v/>
      </c>
      <c r="X1260" s="33">
        <f>IF(AND($L1260="Yes",$M1260="Yes",$Q1260="Yes",$S1260="Yes",$T1260="Yes"),"Yes","No")</f>
        <v/>
      </c>
    </row>
    <row r="1261" ht="21.75" customHeight="1" s="389">
      <c r="A1261" s="28">
        <f>IF(T1261="Yes","Completed",IF(T1261="No","Pending",""))</f>
        <v/>
      </c>
      <c r="B1261" s="28" t="n"/>
      <c r="C1261" s="36" t="n"/>
      <c r="D1261" s="28" t="n"/>
      <c r="E1261" s="28" t="n"/>
      <c r="F1261" s="448" t="n"/>
      <c r="G1261" s="449" t="n"/>
      <c r="H1261" s="449" t="n"/>
      <c r="I1261" s="449" t="n"/>
      <c r="J1261" s="449" t="n"/>
      <c r="K1261" s="28" t="n"/>
      <c r="L1261" s="28" t="inlineStr">
        <is>
          <t>No</t>
        </is>
      </c>
      <c r="M1261" s="28" t="inlineStr">
        <is>
          <t>No</t>
        </is>
      </c>
      <c r="N1261" s="28" t="inlineStr">
        <is>
          <t>No</t>
        </is>
      </c>
      <c r="O1261" s="28" t="inlineStr">
        <is>
          <t>No</t>
        </is>
      </c>
      <c r="P1261" s="28" t="inlineStr">
        <is>
          <t>No</t>
        </is>
      </c>
      <c r="Q1261" s="28" t="inlineStr">
        <is>
          <t>No</t>
        </is>
      </c>
      <c r="R1261" s="449" t="n"/>
      <c r="S1261" s="28" t="inlineStr">
        <is>
          <t>No</t>
        </is>
      </c>
      <c r="T1261" s="28" t="inlineStr">
        <is>
          <t>No</t>
        </is>
      </c>
      <c r="U1261" s="449" t="n"/>
      <c r="V1261" s="28" t="n"/>
      <c r="W1261" s="28">
        <f>U1261-TODAY()</f>
        <v/>
      </c>
      <c r="X1261" s="33">
        <f>IF(AND($L1261="Yes",$M1261="Yes",$Q1261="Yes",$S1261="Yes",$T1261="Yes"),"Yes","No")</f>
        <v/>
      </c>
    </row>
    <row r="1262" ht="21.75" customHeight="1" s="389">
      <c r="A1262" s="28">
        <f>IF(T1262="Yes","Completed",IF(T1262="No","Pending",""))</f>
        <v/>
      </c>
      <c r="B1262" s="28" t="n"/>
      <c r="C1262" s="36" t="n"/>
      <c r="D1262" s="28" t="n"/>
      <c r="E1262" s="28" t="n"/>
      <c r="F1262" s="448" t="n"/>
      <c r="G1262" s="449" t="n"/>
      <c r="H1262" s="449" t="n"/>
      <c r="I1262" s="449" t="n"/>
      <c r="J1262" s="449" t="n"/>
      <c r="K1262" s="28" t="n"/>
      <c r="L1262" s="28" t="inlineStr">
        <is>
          <t>No</t>
        </is>
      </c>
      <c r="M1262" s="28" t="inlineStr">
        <is>
          <t>No</t>
        </is>
      </c>
      <c r="N1262" s="28" t="inlineStr">
        <is>
          <t>No</t>
        </is>
      </c>
      <c r="O1262" s="28" t="inlineStr">
        <is>
          <t>No</t>
        </is>
      </c>
      <c r="P1262" s="28" t="inlineStr">
        <is>
          <t>No</t>
        </is>
      </c>
      <c r="Q1262" s="28" t="inlineStr">
        <is>
          <t>No</t>
        </is>
      </c>
      <c r="R1262" s="449" t="n"/>
      <c r="S1262" s="28" t="inlineStr">
        <is>
          <t>No</t>
        </is>
      </c>
      <c r="T1262" s="28" t="inlineStr">
        <is>
          <t>No</t>
        </is>
      </c>
      <c r="U1262" s="449" t="n"/>
      <c r="V1262" s="28" t="n"/>
      <c r="W1262" s="28">
        <f>U1262-TODAY()</f>
        <v/>
      </c>
      <c r="X1262" s="33">
        <f>IF(AND($L1262="Yes",$M1262="Yes",$Q1262="Yes",$S1262="Yes",$T1262="Yes"),"Yes","No")</f>
        <v/>
      </c>
    </row>
    <row r="1263" ht="21.75" customHeight="1" s="389">
      <c r="A1263" s="28">
        <f>IF(T1263="Yes","Completed",IF(T1263="No","Pending",""))</f>
        <v/>
      </c>
      <c r="B1263" s="28" t="n"/>
      <c r="C1263" s="36" t="n"/>
      <c r="D1263" s="28" t="n"/>
      <c r="E1263" s="28" t="n"/>
      <c r="F1263" s="448" t="n"/>
      <c r="G1263" s="449" t="n"/>
      <c r="H1263" s="449" t="n"/>
      <c r="I1263" s="449" t="n"/>
      <c r="J1263" s="449" t="n"/>
      <c r="K1263" s="28" t="n"/>
      <c r="L1263" s="28" t="inlineStr">
        <is>
          <t>No</t>
        </is>
      </c>
      <c r="M1263" s="28" t="inlineStr">
        <is>
          <t>No</t>
        </is>
      </c>
      <c r="N1263" s="28" t="inlineStr">
        <is>
          <t>No</t>
        </is>
      </c>
      <c r="O1263" s="28" t="inlineStr">
        <is>
          <t>No</t>
        </is>
      </c>
      <c r="P1263" s="28" t="inlineStr">
        <is>
          <t>No</t>
        </is>
      </c>
      <c r="Q1263" s="28" t="inlineStr">
        <is>
          <t>No</t>
        </is>
      </c>
      <c r="R1263" s="449" t="n"/>
      <c r="S1263" s="28" t="inlineStr">
        <is>
          <t>No</t>
        </is>
      </c>
      <c r="T1263" s="28" t="inlineStr">
        <is>
          <t>No</t>
        </is>
      </c>
      <c r="U1263" s="449" t="n"/>
      <c r="V1263" s="28" t="n"/>
      <c r="W1263" s="28">
        <f>U1263-TODAY()</f>
        <v/>
      </c>
      <c r="X1263" s="33">
        <f>IF(AND($L1263="Yes",$M1263="Yes",$Q1263="Yes",$S1263="Yes",$T1263="Yes"),"Yes","No")</f>
        <v/>
      </c>
    </row>
    <row r="1264" ht="21.75" customHeight="1" s="389">
      <c r="A1264" s="28">
        <f>IF(T1264="Yes","Completed",IF(T1264="No","Pending",""))</f>
        <v/>
      </c>
      <c r="B1264" s="28" t="n"/>
      <c r="C1264" s="36" t="n"/>
      <c r="D1264" s="28" t="n"/>
      <c r="E1264" s="28" t="n"/>
      <c r="F1264" s="448" t="n"/>
      <c r="G1264" s="449" t="n"/>
      <c r="H1264" s="449" t="n"/>
      <c r="I1264" s="449" t="n"/>
      <c r="J1264" s="449" t="n"/>
      <c r="K1264" s="28" t="n"/>
      <c r="L1264" s="28" t="inlineStr">
        <is>
          <t>No</t>
        </is>
      </c>
      <c r="M1264" s="28" t="inlineStr">
        <is>
          <t>No</t>
        </is>
      </c>
      <c r="N1264" s="28" t="inlineStr">
        <is>
          <t>No</t>
        </is>
      </c>
      <c r="O1264" s="28" t="inlineStr">
        <is>
          <t>No</t>
        </is>
      </c>
      <c r="P1264" s="28" t="inlineStr">
        <is>
          <t>No</t>
        </is>
      </c>
      <c r="Q1264" s="28" t="inlineStr">
        <is>
          <t>No</t>
        </is>
      </c>
      <c r="R1264" s="449" t="n"/>
      <c r="S1264" s="28" t="inlineStr">
        <is>
          <t>No</t>
        </is>
      </c>
      <c r="T1264" s="28" t="inlineStr">
        <is>
          <t>No</t>
        </is>
      </c>
      <c r="U1264" s="449" t="n"/>
      <c r="V1264" s="28" t="n"/>
      <c r="W1264" s="28">
        <f>U1264-TODAY()</f>
        <v/>
      </c>
      <c r="X1264" s="33">
        <f>IF(AND($L1264="Yes",$M1264="Yes",$Q1264="Yes",$S1264="Yes",$T1264="Yes"),"Yes","No")</f>
        <v/>
      </c>
    </row>
    <row r="1265" ht="21.75" customHeight="1" s="389">
      <c r="A1265" s="28">
        <f>IF(T1265="Yes","Completed",IF(T1265="No","Pending",""))</f>
        <v/>
      </c>
      <c r="B1265" s="28" t="n"/>
      <c r="C1265" s="36" t="n"/>
      <c r="D1265" s="28" t="n"/>
      <c r="E1265" s="28" t="n"/>
      <c r="F1265" s="448" t="n"/>
      <c r="G1265" s="449" t="n"/>
      <c r="H1265" s="449" t="n"/>
      <c r="I1265" s="449" t="n"/>
      <c r="J1265" s="449" t="n"/>
      <c r="K1265" s="28" t="n"/>
      <c r="L1265" s="28" t="inlineStr">
        <is>
          <t>No</t>
        </is>
      </c>
      <c r="M1265" s="28" t="inlineStr">
        <is>
          <t>No</t>
        </is>
      </c>
      <c r="N1265" s="28" t="inlineStr">
        <is>
          <t>No</t>
        </is>
      </c>
      <c r="O1265" s="28" t="inlineStr">
        <is>
          <t>No</t>
        </is>
      </c>
      <c r="P1265" s="28" t="inlineStr">
        <is>
          <t>No</t>
        </is>
      </c>
      <c r="Q1265" s="28" t="inlineStr">
        <is>
          <t>No</t>
        </is>
      </c>
      <c r="R1265" s="449" t="n"/>
      <c r="S1265" s="28" t="inlineStr">
        <is>
          <t>No</t>
        </is>
      </c>
      <c r="T1265" s="28" t="inlineStr">
        <is>
          <t>No</t>
        </is>
      </c>
      <c r="U1265" s="449" t="n"/>
      <c r="V1265" s="28" t="n"/>
      <c r="W1265" s="28">
        <f>U1265-TODAY()</f>
        <v/>
      </c>
      <c r="X1265" s="33">
        <f>IF(AND($L1265="Yes",$M1265="Yes",$Q1265="Yes",$S1265="Yes",$T1265="Yes"),"Yes","No")</f>
        <v/>
      </c>
    </row>
    <row r="1266" ht="21.75" customHeight="1" s="389">
      <c r="A1266" s="28">
        <f>IF(T1266="Yes","Completed",IF(T1266="No","Pending",""))</f>
        <v/>
      </c>
      <c r="B1266" s="28" t="n"/>
      <c r="C1266" s="36" t="n"/>
      <c r="D1266" s="28" t="n"/>
      <c r="E1266" s="28" t="n"/>
      <c r="F1266" s="448" t="n"/>
      <c r="G1266" s="449" t="n"/>
      <c r="H1266" s="449" t="n"/>
      <c r="I1266" s="449" t="n"/>
      <c r="J1266" s="449" t="n"/>
      <c r="K1266" s="28" t="n"/>
      <c r="L1266" s="28" t="inlineStr">
        <is>
          <t>No</t>
        </is>
      </c>
      <c r="M1266" s="28" t="inlineStr">
        <is>
          <t>No</t>
        </is>
      </c>
      <c r="N1266" s="28" t="inlineStr">
        <is>
          <t>No</t>
        </is>
      </c>
      <c r="O1266" s="28" t="inlineStr">
        <is>
          <t>No</t>
        </is>
      </c>
      <c r="P1266" s="28" t="inlineStr">
        <is>
          <t>No</t>
        </is>
      </c>
      <c r="Q1266" s="28" t="inlineStr">
        <is>
          <t>No</t>
        </is>
      </c>
      <c r="R1266" s="449" t="n"/>
      <c r="S1266" s="28" t="inlineStr">
        <is>
          <t>No</t>
        </is>
      </c>
      <c r="T1266" s="28" t="inlineStr">
        <is>
          <t>No</t>
        </is>
      </c>
      <c r="U1266" s="449" t="n"/>
      <c r="V1266" s="28" t="n"/>
      <c r="W1266" s="28">
        <f>U1266-TODAY()</f>
        <v/>
      </c>
      <c r="X1266" s="33">
        <f>IF(AND($L1266="Yes",$M1266="Yes",$Q1266="Yes",$S1266="Yes",$T1266="Yes"),"Yes","No")</f>
        <v/>
      </c>
    </row>
    <row r="1267" ht="21.75" customHeight="1" s="389">
      <c r="A1267" s="28">
        <f>IF(T1267="Yes","Completed",IF(T1267="No","Pending",""))</f>
        <v/>
      </c>
      <c r="B1267" s="28" t="n"/>
      <c r="C1267" s="36" t="n"/>
      <c r="D1267" s="28" t="n"/>
      <c r="E1267" s="28" t="n"/>
      <c r="F1267" s="448" t="n"/>
      <c r="G1267" s="449" t="n"/>
      <c r="H1267" s="449" t="n"/>
      <c r="I1267" s="449" t="n"/>
      <c r="J1267" s="449" t="n"/>
      <c r="K1267" s="28" t="n"/>
      <c r="L1267" s="28" t="inlineStr">
        <is>
          <t>No</t>
        </is>
      </c>
      <c r="M1267" s="28" t="inlineStr">
        <is>
          <t>No</t>
        </is>
      </c>
      <c r="N1267" s="28" t="inlineStr">
        <is>
          <t>No</t>
        </is>
      </c>
      <c r="O1267" s="28" t="inlineStr">
        <is>
          <t>No</t>
        </is>
      </c>
      <c r="P1267" s="28" t="inlineStr">
        <is>
          <t>No</t>
        </is>
      </c>
      <c r="Q1267" s="28" t="inlineStr">
        <is>
          <t>No</t>
        </is>
      </c>
      <c r="R1267" s="449" t="n"/>
      <c r="S1267" s="28" t="inlineStr">
        <is>
          <t>No</t>
        </is>
      </c>
      <c r="T1267" s="28" t="inlineStr">
        <is>
          <t>No</t>
        </is>
      </c>
      <c r="U1267" s="449" t="n"/>
      <c r="V1267" s="28" t="n"/>
      <c r="W1267" s="28">
        <f>U1267-TODAY()</f>
        <v/>
      </c>
      <c r="X1267" s="33">
        <f>IF(AND($L1267="Yes",$M1267="Yes",$Q1267="Yes",$S1267="Yes",$T1267="Yes"),"Yes","No")</f>
        <v/>
      </c>
    </row>
    <row r="1268" ht="21.75" customHeight="1" s="389">
      <c r="A1268" s="28">
        <f>IF(T1268="Yes","Completed",IF(T1268="No","Pending",""))</f>
        <v/>
      </c>
      <c r="B1268" s="28" t="n"/>
      <c r="C1268" s="36" t="n"/>
      <c r="D1268" s="28" t="n"/>
      <c r="E1268" s="28" t="n"/>
      <c r="F1268" s="448" t="n"/>
      <c r="G1268" s="449" t="n"/>
      <c r="H1268" s="449" t="n"/>
      <c r="I1268" s="449" t="n"/>
      <c r="J1268" s="449" t="n"/>
      <c r="K1268" s="28" t="n"/>
      <c r="L1268" s="28" t="inlineStr">
        <is>
          <t>No</t>
        </is>
      </c>
      <c r="M1268" s="28" t="inlineStr">
        <is>
          <t>No</t>
        </is>
      </c>
      <c r="N1268" s="28" t="inlineStr">
        <is>
          <t>No</t>
        </is>
      </c>
      <c r="O1268" s="28" t="inlineStr">
        <is>
          <t>No</t>
        </is>
      </c>
      <c r="P1268" s="28" t="inlineStr">
        <is>
          <t>No</t>
        </is>
      </c>
      <c r="Q1268" s="28" t="inlineStr">
        <is>
          <t>No</t>
        </is>
      </c>
      <c r="R1268" s="449" t="n"/>
      <c r="S1268" s="28" t="inlineStr">
        <is>
          <t>No</t>
        </is>
      </c>
      <c r="T1268" s="28" t="inlineStr">
        <is>
          <t>No</t>
        </is>
      </c>
      <c r="U1268" s="449" t="n"/>
      <c r="V1268" s="28" t="n"/>
      <c r="W1268" s="28">
        <f>U1268-TODAY()</f>
        <v/>
      </c>
      <c r="X1268" s="33">
        <f>IF(AND($L1268="Yes",$M1268="Yes",$Q1268="Yes",$S1268="Yes",$T1268="Yes"),"Yes","No")</f>
        <v/>
      </c>
    </row>
    <row r="1269" ht="21.75" customHeight="1" s="389">
      <c r="A1269" s="28">
        <f>IF(T1269="Yes","Completed",IF(T1269="No","Pending",""))</f>
        <v/>
      </c>
      <c r="B1269" s="28" t="n"/>
      <c r="C1269" s="36" t="n"/>
      <c r="D1269" s="28" t="n"/>
      <c r="E1269" s="28" t="n"/>
      <c r="F1269" s="448" t="n"/>
      <c r="G1269" s="449" t="n"/>
      <c r="H1269" s="449" t="n"/>
      <c r="I1269" s="449" t="n"/>
      <c r="J1269" s="449" t="n"/>
      <c r="K1269" s="28" t="n"/>
      <c r="L1269" s="28" t="inlineStr">
        <is>
          <t>No</t>
        </is>
      </c>
      <c r="M1269" s="28" t="inlineStr">
        <is>
          <t>No</t>
        </is>
      </c>
      <c r="N1269" s="28" t="inlineStr">
        <is>
          <t>No</t>
        </is>
      </c>
      <c r="O1269" s="28" t="inlineStr">
        <is>
          <t>No</t>
        </is>
      </c>
      <c r="P1269" s="28" t="inlineStr">
        <is>
          <t>No</t>
        </is>
      </c>
      <c r="Q1269" s="28" t="inlineStr">
        <is>
          <t>No</t>
        </is>
      </c>
      <c r="R1269" s="449" t="n"/>
      <c r="S1269" s="28" t="inlineStr">
        <is>
          <t>No</t>
        </is>
      </c>
      <c r="T1269" s="28" t="inlineStr">
        <is>
          <t>No</t>
        </is>
      </c>
      <c r="U1269" s="449" t="n"/>
      <c r="V1269" s="28" t="n"/>
      <c r="W1269" s="28">
        <f>U1269-TODAY()</f>
        <v/>
      </c>
      <c r="X1269" s="33">
        <f>IF(AND($L1269="Yes",$M1269="Yes",$Q1269="Yes",$S1269="Yes",$T1269="Yes"),"Yes","No")</f>
        <v/>
      </c>
    </row>
    <row r="1270" ht="21.75" customHeight="1" s="389">
      <c r="A1270" s="28">
        <f>IF(T1270="Yes","Completed",IF(T1270="No","Pending",""))</f>
        <v/>
      </c>
      <c r="B1270" s="28" t="n"/>
      <c r="C1270" s="36" t="n"/>
      <c r="D1270" s="28" t="n"/>
      <c r="E1270" s="28" t="n"/>
      <c r="F1270" s="448" t="n"/>
      <c r="G1270" s="449" t="n"/>
      <c r="H1270" s="449" t="n"/>
      <c r="I1270" s="449" t="n"/>
      <c r="J1270" s="449" t="n"/>
      <c r="K1270" s="28" t="n"/>
      <c r="L1270" s="28" t="inlineStr">
        <is>
          <t>No</t>
        </is>
      </c>
      <c r="M1270" s="28" t="inlineStr">
        <is>
          <t>No</t>
        </is>
      </c>
      <c r="N1270" s="28" t="inlineStr">
        <is>
          <t>No</t>
        </is>
      </c>
      <c r="O1270" s="28" t="inlineStr">
        <is>
          <t>No</t>
        </is>
      </c>
      <c r="P1270" s="28" t="inlineStr">
        <is>
          <t>No</t>
        </is>
      </c>
      <c r="Q1270" s="28" t="inlineStr">
        <is>
          <t>No</t>
        </is>
      </c>
      <c r="R1270" s="449" t="n"/>
      <c r="S1270" s="28" t="inlineStr">
        <is>
          <t>No</t>
        </is>
      </c>
      <c r="T1270" s="28" t="inlineStr">
        <is>
          <t>No</t>
        </is>
      </c>
      <c r="U1270" s="449" t="n"/>
      <c r="V1270" s="28" t="n"/>
      <c r="W1270" s="28">
        <f>U1270-TODAY()</f>
        <v/>
      </c>
      <c r="X1270" s="33">
        <f>IF(AND($L1270="Yes",$M1270="Yes",$Q1270="Yes",$S1270="Yes",$T1270="Yes"),"Yes","No")</f>
        <v/>
      </c>
    </row>
    <row r="1271" ht="21.75" customHeight="1" s="389">
      <c r="A1271" s="28">
        <f>IF(T1271="Yes","Completed",IF(T1271="No","Pending",""))</f>
        <v/>
      </c>
      <c r="B1271" s="28" t="n"/>
      <c r="C1271" s="36" t="n"/>
      <c r="D1271" s="28" t="n"/>
      <c r="E1271" s="28" t="n"/>
      <c r="F1271" s="448" t="n"/>
      <c r="G1271" s="449" t="n"/>
      <c r="H1271" s="449" t="n"/>
      <c r="I1271" s="449" t="n"/>
      <c r="J1271" s="449" t="n"/>
      <c r="K1271" s="28" t="n"/>
      <c r="L1271" s="28" t="inlineStr">
        <is>
          <t>No</t>
        </is>
      </c>
      <c r="M1271" s="28" t="inlineStr">
        <is>
          <t>No</t>
        </is>
      </c>
      <c r="N1271" s="28" t="inlineStr">
        <is>
          <t>No</t>
        </is>
      </c>
      <c r="O1271" s="28" t="inlineStr">
        <is>
          <t>No</t>
        </is>
      </c>
      <c r="P1271" s="28" t="inlineStr">
        <is>
          <t>No</t>
        </is>
      </c>
      <c r="Q1271" s="28" t="inlineStr">
        <is>
          <t>No</t>
        </is>
      </c>
      <c r="R1271" s="449" t="n"/>
      <c r="S1271" s="28" t="inlineStr">
        <is>
          <t>No</t>
        </is>
      </c>
      <c r="T1271" s="28" t="inlineStr">
        <is>
          <t>No</t>
        </is>
      </c>
      <c r="U1271" s="449" t="n"/>
      <c r="V1271" s="28" t="n"/>
      <c r="W1271" s="28">
        <f>U1271-TODAY()</f>
        <v/>
      </c>
      <c r="X1271" s="33">
        <f>IF(AND($L1271="Yes",$M1271="Yes",$Q1271="Yes",$S1271="Yes",$T1271="Yes"),"Yes","No")</f>
        <v/>
      </c>
    </row>
    <row r="1272" ht="21.75" customHeight="1" s="389">
      <c r="A1272" s="28">
        <f>IF(T1272="Yes","Completed",IF(T1272="No","Pending",""))</f>
        <v/>
      </c>
      <c r="B1272" s="28" t="n"/>
      <c r="C1272" s="36" t="n"/>
      <c r="D1272" s="28" t="n"/>
      <c r="E1272" s="28" t="n"/>
      <c r="F1272" s="448" t="n"/>
      <c r="G1272" s="449" t="n"/>
      <c r="H1272" s="449" t="n"/>
      <c r="I1272" s="449" t="n"/>
      <c r="J1272" s="449" t="n"/>
      <c r="K1272" s="28" t="n"/>
      <c r="L1272" s="28" t="inlineStr">
        <is>
          <t>No</t>
        </is>
      </c>
      <c r="M1272" s="28" t="inlineStr">
        <is>
          <t>No</t>
        </is>
      </c>
      <c r="N1272" s="28" t="inlineStr">
        <is>
          <t>No</t>
        </is>
      </c>
      <c r="O1272" s="28" t="inlineStr">
        <is>
          <t>No</t>
        </is>
      </c>
      <c r="P1272" s="28" t="inlineStr">
        <is>
          <t>No</t>
        </is>
      </c>
      <c r="Q1272" s="28" t="inlineStr">
        <is>
          <t>No</t>
        </is>
      </c>
      <c r="R1272" s="449" t="n"/>
      <c r="S1272" s="28" t="inlineStr">
        <is>
          <t>No</t>
        </is>
      </c>
      <c r="T1272" s="28" t="inlineStr">
        <is>
          <t>No</t>
        </is>
      </c>
      <c r="U1272" s="449" t="n"/>
      <c r="V1272" s="28" t="n"/>
      <c r="W1272" s="28">
        <f>U1272-TODAY()</f>
        <v/>
      </c>
      <c r="X1272" s="33">
        <f>IF(AND($L1272="Yes",$M1272="Yes",$Q1272="Yes",$S1272="Yes",$T1272="Yes"),"Yes","No")</f>
        <v/>
      </c>
    </row>
    <row r="1273" ht="21.75" customHeight="1" s="389">
      <c r="A1273" s="28">
        <f>IF(T1273="Yes","Completed",IF(T1273="No","Pending",""))</f>
        <v/>
      </c>
      <c r="B1273" s="28" t="n"/>
      <c r="C1273" s="36" t="n"/>
      <c r="D1273" s="28" t="n"/>
      <c r="E1273" s="28" t="n"/>
      <c r="F1273" s="448" t="n"/>
      <c r="G1273" s="449" t="n"/>
      <c r="H1273" s="449" t="n"/>
      <c r="I1273" s="449" t="n"/>
      <c r="J1273" s="449" t="n"/>
      <c r="K1273" s="28" t="n"/>
      <c r="L1273" s="28" t="inlineStr">
        <is>
          <t>No</t>
        </is>
      </c>
      <c r="M1273" s="28" t="inlineStr">
        <is>
          <t>No</t>
        </is>
      </c>
      <c r="N1273" s="28" t="inlineStr">
        <is>
          <t>No</t>
        </is>
      </c>
      <c r="O1273" s="28" t="inlineStr">
        <is>
          <t>No</t>
        </is>
      </c>
      <c r="P1273" s="28" t="inlineStr">
        <is>
          <t>No</t>
        </is>
      </c>
      <c r="Q1273" s="28" t="inlineStr">
        <is>
          <t>No</t>
        </is>
      </c>
      <c r="R1273" s="449" t="n"/>
      <c r="S1273" s="28" t="inlineStr">
        <is>
          <t>No</t>
        </is>
      </c>
      <c r="T1273" s="28" t="inlineStr">
        <is>
          <t>No</t>
        </is>
      </c>
      <c r="U1273" s="449" t="n"/>
      <c r="V1273" s="28" t="n"/>
      <c r="W1273" s="28">
        <f>U1273-TODAY()</f>
        <v/>
      </c>
      <c r="X1273" s="33">
        <f>IF(AND($L1273="Yes",$M1273="Yes",$Q1273="Yes",$S1273="Yes",$T1273="Yes"),"Yes","No")</f>
        <v/>
      </c>
    </row>
    <row r="1274" ht="21.75" customHeight="1" s="389">
      <c r="A1274" s="28">
        <f>IF(T1274="Yes","Completed",IF(T1274="No","Pending",""))</f>
        <v/>
      </c>
      <c r="B1274" s="28" t="n"/>
      <c r="C1274" s="36" t="n"/>
      <c r="D1274" s="28" t="n"/>
      <c r="E1274" s="28" t="n"/>
      <c r="F1274" s="448" t="n"/>
      <c r="G1274" s="449" t="n"/>
      <c r="H1274" s="449" t="n"/>
      <c r="I1274" s="449" t="n"/>
      <c r="J1274" s="449" t="n"/>
      <c r="K1274" s="28" t="n"/>
      <c r="L1274" s="28" t="inlineStr">
        <is>
          <t>No</t>
        </is>
      </c>
      <c r="M1274" s="28" t="inlineStr">
        <is>
          <t>No</t>
        </is>
      </c>
      <c r="N1274" s="28" t="inlineStr">
        <is>
          <t>No</t>
        </is>
      </c>
      <c r="O1274" s="28" t="inlineStr">
        <is>
          <t>No</t>
        </is>
      </c>
      <c r="P1274" s="28" t="inlineStr">
        <is>
          <t>No</t>
        </is>
      </c>
      <c r="Q1274" s="28" t="inlineStr">
        <is>
          <t>No</t>
        </is>
      </c>
      <c r="R1274" s="449" t="n"/>
      <c r="S1274" s="28" t="inlineStr">
        <is>
          <t>No</t>
        </is>
      </c>
      <c r="T1274" s="28" t="inlineStr">
        <is>
          <t>No</t>
        </is>
      </c>
      <c r="U1274" s="449" t="n"/>
      <c r="V1274" s="28" t="n"/>
      <c r="W1274" s="28">
        <f>U1274-TODAY()</f>
        <v/>
      </c>
      <c r="X1274" s="33">
        <f>IF(AND($L1274="Yes",$M1274="Yes",$Q1274="Yes",$S1274="Yes",$T1274="Yes"),"Yes","No")</f>
        <v/>
      </c>
    </row>
    <row r="1275" ht="21.75" customHeight="1" s="389">
      <c r="A1275" s="28">
        <f>IF(T1275="Yes","Completed",IF(T1275="No","Pending",""))</f>
        <v/>
      </c>
      <c r="B1275" s="28" t="n"/>
      <c r="C1275" s="36" t="n"/>
      <c r="D1275" s="28" t="n"/>
      <c r="E1275" s="28" t="n"/>
      <c r="F1275" s="448" t="n"/>
      <c r="G1275" s="449" t="n"/>
      <c r="H1275" s="449" t="n"/>
      <c r="I1275" s="449" t="n"/>
      <c r="J1275" s="449" t="n"/>
      <c r="K1275" s="28" t="n"/>
      <c r="L1275" s="28" t="inlineStr">
        <is>
          <t>No</t>
        </is>
      </c>
      <c r="M1275" s="28" t="inlineStr">
        <is>
          <t>No</t>
        </is>
      </c>
      <c r="N1275" s="28" t="inlineStr">
        <is>
          <t>No</t>
        </is>
      </c>
      <c r="O1275" s="28" t="inlineStr">
        <is>
          <t>No</t>
        </is>
      </c>
      <c r="P1275" s="28" t="inlineStr">
        <is>
          <t>No</t>
        </is>
      </c>
      <c r="Q1275" s="28" t="inlineStr">
        <is>
          <t>No</t>
        </is>
      </c>
      <c r="R1275" s="449" t="n"/>
      <c r="S1275" s="28" t="inlineStr">
        <is>
          <t>No</t>
        </is>
      </c>
      <c r="T1275" s="28" t="inlineStr">
        <is>
          <t>No</t>
        </is>
      </c>
      <c r="U1275" s="449" t="n"/>
      <c r="V1275" s="28" t="n"/>
      <c r="W1275" s="28">
        <f>U1275-TODAY()</f>
        <v/>
      </c>
      <c r="X1275" s="33">
        <f>IF(AND($L1275="Yes",$M1275="Yes",$Q1275="Yes",$S1275="Yes",$T1275="Yes"),"Yes","No")</f>
        <v/>
      </c>
    </row>
    <row r="1276" ht="21.75" customHeight="1" s="389">
      <c r="A1276" s="28">
        <f>IF(T1276="Yes","Completed",IF(T1276="No","Pending",""))</f>
        <v/>
      </c>
      <c r="B1276" s="28" t="n"/>
      <c r="C1276" s="36" t="n"/>
      <c r="D1276" s="28" t="n"/>
      <c r="E1276" s="28" t="n"/>
      <c r="F1276" s="448" t="n"/>
      <c r="G1276" s="449" t="n"/>
      <c r="H1276" s="449" t="n"/>
      <c r="I1276" s="449" t="n"/>
      <c r="J1276" s="449" t="n"/>
      <c r="K1276" s="28" t="n"/>
      <c r="L1276" s="28" t="inlineStr">
        <is>
          <t>No</t>
        </is>
      </c>
      <c r="M1276" s="28" t="inlineStr">
        <is>
          <t>No</t>
        </is>
      </c>
      <c r="N1276" s="28" t="inlineStr">
        <is>
          <t>No</t>
        </is>
      </c>
      <c r="O1276" s="28" t="inlineStr">
        <is>
          <t>No</t>
        </is>
      </c>
      <c r="P1276" s="28" t="inlineStr">
        <is>
          <t>No</t>
        </is>
      </c>
      <c r="Q1276" s="28" t="inlineStr">
        <is>
          <t>No</t>
        </is>
      </c>
      <c r="R1276" s="449" t="n"/>
      <c r="S1276" s="28" t="inlineStr">
        <is>
          <t>No</t>
        </is>
      </c>
      <c r="T1276" s="28" t="inlineStr">
        <is>
          <t>No</t>
        </is>
      </c>
      <c r="U1276" s="449" t="n"/>
      <c r="V1276" s="28" t="n"/>
      <c r="W1276" s="28">
        <f>U1276-TODAY()</f>
        <v/>
      </c>
      <c r="X1276" s="33">
        <f>IF(AND($L1276="Yes",$M1276="Yes",$Q1276="Yes",$S1276="Yes",$T1276="Yes"),"Yes","No")</f>
        <v/>
      </c>
    </row>
    <row r="1277" ht="21.75" customHeight="1" s="389">
      <c r="A1277" s="28">
        <f>IF(T1277="Yes","Completed",IF(T1277="No","Pending",""))</f>
        <v/>
      </c>
      <c r="B1277" s="28" t="n"/>
      <c r="C1277" s="36" t="n"/>
      <c r="D1277" s="28" t="n"/>
      <c r="E1277" s="28" t="n"/>
      <c r="F1277" s="448" t="n"/>
      <c r="G1277" s="449" t="n"/>
      <c r="H1277" s="449" t="n"/>
      <c r="I1277" s="449" t="n"/>
      <c r="J1277" s="449" t="n"/>
      <c r="K1277" s="28" t="n"/>
      <c r="L1277" s="28" t="inlineStr">
        <is>
          <t>No</t>
        </is>
      </c>
      <c r="M1277" s="28" t="inlineStr">
        <is>
          <t>No</t>
        </is>
      </c>
      <c r="N1277" s="28" t="inlineStr">
        <is>
          <t>No</t>
        </is>
      </c>
      <c r="O1277" s="28" t="inlineStr">
        <is>
          <t>No</t>
        </is>
      </c>
      <c r="P1277" s="28" t="inlineStr">
        <is>
          <t>No</t>
        </is>
      </c>
      <c r="Q1277" s="28" t="inlineStr">
        <is>
          <t>No</t>
        </is>
      </c>
      <c r="R1277" s="449" t="n"/>
      <c r="S1277" s="28" t="inlineStr">
        <is>
          <t>No</t>
        </is>
      </c>
      <c r="T1277" s="28" t="inlineStr">
        <is>
          <t>No</t>
        </is>
      </c>
      <c r="U1277" s="449" t="n"/>
      <c r="V1277" s="28" t="n"/>
      <c r="W1277" s="28">
        <f>U1277-TODAY()</f>
        <v/>
      </c>
      <c r="X1277" s="33">
        <f>IF(AND($L1277="Yes",$M1277="Yes",$Q1277="Yes",$S1277="Yes",$T1277="Yes"),"Yes","No")</f>
        <v/>
      </c>
    </row>
    <row r="1278" ht="21.75" customHeight="1" s="389">
      <c r="A1278" s="28">
        <f>IF(T1278="Yes","Completed",IF(T1278="No","Pending",""))</f>
        <v/>
      </c>
      <c r="B1278" s="28" t="n"/>
      <c r="C1278" s="36" t="n"/>
      <c r="D1278" s="28" t="n"/>
      <c r="E1278" s="28" t="n"/>
      <c r="F1278" s="448" t="n"/>
      <c r="G1278" s="449" t="n"/>
      <c r="H1278" s="449" t="n"/>
      <c r="I1278" s="449" t="n"/>
      <c r="J1278" s="449" t="n"/>
      <c r="K1278" s="28" t="n"/>
      <c r="L1278" s="28" t="inlineStr">
        <is>
          <t>No</t>
        </is>
      </c>
      <c r="M1278" s="28" t="inlineStr">
        <is>
          <t>No</t>
        </is>
      </c>
      <c r="N1278" s="28" t="inlineStr">
        <is>
          <t>No</t>
        </is>
      </c>
      <c r="O1278" s="28" t="inlineStr">
        <is>
          <t>No</t>
        </is>
      </c>
      <c r="P1278" s="28" t="inlineStr">
        <is>
          <t>No</t>
        </is>
      </c>
      <c r="Q1278" s="28" t="inlineStr">
        <is>
          <t>No</t>
        </is>
      </c>
      <c r="R1278" s="449" t="n"/>
      <c r="S1278" s="28" t="inlineStr">
        <is>
          <t>No</t>
        </is>
      </c>
      <c r="T1278" s="28" t="inlineStr">
        <is>
          <t>No</t>
        </is>
      </c>
      <c r="U1278" s="449" t="n"/>
      <c r="V1278" s="28" t="n"/>
      <c r="W1278" s="28">
        <f>U1278-TODAY()</f>
        <v/>
      </c>
      <c r="X1278" s="33">
        <f>IF(AND($L1278="Yes",$M1278="Yes",$Q1278="Yes",$S1278="Yes",$T1278="Yes"),"Yes","No")</f>
        <v/>
      </c>
    </row>
    <row r="1279" ht="21.75" customHeight="1" s="389">
      <c r="A1279" s="28">
        <f>IF(T1279="Yes","Completed",IF(T1279="No","Pending",""))</f>
        <v/>
      </c>
      <c r="B1279" s="28" t="n"/>
      <c r="C1279" s="36" t="n"/>
      <c r="D1279" s="28" t="n"/>
      <c r="E1279" s="28" t="n"/>
      <c r="F1279" s="448" t="n"/>
      <c r="G1279" s="449" t="n"/>
      <c r="H1279" s="449" t="n"/>
      <c r="I1279" s="449" t="n"/>
      <c r="J1279" s="449" t="n"/>
      <c r="K1279" s="28" t="n"/>
      <c r="L1279" s="28" t="inlineStr">
        <is>
          <t>No</t>
        </is>
      </c>
      <c r="M1279" s="28" t="inlineStr">
        <is>
          <t>No</t>
        </is>
      </c>
      <c r="N1279" s="28" t="inlineStr">
        <is>
          <t>No</t>
        </is>
      </c>
      <c r="O1279" s="28" t="inlineStr">
        <is>
          <t>No</t>
        </is>
      </c>
      <c r="P1279" s="28" t="inlineStr">
        <is>
          <t>No</t>
        </is>
      </c>
      <c r="Q1279" s="28" t="inlineStr">
        <is>
          <t>No</t>
        </is>
      </c>
      <c r="R1279" s="449" t="n"/>
      <c r="S1279" s="28" t="inlineStr">
        <is>
          <t>No</t>
        </is>
      </c>
      <c r="T1279" s="28" t="inlineStr">
        <is>
          <t>No</t>
        </is>
      </c>
      <c r="U1279" s="449" t="n"/>
      <c r="V1279" s="28" t="n"/>
      <c r="W1279" s="28">
        <f>U1279-TODAY()</f>
        <v/>
      </c>
      <c r="X1279" s="33">
        <f>IF(AND($L1279="Yes",$M1279="Yes",$Q1279="Yes",$S1279="Yes",$T1279="Yes"),"Yes","No")</f>
        <v/>
      </c>
    </row>
    <row r="1280" ht="21.75" customHeight="1" s="389">
      <c r="A1280" s="28">
        <f>IF(T1280="Yes","Completed",IF(T1280="No","Pending",""))</f>
        <v/>
      </c>
      <c r="B1280" s="28" t="n"/>
      <c r="C1280" s="36" t="n"/>
      <c r="D1280" s="28" t="n"/>
      <c r="E1280" s="28" t="n"/>
      <c r="F1280" s="448" t="n"/>
      <c r="G1280" s="449" t="n"/>
      <c r="H1280" s="449" t="n"/>
      <c r="I1280" s="449" t="n"/>
      <c r="J1280" s="449" t="n"/>
      <c r="K1280" s="28" t="n"/>
      <c r="L1280" s="28" t="inlineStr">
        <is>
          <t>No</t>
        </is>
      </c>
      <c r="M1280" s="28" t="inlineStr">
        <is>
          <t>No</t>
        </is>
      </c>
      <c r="N1280" s="28" t="inlineStr">
        <is>
          <t>No</t>
        </is>
      </c>
      <c r="O1280" s="28" t="inlineStr">
        <is>
          <t>No</t>
        </is>
      </c>
      <c r="P1280" s="28" t="inlineStr">
        <is>
          <t>No</t>
        </is>
      </c>
      <c r="Q1280" s="28" t="inlineStr">
        <is>
          <t>No</t>
        </is>
      </c>
      <c r="R1280" s="449" t="n"/>
      <c r="S1280" s="28" t="inlineStr">
        <is>
          <t>No</t>
        </is>
      </c>
      <c r="T1280" s="28" t="inlineStr">
        <is>
          <t>No</t>
        </is>
      </c>
      <c r="U1280" s="449" t="n"/>
      <c r="V1280" s="28" t="n"/>
      <c r="W1280" s="28">
        <f>U1280-TODAY()</f>
        <v/>
      </c>
      <c r="X1280" s="33">
        <f>IF(AND($L1280="Yes",$M1280="Yes",$Q1280="Yes",$S1280="Yes",$T1280="Yes"),"Yes","No")</f>
        <v/>
      </c>
    </row>
    <row r="1281" ht="21.75" customHeight="1" s="389">
      <c r="A1281" s="28">
        <f>IF(T1281="Yes","Completed",IF(T1281="No","Pending",""))</f>
        <v/>
      </c>
      <c r="B1281" s="28" t="n"/>
      <c r="C1281" s="36" t="n"/>
      <c r="D1281" s="28" t="n"/>
      <c r="E1281" s="28" t="n"/>
      <c r="F1281" s="448" t="n"/>
      <c r="G1281" s="449" t="n"/>
      <c r="H1281" s="449" t="n"/>
      <c r="I1281" s="449" t="n"/>
      <c r="J1281" s="449" t="n"/>
      <c r="K1281" s="28" t="n"/>
      <c r="L1281" s="28" t="inlineStr">
        <is>
          <t>No</t>
        </is>
      </c>
      <c r="M1281" s="28" t="inlineStr">
        <is>
          <t>No</t>
        </is>
      </c>
      <c r="N1281" s="28" t="inlineStr">
        <is>
          <t>No</t>
        </is>
      </c>
      <c r="O1281" s="28" t="inlineStr">
        <is>
          <t>No</t>
        </is>
      </c>
      <c r="P1281" s="28" t="inlineStr">
        <is>
          <t>No</t>
        </is>
      </c>
      <c r="Q1281" s="28" t="inlineStr">
        <is>
          <t>No</t>
        </is>
      </c>
      <c r="R1281" s="449" t="n"/>
      <c r="S1281" s="28" t="inlineStr">
        <is>
          <t>No</t>
        </is>
      </c>
      <c r="T1281" s="28" t="inlineStr">
        <is>
          <t>No</t>
        </is>
      </c>
      <c r="U1281" s="449" t="n"/>
      <c r="V1281" s="28" t="n"/>
      <c r="W1281" s="28">
        <f>U1281-TODAY()</f>
        <v/>
      </c>
      <c r="X1281" s="33">
        <f>IF(AND($L1281="Yes",$M1281="Yes",$Q1281="Yes",$S1281="Yes",$T1281="Yes"),"Yes","No")</f>
        <v/>
      </c>
    </row>
    <row r="1282" ht="21.75" customHeight="1" s="389">
      <c r="A1282" s="28">
        <f>IF(T1282="Yes","Completed",IF(T1282="No","Pending",""))</f>
        <v/>
      </c>
      <c r="B1282" s="28" t="n"/>
      <c r="C1282" s="36" t="n"/>
      <c r="D1282" s="28" t="n"/>
      <c r="E1282" s="28" t="n"/>
      <c r="F1282" s="448" t="n"/>
      <c r="G1282" s="449" t="n"/>
      <c r="H1282" s="449" t="n"/>
      <c r="I1282" s="449" t="n"/>
      <c r="J1282" s="449" t="n"/>
      <c r="K1282" s="28" t="n"/>
      <c r="L1282" s="28" t="inlineStr">
        <is>
          <t>No</t>
        </is>
      </c>
      <c r="M1282" s="28" t="inlineStr">
        <is>
          <t>No</t>
        </is>
      </c>
      <c r="N1282" s="28" t="inlineStr">
        <is>
          <t>No</t>
        </is>
      </c>
      <c r="O1282" s="28" t="inlineStr">
        <is>
          <t>No</t>
        </is>
      </c>
      <c r="P1282" s="28" t="inlineStr">
        <is>
          <t>No</t>
        </is>
      </c>
      <c r="Q1282" s="28" t="inlineStr">
        <is>
          <t>No</t>
        </is>
      </c>
      <c r="R1282" s="449" t="n"/>
      <c r="S1282" s="28" t="inlineStr">
        <is>
          <t>No</t>
        </is>
      </c>
      <c r="T1282" s="28" t="inlineStr">
        <is>
          <t>No</t>
        </is>
      </c>
      <c r="U1282" s="449" t="n"/>
      <c r="V1282" s="28" t="n"/>
      <c r="W1282" s="28">
        <f>U1282-TODAY()</f>
        <v/>
      </c>
      <c r="X1282" s="33">
        <f>IF(AND($L1282="Yes",$M1282="Yes",$Q1282="Yes",$S1282="Yes",$T1282="Yes"),"Yes","No")</f>
        <v/>
      </c>
    </row>
    <row r="1283" ht="21.75" customHeight="1" s="389">
      <c r="A1283" s="28">
        <f>IF(T1283="Yes","Completed",IF(T1283="No","Pending",""))</f>
        <v/>
      </c>
      <c r="B1283" s="28" t="n"/>
      <c r="C1283" s="36" t="n"/>
      <c r="D1283" s="28" t="n"/>
      <c r="E1283" s="28" t="n"/>
      <c r="F1283" s="448" t="n"/>
      <c r="G1283" s="449" t="n"/>
      <c r="H1283" s="449" t="n"/>
      <c r="I1283" s="449" t="n"/>
      <c r="J1283" s="449" t="n"/>
      <c r="K1283" s="28" t="n"/>
      <c r="L1283" s="28" t="inlineStr">
        <is>
          <t>No</t>
        </is>
      </c>
      <c r="M1283" s="28" t="inlineStr">
        <is>
          <t>No</t>
        </is>
      </c>
      <c r="N1283" s="28" t="inlineStr">
        <is>
          <t>No</t>
        </is>
      </c>
      <c r="O1283" s="28" t="inlineStr">
        <is>
          <t>No</t>
        </is>
      </c>
      <c r="P1283" s="28" t="inlineStr">
        <is>
          <t>No</t>
        </is>
      </c>
      <c r="Q1283" s="28" t="inlineStr">
        <is>
          <t>No</t>
        </is>
      </c>
      <c r="R1283" s="449" t="n"/>
      <c r="S1283" s="28" t="inlineStr">
        <is>
          <t>No</t>
        </is>
      </c>
      <c r="T1283" s="28" t="inlineStr">
        <is>
          <t>No</t>
        </is>
      </c>
      <c r="U1283" s="449" t="n"/>
      <c r="V1283" s="28" t="n"/>
      <c r="W1283" s="28">
        <f>U1283-TODAY()</f>
        <v/>
      </c>
      <c r="X1283" s="33">
        <f>IF(AND($L1283="Yes",$M1283="Yes",$Q1283="Yes",$S1283="Yes",$T1283="Yes"),"Yes","No")</f>
        <v/>
      </c>
    </row>
    <row r="1284" ht="21.75" customHeight="1" s="389">
      <c r="A1284" s="28">
        <f>IF(T1284="Yes","Completed",IF(T1284="No","Pending",""))</f>
        <v/>
      </c>
      <c r="B1284" s="28" t="n"/>
      <c r="C1284" s="36" t="n"/>
      <c r="D1284" s="28" t="n"/>
      <c r="E1284" s="28" t="n"/>
      <c r="F1284" s="448" t="n"/>
      <c r="G1284" s="449" t="n"/>
      <c r="H1284" s="449" t="n"/>
      <c r="I1284" s="449" t="n"/>
      <c r="J1284" s="449" t="n"/>
      <c r="K1284" s="28" t="n"/>
      <c r="L1284" s="28" t="inlineStr">
        <is>
          <t>No</t>
        </is>
      </c>
      <c r="M1284" s="28" t="inlineStr">
        <is>
          <t>No</t>
        </is>
      </c>
      <c r="N1284" s="28" t="inlineStr">
        <is>
          <t>No</t>
        </is>
      </c>
      <c r="O1284" s="28" t="inlineStr">
        <is>
          <t>No</t>
        </is>
      </c>
      <c r="P1284" s="28" t="inlineStr">
        <is>
          <t>No</t>
        </is>
      </c>
      <c r="Q1284" s="28" t="inlineStr">
        <is>
          <t>No</t>
        </is>
      </c>
      <c r="R1284" s="449" t="n"/>
      <c r="S1284" s="28" t="inlineStr">
        <is>
          <t>No</t>
        </is>
      </c>
      <c r="T1284" s="28" t="inlineStr">
        <is>
          <t>No</t>
        </is>
      </c>
      <c r="U1284" s="449" t="n"/>
      <c r="V1284" s="28" t="n"/>
      <c r="W1284" s="28">
        <f>U1284-TODAY()</f>
        <v/>
      </c>
      <c r="X1284" s="33">
        <f>IF(AND($L1284="Yes",$M1284="Yes",$Q1284="Yes",$S1284="Yes",$T1284="Yes"),"Yes","No")</f>
        <v/>
      </c>
    </row>
    <row r="1285" ht="21.75" customHeight="1" s="389">
      <c r="A1285" s="28">
        <f>IF(T1285="Yes","Completed",IF(T1285="No","Pending",""))</f>
        <v/>
      </c>
      <c r="B1285" s="28" t="n"/>
      <c r="C1285" s="36" t="n"/>
      <c r="D1285" s="28" t="n"/>
      <c r="E1285" s="28" t="n"/>
      <c r="F1285" s="448" t="n"/>
      <c r="G1285" s="449" t="n"/>
      <c r="H1285" s="449" t="n"/>
      <c r="I1285" s="449" t="n"/>
      <c r="J1285" s="449" t="n"/>
      <c r="K1285" s="28" t="n"/>
      <c r="L1285" s="28" t="inlineStr">
        <is>
          <t>No</t>
        </is>
      </c>
      <c r="M1285" s="28" t="inlineStr">
        <is>
          <t>No</t>
        </is>
      </c>
      <c r="N1285" s="28" t="inlineStr">
        <is>
          <t>No</t>
        </is>
      </c>
      <c r="O1285" s="28" t="inlineStr">
        <is>
          <t>No</t>
        </is>
      </c>
      <c r="P1285" s="28" t="inlineStr">
        <is>
          <t>No</t>
        </is>
      </c>
      <c r="Q1285" s="28" t="inlineStr">
        <is>
          <t>No</t>
        </is>
      </c>
      <c r="R1285" s="449" t="n"/>
      <c r="S1285" s="28" t="inlineStr">
        <is>
          <t>No</t>
        </is>
      </c>
      <c r="T1285" s="28" t="inlineStr">
        <is>
          <t>No</t>
        </is>
      </c>
      <c r="U1285" s="449" t="n"/>
      <c r="V1285" s="28" t="n"/>
      <c r="W1285" s="28">
        <f>U1285-TODAY()</f>
        <v/>
      </c>
      <c r="X1285" s="33">
        <f>IF(AND($L1285="Yes",$M1285="Yes",$Q1285="Yes",$S1285="Yes",$T1285="Yes"),"Yes","No")</f>
        <v/>
      </c>
    </row>
    <row r="1286" ht="21.75" customHeight="1" s="389">
      <c r="A1286" s="28">
        <f>IF(T1286="Yes","Completed",IF(T1286="No","Pending",""))</f>
        <v/>
      </c>
      <c r="B1286" s="28" t="n"/>
      <c r="C1286" s="36" t="n"/>
      <c r="D1286" s="28" t="n"/>
      <c r="E1286" s="28" t="n"/>
      <c r="F1286" s="448" t="n"/>
      <c r="G1286" s="449" t="n"/>
      <c r="H1286" s="449" t="n"/>
      <c r="I1286" s="449" t="n"/>
      <c r="J1286" s="449" t="n"/>
      <c r="K1286" s="28" t="n"/>
      <c r="L1286" s="28" t="inlineStr">
        <is>
          <t>No</t>
        </is>
      </c>
      <c r="M1286" s="28" t="inlineStr">
        <is>
          <t>No</t>
        </is>
      </c>
      <c r="N1286" s="28" t="inlineStr">
        <is>
          <t>No</t>
        </is>
      </c>
      <c r="O1286" s="28" t="inlineStr">
        <is>
          <t>No</t>
        </is>
      </c>
      <c r="P1286" s="28" t="inlineStr">
        <is>
          <t>No</t>
        </is>
      </c>
      <c r="Q1286" s="28" t="inlineStr">
        <is>
          <t>No</t>
        </is>
      </c>
      <c r="R1286" s="449" t="n"/>
      <c r="S1286" s="28" t="inlineStr">
        <is>
          <t>No</t>
        </is>
      </c>
      <c r="T1286" s="28" t="inlineStr">
        <is>
          <t>No</t>
        </is>
      </c>
      <c r="U1286" s="449" t="n"/>
      <c r="V1286" s="28" t="n"/>
      <c r="W1286" s="28">
        <f>U1286-TODAY()</f>
        <v/>
      </c>
      <c r="X1286" s="33">
        <f>IF(AND($L1286="Yes",$M1286="Yes",$Q1286="Yes",$S1286="Yes",$T1286="Yes"),"Yes","No")</f>
        <v/>
      </c>
    </row>
    <row r="1287" ht="21.75" customHeight="1" s="389">
      <c r="A1287" s="28">
        <f>IF(T1287="Yes","Completed",IF(T1287="No","Pending",""))</f>
        <v/>
      </c>
      <c r="B1287" s="28" t="n"/>
      <c r="C1287" s="36" t="n"/>
      <c r="D1287" s="28" t="n"/>
      <c r="E1287" s="28" t="n"/>
      <c r="F1287" s="448" t="n"/>
      <c r="G1287" s="449" t="n"/>
      <c r="H1287" s="449" t="n"/>
      <c r="I1287" s="449" t="n"/>
      <c r="J1287" s="449" t="n"/>
      <c r="K1287" s="28" t="n"/>
      <c r="L1287" s="28" t="inlineStr">
        <is>
          <t>No</t>
        </is>
      </c>
      <c r="M1287" s="28" t="inlineStr">
        <is>
          <t>No</t>
        </is>
      </c>
      <c r="N1287" s="28" t="inlineStr">
        <is>
          <t>No</t>
        </is>
      </c>
      <c r="O1287" s="28" t="inlineStr">
        <is>
          <t>No</t>
        </is>
      </c>
      <c r="P1287" s="28" t="inlineStr">
        <is>
          <t>No</t>
        </is>
      </c>
      <c r="Q1287" s="28" t="inlineStr">
        <is>
          <t>No</t>
        </is>
      </c>
      <c r="R1287" s="449" t="n"/>
      <c r="S1287" s="28" t="inlineStr">
        <is>
          <t>No</t>
        </is>
      </c>
      <c r="T1287" s="28" t="inlineStr">
        <is>
          <t>No</t>
        </is>
      </c>
      <c r="U1287" s="449" t="n"/>
      <c r="V1287" s="28" t="n"/>
      <c r="W1287" s="28">
        <f>U1287-TODAY()</f>
        <v/>
      </c>
      <c r="X1287" s="33">
        <f>IF(AND($L1287="Yes",$M1287="Yes",$Q1287="Yes",$S1287="Yes",$T1287="Yes"),"Yes","No")</f>
        <v/>
      </c>
    </row>
    <row r="1288" ht="21.75" customHeight="1" s="389">
      <c r="A1288" s="28">
        <f>IF(T1288="Yes","Completed",IF(T1288="No","Pending",""))</f>
        <v/>
      </c>
      <c r="B1288" s="28" t="n"/>
      <c r="C1288" s="36" t="n"/>
      <c r="D1288" s="28" t="n"/>
      <c r="E1288" s="28" t="n"/>
      <c r="F1288" s="448" t="n"/>
      <c r="G1288" s="449" t="n"/>
      <c r="H1288" s="449" t="n"/>
      <c r="I1288" s="449" t="n"/>
      <c r="J1288" s="449" t="n"/>
      <c r="K1288" s="28" t="n"/>
      <c r="L1288" s="28" t="inlineStr">
        <is>
          <t>No</t>
        </is>
      </c>
      <c r="M1288" s="28" t="inlineStr">
        <is>
          <t>No</t>
        </is>
      </c>
      <c r="N1288" s="28" t="inlineStr">
        <is>
          <t>No</t>
        </is>
      </c>
      <c r="O1288" s="28" t="inlineStr">
        <is>
          <t>No</t>
        </is>
      </c>
      <c r="P1288" s="28" t="inlineStr">
        <is>
          <t>No</t>
        </is>
      </c>
      <c r="Q1288" s="28" t="inlineStr">
        <is>
          <t>No</t>
        </is>
      </c>
      <c r="R1288" s="449" t="n"/>
      <c r="S1288" s="28" t="inlineStr">
        <is>
          <t>No</t>
        </is>
      </c>
      <c r="T1288" s="28" t="inlineStr">
        <is>
          <t>No</t>
        </is>
      </c>
      <c r="U1288" s="449" t="n"/>
      <c r="V1288" s="28" t="n"/>
      <c r="W1288" s="28">
        <f>U1288-TODAY()</f>
        <v/>
      </c>
      <c r="X1288" s="33">
        <f>IF(AND($L1288="Yes",$M1288="Yes",$Q1288="Yes",$S1288="Yes",$T1288="Yes"),"Yes","No")</f>
        <v/>
      </c>
    </row>
    <row r="1289" ht="21.75" customHeight="1" s="389">
      <c r="A1289" s="28">
        <f>IF(T1289="Yes","Completed",IF(T1289="No","Pending",""))</f>
        <v/>
      </c>
      <c r="B1289" s="28" t="n"/>
      <c r="C1289" s="36" t="n"/>
      <c r="D1289" s="28" t="n"/>
      <c r="E1289" s="28" t="n"/>
      <c r="F1289" s="448" t="n"/>
      <c r="G1289" s="449" t="n"/>
      <c r="H1289" s="449" t="n"/>
      <c r="I1289" s="449" t="n"/>
      <c r="J1289" s="449" t="n"/>
      <c r="K1289" s="28" t="n"/>
      <c r="L1289" s="28" t="inlineStr">
        <is>
          <t>No</t>
        </is>
      </c>
      <c r="M1289" s="28" t="inlineStr">
        <is>
          <t>No</t>
        </is>
      </c>
      <c r="N1289" s="28" t="inlineStr">
        <is>
          <t>No</t>
        </is>
      </c>
      <c r="O1289" s="28" t="inlineStr">
        <is>
          <t>No</t>
        </is>
      </c>
      <c r="P1289" s="28" t="inlineStr">
        <is>
          <t>No</t>
        </is>
      </c>
      <c r="Q1289" s="28" t="inlineStr">
        <is>
          <t>No</t>
        </is>
      </c>
      <c r="R1289" s="449" t="n"/>
      <c r="S1289" s="28" t="inlineStr">
        <is>
          <t>No</t>
        </is>
      </c>
      <c r="T1289" s="28" t="inlineStr">
        <is>
          <t>No</t>
        </is>
      </c>
      <c r="U1289" s="449" t="n"/>
      <c r="V1289" s="28" t="n"/>
      <c r="W1289" s="28">
        <f>U1289-TODAY()</f>
        <v/>
      </c>
      <c r="X1289" s="33">
        <f>IF(AND($L1289="Yes",$M1289="Yes",$Q1289="Yes",$S1289="Yes",$T1289="Yes"),"Yes","No")</f>
        <v/>
      </c>
    </row>
    <row r="1290" ht="21.75" customHeight="1" s="389">
      <c r="A1290" s="28">
        <f>IF(T1290="Yes","Completed",IF(T1290="No","Pending",""))</f>
        <v/>
      </c>
      <c r="B1290" s="28" t="n"/>
      <c r="C1290" s="36" t="n"/>
      <c r="D1290" s="28" t="n"/>
      <c r="E1290" s="28" t="n"/>
      <c r="F1290" s="448" t="n"/>
      <c r="G1290" s="449" t="n"/>
      <c r="H1290" s="449" t="n"/>
      <c r="I1290" s="449" t="n"/>
      <c r="J1290" s="449" t="n"/>
      <c r="K1290" s="28" t="n"/>
      <c r="L1290" s="28" t="inlineStr">
        <is>
          <t>No</t>
        </is>
      </c>
      <c r="M1290" s="28" t="inlineStr">
        <is>
          <t>No</t>
        </is>
      </c>
      <c r="N1290" s="28" t="inlineStr">
        <is>
          <t>No</t>
        </is>
      </c>
      <c r="O1290" s="28" t="inlineStr">
        <is>
          <t>No</t>
        </is>
      </c>
      <c r="P1290" s="28" t="inlineStr">
        <is>
          <t>No</t>
        </is>
      </c>
      <c r="Q1290" s="28" t="inlineStr">
        <is>
          <t>No</t>
        </is>
      </c>
      <c r="R1290" s="449" t="n"/>
      <c r="S1290" s="28" t="inlineStr">
        <is>
          <t>No</t>
        </is>
      </c>
      <c r="T1290" s="28" t="inlineStr">
        <is>
          <t>No</t>
        </is>
      </c>
      <c r="U1290" s="449" t="n"/>
      <c r="V1290" s="28" t="n"/>
      <c r="W1290" s="28">
        <f>U1290-TODAY()</f>
        <v/>
      </c>
      <c r="X1290" s="33">
        <f>IF(AND($L1290="Yes",$M1290="Yes",$Q1290="Yes",$S1290="Yes",$T1290="Yes"),"Yes","No")</f>
        <v/>
      </c>
    </row>
    <row r="1291" ht="21.75" customHeight="1" s="389">
      <c r="A1291" s="28">
        <f>IF(T1291="Yes","Completed",IF(T1291="No","Pending",""))</f>
        <v/>
      </c>
      <c r="B1291" s="28" t="n"/>
      <c r="C1291" s="36" t="n"/>
      <c r="D1291" s="28" t="n"/>
      <c r="E1291" s="28" t="n"/>
      <c r="F1291" s="448" t="n"/>
      <c r="G1291" s="449" t="n"/>
      <c r="H1291" s="449" t="n"/>
      <c r="I1291" s="449" t="n"/>
      <c r="J1291" s="449" t="n"/>
      <c r="K1291" s="28" t="n"/>
      <c r="L1291" s="28" t="inlineStr">
        <is>
          <t>No</t>
        </is>
      </c>
      <c r="M1291" s="28" t="inlineStr">
        <is>
          <t>No</t>
        </is>
      </c>
      <c r="N1291" s="28" t="inlineStr">
        <is>
          <t>No</t>
        </is>
      </c>
      <c r="O1291" s="28" t="inlineStr">
        <is>
          <t>No</t>
        </is>
      </c>
      <c r="P1291" s="28" t="inlineStr">
        <is>
          <t>No</t>
        </is>
      </c>
      <c r="Q1291" s="28" t="inlineStr">
        <is>
          <t>No</t>
        </is>
      </c>
      <c r="R1291" s="449" t="n"/>
      <c r="S1291" s="28" t="inlineStr">
        <is>
          <t>No</t>
        </is>
      </c>
      <c r="T1291" s="28" t="inlineStr">
        <is>
          <t>No</t>
        </is>
      </c>
      <c r="U1291" s="449" t="n"/>
      <c r="V1291" s="28" t="n"/>
      <c r="W1291" s="28">
        <f>U1291-TODAY()</f>
        <v/>
      </c>
      <c r="X1291" s="33">
        <f>IF(AND($L1291="Yes",$M1291="Yes",$Q1291="Yes",$S1291="Yes",$T1291="Yes"),"Yes","No")</f>
        <v/>
      </c>
    </row>
    <row r="1292" ht="21.75" customHeight="1" s="389">
      <c r="A1292" s="28">
        <f>IF(T1292="Yes","Completed",IF(T1292="No","Pending",""))</f>
        <v/>
      </c>
      <c r="B1292" s="28" t="n"/>
      <c r="C1292" s="36" t="n"/>
      <c r="D1292" s="28" t="n"/>
      <c r="E1292" s="28" t="n"/>
      <c r="F1292" s="448" t="n"/>
      <c r="G1292" s="449" t="n"/>
      <c r="H1292" s="449" t="n"/>
      <c r="I1292" s="449" t="n"/>
      <c r="J1292" s="449" t="n"/>
      <c r="K1292" s="28" t="n"/>
      <c r="L1292" s="28" t="inlineStr">
        <is>
          <t>No</t>
        </is>
      </c>
      <c r="M1292" s="28" t="inlineStr">
        <is>
          <t>No</t>
        </is>
      </c>
      <c r="N1292" s="28" t="inlineStr">
        <is>
          <t>No</t>
        </is>
      </c>
      <c r="O1292" s="28" t="inlineStr">
        <is>
          <t>No</t>
        </is>
      </c>
      <c r="P1292" s="28" t="inlineStr">
        <is>
          <t>No</t>
        </is>
      </c>
      <c r="Q1292" s="28" t="inlineStr">
        <is>
          <t>No</t>
        </is>
      </c>
      <c r="R1292" s="449" t="n"/>
      <c r="S1292" s="28" t="inlineStr">
        <is>
          <t>No</t>
        </is>
      </c>
      <c r="T1292" s="28" t="inlineStr">
        <is>
          <t>No</t>
        </is>
      </c>
      <c r="U1292" s="449" t="n"/>
      <c r="V1292" s="28" t="n"/>
      <c r="W1292" s="28">
        <f>U1292-TODAY()</f>
        <v/>
      </c>
      <c r="X1292" s="33">
        <f>IF(AND($L1292="Yes",$M1292="Yes",$Q1292="Yes",$S1292="Yes",$T1292="Yes"),"Yes","No")</f>
        <v/>
      </c>
    </row>
    <row r="1293" ht="21.75" customHeight="1" s="389">
      <c r="A1293" s="28">
        <f>IF(T1293="Yes","Completed",IF(T1293="No","Pending",""))</f>
        <v/>
      </c>
      <c r="B1293" s="28" t="n"/>
      <c r="C1293" s="36" t="n"/>
      <c r="D1293" s="28" t="n"/>
      <c r="E1293" s="28" t="n"/>
      <c r="F1293" s="448" t="n"/>
      <c r="G1293" s="449" t="n"/>
      <c r="H1293" s="449" t="n"/>
      <c r="I1293" s="449" t="n"/>
      <c r="J1293" s="449" t="n"/>
      <c r="K1293" s="28" t="n"/>
      <c r="L1293" s="28" t="inlineStr">
        <is>
          <t>No</t>
        </is>
      </c>
      <c r="M1293" s="28" t="inlineStr">
        <is>
          <t>No</t>
        </is>
      </c>
      <c r="N1293" s="28" t="inlineStr">
        <is>
          <t>No</t>
        </is>
      </c>
      <c r="O1293" s="28" t="inlineStr">
        <is>
          <t>No</t>
        </is>
      </c>
      <c r="P1293" s="28" t="inlineStr">
        <is>
          <t>No</t>
        </is>
      </c>
      <c r="Q1293" s="28" t="inlineStr">
        <is>
          <t>No</t>
        </is>
      </c>
      <c r="R1293" s="449" t="n"/>
      <c r="S1293" s="28" t="inlineStr">
        <is>
          <t>No</t>
        </is>
      </c>
      <c r="T1293" s="28" t="inlineStr">
        <is>
          <t>No</t>
        </is>
      </c>
      <c r="U1293" s="449" t="n"/>
      <c r="V1293" s="28" t="n"/>
      <c r="W1293" s="28">
        <f>U1293-TODAY()</f>
        <v/>
      </c>
      <c r="X1293" s="33">
        <f>IF(AND($L1293="Yes",$M1293="Yes",$Q1293="Yes",$S1293="Yes",$T1293="Yes"),"Yes","No")</f>
        <v/>
      </c>
    </row>
    <row r="1294" ht="21.75" customHeight="1" s="389">
      <c r="A1294" s="28">
        <f>IF(T1294="Yes","Completed",IF(T1294="No","Pending",""))</f>
        <v/>
      </c>
      <c r="B1294" s="28" t="n"/>
      <c r="C1294" s="36" t="n"/>
      <c r="D1294" s="28" t="n"/>
      <c r="E1294" s="28" t="n"/>
      <c r="F1294" s="448" t="n"/>
      <c r="G1294" s="449" t="n"/>
      <c r="H1294" s="449" t="n"/>
      <c r="I1294" s="449" t="n"/>
      <c r="J1294" s="449" t="n"/>
      <c r="K1294" s="28" t="n"/>
      <c r="L1294" s="28" t="inlineStr">
        <is>
          <t>No</t>
        </is>
      </c>
      <c r="M1294" s="28" t="inlineStr">
        <is>
          <t>No</t>
        </is>
      </c>
      <c r="N1294" s="28" t="inlineStr">
        <is>
          <t>No</t>
        </is>
      </c>
      <c r="O1294" s="28" t="inlineStr">
        <is>
          <t>No</t>
        </is>
      </c>
      <c r="P1294" s="28" t="inlineStr">
        <is>
          <t>No</t>
        </is>
      </c>
      <c r="Q1294" s="28" t="inlineStr">
        <is>
          <t>No</t>
        </is>
      </c>
      <c r="R1294" s="449" t="n"/>
      <c r="S1294" s="28" t="inlineStr">
        <is>
          <t>No</t>
        </is>
      </c>
      <c r="T1294" s="28" t="inlineStr">
        <is>
          <t>No</t>
        </is>
      </c>
      <c r="U1294" s="449" t="n"/>
      <c r="V1294" s="28" t="n"/>
      <c r="W1294" s="28">
        <f>U1294-TODAY()</f>
        <v/>
      </c>
      <c r="X1294" s="33">
        <f>IF(AND($L1294="Yes",$M1294="Yes",$Q1294="Yes",$S1294="Yes",$T1294="Yes"),"Yes","No")</f>
        <v/>
      </c>
    </row>
    <row r="1295" ht="21.75" customHeight="1" s="389">
      <c r="A1295" s="28">
        <f>IF(T1295="Yes","Completed",IF(T1295="No","Pending",""))</f>
        <v/>
      </c>
      <c r="B1295" s="28" t="n"/>
      <c r="C1295" s="36" t="n"/>
      <c r="D1295" s="28" t="n"/>
      <c r="E1295" s="28" t="n"/>
      <c r="F1295" s="448" t="n"/>
      <c r="G1295" s="449" t="n"/>
      <c r="H1295" s="449" t="n"/>
      <c r="I1295" s="449" t="n"/>
      <c r="J1295" s="449" t="n"/>
      <c r="K1295" s="28" t="n"/>
      <c r="L1295" s="28" t="inlineStr">
        <is>
          <t>No</t>
        </is>
      </c>
      <c r="M1295" s="28" t="inlineStr">
        <is>
          <t>No</t>
        </is>
      </c>
      <c r="N1295" s="28" t="inlineStr">
        <is>
          <t>No</t>
        </is>
      </c>
      <c r="O1295" s="28" t="inlineStr">
        <is>
          <t>No</t>
        </is>
      </c>
      <c r="P1295" s="28" t="inlineStr">
        <is>
          <t>No</t>
        </is>
      </c>
      <c r="Q1295" s="28" t="inlineStr">
        <is>
          <t>No</t>
        </is>
      </c>
      <c r="R1295" s="449" t="n"/>
      <c r="S1295" s="28" t="inlineStr">
        <is>
          <t>No</t>
        </is>
      </c>
      <c r="T1295" s="28" t="inlineStr">
        <is>
          <t>No</t>
        </is>
      </c>
      <c r="U1295" s="449" t="n"/>
      <c r="V1295" s="28" t="n"/>
      <c r="W1295" s="28">
        <f>U1295-TODAY()</f>
        <v/>
      </c>
      <c r="X1295" s="33">
        <f>IF(AND($L1295="Yes",$M1295="Yes",$Q1295="Yes",$S1295="Yes",$T1295="Yes"),"Yes","No")</f>
        <v/>
      </c>
    </row>
    <row r="1296" ht="21.75" customHeight="1" s="389">
      <c r="A1296" s="28">
        <f>IF(T1296="Yes","Completed",IF(T1296="No","Pending",""))</f>
        <v/>
      </c>
      <c r="B1296" s="28" t="n"/>
      <c r="C1296" s="36" t="n"/>
      <c r="D1296" s="28" t="n"/>
      <c r="E1296" s="28" t="n"/>
      <c r="F1296" s="448" t="n"/>
      <c r="G1296" s="449" t="n"/>
      <c r="H1296" s="449" t="n"/>
      <c r="I1296" s="449" t="n"/>
      <c r="J1296" s="449" t="n"/>
      <c r="K1296" s="28" t="n"/>
      <c r="L1296" s="28" t="inlineStr">
        <is>
          <t>No</t>
        </is>
      </c>
      <c r="M1296" s="28" t="inlineStr">
        <is>
          <t>No</t>
        </is>
      </c>
      <c r="N1296" s="28" t="inlineStr">
        <is>
          <t>No</t>
        </is>
      </c>
      <c r="O1296" s="28" t="inlineStr">
        <is>
          <t>No</t>
        </is>
      </c>
      <c r="P1296" s="28" t="inlineStr">
        <is>
          <t>No</t>
        </is>
      </c>
      <c r="Q1296" s="28" t="inlineStr">
        <is>
          <t>No</t>
        </is>
      </c>
      <c r="R1296" s="449" t="n"/>
      <c r="S1296" s="28" t="inlineStr">
        <is>
          <t>No</t>
        </is>
      </c>
      <c r="T1296" s="28" t="inlineStr">
        <is>
          <t>No</t>
        </is>
      </c>
      <c r="U1296" s="449" t="n"/>
      <c r="V1296" s="28" t="n"/>
      <c r="W1296" s="28">
        <f>U1296-TODAY()</f>
        <v/>
      </c>
      <c r="X1296" s="33">
        <f>IF(AND($L1296="Yes",$M1296="Yes",$Q1296="Yes",$S1296="Yes",$T1296="Yes"),"Yes","No")</f>
        <v/>
      </c>
    </row>
    <row r="1297" ht="21.75" customHeight="1" s="389">
      <c r="A1297" s="28">
        <f>IF(T1297="Yes","Completed",IF(T1297="No","Pending",""))</f>
        <v/>
      </c>
      <c r="B1297" s="28" t="n"/>
      <c r="C1297" s="36" t="n"/>
      <c r="D1297" s="28" t="n"/>
      <c r="E1297" s="28" t="n"/>
      <c r="F1297" s="448" t="n"/>
      <c r="G1297" s="449" t="n"/>
      <c r="H1297" s="449" t="n"/>
      <c r="I1297" s="449" t="n"/>
      <c r="J1297" s="449" t="n"/>
      <c r="K1297" s="28" t="n"/>
      <c r="L1297" s="28" t="inlineStr">
        <is>
          <t>No</t>
        </is>
      </c>
      <c r="M1297" s="28" t="inlineStr">
        <is>
          <t>No</t>
        </is>
      </c>
      <c r="N1297" s="28" t="inlineStr">
        <is>
          <t>No</t>
        </is>
      </c>
      <c r="O1297" s="28" t="inlineStr">
        <is>
          <t>No</t>
        </is>
      </c>
      <c r="P1297" s="28" t="inlineStr">
        <is>
          <t>No</t>
        </is>
      </c>
      <c r="Q1297" s="28" t="inlineStr">
        <is>
          <t>No</t>
        </is>
      </c>
      <c r="R1297" s="449" t="n"/>
      <c r="S1297" s="28" t="inlineStr">
        <is>
          <t>No</t>
        </is>
      </c>
      <c r="T1297" s="28" t="inlineStr">
        <is>
          <t>No</t>
        </is>
      </c>
      <c r="U1297" s="449" t="n"/>
      <c r="V1297" s="28" t="n"/>
      <c r="W1297" s="28">
        <f>U1297-TODAY()</f>
        <v/>
      </c>
      <c r="X1297" s="33">
        <f>IF(AND($L1297="Yes",$M1297="Yes",$Q1297="Yes",$S1297="Yes",$T1297="Yes"),"Yes","No")</f>
        <v/>
      </c>
    </row>
    <row r="1298" ht="21.75" customHeight="1" s="389">
      <c r="A1298" s="28">
        <f>IF(T1298="Yes","Completed",IF(T1298="No","Pending",""))</f>
        <v/>
      </c>
      <c r="B1298" s="28" t="n"/>
      <c r="C1298" s="36" t="n"/>
      <c r="D1298" s="28" t="n"/>
      <c r="E1298" s="28" t="n"/>
      <c r="F1298" s="448" t="n"/>
      <c r="G1298" s="449" t="n"/>
      <c r="H1298" s="449" t="n"/>
      <c r="I1298" s="449" t="n"/>
      <c r="J1298" s="449" t="n"/>
      <c r="K1298" s="28" t="n"/>
      <c r="L1298" s="28" t="inlineStr">
        <is>
          <t>No</t>
        </is>
      </c>
      <c r="M1298" s="28" t="inlineStr">
        <is>
          <t>No</t>
        </is>
      </c>
      <c r="N1298" s="28" t="inlineStr">
        <is>
          <t>No</t>
        </is>
      </c>
      <c r="O1298" s="28" t="inlineStr">
        <is>
          <t>No</t>
        </is>
      </c>
      <c r="P1298" s="28" t="inlineStr">
        <is>
          <t>No</t>
        </is>
      </c>
      <c r="Q1298" s="28" t="inlineStr">
        <is>
          <t>No</t>
        </is>
      </c>
      <c r="R1298" s="449" t="n"/>
      <c r="S1298" s="28" t="inlineStr">
        <is>
          <t>No</t>
        </is>
      </c>
      <c r="T1298" s="28" t="inlineStr">
        <is>
          <t>No</t>
        </is>
      </c>
      <c r="U1298" s="449" t="n"/>
      <c r="V1298" s="28" t="n"/>
      <c r="W1298" s="28">
        <f>U1298-TODAY()</f>
        <v/>
      </c>
      <c r="X1298" s="33">
        <f>IF(AND($L1298="Yes",$M1298="Yes",$Q1298="Yes",$S1298="Yes",$T1298="Yes"),"Yes","No")</f>
        <v/>
      </c>
    </row>
    <row r="1299" ht="21.75" customHeight="1" s="389">
      <c r="A1299" s="28">
        <f>IF(T1299="Yes","Completed",IF(T1299="No","Pending",""))</f>
        <v/>
      </c>
      <c r="B1299" s="28" t="n"/>
      <c r="C1299" s="36" t="n"/>
      <c r="D1299" s="28" t="n"/>
      <c r="E1299" s="28" t="n"/>
      <c r="F1299" s="448" t="n"/>
      <c r="G1299" s="449" t="n"/>
      <c r="H1299" s="449" t="n"/>
      <c r="I1299" s="449" t="n"/>
      <c r="J1299" s="449" t="n"/>
      <c r="K1299" s="28" t="n"/>
      <c r="L1299" s="28" t="inlineStr">
        <is>
          <t>No</t>
        </is>
      </c>
      <c r="M1299" s="28" t="inlineStr">
        <is>
          <t>No</t>
        </is>
      </c>
      <c r="N1299" s="28" t="inlineStr">
        <is>
          <t>No</t>
        </is>
      </c>
      <c r="O1299" s="28" t="inlineStr">
        <is>
          <t>No</t>
        </is>
      </c>
      <c r="P1299" s="28" t="inlineStr">
        <is>
          <t>No</t>
        </is>
      </c>
      <c r="Q1299" s="28" t="inlineStr">
        <is>
          <t>No</t>
        </is>
      </c>
      <c r="R1299" s="449" t="n"/>
      <c r="S1299" s="28" t="inlineStr">
        <is>
          <t>No</t>
        </is>
      </c>
      <c r="T1299" s="28" t="inlineStr">
        <is>
          <t>No</t>
        </is>
      </c>
      <c r="U1299" s="449" t="n"/>
      <c r="V1299" s="28" t="n"/>
      <c r="W1299" s="28">
        <f>U1299-TODAY()</f>
        <v/>
      </c>
      <c r="X1299" s="33">
        <f>IF(AND($L1299="Yes",$M1299="Yes",$Q1299="Yes",$S1299="Yes",$T1299="Yes"),"Yes","No")</f>
        <v/>
      </c>
    </row>
    <row r="1300" ht="21.75" customHeight="1" s="389">
      <c r="A1300" s="28">
        <f>IF(T1300="Yes","Completed",IF(T1300="No","Pending",""))</f>
        <v/>
      </c>
      <c r="B1300" s="28" t="n"/>
      <c r="C1300" s="36" t="n"/>
      <c r="D1300" s="28" t="n"/>
      <c r="E1300" s="28" t="n"/>
      <c r="F1300" s="448" t="n"/>
      <c r="G1300" s="449" t="n"/>
      <c r="H1300" s="449" t="n"/>
      <c r="I1300" s="449" t="n"/>
      <c r="J1300" s="449" t="n"/>
      <c r="K1300" s="28" t="n"/>
      <c r="L1300" s="28" t="inlineStr">
        <is>
          <t>No</t>
        </is>
      </c>
      <c r="M1300" s="28" t="inlineStr">
        <is>
          <t>No</t>
        </is>
      </c>
      <c r="N1300" s="28" t="inlineStr">
        <is>
          <t>No</t>
        </is>
      </c>
      <c r="O1300" s="28" t="inlineStr">
        <is>
          <t>No</t>
        </is>
      </c>
      <c r="P1300" s="28" t="inlineStr">
        <is>
          <t>No</t>
        </is>
      </c>
      <c r="Q1300" s="28" t="inlineStr">
        <is>
          <t>No</t>
        </is>
      </c>
      <c r="R1300" s="449" t="n"/>
      <c r="S1300" s="28" t="inlineStr">
        <is>
          <t>No</t>
        </is>
      </c>
      <c r="T1300" s="28" t="inlineStr">
        <is>
          <t>No</t>
        </is>
      </c>
      <c r="U1300" s="449" t="n"/>
      <c r="V1300" s="28" t="n"/>
      <c r="W1300" s="28">
        <f>U1300-TODAY()</f>
        <v/>
      </c>
      <c r="X1300" s="33">
        <f>IF(AND($L1300="Yes",$M1300="Yes",$Q1300="Yes",$S1300="Yes",$T1300="Yes"),"Yes","No")</f>
        <v/>
      </c>
    </row>
    <row r="1301" ht="21.75" customHeight="1" s="389">
      <c r="A1301" s="28">
        <f>IF(T1301="Yes","Completed",IF(T1301="No","Pending",""))</f>
        <v/>
      </c>
      <c r="B1301" s="28" t="n"/>
      <c r="C1301" s="36" t="n"/>
      <c r="D1301" s="28" t="n"/>
      <c r="E1301" s="28" t="n"/>
      <c r="F1301" s="448" t="n"/>
      <c r="G1301" s="449" t="n"/>
      <c r="H1301" s="449" t="n"/>
      <c r="I1301" s="449" t="n"/>
      <c r="J1301" s="449" t="n"/>
      <c r="K1301" s="28" t="n"/>
      <c r="L1301" s="28" t="inlineStr">
        <is>
          <t>No</t>
        </is>
      </c>
      <c r="M1301" s="28" t="inlineStr">
        <is>
          <t>No</t>
        </is>
      </c>
      <c r="N1301" s="28" t="inlineStr">
        <is>
          <t>No</t>
        </is>
      </c>
      <c r="O1301" s="28" t="inlineStr">
        <is>
          <t>No</t>
        </is>
      </c>
      <c r="P1301" s="28" t="inlineStr">
        <is>
          <t>No</t>
        </is>
      </c>
      <c r="Q1301" s="28" t="inlineStr">
        <is>
          <t>No</t>
        </is>
      </c>
      <c r="R1301" s="449" t="n"/>
      <c r="S1301" s="28" t="inlineStr">
        <is>
          <t>No</t>
        </is>
      </c>
      <c r="T1301" s="28" t="inlineStr">
        <is>
          <t>No</t>
        </is>
      </c>
      <c r="U1301" s="449" t="n"/>
      <c r="V1301" s="28" t="n"/>
      <c r="W1301" s="28">
        <f>U1301-TODAY()</f>
        <v/>
      </c>
      <c r="X1301" s="33">
        <f>IF(AND($L1301="Yes",$M1301="Yes",$Q1301="Yes",$S1301="Yes",$T1301="Yes"),"Yes","No")</f>
        <v/>
      </c>
    </row>
    <row r="1302" ht="21.75" customHeight="1" s="389">
      <c r="A1302" s="28">
        <f>IF(T1302="Yes","Completed",IF(T1302="No","Pending",""))</f>
        <v/>
      </c>
      <c r="B1302" s="28" t="n"/>
      <c r="C1302" s="36" t="n"/>
      <c r="D1302" s="28" t="n"/>
      <c r="E1302" s="28" t="n"/>
      <c r="F1302" s="448" t="n"/>
      <c r="G1302" s="449" t="n"/>
      <c r="H1302" s="449" t="n"/>
      <c r="I1302" s="449" t="n"/>
      <c r="J1302" s="449" t="n"/>
      <c r="K1302" s="28" t="n"/>
      <c r="L1302" s="28" t="inlineStr">
        <is>
          <t>No</t>
        </is>
      </c>
      <c r="M1302" s="28" t="inlineStr">
        <is>
          <t>No</t>
        </is>
      </c>
      <c r="N1302" s="28" t="inlineStr">
        <is>
          <t>No</t>
        </is>
      </c>
      <c r="O1302" s="28" t="inlineStr">
        <is>
          <t>No</t>
        </is>
      </c>
      <c r="P1302" s="28" t="inlineStr">
        <is>
          <t>No</t>
        </is>
      </c>
      <c r="Q1302" s="28" t="inlineStr">
        <is>
          <t>No</t>
        </is>
      </c>
      <c r="R1302" s="449" t="n"/>
      <c r="S1302" s="28" t="inlineStr">
        <is>
          <t>No</t>
        </is>
      </c>
      <c r="T1302" s="28" t="inlineStr">
        <is>
          <t>No</t>
        </is>
      </c>
      <c r="U1302" s="449" t="n"/>
      <c r="V1302" s="28" t="n"/>
      <c r="W1302" s="28">
        <f>U1302-TODAY()</f>
        <v/>
      </c>
      <c r="X1302" s="33">
        <f>IF(AND($L1302="Yes",$M1302="Yes",$Q1302="Yes",$S1302="Yes",$T1302="Yes"),"Yes","No")</f>
        <v/>
      </c>
    </row>
    <row r="1303" ht="21.75" customHeight="1" s="389">
      <c r="A1303" s="28">
        <f>IF(T1303="Yes","Completed",IF(T1303="No","Pending",""))</f>
        <v/>
      </c>
      <c r="B1303" s="28" t="n"/>
      <c r="C1303" s="36" t="n"/>
      <c r="D1303" s="28" t="n"/>
      <c r="E1303" s="28" t="n"/>
      <c r="F1303" s="448" t="n"/>
      <c r="G1303" s="449" t="n"/>
      <c r="H1303" s="449" t="n"/>
      <c r="I1303" s="449" t="n"/>
      <c r="J1303" s="449" t="n"/>
      <c r="K1303" s="28" t="n"/>
      <c r="L1303" s="28" t="inlineStr">
        <is>
          <t>No</t>
        </is>
      </c>
      <c r="M1303" s="28" t="inlineStr">
        <is>
          <t>No</t>
        </is>
      </c>
      <c r="N1303" s="28" t="inlineStr">
        <is>
          <t>No</t>
        </is>
      </c>
      <c r="O1303" s="28" t="inlineStr">
        <is>
          <t>No</t>
        </is>
      </c>
      <c r="P1303" s="28" t="inlineStr">
        <is>
          <t>No</t>
        </is>
      </c>
      <c r="Q1303" s="28" t="inlineStr">
        <is>
          <t>No</t>
        </is>
      </c>
      <c r="R1303" s="449" t="n"/>
      <c r="S1303" s="28" t="inlineStr">
        <is>
          <t>No</t>
        </is>
      </c>
      <c r="T1303" s="28" t="inlineStr">
        <is>
          <t>No</t>
        </is>
      </c>
      <c r="U1303" s="449" t="n"/>
      <c r="V1303" s="28" t="n"/>
      <c r="W1303" s="28">
        <f>U1303-TODAY()</f>
        <v/>
      </c>
      <c r="X1303" s="33">
        <f>IF(AND($L1303="Yes",$M1303="Yes",$Q1303="Yes",$S1303="Yes",$T1303="Yes"),"Yes","No")</f>
        <v/>
      </c>
    </row>
    <row r="1304" ht="21.75" customHeight="1" s="389">
      <c r="A1304" s="28">
        <f>IF(T1304="Yes","Completed",IF(T1304="No","Pending",""))</f>
        <v/>
      </c>
      <c r="B1304" s="28" t="n"/>
      <c r="C1304" s="36" t="n"/>
      <c r="D1304" s="28" t="n"/>
      <c r="E1304" s="28" t="n"/>
      <c r="F1304" s="448" t="n"/>
      <c r="G1304" s="449" t="n"/>
      <c r="H1304" s="449" t="n"/>
      <c r="I1304" s="449" t="n"/>
      <c r="J1304" s="449" t="n"/>
      <c r="K1304" s="28" t="n"/>
      <c r="L1304" s="28" t="inlineStr">
        <is>
          <t>No</t>
        </is>
      </c>
      <c r="M1304" s="28" t="inlineStr">
        <is>
          <t>No</t>
        </is>
      </c>
      <c r="N1304" s="28" t="inlineStr">
        <is>
          <t>No</t>
        </is>
      </c>
      <c r="O1304" s="28" t="inlineStr">
        <is>
          <t>No</t>
        </is>
      </c>
      <c r="P1304" s="28" t="inlineStr">
        <is>
          <t>No</t>
        </is>
      </c>
      <c r="Q1304" s="28" t="inlineStr">
        <is>
          <t>No</t>
        </is>
      </c>
      <c r="R1304" s="449" t="n"/>
      <c r="S1304" s="28" t="inlineStr">
        <is>
          <t>No</t>
        </is>
      </c>
      <c r="T1304" s="28" t="inlineStr">
        <is>
          <t>No</t>
        </is>
      </c>
      <c r="U1304" s="449" t="n"/>
      <c r="V1304" s="28" t="n"/>
      <c r="W1304" s="28">
        <f>U1304-TODAY()</f>
        <v/>
      </c>
      <c r="X1304" s="33">
        <f>IF(AND($L1304="Yes",$M1304="Yes",$Q1304="Yes",$S1304="Yes",$T1304="Yes"),"Yes","No")</f>
        <v/>
      </c>
    </row>
    <row r="1305" ht="21.75" customHeight="1" s="389">
      <c r="A1305" s="28">
        <f>IF(T1305="Yes","Completed",IF(T1305="No","Pending",""))</f>
        <v/>
      </c>
      <c r="B1305" s="28" t="n"/>
      <c r="C1305" s="36" t="n"/>
      <c r="D1305" s="28" t="n"/>
      <c r="E1305" s="28" t="n"/>
      <c r="F1305" s="448" t="n"/>
      <c r="G1305" s="449" t="n"/>
      <c r="H1305" s="449" t="n"/>
      <c r="I1305" s="449" t="n"/>
      <c r="J1305" s="449" t="n"/>
      <c r="K1305" s="28" t="n"/>
      <c r="L1305" s="28" t="inlineStr">
        <is>
          <t>No</t>
        </is>
      </c>
      <c r="M1305" s="28" t="inlineStr">
        <is>
          <t>No</t>
        </is>
      </c>
      <c r="N1305" s="28" t="inlineStr">
        <is>
          <t>No</t>
        </is>
      </c>
      <c r="O1305" s="28" t="inlineStr">
        <is>
          <t>No</t>
        </is>
      </c>
      <c r="P1305" s="28" t="inlineStr">
        <is>
          <t>No</t>
        </is>
      </c>
      <c r="Q1305" s="28" t="inlineStr">
        <is>
          <t>No</t>
        </is>
      </c>
      <c r="R1305" s="449" t="n"/>
      <c r="S1305" s="28" t="inlineStr">
        <is>
          <t>No</t>
        </is>
      </c>
      <c r="T1305" s="28" t="inlineStr">
        <is>
          <t>No</t>
        </is>
      </c>
      <c r="U1305" s="449" t="n"/>
      <c r="V1305" s="28" t="n"/>
      <c r="W1305" s="28">
        <f>U1305-TODAY()</f>
        <v/>
      </c>
      <c r="X1305" s="33">
        <f>IF(AND($L1305="Yes",$M1305="Yes",$Q1305="Yes",$S1305="Yes",$T1305="Yes"),"Yes","No")</f>
        <v/>
      </c>
    </row>
    <row r="1306" ht="21.75" customHeight="1" s="389">
      <c r="A1306" s="28">
        <f>IF(T1306="Yes","Completed",IF(T1306="No","Pending",""))</f>
        <v/>
      </c>
      <c r="B1306" s="28" t="n"/>
      <c r="C1306" s="36" t="n"/>
      <c r="D1306" s="28" t="n"/>
      <c r="E1306" s="28" t="n"/>
      <c r="F1306" s="448" t="n"/>
      <c r="G1306" s="449" t="n"/>
      <c r="H1306" s="449" t="n"/>
      <c r="I1306" s="449" t="n"/>
      <c r="J1306" s="449" t="n"/>
      <c r="K1306" s="28" t="n"/>
      <c r="L1306" s="28" t="inlineStr">
        <is>
          <t>No</t>
        </is>
      </c>
      <c r="M1306" s="28" t="inlineStr">
        <is>
          <t>No</t>
        </is>
      </c>
      <c r="N1306" s="28" t="inlineStr">
        <is>
          <t>No</t>
        </is>
      </c>
      <c r="O1306" s="28" t="inlineStr">
        <is>
          <t>No</t>
        </is>
      </c>
      <c r="P1306" s="28" t="inlineStr">
        <is>
          <t>No</t>
        </is>
      </c>
      <c r="Q1306" s="28" t="inlineStr">
        <is>
          <t>No</t>
        </is>
      </c>
      <c r="R1306" s="449" t="n"/>
      <c r="S1306" s="28" t="inlineStr">
        <is>
          <t>No</t>
        </is>
      </c>
      <c r="T1306" s="28" t="inlineStr">
        <is>
          <t>No</t>
        </is>
      </c>
      <c r="U1306" s="449" t="n"/>
      <c r="V1306" s="28" t="n"/>
      <c r="W1306" s="28">
        <f>U1306-TODAY()</f>
        <v/>
      </c>
      <c r="X1306" s="33">
        <f>IF(AND($L1306="Yes",$M1306="Yes",$Q1306="Yes",$S1306="Yes",$T1306="Yes"),"Yes","No")</f>
        <v/>
      </c>
    </row>
    <row r="1307" ht="21.75" customHeight="1" s="389">
      <c r="A1307" s="28">
        <f>IF(T1307="Yes","Completed",IF(T1307="No","Pending",""))</f>
        <v/>
      </c>
      <c r="B1307" s="28" t="n"/>
      <c r="C1307" s="36" t="n"/>
      <c r="D1307" s="28" t="n"/>
      <c r="E1307" s="28" t="n"/>
      <c r="F1307" s="448" t="n"/>
      <c r="G1307" s="449" t="n"/>
      <c r="H1307" s="449" t="n"/>
      <c r="I1307" s="449" t="n"/>
      <c r="J1307" s="449" t="n"/>
      <c r="K1307" s="28" t="n"/>
      <c r="L1307" s="28" t="inlineStr">
        <is>
          <t>No</t>
        </is>
      </c>
      <c r="M1307" s="28" t="inlineStr">
        <is>
          <t>No</t>
        </is>
      </c>
      <c r="N1307" s="28" t="inlineStr">
        <is>
          <t>No</t>
        </is>
      </c>
      <c r="O1307" s="28" t="inlineStr">
        <is>
          <t>No</t>
        </is>
      </c>
      <c r="P1307" s="28" t="inlineStr">
        <is>
          <t>No</t>
        </is>
      </c>
      <c r="Q1307" s="28" t="inlineStr">
        <is>
          <t>No</t>
        </is>
      </c>
      <c r="R1307" s="449" t="n"/>
      <c r="S1307" s="28" t="inlineStr">
        <is>
          <t>No</t>
        </is>
      </c>
      <c r="T1307" s="28" t="inlineStr">
        <is>
          <t>No</t>
        </is>
      </c>
      <c r="U1307" s="449" t="n"/>
      <c r="V1307" s="28" t="n"/>
      <c r="W1307" s="28">
        <f>U1307-TODAY()</f>
        <v/>
      </c>
      <c r="X1307" s="33">
        <f>IF(AND($L1307="Yes",$M1307="Yes",$Q1307="Yes",$S1307="Yes",$T1307="Yes"),"Yes","No")</f>
        <v/>
      </c>
    </row>
    <row r="1308" ht="21.75" customHeight="1" s="389">
      <c r="A1308" s="28">
        <f>IF(T1308="Yes","Completed",IF(T1308="No","Pending",""))</f>
        <v/>
      </c>
      <c r="B1308" s="28" t="n"/>
      <c r="C1308" s="36" t="n"/>
      <c r="D1308" s="28" t="n"/>
      <c r="E1308" s="28" t="n"/>
      <c r="F1308" s="448" t="n"/>
      <c r="G1308" s="449" t="n"/>
      <c r="H1308" s="449" t="n"/>
      <c r="I1308" s="449" t="n"/>
      <c r="J1308" s="449" t="n"/>
      <c r="K1308" s="28" t="n"/>
      <c r="L1308" s="28" t="inlineStr">
        <is>
          <t>No</t>
        </is>
      </c>
      <c r="M1308" s="28" t="inlineStr">
        <is>
          <t>No</t>
        </is>
      </c>
      <c r="N1308" s="28" t="inlineStr">
        <is>
          <t>No</t>
        </is>
      </c>
      <c r="O1308" s="28" t="inlineStr">
        <is>
          <t>No</t>
        </is>
      </c>
      <c r="P1308" s="28" t="inlineStr">
        <is>
          <t>No</t>
        </is>
      </c>
      <c r="Q1308" s="28" t="inlineStr">
        <is>
          <t>No</t>
        </is>
      </c>
      <c r="R1308" s="449" t="n"/>
      <c r="S1308" s="28" t="inlineStr">
        <is>
          <t>No</t>
        </is>
      </c>
      <c r="T1308" s="28" t="inlineStr">
        <is>
          <t>No</t>
        </is>
      </c>
      <c r="U1308" s="449" t="n"/>
      <c r="V1308" s="28" t="n"/>
      <c r="W1308" s="28">
        <f>U1308-TODAY()</f>
        <v/>
      </c>
      <c r="X1308" s="33">
        <f>IF(AND($L1308="Yes",$M1308="Yes",$Q1308="Yes",$S1308="Yes",$T1308="Yes"),"Yes","No")</f>
        <v/>
      </c>
    </row>
    <row r="1309" ht="21.75" customHeight="1" s="389">
      <c r="A1309" s="28">
        <f>IF(T1309="Yes","Completed",IF(T1309="No","Pending",""))</f>
        <v/>
      </c>
      <c r="B1309" s="28" t="n"/>
      <c r="C1309" s="36" t="n"/>
      <c r="D1309" s="28" t="n"/>
      <c r="E1309" s="28" t="n"/>
      <c r="F1309" s="448" t="n"/>
      <c r="G1309" s="449" t="n"/>
      <c r="H1309" s="449" t="n"/>
      <c r="I1309" s="449" t="n"/>
      <c r="J1309" s="449" t="n"/>
      <c r="K1309" s="28" t="n"/>
      <c r="L1309" s="28" t="inlineStr">
        <is>
          <t>No</t>
        </is>
      </c>
      <c r="M1309" s="28" t="inlineStr">
        <is>
          <t>No</t>
        </is>
      </c>
      <c r="N1309" s="28" t="inlineStr">
        <is>
          <t>No</t>
        </is>
      </c>
      <c r="O1309" s="28" t="inlineStr">
        <is>
          <t>No</t>
        </is>
      </c>
      <c r="P1309" s="28" t="inlineStr">
        <is>
          <t>No</t>
        </is>
      </c>
      <c r="Q1309" s="28" t="inlineStr">
        <is>
          <t>No</t>
        </is>
      </c>
      <c r="R1309" s="449" t="n"/>
      <c r="S1309" s="28" t="inlineStr">
        <is>
          <t>No</t>
        </is>
      </c>
      <c r="T1309" s="28" t="inlineStr">
        <is>
          <t>No</t>
        </is>
      </c>
      <c r="U1309" s="449" t="n"/>
      <c r="V1309" s="28" t="n"/>
      <c r="W1309" s="28">
        <f>U1309-TODAY()</f>
        <v/>
      </c>
      <c r="X1309" s="33">
        <f>IF(AND($L1309="Yes",$M1309="Yes",$Q1309="Yes",$S1309="Yes",$T1309="Yes"),"Yes","No")</f>
        <v/>
      </c>
    </row>
    <row r="1310" ht="21.75" customHeight="1" s="389">
      <c r="A1310" s="28">
        <f>IF(T1310="Yes","Completed",IF(T1310="No","Pending",""))</f>
        <v/>
      </c>
      <c r="B1310" s="28" t="n"/>
      <c r="C1310" s="36" t="n"/>
      <c r="D1310" s="28" t="n"/>
      <c r="E1310" s="28" t="n"/>
      <c r="F1310" s="448" t="n"/>
      <c r="G1310" s="449" t="n"/>
      <c r="H1310" s="449" t="n"/>
      <c r="I1310" s="449" t="n"/>
      <c r="J1310" s="449" t="n"/>
      <c r="K1310" s="28" t="n"/>
      <c r="L1310" s="28" t="inlineStr">
        <is>
          <t>No</t>
        </is>
      </c>
      <c r="M1310" s="28" t="inlineStr">
        <is>
          <t>No</t>
        </is>
      </c>
      <c r="N1310" s="28" t="inlineStr">
        <is>
          <t>No</t>
        </is>
      </c>
      <c r="O1310" s="28" t="inlineStr">
        <is>
          <t>No</t>
        </is>
      </c>
      <c r="P1310" s="28" t="inlineStr">
        <is>
          <t>No</t>
        </is>
      </c>
      <c r="Q1310" s="28" t="inlineStr">
        <is>
          <t>No</t>
        </is>
      </c>
      <c r="R1310" s="449" t="n"/>
      <c r="S1310" s="28" t="inlineStr">
        <is>
          <t>No</t>
        </is>
      </c>
      <c r="T1310" s="28" t="inlineStr">
        <is>
          <t>No</t>
        </is>
      </c>
      <c r="U1310" s="449" t="n"/>
      <c r="V1310" s="28" t="n"/>
      <c r="W1310" s="28">
        <f>U1310-TODAY()</f>
        <v/>
      </c>
      <c r="X1310" s="33">
        <f>IF(AND($L1310="Yes",$M1310="Yes",$Q1310="Yes",$S1310="Yes",$T1310="Yes"),"Yes","No")</f>
        <v/>
      </c>
    </row>
    <row r="1311" ht="21.75" customHeight="1" s="389">
      <c r="A1311" s="28">
        <f>IF(T1311="Yes","Completed",IF(T1311="No","Pending",""))</f>
        <v/>
      </c>
      <c r="B1311" s="28" t="n"/>
      <c r="C1311" s="36" t="n"/>
      <c r="D1311" s="28" t="n"/>
      <c r="E1311" s="28" t="n"/>
      <c r="F1311" s="448" t="n"/>
      <c r="G1311" s="449" t="n"/>
      <c r="H1311" s="449" t="n"/>
      <c r="I1311" s="449" t="n"/>
      <c r="J1311" s="449" t="n"/>
      <c r="K1311" s="28" t="n"/>
      <c r="L1311" s="28" t="inlineStr">
        <is>
          <t>No</t>
        </is>
      </c>
      <c r="M1311" s="28" t="inlineStr">
        <is>
          <t>No</t>
        </is>
      </c>
      <c r="N1311" s="28" t="inlineStr">
        <is>
          <t>No</t>
        </is>
      </c>
      <c r="O1311" s="28" t="inlineStr">
        <is>
          <t>No</t>
        </is>
      </c>
      <c r="P1311" s="28" t="inlineStr">
        <is>
          <t>No</t>
        </is>
      </c>
      <c r="Q1311" s="28" t="inlineStr">
        <is>
          <t>No</t>
        </is>
      </c>
      <c r="R1311" s="449" t="n"/>
      <c r="S1311" s="28" t="inlineStr">
        <is>
          <t>No</t>
        </is>
      </c>
      <c r="T1311" s="28" t="inlineStr">
        <is>
          <t>No</t>
        </is>
      </c>
      <c r="U1311" s="449" t="n"/>
      <c r="V1311" s="28" t="n"/>
      <c r="W1311" s="28">
        <f>U1311-TODAY()</f>
        <v/>
      </c>
      <c r="X1311" s="33">
        <f>IF(AND($L1311="Yes",$M1311="Yes",$Q1311="Yes",$S1311="Yes",$T1311="Yes"),"Yes","No")</f>
        <v/>
      </c>
    </row>
    <row r="1312" ht="21.75" customHeight="1" s="389">
      <c r="A1312" s="28">
        <f>IF(T1312="Yes","Completed",IF(T1312="No","Pending",""))</f>
        <v/>
      </c>
      <c r="B1312" s="28" t="n"/>
      <c r="C1312" s="36" t="n"/>
      <c r="D1312" s="28" t="n"/>
      <c r="E1312" s="28" t="n"/>
      <c r="F1312" s="448" t="n"/>
      <c r="G1312" s="449" t="n"/>
      <c r="H1312" s="449" t="n"/>
      <c r="I1312" s="449" t="n"/>
      <c r="J1312" s="449" t="n"/>
      <c r="K1312" s="28" t="n"/>
      <c r="L1312" s="28" t="inlineStr">
        <is>
          <t>No</t>
        </is>
      </c>
      <c r="M1312" s="28" t="inlineStr">
        <is>
          <t>No</t>
        </is>
      </c>
      <c r="N1312" s="28" t="inlineStr">
        <is>
          <t>No</t>
        </is>
      </c>
      <c r="O1312" s="28" t="inlineStr">
        <is>
          <t>No</t>
        </is>
      </c>
      <c r="P1312" s="28" t="inlineStr">
        <is>
          <t>No</t>
        </is>
      </c>
      <c r="Q1312" s="28" t="inlineStr">
        <is>
          <t>No</t>
        </is>
      </c>
      <c r="R1312" s="449" t="n"/>
      <c r="S1312" s="28" t="inlineStr">
        <is>
          <t>No</t>
        </is>
      </c>
      <c r="T1312" s="28" t="inlineStr">
        <is>
          <t>No</t>
        </is>
      </c>
      <c r="U1312" s="449" t="n"/>
      <c r="V1312" s="28" t="n"/>
      <c r="W1312" s="28">
        <f>U1312-TODAY()</f>
        <v/>
      </c>
      <c r="X1312" s="33">
        <f>IF(AND($L1312="Yes",$M1312="Yes",$Q1312="Yes",$S1312="Yes",$T1312="Yes"),"Yes","No")</f>
        <v/>
      </c>
    </row>
    <row r="1313" ht="21.75" customHeight="1" s="389">
      <c r="A1313" s="28">
        <f>IF(T1313="Yes","Completed",IF(T1313="No","Pending",""))</f>
        <v/>
      </c>
      <c r="B1313" s="28" t="n"/>
      <c r="C1313" s="36" t="n"/>
      <c r="D1313" s="28" t="n"/>
      <c r="E1313" s="28" t="n"/>
      <c r="F1313" s="448" t="n"/>
      <c r="G1313" s="449" t="n"/>
      <c r="H1313" s="449" t="n"/>
      <c r="I1313" s="449" t="n"/>
      <c r="J1313" s="449" t="n"/>
      <c r="K1313" s="28" t="n"/>
      <c r="L1313" s="28" t="inlineStr">
        <is>
          <t>No</t>
        </is>
      </c>
      <c r="M1313" s="28" t="inlineStr">
        <is>
          <t>No</t>
        </is>
      </c>
      <c r="N1313" s="28" t="inlineStr">
        <is>
          <t>No</t>
        </is>
      </c>
      <c r="O1313" s="28" t="inlineStr">
        <is>
          <t>No</t>
        </is>
      </c>
      <c r="P1313" s="28" t="inlineStr">
        <is>
          <t>No</t>
        </is>
      </c>
      <c r="Q1313" s="28" t="inlineStr">
        <is>
          <t>No</t>
        </is>
      </c>
      <c r="R1313" s="449" t="n"/>
      <c r="S1313" s="28" t="inlineStr">
        <is>
          <t>No</t>
        </is>
      </c>
      <c r="T1313" s="28" t="inlineStr">
        <is>
          <t>No</t>
        </is>
      </c>
      <c r="U1313" s="449" t="n"/>
      <c r="V1313" s="28" t="n"/>
      <c r="W1313" s="28">
        <f>U1313-TODAY()</f>
        <v/>
      </c>
      <c r="X1313" s="33">
        <f>IF(AND($L1313="Yes",$M1313="Yes",$Q1313="Yes",$S1313="Yes",$T1313="Yes"),"Yes","No")</f>
        <v/>
      </c>
    </row>
    <row r="1314" ht="21.75" customHeight="1" s="389">
      <c r="A1314" s="28">
        <f>IF(T1314="Yes","Completed",IF(T1314="No","Pending",""))</f>
        <v/>
      </c>
      <c r="B1314" s="28" t="n"/>
      <c r="C1314" s="36" t="n"/>
      <c r="D1314" s="28" t="n"/>
      <c r="E1314" s="28" t="n"/>
      <c r="F1314" s="448" t="n"/>
      <c r="G1314" s="449" t="n"/>
      <c r="H1314" s="449" t="n"/>
      <c r="I1314" s="449" t="n"/>
      <c r="J1314" s="449" t="n"/>
      <c r="K1314" s="28" t="n"/>
      <c r="L1314" s="28" t="inlineStr">
        <is>
          <t>No</t>
        </is>
      </c>
      <c r="M1314" s="28" t="inlineStr">
        <is>
          <t>No</t>
        </is>
      </c>
      <c r="N1314" s="28" t="inlineStr">
        <is>
          <t>No</t>
        </is>
      </c>
      <c r="O1314" s="28" t="inlineStr">
        <is>
          <t>No</t>
        </is>
      </c>
      <c r="P1314" s="28" t="inlineStr">
        <is>
          <t>No</t>
        </is>
      </c>
      <c r="Q1314" s="28" t="inlineStr">
        <is>
          <t>No</t>
        </is>
      </c>
      <c r="R1314" s="449" t="n"/>
      <c r="S1314" s="28" t="inlineStr">
        <is>
          <t>No</t>
        </is>
      </c>
      <c r="T1314" s="28" t="inlineStr">
        <is>
          <t>No</t>
        </is>
      </c>
      <c r="U1314" s="449" t="n"/>
      <c r="V1314" s="28" t="n"/>
      <c r="W1314" s="28">
        <f>U1314-TODAY()</f>
        <v/>
      </c>
      <c r="X1314" s="33">
        <f>IF(AND($L1314="Yes",$M1314="Yes",$Q1314="Yes",$S1314="Yes",$T1314="Yes"),"Yes","No")</f>
        <v/>
      </c>
    </row>
    <row r="1315" ht="21.75" customHeight="1" s="389">
      <c r="A1315" s="28">
        <f>IF(T1315="Yes","Completed",IF(T1315="No","Pending",""))</f>
        <v/>
      </c>
      <c r="B1315" s="28" t="n"/>
      <c r="C1315" s="36" t="n"/>
      <c r="D1315" s="28" t="n"/>
      <c r="E1315" s="28" t="n"/>
      <c r="F1315" s="448" t="n"/>
      <c r="G1315" s="449" t="n"/>
      <c r="H1315" s="449" t="n"/>
      <c r="I1315" s="449" t="n"/>
      <c r="J1315" s="449" t="n"/>
      <c r="K1315" s="28" t="n"/>
      <c r="L1315" s="28" t="inlineStr">
        <is>
          <t>No</t>
        </is>
      </c>
      <c r="M1315" s="28" t="inlineStr">
        <is>
          <t>No</t>
        </is>
      </c>
      <c r="N1315" s="28" t="inlineStr">
        <is>
          <t>No</t>
        </is>
      </c>
      <c r="O1315" s="28" t="inlineStr">
        <is>
          <t>No</t>
        </is>
      </c>
      <c r="P1315" s="28" t="inlineStr">
        <is>
          <t>No</t>
        </is>
      </c>
      <c r="Q1315" s="28" t="inlineStr">
        <is>
          <t>No</t>
        </is>
      </c>
      <c r="R1315" s="449" t="n"/>
      <c r="S1315" s="28" t="inlineStr">
        <is>
          <t>No</t>
        </is>
      </c>
      <c r="T1315" s="28" t="inlineStr">
        <is>
          <t>No</t>
        </is>
      </c>
      <c r="U1315" s="449" t="n"/>
      <c r="V1315" s="28" t="n"/>
      <c r="W1315" s="28">
        <f>U1315-TODAY()</f>
        <v/>
      </c>
      <c r="X1315" s="33">
        <f>IF(AND($L1315="Yes",$M1315="Yes",$Q1315="Yes",$S1315="Yes",$T1315="Yes"),"Yes","No")</f>
        <v/>
      </c>
    </row>
    <row r="1316" ht="21.75" customHeight="1" s="389">
      <c r="A1316" s="28">
        <f>IF(T1316="Yes","Completed",IF(T1316="No","Pending",""))</f>
        <v/>
      </c>
      <c r="B1316" s="28" t="n"/>
      <c r="C1316" s="36" t="n"/>
      <c r="D1316" s="28" t="n"/>
      <c r="E1316" s="28" t="n"/>
      <c r="F1316" s="448" t="n"/>
      <c r="G1316" s="449" t="n"/>
      <c r="H1316" s="449" t="n"/>
      <c r="I1316" s="449" t="n"/>
      <c r="J1316" s="449" t="n"/>
      <c r="K1316" s="28" t="n"/>
      <c r="L1316" s="28" t="inlineStr">
        <is>
          <t>No</t>
        </is>
      </c>
      <c r="M1316" s="28" t="inlineStr">
        <is>
          <t>No</t>
        </is>
      </c>
      <c r="N1316" s="28" t="inlineStr">
        <is>
          <t>No</t>
        </is>
      </c>
      <c r="O1316" s="28" t="inlineStr">
        <is>
          <t>No</t>
        </is>
      </c>
      <c r="P1316" s="28" t="inlineStr">
        <is>
          <t>No</t>
        </is>
      </c>
      <c r="Q1316" s="28" t="inlineStr">
        <is>
          <t>No</t>
        </is>
      </c>
      <c r="R1316" s="449" t="n"/>
      <c r="S1316" s="28" t="inlineStr">
        <is>
          <t>No</t>
        </is>
      </c>
      <c r="T1316" s="28" t="inlineStr">
        <is>
          <t>No</t>
        </is>
      </c>
      <c r="U1316" s="449" t="n"/>
      <c r="V1316" s="28" t="n"/>
      <c r="W1316" s="28">
        <f>U1316-TODAY()</f>
        <v/>
      </c>
      <c r="X1316" s="33">
        <f>IF(AND($L1316="Yes",$M1316="Yes",$Q1316="Yes",$S1316="Yes",$T1316="Yes"),"Yes","No")</f>
        <v/>
      </c>
    </row>
    <row r="1317" ht="21.75" customHeight="1" s="389">
      <c r="A1317" s="28">
        <f>IF(T1317="Yes","Completed",IF(T1317="No","Pending",""))</f>
        <v/>
      </c>
      <c r="B1317" s="28" t="n"/>
      <c r="C1317" s="36" t="n"/>
      <c r="D1317" s="28" t="n"/>
      <c r="E1317" s="28" t="n"/>
      <c r="F1317" s="448" t="n"/>
      <c r="G1317" s="449" t="n"/>
      <c r="H1317" s="449" t="n"/>
      <c r="I1317" s="449" t="n"/>
      <c r="J1317" s="449" t="n"/>
      <c r="K1317" s="28" t="n"/>
      <c r="L1317" s="28" t="inlineStr">
        <is>
          <t>No</t>
        </is>
      </c>
      <c r="M1317" s="28" t="inlineStr">
        <is>
          <t>No</t>
        </is>
      </c>
      <c r="N1317" s="28" t="inlineStr">
        <is>
          <t>No</t>
        </is>
      </c>
      <c r="O1317" s="28" t="inlineStr">
        <is>
          <t>No</t>
        </is>
      </c>
      <c r="P1317" s="28" t="inlineStr">
        <is>
          <t>No</t>
        </is>
      </c>
      <c r="Q1317" s="28" t="inlineStr">
        <is>
          <t>No</t>
        </is>
      </c>
      <c r="R1317" s="449" t="n"/>
      <c r="S1317" s="28" t="inlineStr">
        <is>
          <t>No</t>
        </is>
      </c>
      <c r="T1317" s="28" t="inlineStr">
        <is>
          <t>No</t>
        </is>
      </c>
      <c r="U1317" s="449" t="n"/>
      <c r="V1317" s="28" t="n"/>
      <c r="W1317" s="28">
        <f>U1317-TODAY()</f>
        <v/>
      </c>
      <c r="X1317" s="33">
        <f>IF(AND($L1317="Yes",$M1317="Yes",$Q1317="Yes",$S1317="Yes",$T1317="Yes"),"Yes","No")</f>
        <v/>
      </c>
    </row>
    <row r="1318" ht="21.75" customHeight="1" s="389">
      <c r="A1318" s="28">
        <f>IF(T1318="Yes","Completed",IF(T1318="No","Pending",""))</f>
        <v/>
      </c>
      <c r="B1318" s="28" t="n"/>
      <c r="C1318" s="36" t="n"/>
      <c r="D1318" s="28" t="n"/>
      <c r="E1318" s="28" t="n"/>
      <c r="F1318" s="448" t="n"/>
      <c r="G1318" s="449" t="n"/>
      <c r="H1318" s="449" t="n"/>
      <c r="I1318" s="449" t="n"/>
      <c r="J1318" s="449" t="n"/>
      <c r="K1318" s="28" t="n"/>
      <c r="L1318" s="28" t="inlineStr">
        <is>
          <t>No</t>
        </is>
      </c>
      <c r="M1318" s="28" t="inlineStr">
        <is>
          <t>No</t>
        </is>
      </c>
      <c r="N1318" s="28" t="inlineStr">
        <is>
          <t>No</t>
        </is>
      </c>
      <c r="O1318" s="28" t="inlineStr">
        <is>
          <t>No</t>
        </is>
      </c>
      <c r="P1318" s="28" t="inlineStr">
        <is>
          <t>No</t>
        </is>
      </c>
      <c r="Q1318" s="28" t="inlineStr">
        <is>
          <t>No</t>
        </is>
      </c>
      <c r="R1318" s="449" t="n"/>
      <c r="S1318" s="28" t="inlineStr">
        <is>
          <t>No</t>
        </is>
      </c>
      <c r="T1318" s="28" t="inlineStr">
        <is>
          <t>No</t>
        </is>
      </c>
      <c r="U1318" s="449" t="n"/>
      <c r="V1318" s="28" t="n"/>
      <c r="W1318" s="28">
        <f>U1318-TODAY()</f>
        <v/>
      </c>
      <c r="X1318" s="33">
        <f>IF(AND($L1318="Yes",$M1318="Yes",$Q1318="Yes",$S1318="Yes",$T1318="Yes"),"Yes","No")</f>
        <v/>
      </c>
    </row>
    <row r="1319" ht="21.75" customHeight="1" s="389">
      <c r="A1319" s="28">
        <f>IF(T1319="Yes","Completed",IF(T1319="No","Pending",""))</f>
        <v/>
      </c>
      <c r="B1319" s="28" t="n"/>
      <c r="C1319" s="36" t="n"/>
      <c r="D1319" s="28" t="n"/>
      <c r="E1319" s="28" t="n"/>
      <c r="F1319" s="448" t="n"/>
      <c r="G1319" s="449" t="n"/>
      <c r="H1319" s="449" t="n"/>
      <c r="I1319" s="449" t="n"/>
      <c r="J1319" s="449" t="n"/>
      <c r="K1319" s="28" t="n"/>
      <c r="L1319" s="28" t="inlineStr">
        <is>
          <t>No</t>
        </is>
      </c>
      <c r="M1319" s="28" t="inlineStr">
        <is>
          <t>No</t>
        </is>
      </c>
      <c r="N1319" s="28" t="inlineStr">
        <is>
          <t>No</t>
        </is>
      </c>
      <c r="O1319" s="28" t="inlineStr">
        <is>
          <t>No</t>
        </is>
      </c>
      <c r="P1319" s="28" t="inlineStr">
        <is>
          <t>No</t>
        </is>
      </c>
      <c r="Q1319" s="28" t="inlineStr">
        <is>
          <t>No</t>
        </is>
      </c>
      <c r="R1319" s="449" t="n"/>
      <c r="S1319" s="28" t="inlineStr">
        <is>
          <t>No</t>
        </is>
      </c>
      <c r="T1319" s="28" t="inlineStr">
        <is>
          <t>No</t>
        </is>
      </c>
      <c r="U1319" s="449" t="n"/>
      <c r="V1319" s="28" t="n"/>
      <c r="W1319" s="28">
        <f>U1319-TODAY()</f>
        <v/>
      </c>
      <c r="X1319" s="33">
        <f>IF(AND($L1319="Yes",$M1319="Yes",$Q1319="Yes",$S1319="Yes",$T1319="Yes"),"Yes","No")</f>
        <v/>
      </c>
    </row>
    <row r="1320" ht="21.75" customHeight="1" s="389">
      <c r="A1320" s="28">
        <f>IF(T1320="Yes","Completed",IF(T1320="No","Pending",""))</f>
        <v/>
      </c>
      <c r="B1320" s="28" t="n"/>
      <c r="C1320" s="36" t="n"/>
      <c r="D1320" s="28" t="n"/>
      <c r="E1320" s="28" t="n"/>
      <c r="F1320" s="448" t="n"/>
      <c r="G1320" s="449" t="n"/>
      <c r="H1320" s="449" t="n"/>
      <c r="I1320" s="449" t="n"/>
      <c r="J1320" s="449" t="n"/>
      <c r="K1320" s="28" t="n"/>
      <c r="L1320" s="28" t="inlineStr">
        <is>
          <t>No</t>
        </is>
      </c>
      <c r="M1320" s="28" t="inlineStr">
        <is>
          <t>No</t>
        </is>
      </c>
      <c r="N1320" s="28" t="inlineStr">
        <is>
          <t>No</t>
        </is>
      </c>
      <c r="O1320" s="28" t="inlineStr">
        <is>
          <t>No</t>
        </is>
      </c>
      <c r="P1320" s="28" t="inlineStr">
        <is>
          <t>No</t>
        </is>
      </c>
      <c r="Q1320" s="28" t="inlineStr">
        <is>
          <t>No</t>
        </is>
      </c>
      <c r="R1320" s="449" t="n"/>
      <c r="S1320" s="28" t="inlineStr">
        <is>
          <t>No</t>
        </is>
      </c>
      <c r="T1320" s="28" t="inlineStr">
        <is>
          <t>No</t>
        </is>
      </c>
      <c r="U1320" s="449" t="n"/>
      <c r="V1320" s="28" t="n"/>
      <c r="W1320" s="28">
        <f>U1320-TODAY()</f>
        <v/>
      </c>
      <c r="X1320" s="33">
        <f>IF(AND($L1320="Yes",$M1320="Yes",$Q1320="Yes",$S1320="Yes",$T1320="Yes"),"Yes","No")</f>
        <v/>
      </c>
    </row>
    <row r="1321" ht="21.75" customHeight="1" s="389">
      <c r="A1321" s="28">
        <f>IF(T1321="Yes","Completed",IF(T1321="No","Pending",""))</f>
        <v/>
      </c>
      <c r="B1321" s="28" t="n"/>
      <c r="C1321" s="36" t="n"/>
      <c r="D1321" s="28" t="n"/>
      <c r="E1321" s="28" t="n"/>
      <c r="F1321" s="448" t="n"/>
      <c r="G1321" s="449" t="n"/>
      <c r="H1321" s="449" t="n"/>
      <c r="I1321" s="449" t="n"/>
      <c r="J1321" s="449" t="n"/>
      <c r="K1321" s="28" t="n"/>
      <c r="L1321" s="28" t="inlineStr">
        <is>
          <t>No</t>
        </is>
      </c>
      <c r="M1321" s="28" t="inlineStr">
        <is>
          <t>No</t>
        </is>
      </c>
      <c r="N1321" s="28" t="inlineStr">
        <is>
          <t>No</t>
        </is>
      </c>
      <c r="O1321" s="28" t="inlineStr">
        <is>
          <t>No</t>
        </is>
      </c>
      <c r="P1321" s="28" t="inlineStr">
        <is>
          <t>No</t>
        </is>
      </c>
      <c r="Q1321" s="28" t="inlineStr">
        <is>
          <t>No</t>
        </is>
      </c>
      <c r="R1321" s="449" t="n"/>
      <c r="S1321" s="28" t="inlineStr">
        <is>
          <t>No</t>
        </is>
      </c>
      <c r="T1321" s="28" t="inlineStr">
        <is>
          <t>No</t>
        </is>
      </c>
      <c r="U1321" s="449" t="n"/>
      <c r="V1321" s="28" t="n"/>
      <c r="W1321" s="28">
        <f>U1321-TODAY()</f>
        <v/>
      </c>
      <c r="X1321" s="33">
        <f>IF(AND($L1321="Yes",$M1321="Yes",$Q1321="Yes",$S1321="Yes",$T1321="Yes"),"Yes","No")</f>
        <v/>
      </c>
    </row>
    <row r="1322" ht="21.75" customHeight="1" s="389">
      <c r="A1322" s="28">
        <f>IF(T1322="Yes","Completed",IF(T1322="No","Pending",""))</f>
        <v/>
      </c>
      <c r="B1322" s="28" t="n"/>
      <c r="C1322" s="36" t="n"/>
      <c r="D1322" s="28" t="n"/>
      <c r="E1322" s="28" t="n"/>
      <c r="F1322" s="448" t="n"/>
      <c r="G1322" s="449" t="n"/>
      <c r="H1322" s="449" t="n"/>
      <c r="I1322" s="449" t="n"/>
      <c r="J1322" s="449" t="n"/>
      <c r="K1322" s="28" t="n"/>
      <c r="L1322" s="28" t="inlineStr">
        <is>
          <t>No</t>
        </is>
      </c>
      <c r="M1322" s="28" t="inlineStr">
        <is>
          <t>No</t>
        </is>
      </c>
      <c r="N1322" s="28" t="inlineStr">
        <is>
          <t>No</t>
        </is>
      </c>
      <c r="O1322" s="28" t="inlineStr">
        <is>
          <t>No</t>
        </is>
      </c>
      <c r="P1322" s="28" t="inlineStr">
        <is>
          <t>No</t>
        </is>
      </c>
      <c r="Q1322" s="28" t="inlineStr">
        <is>
          <t>No</t>
        </is>
      </c>
      <c r="R1322" s="449" t="n"/>
      <c r="S1322" s="28" t="inlineStr">
        <is>
          <t>No</t>
        </is>
      </c>
      <c r="T1322" s="28" t="inlineStr">
        <is>
          <t>No</t>
        </is>
      </c>
      <c r="U1322" s="449" t="n"/>
      <c r="V1322" s="28" t="n"/>
      <c r="W1322" s="28">
        <f>U1322-TODAY()</f>
        <v/>
      </c>
      <c r="X1322" s="33">
        <f>IF(AND($L1322="Yes",$M1322="Yes",$Q1322="Yes",$S1322="Yes",$T1322="Yes"),"Yes","No")</f>
        <v/>
      </c>
    </row>
    <row r="1323" ht="21.75" customHeight="1" s="389">
      <c r="A1323" s="28">
        <f>IF(T1323="Yes","Completed",IF(T1323="No","Pending",""))</f>
        <v/>
      </c>
      <c r="B1323" s="28" t="n"/>
      <c r="C1323" s="36" t="n"/>
      <c r="D1323" s="28" t="n"/>
      <c r="E1323" s="28" t="n"/>
      <c r="F1323" s="448" t="n"/>
      <c r="G1323" s="449" t="n"/>
      <c r="H1323" s="449" t="n"/>
      <c r="I1323" s="449" t="n"/>
      <c r="J1323" s="449" t="n"/>
      <c r="K1323" s="28" t="n"/>
      <c r="L1323" s="28" t="inlineStr">
        <is>
          <t>No</t>
        </is>
      </c>
      <c r="M1323" s="28" t="inlineStr">
        <is>
          <t>No</t>
        </is>
      </c>
      <c r="N1323" s="28" t="inlineStr">
        <is>
          <t>No</t>
        </is>
      </c>
      <c r="O1323" s="28" t="inlineStr">
        <is>
          <t>No</t>
        </is>
      </c>
      <c r="P1323" s="28" t="inlineStr">
        <is>
          <t>No</t>
        </is>
      </c>
      <c r="Q1323" s="28" t="inlineStr">
        <is>
          <t>No</t>
        </is>
      </c>
      <c r="R1323" s="449" t="n"/>
      <c r="S1323" s="28" t="inlineStr">
        <is>
          <t>No</t>
        </is>
      </c>
      <c r="T1323" s="28" t="inlineStr">
        <is>
          <t>No</t>
        </is>
      </c>
      <c r="U1323" s="449" t="n"/>
      <c r="V1323" s="28" t="n"/>
      <c r="W1323" s="28">
        <f>U1323-TODAY()</f>
        <v/>
      </c>
      <c r="X1323" s="33">
        <f>IF(AND($L1323="Yes",$M1323="Yes",$Q1323="Yes",$S1323="Yes",$T1323="Yes"),"Yes","No")</f>
        <v/>
      </c>
    </row>
    <row r="1324" ht="21.75" customHeight="1" s="389">
      <c r="A1324" s="28">
        <f>IF(T1324="Yes","Completed",IF(T1324="No","Pending",""))</f>
        <v/>
      </c>
      <c r="B1324" s="28" t="n"/>
      <c r="C1324" s="36" t="n"/>
      <c r="D1324" s="28" t="n"/>
      <c r="E1324" s="28" t="n"/>
      <c r="F1324" s="448" t="n"/>
      <c r="G1324" s="449" t="n"/>
      <c r="H1324" s="449" t="n"/>
      <c r="I1324" s="449" t="n"/>
      <c r="J1324" s="449" t="n"/>
      <c r="K1324" s="28" t="n"/>
      <c r="L1324" s="28" t="inlineStr">
        <is>
          <t>No</t>
        </is>
      </c>
      <c r="M1324" s="28" t="inlineStr">
        <is>
          <t>No</t>
        </is>
      </c>
      <c r="N1324" s="28" t="inlineStr">
        <is>
          <t>No</t>
        </is>
      </c>
      <c r="O1324" s="28" t="inlineStr">
        <is>
          <t>No</t>
        </is>
      </c>
      <c r="P1324" s="28" t="inlineStr">
        <is>
          <t>No</t>
        </is>
      </c>
      <c r="Q1324" s="28" t="inlineStr">
        <is>
          <t>No</t>
        </is>
      </c>
      <c r="R1324" s="449" t="n"/>
      <c r="S1324" s="28" t="inlineStr">
        <is>
          <t>No</t>
        </is>
      </c>
      <c r="T1324" s="28" t="inlineStr">
        <is>
          <t>No</t>
        </is>
      </c>
      <c r="U1324" s="449" t="n"/>
      <c r="V1324" s="28" t="n"/>
      <c r="W1324" s="28">
        <f>U1324-TODAY()</f>
        <v/>
      </c>
      <c r="X1324" s="33">
        <f>IF(AND($L1324="Yes",$M1324="Yes",$Q1324="Yes",$S1324="Yes",$T1324="Yes"),"Yes","No")</f>
        <v/>
      </c>
    </row>
    <row r="1325" ht="21.75" customHeight="1" s="389">
      <c r="A1325" s="28">
        <f>IF(T1325="Yes","Completed",IF(T1325="No","Pending",""))</f>
        <v/>
      </c>
      <c r="B1325" s="28" t="n"/>
      <c r="C1325" s="36" t="n"/>
      <c r="D1325" s="28" t="n"/>
      <c r="E1325" s="28" t="n"/>
      <c r="F1325" s="448" t="n"/>
      <c r="G1325" s="449" t="n"/>
      <c r="H1325" s="449" t="n"/>
      <c r="I1325" s="449" t="n"/>
      <c r="J1325" s="449" t="n"/>
      <c r="K1325" s="28" t="n"/>
      <c r="L1325" s="28" t="inlineStr">
        <is>
          <t>No</t>
        </is>
      </c>
      <c r="M1325" s="28" t="inlineStr">
        <is>
          <t>No</t>
        </is>
      </c>
      <c r="N1325" s="28" t="inlineStr">
        <is>
          <t>No</t>
        </is>
      </c>
      <c r="O1325" s="28" t="inlineStr">
        <is>
          <t>No</t>
        </is>
      </c>
      <c r="P1325" s="28" t="inlineStr">
        <is>
          <t>No</t>
        </is>
      </c>
      <c r="Q1325" s="28" t="inlineStr">
        <is>
          <t>No</t>
        </is>
      </c>
      <c r="R1325" s="449" t="n"/>
      <c r="S1325" s="28" t="inlineStr">
        <is>
          <t>No</t>
        </is>
      </c>
      <c r="T1325" s="28" t="inlineStr">
        <is>
          <t>No</t>
        </is>
      </c>
      <c r="U1325" s="449" t="n"/>
      <c r="V1325" s="28" t="n"/>
      <c r="W1325" s="28">
        <f>U1325-TODAY()</f>
        <v/>
      </c>
      <c r="X1325" s="33">
        <f>IF(AND($L1325="Yes",$M1325="Yes",$Q1325="Yes",$S1325="Yes",$T1325="Yes"),"Yes","No")</f>
        <v/>
      </c>
    </row>
    <row r="1326" ht="21.75" customHeight="1" s="389">
      <c r="A1326" s="28">
        <f>IF(T1326="Yes","Completed",IF(T1326="No","Pending",""))</f>
        <v/>
      </c>
      <c r="B1326" s="28" t="n"/>
      <c r="C1326" s="36" t="n"/>
      <c r="D1326" s="28" t="n"/>
      <c r="E1326" s="28" t="n"/>
      <c r="F1326" s="448" t="n"/>
      <c r="G1326" s="449" t="n"/>
      <c r="H1326" s="449" t="n"/>
      <c r="I1326" s="449" t="n"/>
      <c r="J1326" s="449" t="n"/>
      <c r="K1326" s="28" t="n"/>
      <c r="L1326" s="28" t="inlineStr">
        <is>
          <t>No</t>
        </is>
      </c>
      <c r="M1326" s="28" t="inlineStr">
        <is>
          <t>No</t>
        </is>
      </c>
      <c r="N1326" s="28" t="inlineStr">
        <is>
          <t>No</t>
        </is>
      </c>
      <c r="O1326" s="28" t="inlineStr">
        <is>
          <t>No</t>
        </is>
      </c>
      <c r="P1326" s="28" t="inlineStr">
        <is>
          <t>No</t>
        </is>
      </c>
      <c r="Q1326" s="28" t="inlineStr">
        <is>
          <t>No</t>
        </is>
      </c>
      <c r="R1326" s="449" t="n"/>
      <c r="S1326" s="28" t="inlineStr">
        <is>
          <t>No</t>
        </is>
      </c>
      <c r="T1326" s="28" t="inlineStr">
        <is>
          <t>No</t>
        </is>
      </c>
      <c r="U1326" s="449" t="n"/>
      <c r="V1326" s="28" t="n"/>
      <c r="W1326" s="28">
        <f>U1326-TODAY()</f>
        <v/>
      </c>
      <c r="X1326" s="33">
        <f>IF(AND($L1326="Yes",$M1326="Yes",$Q1326="Yes",$S1326="Yes",$T1326="Yes"),"Yes","No")</f>
        <v/>
      </c>
    </row>
    <row r="1327" ht="21.75" customHeight="1" s="389">
      <c r="A1327" s="28">
        <f>IF(T1327="Yes","Completed",IF(T1327="No","Pending",""))</f>
        <v/>
      </c>
      <c r="B1327" s="28" t="n"/>
      <c r="C1327" s="36" t="n"/>
      <c r="D1327" s="28" t="n"/>
      <c r="E1327" s="28" t="n"/>
      <c r="F1327" s="448" t="n"/>
      <c r="G1327" s="449" t="n"/>
      <c r="H1327" s="449" t="n"/>
      <c r="I1327" s="449" t="n"/>
      <c r="J1327" s="449" t="n"/>
      <c r="K1327" s="28" t="n"/>
      <c r="L1327" s="28" t="inlineStr">
        <is>
          <t>No</t>
        </is>
      </c>
      <c r="M1327" s="28" t="inlineStr">
        <is>
          <t>No</t>
        </is>
      </c>
      <c r="N1327" s="28" t="inlineStr">
        <is>
          <t>No</t>
        </is>
      </c>
      <c r="O1327" s="28" t="inlineStr">
        <is>
          <t>No</t>
        </is>
      </c>
      <c r="P1327" s="28" t="inlineStr">
        <is>
          <t>No</t>
        </is>
      </c>
      <c r="Q1327" s="28" t="inlineStr">
        <is>
          <t>No</t>
        </is>
      </c>
      <c r="R1327" s="449" t="n"/>
      <c r="S1327" s="28" t="inlineStr">
        <is>
          <t>No</t>
        </is>
      </c>
      <c r="T1327" s="28" t="inlineStr">
        <is>
          <t>No</t>
        </is>
      </c>
      <c r="U1327" s="449" t="n"/>
      <c r="V1327" s="28" t="n"/>
      <c r="W1327" s="28">
        <f>U1327-TODAY()</f>
        <v/>
      </c>
      <c r="X1327" s="33">
        <f>IF(AND($L1327="Yes",$M1327="Yes",$Q1327="Yes",$S1327="Yes",$T1327="Yes"),"Yes","No")</f>
        <v/>
      </c>
    </row>
    <row r="1328" ht="21.75" customHeight="1" s="389">
      <c r="A1328" s="28">
        <f>IF(T1328="Yes","Completed",IF(T1328="No","Pending",""))</f>
        <v/>
      </c>
      <c r="B1328" s="28" t="n"/>
      <c r="C1328" s="36" t="n"/>
      <c r="D1328" s="28" t="n"/>
      <c r="E1328" s="28" t="n"/>
      <c r="F1328" s="448" t="n"/>
      <c r="G1328" s="449" t="n"/>
      <c r="H1328" s="449" t="n"/>
      <c r="I1328" s="449" t="n"/>
      <c r="J1328" s="449" t="n"/>
      <c r="K1328" s="28" t="n"/>
      <c r="L1328" s="28" t="inlineStr">
        <is>
          <t>No</t>
        </is>
      </c>
      <c r="M1328" s="28" t="inlineStr">
        <is>
          <t>No</t>
        </is>
      </c>
      <c r="N1328" s="28" t="inlineStr">
        <is>
          <t>No</t>
        </is>
      </c>
      <c r="O1328" s="28" t="inlineStr">
        <is>
          <t>No</t>
        </is>
      </c>
      <c r="P1328" s="28" t="inlineStr">
        <is>
          <t>No</t>
        </is>
      </c>
      <c r="Q1328" s="28" t="inlineStr">
        <is>
          <t>No</t>
        </is>
      </c>
      <c r="R1328" s="449" t="n"/>
      <c r="S1328" s="28" t="inlineStr">
        <is>
          <t>No</t>
        </is>
      </c>
      <c r="T1328" s="28" t="inlineStr">
        <is>
          <t>No</t>
        </is>
      </c>
      <c r="U1328" s="449" t="n"/>
      <c r="V1328" s="28" t="n"/>
      <c r="W1328" s="28">
        <f>U1328-TODAY()</f>
        <v/>
      </c>
      <c r="X1328" s="33">
        <f>IF(AND($L1328="Yes",$M1328="Yes",$Q1328="Yes",$S1328="Yes",$T1328="Yes"),"Yes","No")</f>
        <v/>
      </c>
    </row>
    <row r="1329" ht="21.75" customHeight="1" s="389">
      <c r="A1329" s="28">
        <f>IF(T1329="Yes","Completed",IF(T1329="No","Pending",""))</f>
        <v/>
      </c>
      <c r="B1329" s="28" t="n"/>
      <c r="C1329" s="36" t="n"/>
      <c r="D1329" s="28" t="n"/>
      <c r="E1329" s="28" t="n"/>
      <c r="F1329" s="448" t="n"/>
      <c r="G1329" s="449" t="n"/>
      <c r="H1329" s="449" t="n"/>
      <c r="I1329" s="449" t="n"/>
      <c r="J1329" s="449" t="n"/>
      <c r="K1329" s="28" t="n"/>
      <c r="L1329" s="28" t="inlineStr">
        <is>
          <t>No</t>
        </is>
      </c>
      <c r="M1329" s="28" t="inlineStr">
        <is>
          <t>No</t>
        </is>
      </c>
      <c r="N1329" s="28" t="inlineStr">
        <is>
          <t>No</t>
        </is>
      </c>
      <c r="O1329" s="28" t="inlineStr">
        <is>
          <t>No</t>
        </is>
      </c>
      <c r="P1329" s="28" t="inlineStr">
        <is>
          <t>No</t>
        </is>
      </c>
      <c r="Q1329" s="28" t="inlineStr">
        <is>
          <t>No</t>
        </is>
      </c>
      <c r="R1329" s="449" t="n"/>
      <c r="S1329" s="28" t="inlineStr">
        <is>
          <t>No</t>
        </is>
      </c>
      <c r="T1329" s="28" t="inlineStr">
        <is>
          <t>No</t>
        </is>
      </c>
      <c r="U1329" s="449" t="n"/>
      <c r="V1329" s="28" t="n"/>
      <c r="W1329" s="28">
        <f>U1329-TODAY()</f>
        <v/>
      </c>
      <c r="X1329" s="33">
        <f>IF(AND($L1329="Yes",$M1329="Yes",$Q1329="Yes",$S1329="Yes",$T1329="Yes"),"Yes","No")</f>
        <v/>
      </c>
    </row>
    <row r="1330" ht="21.75" customHeight="1" s="389">
      <c r="A1330" s="28">
        <f>IF(T1330="Yes","Completed",IF(T1330="No","Pending",""))</f>
        <v/>
      </c>
      <c r="B1330" s="28" t="n"/>
      <c r="C1330" s="36" t="n"/>
      <c r="D1330" s="28" t="n"/>
      <c r="E1330" s="28" t="n"/>
      <c r="F1330" s="448" t="n"/>
      <c r="G1330" s="449" t="n"/>
      <c r="H1330" s="449" t="n"/>
      <c r="I1330" s="449" t="n"/>
      <c r="J1330" s="449" t="n"/>
      <c r="K1330" s="28" t="n"/>
      <c r="L1330" s="28" t="inlineStr">
        <is>
          <t>No</t>
        </is>
      </c>
      <c r="M1330" s="28" t="inlineStr">
        <is>
          <t>No</t>
        </is>
      </c>
      <c r="N1330" s="28" t="inlineStr">
        <is>
          <t>No</t>
        </is>
      </c>
      <c r="O1330" s="28" t="inlineStr">
        <is>
          <t>No</t>
        </is>
      </c>
      <c r="P1330" s="28" t="inlineStr">
        <is>
          <t>No</t>
        </is>
      </c>
      <c r="Q1330" s="28" t="inlineStr">
        <is>
          <t>No</t>
        </is>
      </c>
      <c r="R1330" s="449" t="n"/>
      <c r="S1330" s="28" t="inlineStr">
        <is>
          <t>No</t>
        </is>
      </c>
      <c r="T1330" s="28" t="inlineStr">
        <is>
          <t>No</t>
        </is>
      </c>
      <c r="U1330" s="449" t="n"/>
      <c r="V1330" s="28" t="n"/>
      <c r="W1330" s="28">
        <f>U1330-TODAY()</f>
        <v/>
      </c>
      <c r="X1330" s="33">
        <f>IF(AND($L1330="Yes",$M1330="Yes",$Q1330="Yes",$S1330="Yes",$T1330="Yes"),"Yes","No")</f>
        <v/>
      </c>
    </row>
    <row r="1331" ht="21.75" customHeight="1" s="389">
      <c r="A1331" s="28">
        <f>IF(T1331="Yes","Completed",IF(T1331="No","Pending",""))</f>
        <v/>
      </c>
      <c r="B1331" s="28" t="n"/>
      <c r="C1331" s="36" t="n"/>
      <c r="D1331" s="28" t="n"/>
      <c r="E1331" s="28" t="n"/>
      <c r="F1331" s="448" t="n"/>
      <c r="G1331" s="449" t="n"/>
      <c r="H1331" s="449" t="n"/>
      <c r="I1331" s="449" t="n"/>
      <c r="J1331" s="449" t="n"/>
      <c r="K1331" s="28" t="n"/>
      <c r="L1331" s="28" t="inlineStr">
        <is>
          <t>No</t>
        </is>
      </c>
      <c r="M1331" s="28" t="inlineStr">
        <is>
          <t>No</t>
        </is>
      </c>
      <c r="N1331" s="28" t="inlineStr">
        <is>
          <t>No</t>
        </is>
      </c>
      <c r="O1331" s="28" t="inlineStr">
        <is>
          <t>No</t>
        </is>
      </c>
      <c r="P1331" s="28" t="inlineStr">
        <is>
          <t>No</t>
        </is>
      </c>
      <c r="Q1331" s="28" t="inlineStr">
        <is>
          <t>No</t>
        </is>
      </c>
      <c r="R1331" s="449" t="n"/>
      <c r="S1331" s="28" t="inlineStr">
        <is>
          <t>No</t>
        </is>
      </c>
      <c r="T1331" s="28" t="inlineStr">
        <is>
          <t>No</t>
        </is>
      </c>
      <c r="U1331" s="449" t="n"/>
      <c r="V1331" s="28" t="n"/>
      <c r="W1331" s="28">
        <f>U1331-TODAY()</f>
        <v/>
      </c>
      <c r="X1331" s="33">
        <f>IF(AND($L1331="Yes",$M1331="Yes",$Q1331="Yes",$S1331="Yes",$T1331="Yes"),"Yes","No")</f>
        <v/>
      </c>
    </row>
    <row r="1332" ht="21.75" customHeight="1" s="389">
      <c r="A1332" s="28">
        <f>IF(T1332="Yes","Completed",IF(T1332="No","Pending",""))</f>
        <v/>
      </c>
      <c r="B1332" s="28" t="n"/>
      <c r="C1332" s="36" t="n"/>
      <c r="D1332" s="28" t="n"/>
      <c r="E1332" s="28" t="n"/>
      <c r="F1332" s="448" t="n"/>
      <c r="G1332" s="449" t="n"/>
      <c r="H1332" s="449" t="n"/>
      <c r="I1332" s="449" t="n"/>
      <c r="J1332" s="449" t="n"/>
      <c r="K1332" s="28" t="n"/>
      <c r="L1332" s="28" t="inlineStr">
        <is>
          <t>No</t>
        </is>
      </c>
      <c r="M1332" s="28" t="inlineStr">
        <is>
          <t>No</t>
        </is>
      </c>
      <c r="N1332" s="28" t="inlineStr">
        <is>
          <t>No</t>
        </is>
      </c>
      <c r="O1332" s="28" t="inlineStr">
        <is>
          <t>No</t>
        </is>
      </c>
      <c r="P1332" s="28" t="inlineStr">
        <is>
          <t>No</t>
        </is>
      </c>
      <c r="Q1332" s="28" t="inlineStr">
        <is>
          <t>No</t>
        </is>
      </c>
      <c r="R1332" s="449" t="n"/>
      <c r="S1332" s="28" t="inlineStr">
        <is>
          <t>No</t>
        </is>
      </c>
      <c r="T1332" s="28" t="inlineStr">
        <is>
          <t>No</t>
        </is>
      </c>
      <c r="U1332" s="449" t="n"/>
      <c r="V1332" s="28" t="n"/>
      <c r="W1332" s="28">
        <f>U1332-TODAY()</f>
        <v/>
      </c>
      <c r="X1332" s="33">
        <f>IF(AND($L1332="Yes",$M1332="Yes",$Q1332="Yes",$S1332="Yes",$T1332="Yes"),"Yes","No")</f>
        <v/>
      </c>
    </row>
    <row r="1333" ht="21.75" customHeight="1" s="389">
      <c r="A1333" s="28">
        <f>IF(T1333="Yes","Completed",IF(T1333="No","Pending",""))</f>
        <v/>
      </c>
      <c r="B1333" s="28" t="n"/>
      <c r="C1333" s="36" t="n"/>
      <c r="D1333" s="28" t="n"/>
      <c r="E1333" s="28" t="n"/>
      <c r="F1333" s="448" t="n"/>
      <c r="G1333" s="449" t="n"/>
      <c r="H1333" s="449" t="n"/>
      <c r="I1333" s="449" t="n"/>
      <c r="J1333" s="449" t="n"/>
      <c r="K1333" s="28" t="n"/>
      <c r="L1333" s="28" t="inlineStr">
        <is>
          <t>No</t>
        </is>
      </c>
      <c r="M1333" s="28" t="inlineStr">
        <is>
          <t>No</t>
        </is>
      </c>
      <c r="N1333" s="28" t="inlineStr">
        <is>
          <t>No</t>
        </is>
      </c>
      <c r="O1333" s="28" t="inlineStr">
        <is>
          <t>No</t>
        </is>
      </c>
      <c r="P1333" s="28" t="inlineStr">
        <is>
          <t>No</t>
        </is>
      </c>
      <c r="Q1333" s="28" t="inlineStr">
        <is>
          <t>No</t>
        </is>
      </c>
      <c r="R1333" s="449" t="n"/>
      <c r="S1333" s="28" t="inlineStr">
        <is>
          <t>No</t>
        </is>
      </c>
      <c r="T1333" s="28" t="inlineStr">
        <is>
          <t>No</t>
        </is>
      </c>
      <c r="U1333" s="449" t="n"/>
      <c r="V1333" s="28" t="n"/>
      <c r="W1333" s="28">
        <f>U1333-TODAY()</f>
        <v/>
      </c>
      <c r="X1333" s="33">
        <f>IF(AND($L1333="Yes",$M1333="Yes",$Q1333="Yes",$S1333="Yes",$T1333="Yes"),"Yes","No")</f>
        <v/>
      </c>
    </row>
    <row r="1334" ht="21.75" customHeight="1" s="389">
      <c r="A1334" s="28">
        <f>IF(T1334="Yes","Completed",IF(T1334="No","Pending",""))</f>
        <v/>
      </c>
      <c r="B1334" s="28" t="n"/>
      <c r="C1334" s="36" t="n"/>
      <c r="D1334" s="28" t="n"/>
      <c r="E1334" s="28" t="n"/>
      <c r="F1334" s="448" t="n"/>
      <c r="G1334" s="449" t="n"/>
      <c r="H1334" s="449" t="n"/>
      <c r="I1334" s="449" t="n"/>
      <c r="J1334" s="449" t="n"/>
      <c r="K1334" s="28" t="n"/>
      <c r="L1334" s="28" t="inlineStr">
        <is>
          <t>No</t>
        </is>
      </c>
      <c r="M1334" s="28" t="inlineStr">
        <is>
          <t>No</t>
        </is>
      </c>
      <c r="N1334" s="28" t="inlineStr">
        <is>
          <t>No</t>
        </is>
      </c>
      <c r="O1334" s="28" t="inlineStr">
        <is>
          <t>No</t>
        </is>
      </c>
      <c r="P1334" s="28" t="inlineStr">
        <is>
          <t>No</t>
        </is>
      </c>
      <c r="Q1334" s="28" t="inlineStr">
        <is>
          <t>No</t>
        </is>
      </c>
      <c r="R1334" s="449" t="n"/>
      <c r="S1334" s="28" t="inlineStr">
        <is>
          <t>No</t>
        </is>
      </c>
      <c r="T1334" s="28" t="inlineStr">
        <is>
          <t>No</t>
        </is>
      </c>
      <c r="U1334" s="449" t="n"/>
      <c r="V1334" s="28" t="n"/>
      <c r="W1334" s="28">
        <f>U1334-TODAY()</f>
        <v/>
      </c>
      <c r="X1334" s="33">
        <f>IF(AND($L1334="Yes",$M1334="Yes",$Q1334="Yes",$S1334="Yes",$T1334="Yes"),"Yes","No")</f>
        <v/>
      </c>
    </row>
    <row r="1335" ht="21.75" customHeight="1" s="389">
      <c r="A1335" s="28">
        <f>IF(T1335="Yes","Completed",IF(T1335="No","Pending",""))</f>
        <v/>
      </c>
      <c r="B1335" s="28" t="n"/>
      <c r="C1335" s="36" t="n"/>
      <c r="D1335" s="28" t="n"/>
      <c r="E1335" s="28" t="n"/>
      <c r="F1335" s="448" t="n"/>
      <c r="G1335" s="449" t="n"/>
      <c r="H1335" s="449" t="n"/>
      <c r="I1335" s="449" t="n"/>
      <c r="J1335" s="449" t="n"/>
      <c r="K1335" s="28" t="n"/>
      <c r="L1335" s="28" t="inlineStr">
        <is>
          <t>No</t>
        </is>
      </c>
      <c r="M1335" s="28" t="inlineStr">
        <is>
          <t>No</t>
        </is>
      </c>
      <c r="N1335" s="28" t="inlineStr">
        <is>
          <t>No</t>
        </is>
      </c>
      <c r="O1335" s="28" t="inlineStr">
        <is>
          <t>No</t>
        </is>
      </c>
      <c r="P1335" s="28" t="inlineStr">
        <is>
          <t>No</t>
        </is>
      </c>
      <c r="Q1335" s="28" t="inlineStr">
        <is>
          <t>No</t>
        </is>
      </c>
      <c r="R1335" s="449" t="n"/>
      <c r="S1335" s="28" t="inlineStr">
        <is>
          <t>No</t>
        </is>
      </c>
      <c r="T1335" s="28" t="inlineStr">
        <is>
          <t>No</t>
        </is>
      </c>
      <c r="U1335" s="449" t="n"/>
      <c r="V1335" s="28" t="n"/>
      <c r="W1335" s="28">
        <f>U1335-TODAY()</f>
        <v/>
      </c>
      <c r="X1335" s="33">
        <f>IF(AND($L1335="Yes",$M1335="Yes",$Q1335="Yes",$S1335="Yes",$T1335="Yes"),"Yes","No")</f>
        <v/>
      </c>
    </row>
    <row r="1336" ht="21.75" customHeight="1" s="389">
      <c r="A1336" s="28">
        <f>IF(T1336="Yes","Completed",IF(T1336="No","Pending",""))</f>
        <v/>
      </c>
      <c r="B1336" s="28" t="n"/>
      <c r="C1336" s="36" t="n"/>
      <c r="D1336" s="28" t="n"/>
      <c r="E1336" s="28" t="n"/>
      <c r="F1336" s="448" t="n"/>
      <c r="G1336" s="449" t="n"/>
      <c r="H1336" s="449" t="n"/>
      <c r="I1336" s="449" t="n"/>
      <c r="J1336" s="449" t="n"/>
      <c r="K1336" s="28" t="n"/>
      <c r="L1336" s="28" t="inlineStr">
        <is>
          <t>No</t>
        </is>
      </c>
      <c r="M1336" s="28" t="inlineStr">
        <is>
          <t>No</t>
        </is>
      </c>
      <c r="N1336" s="28" t="inlineStr">
        <is>
          <t>No</t>
        </is>
      </c>
      <c r="O1336" s="28" t="inlineStr">
        <is>
          <t>No</t>
        </is>
      </c>
      <c r="P1336" s="28" t="inlineStr">
        <is>
          <t>No</t>
        </is>
      </c>
      <c r="Q1336" s="28" t="inlineStr">
        <is>
          <t>No</t>
        </is>
      </c>
      <c r="R1336" s="449" t="n"/>
      <c r="S1336" s="28" t="inlineStr">
        <is>
          <t>No</t>
        </is>
      </c>
      <c r="T1336" s="28" t="inlineStr">
        <is>
          <t>No</t>
        </is>
      </c>
      <c r="U1336" s="449" t="n"/>
      <c r="V1336" s="28" t="n"/>
      <c r="W1336" s="28">
        <f>U1336-TODAY()</f>
        <v/>
      </c>
      <c r="X1336" s="33">
        <f>IF(AND($L1336="Yes",$M1336="Yes",$Q1336="Yes",$S1336="Yes",$T1336="Yes"),"Yes","No")</f>
        <v/>
      </c>
    </row>
    <row r="1337" ht="21.75" customHeight="1" s="389">
      <c r="A1337" s="28">
        <f>IF(T1337="Yes","Completed",IF(T1337="No","Pending",""))</f>
        <v/>
      </c>
      <c r="B1337" s="28" t="n"/>
      <c r="C1337" s="36" t="n"/>
      <c r="D1337" s="28" t="n"/>
      <c r="E1337" s="28" t="n"/>
      <c r="F1337" s="448" t="n"/>
      <c r="G1337" s="449" t="n"/>
      <c r="H1337" s="449" t="n"/>
      <c r="I1337" s="449" t="n"/>
      <c r="J1337" s="449" t="n"/>
      <c r="K1337" s="28" t="n"/>
      <c r="L1337" s="28" t="inlineStr">
        <is>
          <t>No</t>
        </is>
      </c>
      <c r="M1337" s="28" t="inlineStr">
        <is>
          <t>No</t>
        </is>
      </c>
      <c r="N1337" s="28" t="inlineStr">
        <is>
          <t>No</t>
        </is>
      </c>
      <c r="O1337" s="28" t="inlineStr">
        <is>
          <t>No</t>
        </is>
      </c>
      <c r="P1337" s="28" t="inlineStr">
        <is>
          <t>No</t>
        </is>
      </c>
      <c r="Q1337" s="28" t="inlineStr">
        <is>
          <t>No</t>
        </is>
      </c>
      <c r="R1337" s="449" t="n"/>
      <c r="S1337" s="28" t="inlineStr">
        <is>
          <t>No</t>
        </is>
      </c>
      <c r="T1337" s="28" t="inlineStr">
        <is>
          <t>No</t>
        </is>
      </c>
      <c r="U1337" s="449" t="n"/>
      <c r="V1337" s="28" t="n"/>
      <c r="W1337" s="28">
        <f>U1337-TODAY()</f>
        <v/>
      </c>
      <c r="X1337" s="33">
        <f>IF(AND($L1337="Yes",$M1337="Yes",$Q1337="Yes",$S1337="Yes",$T1337="Yes"),"Yes","No")</f>
        <v/>
      </c>
    </row>
    <row r="1338" ht="21.75" customHeight="1" s="389">
      <c r="A1338" s="28">
        <f>IF(T1338="Yes","Completed",IF(T1338="No","Pending",""))</f>
        <v/>
      </c>
      <c r="B1338" s="28" t="n"/>
      <c r="C1338" s="36" t="n"/>
      <c r="D1338" s="28" t="n"/>
      <c r="E1338" s="28" t="n"/>
      <c r="F1338" s="448" t="n"/>
      <c r="G1338" s="449" t="n"/>
      <c r="H1338" s="449" t="n"/>
      <c r="I1338" s="449" t="n"/>
      <c r="J1338" s="449" t="n"/>
      <c r="K1338" s="28" t="n"/>
      <c r="L1338" s="28" t="inlineStr">
        <is>
          <t>No</t>
        </is>
      </c>
      <c r="M1338" s="28" t="inlineStr">
        <is>
          <t>No</t>
        </is>
      </c>
      <c r="N1338" s="28" t="inlineStr">
        <is>
          <t>No</t>
        </is>
      </c>
      <c r="O1338" s="28" t="inlineStr">
        <is>
          <t>No</t>
        </is>
      </c>
      <c r="P1338" s="28" t="inlineStr">
        <is>
          <t>No</t>
        </is>
      </c>
      <c r="Q1338" s="28" t="inlineStr">
        <is>
          <t>No</t>
        </is>
      </c>
      <c r="R1338" s="449" t="n"/>
      <c r="S1338" s="28" t="inlineStr">
        <is>
          <t>No</t>
        </is>
      </c>
      <c r="T1338" s="28" t="inlineStr">
        <is>
          <t>No</t>
        </is>
      </c>
      <c r="U1338" s="449" t="n"/>
      <c r="V1338" s="28" t="n"/>
      <c r="W1338" s="28">
        <f>U1338-TODAY()</f>
        <v/>
      </c>
      <c r="X1338" s="33">
        <f>IF(AND($L1338="Yes",$M1338="Yes",$Q1338="Yes",$S1338="Yes",$T1338="Yes"),"Yes","No")</f>
        <v/>
      </c>
    </row>
    <row r="1339" ht="21.75" customHeight="1" s="389">
      <c r="A1339" s="28">
        <f>IF(T1339="Yes","Completed",IF(T1339="No","Pending",""))</f>
        <v/>
      </c>
      <c r="B1339" s="28" t="n"/>
      <c r="C1339" s="36" t="n"/>
      <c r="D1339" s="28" t="n"/>
      <c r="E1339" s="28" t="n"/>
      <c r="F1339" s="448" t="n"/>
      <c r="G1339" s="449" t="n"/>
      <c r="H1339" s="449" t="n"/>
      <c r="I1339" s="449" t="n"/>
      <c r="J1339" s="449" t="n"/>
      <c r="K1339" s="28" t="n"/>
      <c r="L1339" s="28" t="inlineStr">
        <is>
          <t>No</t>
        </is>
      </c>
      <c r="M1339" s="28" t="inlineStr">
        <is>
          <t>No</t>
        </is>
      </c>
      <c r="N1339" s="28" t="inlineStr">
        <is>
          <t>No</t>
        </is>
      </c>
      <c r="O1339" s="28" t="inlineStr">
        <is>
          <t>No</t>
        </is>
      </c>
      <c r="P1339" s="28" t="inlineStr">
        <is>
          <t>No</t>
        </is>
      </c>
      <c r="Q1339" s="28" t="inlineStr">
        <is>
          <t>No</t>
        </is>
      </c>
      <c r="R1339" s="449" t="n"/>
      <c r="S1339" s="28" t="inlineStr">
        <is>
          <t>No</t>
        </is>
      </c>
      <c r="T1339" s="28" t="inlineStr">
        <is>
          <t>No</t>
        </is>
      </c>
      <c r="U1339" s="449" t="n"/>
      <c r="V1339" s="28" t="n"/>
      <c r="W1339" s="28">
        <f>U1339-TODAY()</f>
        <v/>
      </c>
      <c r="X1339" s="33">
        <f>IF(AND($L1339="Yes",$M1339="Yes",$Q1339="Yes",$S1339="Yes",$T1339="Yes"),"Yes","No")</f>
        <v/>
      </c>
    </row>
    <row r="1340" ht="21.75" customHeight="1" s="389">
      <c r="A1340" s="28">
        <f>IF(T1340="Yes","Completed",IF(T1340="No","Pending",""))</f>
        <v/>
      </c>
      <c r="B1340" s="28" t="n"/>
      <c r="C1340" s="36" t="n"/>
      <c r="D1340" s="28" t="n"/>
      <c r="E1340" s="28" t="n"/>
      <c r="F1340" s="448" t="n"/>
      <c r="G1340" s="449" t="n"/>
      <c r="H1340" s="449" t="n"/>
      <c r="I1340" s="449" t="n"/>
      <c r="J1340" s="449" t="n"/>
      <c r="K1340" s="28" t="n"/>
      <c r="L1340" s="28" t="inlineStr">
        <is>
          <t>No</t>
        </is>
      </c>
      <c r="M1340" s="28" t="inlineStr">
        <is>
          <t>No</t>
        </is>
      </c>
      <c r="N1340" s="28" t="inlineStr">
        <is>
          <t>No</t>
        </is>
      </c>
      <c r="O1340" s="28" t="inlineStr">
        <is>
          <t>No</t>
        </is>
      </c>
      <c r="P1340" s="28" t="inlineStr">
        <is>
          <t>No</t>
        </is>
      </c>
      <c r="Q1340" s="28" t="inlineStr">
        <is>
          <t>No</t>
        </is>
      </c>
      <c r="R1340" s="449" t="n"/>
      <c r="S1340" s="28" t="inlineStr">
        <is>
          <t>No</t>
        </is>
      </c>
      <c r="T1340" s="28" t="inlineStr">
        <is>
          <t>No</t>
        </is>
      </c>
      <c r="U1340" s="449" t="n"/>
      <c r="V1340" s="28" t="n"/>
      <c r="W1340" s="28">
        <f>U1340-TODAY()</f>
        <v/>
      </c>
      <c r="X1340" s="33">
        <f>IF(AND($L1340="Yes",$M1340="Yes",$Q1340="Yes",$S1340="Yes",$T1340="Yes"),"Yes","No")</f>
        <v/>
      </c>
    </row>
    <row r="1341" ht="21.75" customHeight="1" s="389">
      <c r="A1341" s="28">
        <f>IF(T1341="Yes","Completed",IF(T1341="No","Pending",""))</f>
        <v/>
      </c>
      <c r="B1341" s="28" t="n"/>
      <c r="C1341" s="36" t="n"/>
      <c r="D1341" s="28" t="n"/>
      <c r="E1341" s="28" t="n"/>
      <c r="F1341" s="448" t="n"/>
      <c r="G1341" s="449" t="n"/>
      <c r="H1341" s="449" t="n"/>
      <c r="I1341" s="449" t="n"/>
      <c r="J1341" s="449" t="n"/>
      <c r="K1341" s="28" t="n"/>
      <c r="L1341" s="28" t="inlineStr">
        <is>
          <t>No</t>
        </is>
      </c>
      <c r="M1341" s="28" t="inlineStr">
        <is>
          <t>No</t>
        </is>
      </c>
      <c r="N1341" s="28" t="inlineStr">
        <is>
          <t>No</t>
        </is>
      </c>
      <c r="O1341" s="28" t="inlineStr">
        <is>
          <t>No</t>
        </is>
      </c>
      <c r="P1341" s="28" t="inlineStr">
        <is>
          <t>No</t>
        </is>
      </c>
      <c r="Q1341" s="28" t="inlineStr">
        <is>
          <t>No</t>
        </is>
      </c>
      <c r="R1341" s="449" t="n"/>
      <c r="S1341" s="28" t="inlineStr">
        <is>
          <t>No</t>
        </is>
      </c>
      <c r="T1341" s="28" t="inlineStr">
        <is>
          <t>No</t>
        </is>
      </c>
      <c r="U1341" s="449" t="n"/>
      <c r="V1341" s="28" t="n"/>
      <c r="W1341" s="28">
        <f>U1341-TODAY()</f>
        <v/>
      </c>
      <c r="X1341" s="33">
        <f>IF(AND($L1341="Yes",$M1341="Yes",$Q1341="Yes",$S1341="Yes",$T1341="Yes"),"Yes","No")</f>
        <v/>
      </c>
    </row>
    <row r="1342" ht="21.75" customHeight="1" s="389">
      <c r="A1342" s="28">
        <f>IF(T1342="Yes","Completed",IF(T1342="No","Pending",""))</f>
        <v/>
      </c>
      <c r="B1342" s="28" t="n"/>
      <c r="C1342" s="36" t="n"/>
      <c r="D1342" s="28" t="n"/>
      <c r="E1342" s="28" t="n"/>
      <c r="F1342" s="448" t="n"/>
      <c r="G1342" s="449" t="n"/>
      <c r="H1342" s="449" t="n"/>
      <c r="I1342" s="449" t="n"/>
      <c r="J1342" s="449" t="n"/>
      <c r="K1342" s="28" t="n"/>
      <c r="L1342" s="28" t="inlineStr">
        <is>
          <t>No</t>
        </is>
      </c>
      <c r="M1342" s="28" t="inlineStr">
        <is>
          <t>No</t>
        </is>
      </c>
      <c r="N1342" s="28" t="inlineStr">
        <is>
          <t>No</t>
        </is>
      </c>
      <c r="O1342" s="28" t="inlineStr">
        <is>
          <t>No</t>
        </is>
      </c>
      <c r="P1342" s="28" t="inlineStr">
        <is>
          <t>No</t>
        </is>
      </c>
      <c r="Q1342" s="28" t="inlineStr">
        <is>
          <t>No</t>
        </is>
      </c>
      <c r="R1342" s="449" t="n"/>
      <c r="S1342" s="28" t="inlineStr">
        <is>
          <t>No</t>
        </is>
      </c>
      <c r="T1342" s="28" t="inlineStr">
        <is>
          <t>No</t>
        </is>
      </c>
      <c r="U1342" s="449" t="n"/>
      <c r="V1342" s="28" t="n"/>
      <c r="W1342" s="28">
        <f>U1342-TODAY()</f>
        <v/>
      </c>
      <c r="X1342" s="33">
        <f>IF(AND($L1342="Yes",$M1342="Yes",$Q1342="Yes",$S1342="Yes",$T1342="Yes"),"Yes","No")</f>
        <v/>
      </c>
    </row>
    <row r="1343" ht="21.75" customHeight="1" s="389">
      <c r="A1343" s="28">
        <f>IF(T1343="Yes","Completed",IF(T1343="No","Pending",""))</f>
        <v/>
      </c>
      <c r="B1343" s="28" t="n"/>
      <c r="C1343" s="36" t="n"/>
      <c r="D1343" s="28" t="n"/>
      <c r="E1343" s="28" t="n"/>
      <c r="F1343" s="448" t="n"/>
      <c r="G1343" s="449" t="n"/>
      <c r="H1343" s="449" t="n"/>
      <c r="I1343" s="449" t="n"/>
      <c r="J1343" s="449" t="n"/>
      <c r="K1343" s="28" t="n"/>
      <c r="L1343" s="28" t="inlineStr">
        <is>
          <t>No</t>
        </is>
      </c>
      <c r="M1343" s="28" t="inlineStr">
        <is>
          <t>No</t>
        </is>
      </c>
      <c r="N1343" s="28" t="inlineStr">
        <is>
          <t>No</t>
        </is>
      </c>
      <c r="O1343" s="28" t="inlineStr">
        <is>
          <t>No</t>
        </is>
      </c>
      <c r="P1343" s="28" t="inlineStr">
        <is>
          <t>No</t>
        </is>
      </c>
      <c r="Q1343" s="28" t="inlineStr">
        <is>
          <t>No</t>
        </is>
      </c>
      <c r="R1343" s="449" t="n"/>
      <c r="S1343" s="28" t="inlineStr">
        <is>
          <t>No</t>
        </is>
      </c>
      <c r="T1343" s="28" t="inlineStr">
        <is>
          <t>No</t>
        </is>
      </c>
      <c r="U1343" s="449" t="n"/>
      <c r="V1343" s="28" t="n"/>
      <c r="W1343" s="28">
        <f>U1343-TODAY()</f>
        <v/>
      </c>
      <c r="X1343" s="33">
        <f>IF(AND($L1343="Yes",$M1343="Yes",$Q1343="Yes",$S1343="Yes",$T1343="Yes"),"Yes","No")</f>
        <v/>
      </c>
    </row>
    <row r="1344" ht="21.75" customHeight="1" s="389">
      <c r="A1344" s="28">
        <f>IF(T1344="Yes","Completed",IF(T1344="No","Pending",""))</f>
        <v/>
      </c>
      <c r="B1344" s="28" t="n"/>
      <c r="C1344" s="36" t="n"/>
      <c r="D1344" s="28" t="n"/>
      <c r="E1344" s="28" t="n"/>
      <c r="F1344" s="448" t="n"/>
      <c r="G1344" s="449" t="n"/>
      <c r="H1344" s="449" t="n"/>
      <c r="I1344" s="449" t="n"/>
      <c r="J1344" s="449" t="n"/>
      <c r="K1344" s="28" t="n"/>
      <c r="L1344" s="28" t="inlineStr">
        <is>
          <t>No</t>
        </is>
      </c>
      <c r="M1344" s="28" t="inlineStr">
        <is>
          <t>No</t>
        </is>
      </c>
      <c r="N1344" s="28" t="inlineStr">
        <is>
          <t>No</t>
        </is>
      </c>
      <c r="O1344" s="28" t="inlineStr">
        <is>
          <t>No</t>
        </is>
      </c>
      <c r="P1344" s="28" t="inlineStr">
        <is>
          <t>No</t>
        </is>
      </c>
      <c r="Q1344" s="28" t="inlineStr">
        <is>
          <t>No</t>
        </is>
      </c>
      <c r="R1344" s="449" t="n"/>
      <c r="S1344" s="28" t="inlineStr">
        <is>
          <t>No</t>
        </is>
      </c>
      <c r="T1344" s="28" t="inlineStr">
        <is>
          <t>No</t>
        </is>
      </c>
      <c r="U1344" s="449" t="n"/>
      <c r="V1344" s="28" t="n"/>
      <c r="W1344" s="28">
        <f>U1344-TODAY()</f>
        <v/>
      </c>
      <c r="X1344" s="33">
        <f>IF(AND($L1344="Yes",$M1344="Yes",$Q1344="Yes",$S1344="Yes",$T1344="Yes"),"Yes","No")</f>
        <v/>
      </c>
    </row>
    <row r="1345" ht="21.75" customHeight="1" s="389">
      <c r="A1345" s="28">
        <f>IF(T1345="Yes","Completed",IF(T1345="No","Pending",""))</f>
        <v/>
      </c>
      <c r="B1345" s="28" t="n"/>
      <c r="C1345" s="36" t="n"/>
      <c r="D1345" s="28" t="n"/>
      <c r="E1345" s="28" t="n"/>
      <c r="F1345" s="448" t="n"/>
      <c r="G1345" s="449" t="n"/>
      <c r="H1345" s="449" t="n"/>
      <c r="I1345" s="449" t="n"/>
      <c r="J1345" s="449" t="n"/>
      <c r="K1345" s="28" t="n"/>
      <c r="L1345" s="28" t="inlineStr">
        <is>
          <t>No</t>
        </is>
      </c>
      <c r="M1345" s="28" t="inlineStr">
        <is>
          <t>No</t>
        </is>
      </c>
      <c r="N1345" s="28" t="inlineStr">
        <is>
          <t>No</t>
        </is>
      </c>
      <c r="O1345" s="28" t="inlineStr">
        <is>
          <t>No</t>
        </is>
      </c>
      <c r="P1345" s="28" t="inlineStr">
        <is>
          <t>No</t>
        </is>
      </c>
      <c r="Q1345" s="28" t="inlineStr">
        <is>
          <t>No</t>
        </is>
      </c>
      <c r="R1345" s="449" t="n"/>
      <c r="S1345" s="28" t="inlineStr">
        <is>
          <t>No</t>
        </is>
      </c>
      <c r="T1345" s="28" t="inlineStr">
        <is>
          <t>No</t>
        </is>
      </c>
      <c r="U1345" s="449" t="n"/>
      <c r="V1345" s="28" t="n"/>
      <c r="W1345" s="28">
        <f>U1345-TODAY()</f>
        <v/>
      </c>
      <c r="X1345" s="33">
        <f>IF(AND($L1345="Yes",$M1345="Yes",$Q1345="Yes",$S1345="Yes",$T1345="Yes"),"Yes","No")</f>
        <v/>
      </c>
    </row>
    <row r="1346" ht="21.75" customHeight="1" s="389">
      <c r="A1346" s="28">
        <f>IF(T1346="Yes","Completed",IF(T1346="No","Pending",""))</f>
        <v/>
      </c>
      <c r="B1346" s="28" t="n"/>
      <c r="C1346" s="36" t="n"/>
      <c r="D1346" s="28" t="n"/>
      <c r="E1346" s="28" t="n"/>
      <c r="F1346" s="448" t="n"/>
      <c r="G1346" s="449" t="n"/>
      <c r="H1346" s="449" t="n"/>
      <c r="I1346" s="449" t="n"/>
      <c r="J1346" s="449" t="n"/>
      <c r="K1346" s="28" t="n"/>
      <c r="L1346" s="28" t="inlineStr">
        <is>
          <t>No</t>
        </is>
      </c>
      <c r="M1346" s="28" t="inlineStr">
        <is>
          <t>No</t>
        </is>
      </c>
      <c r="N1346" s="28" t="inlineStr">
        <is>
          <t>No</t>
        </is>
      </c>
      <c r="O1346" s="28" t="inlineStr">
        <is>
          <t>No</t>
        </is>
      </c>
      <c r="P1346" s="28" t="inlineStr">
        <is>
          <t>No</t>
        </is>
      </c>
      <c r="Q1346" s="28" t="inlineStr">
        <is>
          <t>No</t>
        </is>
      </c>
      <c r="R1346" s="449" t="n"/>
      <c r="S1346" s="28" t="inlineStr">
        <is>
          <t>No</t>
        </is>
      </c>
      <c r="T1346" s="28" t="inlineStr">
        <is>
          <t>No</t>
        </is>
      </c>
      <c r="U1346" s="449" t="n"/>
      <c r="V1346" s="28" t="n"/>
      <c r="W1346" s="28">
        <f>U1346-TODAY()</f>
        <v/>
      </c>
      <c r="X1346" s="33">
        <f>IF(AND($L1346="Yes",$M1346="Yes",$Q1346="Yes",$S1346="Yes",$T1346="Yes"),"Yes","No")</f>
        <v/>
      </c>
    </row>
    <row r="1347" ht="21.75" customHeight="1" s="389">
      <c r="A1347" s="28">
        <f>IF(T1347="Yes","Completed",IF(T1347="No","Pending",""))</f>
        <v/>
      </c>
      <c r="B1347" s="28" t="n"/>
      <c r="C1347" s="36" t="n"/>
      <c r="D1347" s="28" t="n"/>
      <c r="E1347" s="28" t="n"/>
      <c r="F1347" s="448" t="n"/>
      <c r="G1347" s="449" t="n"/>
      <c r="H1347" s="449" t="n"/>
      <c r="I1347" s="449" t="n"/>
      <c r="J1347" s="449" t="n"/>
      <c r="K1347" s="28" t="n"/>
      <c r="L1347" s="28" t="inlineStr">
        <is>
          <t>No</t>
        </is>
      </c>
      <c r="M1347" s="28" t="inlineStr">
        <is>
          <t>No</t>
        </is>
      </c>
      <c r="N1347" s="28" t="inlineStr">
        <is>
          <t>No</t>
        </is>
      </c>
      <c r="O1347" s="28" t="inlineStr">
        <is>
          <t>No</t>
        </is>
      </c>
      <c r="P1347" s="28" t="inlineStr">
        <is>
          <t>No</t>
        </is>
      </c>
      <c r="Q1347" s="28" t="inlineStr">
        <is>
          <t>No</t>
        </is>
      </c>
      <c r="R1347" s="449" t="n"/>
      <c r="S1347" s="28" t="inlineStr">
        <is>
          <t>No</t>
        </is>
      </c>
      <c r="T1347" s="28" t="inlineStr">
        <is>
          <t>No</t>
        </is>
      </c>
      <c r="U1347" s="449" t="n"/>
      <c r="V1347" s="28" t="n"/>
      <c r="W1347" s="28">
        <f>U1347-TODAY()</f>
        <v/>
      </c>
      <c r="X1347" s="33">
        <f>IF(AND($L1347="Yes",$M1347="Yes",$Q1347="Yes",$S1347="Yes",$T1347="Yes"),"Yes","No")</f>
        <v/>
      </c>
    </row>
    <row r="1348" ht="21.75" customHeight="1" s="389">
      <c r="A1348" s="28">
        <f>IF(T1348="Yes","Completed",IF(T1348="No","Pending",""))</f>
        <v/>
      </c>
      <c r="B1348" s="28" t="n"/>
      <c r="C1348" s="36" t="n"/>
      <c r="D1348" s="28" t="n"/>
      <c r="E1348" s="28" t="n"/>
      <c r="F1348" s="448" t="n"/>
      <c r="G1348" s="449" t="n"/>
      <c r="H1348" s="449" t="n"/>
      <c r="I1348" s="449" t="n"/>
      <c r="J1348" s="449" t="n"/>
      <c r="K1348" s="28" t="n"/>
      <c r="L1348" s="28" t="inlineStr">
        <is>
          <t>No</t>
        </is>
      </c>
      <c r="M1348" s="28" t="inlineStr">
        <is>
          <t>No</t>
        </is>
      </c>
      <c r="N1348" s="28" t="inlineStr">
        <is>
          <t>No</t>
        </is>
      </c>
      <c r="O1348" s="28" t="inlineStr">
        <is>
          <t>No</t>
        </is>
      </c>
      <c r="P1348" s="28" t="inlineStr">
        <is>
          <t>No</t>
        </is>
      </c>
      <c r="Q1348" s="28" t="inlineStr">
        <is>
          <t>No</t>
        </is>
      </c>
      <c r="R1348" s="449" t="n"/>
      <c r="S1348" s="28" t="inlineStr">
        <is>
          <t>No</t>
        </is>
      </c>
      <c r="T1348" s="28" t="inlineStr">
        <is>
          <t>No</t>
        </is>
      </c>
      <c r="U1348" s="449" t="n"/>
      <c r="V1348" s="28" t="n"/>
      <c r="W1348" s="28">
        <f>U1348-TODAY()</f>
        <v/>
      </c>
      <c r="X1348" s="33">
        <f>IF(AND($L1348="Yes",$M1348="Yes",$Q1348="Yes",$S1348="Yes",$T1348="Yes"),"Yes","No")</f>
        <v/>
      </c>
    </row>
    <row r="1349" ht="21.75" customHeight="1" s="389">
      <c r="A1349" s="28">
        <f>IF(T1349="Yes","Completed",IF(T1349="No","Pending",""))</f>
        <v/>
      </c>
      <c r="B1349" s="28" t="n"/>
      <c r="C1349" s="36" t="n"/>
      <c r="D1349" s="28" t="n"/>
      <c r="E1349" s="28" t="n"/>
      <c r="F1349" s="448" t="n"/>
      <c r="G1349" s="449" t="n"/>
      <c r="H1349" s="449" t="n"/>
      <c r="I1349" s="449" t="n"/>
      <c r="J1349" s="449" t="n"/>
      <c r="K1349" s="28" t="n"/>
      <c r="L1349" s="28" t="inlineStr">
        <is>
          <t>No</t>
        </is>
      </c>
      <c r="M1349" s="28" t="inlineStr">
        <is>
          <t>No</t>
        </is>
      </c>
      <c r="N1349" s="28" t="inlineStr">
        <is>
          <t>No</t>
        </is>
      </c>
      <c r="O1349" s="28" t="inlineStr">
        <is>
          <t>No</t>
        </is>
      </c>
      <c r="P1349" s="28" t="inlineStr">
        <is>
          <t>No</t>
        </is>
      </c>
      <c r="Q1349" s="28" t="inlineStr">
        <is>
          <t>No</t>
        </is>
      </c>
      <c r="R1349" s="449" t="n"/>
      <c r="S1349" s="28" t="inlineStr">
        <is>
          <t>No</t>
        </is>
      </c>
      <c r="T1349" s="28" t="inlineStr">
        <is>
          <t>No</t>
        </is>
      </c>
      <c r="U1349" s="449" t="n"/>
      <c r="V1349" s="28" t="n"/>
      <c r="W1349" s="28">
        <f>U1349-TODAY()</f>
        <v/>
      </c>
      <c r="X1349" s="33">
        <f>IF(AND($L1349="Yes",$M1349="Yes",$Q1349="Yes",$S1349="Yes",$T1349="Yes"),"Yes","No")</f>
        <v/>
      </c>
    </row>
    <row r="1350" ht="21.75" customHeight="1" s="389">
      <c r="A1350" s="28">
        <f>IF(T1350="Yes","Completed",IF(T1350="No","Pending",""))</f>
        <v/>
      </c>
      <c r="B1350" s="28" t="n"/>
      <c r="C1350" s="36" t="n"/>
      <c r="D1350" s="28" t="n"/>
      <c r="E1350" s="28" t="n"/>
      <c r="F1350" s="448" t="n"/>
      <c r="G1350" s="449" t="n"/>
      <c r="H1350" s="449" t="n"/>
      <c r="I1350" s="449" t="n"/>
      <c r="J1350" s="449" t="n"/>
      <c r="K1350" s="28" t="n"/>
      <c r="L1350" s="28" t="inlineStr">
        <is>
          <t>No</t>
        </is>
      </c>
      <c r="M1350" s="28" t="inlineStr">
        <is>
          <t>No</t>
        </is>
      </c>
      <c r="N1350" s="28" t="inlineStr">
        <is>
          <t>No</t>
        </is>
      </c>
      <c r="O1350" s="28" t="inlineStr">
        <is>
          <t>No</t>
        </is>
      </c>
      <c r="P1350" s="28" t="inlineStr">
        <is>
          <t>No</t>
        </is>
      </c>
      <c r="Q1350" s="28" t="inlineStr">
        <is>
          <t>No</t>
        </is>
      </c>
      <c r="R1350" s="449" t="n"/>
      <c r="S1350" s="28" t="inlineStr">
        <is>
          <t>No</t>
        </is>
      </c>
      <c r="T1350" s="28" t="inlineStr">
        <is>
          <t>No</t>
        </is>
      </c>
      <c r="U1350" s="449" t="n"/>
      <c r="V1350" s="28" t="n"/>
      <c r="W1350" s="28">
        <f>U1350-TODAY()</f>
        <v/>
      </c>
      <c r="X1350" s="33">
        <f>IF(AND($L1350="Yes",$M1350="Yes",$Q1350="Yes",$S1350="Yes",$T1350="Yes"),"Yes","No")</f>
        <v/>
      </c>
    </row>
    <row r="1351" ht="21.75" customHeight="1" s="389">
      <c r="A1351" s="28">
        <f>IF(T1351="Yes","Completed",IF(T1351="No","Pending",""))</f>
        <v/>
      </c>
      <c r="B1351" s="28" t="n"/>
      <c r="C1351" s="36" t="n"/>
      <c r="D1351" s="28" t="n"/>
      <c r="E1351" s="28" t="n"/>
      <c r="F1351" s="448" t="n"/>
      <c r="G1351" s="449" t="n"/>
      <c r="H1351" s="449" t="n"/>
      <c r="I1351" s="449" t="n"/>
      <c r="J1351" s="449" t="n"/>
      <c r="K1351" s="28" t="n"/>
      <c r="L1351" s="28" t="inlineStr">
        <is>
          <t>No</t>
        </is>
      </c>
      <c r="M1351" s="28" t="inlineStr">
        <is>
          <t>No</t>
        </is>
      </c>
      <c r="N1351" s="28" t="inlineStr">
        <is>
          <t>No</t>
        </is>
      </c>
      <c r="O1351" s="28" t="inlineStr">
        <is>
          <t>No</t>
        </is>
      </c>
      <c r="P1351" s="28" t="inlineStr">
        <is>
          <t>No</t>
        </is>
      </c>
      <c r="Q1351" s="28" t="inlineStr">
        <is>
          <t>No</t>
        </is>
      </c>
      <c r="R1351" s="449" t="n"/>
      <c r="S1351" s="28" t="inlineStr">
        <is>
          <t>No</t>
        </is>
      </c>
      <c r="T1351" s="28" t="inlineStr">
        <is>
          <t>No</t>
        </is>
      </c>
      <c r="U1351" s="449" t="n"/>
      <c r="V1351" s="28" t="n"/>
      <c r="W1351" s="28">
        <f>U1351-TODAY()</f>
        <v/>
      </c>
      <c r="X1351" s="33">
        <f>IF(AND($L1351="Yes",$M1351="Yes",$Q1351="Yes",$S1351="Yes",$T1351="Yes"),"Yes","No")</f>
        <v/>
      </c>
    </row>
    <row r="1352" ht="21.75" customHeight="1" s="389">
      <c r="A1352" s="28">
        <f>IF(T1352="Yes","Completed",IF(T1352="No","Pending",""))</f>
        <v/>
      </c>
      <c r="B1352" s="28" t="n"/>
      <c r="C1352" s="36" t="n"/>
      <c r="D1352" s="28" t="n"/>
      <c r="E1352" s="28" t="n"/>
      <c r="F1352" s="448" t="n"/>
      <c r="G1352" s="449" t="n"/>
      <c r="H1352" s="449" t="n"/>
      <c r="I1352" s="449" t="n"/>
      <c r="J1352" s="449" t="n"/>
      <c r="K1352" s="28" t="n"/>
      <c r="L1352" s="28" t="inlineStr">
        <is>
          <t>No</t>
        </is>
      </c>
      <c r="M1352" s="28" t="inlineStr">
        <is>
          <t>No</t>
        </is>
      </c>
      <c r="N1352" s="28" t="inlineStr">
        <is>
          <t>No</t>
        </is>
      </c>
      <c r="O1352" s="28" t="inlineStr">
        <is>
          <t>No</t>
        </is>
      </c>
      <c r="P1352" s="28" t="inlineStr">
        <is>
          <t>No</t>
        </is>
      </c>
      <c r="Q1352" s="28" t="inlineStr">
        <is>
          <t>No</t>
        </is>
      </c>
      <c r="R1352" s="449" t="n"/>
      <c r="S1352" s="28" t="inlineStr">
        <is>
          <t>No</t>
        </is>
      </c>
      <c r="T1352" s="28" t="inlineStr">
        <is>
          <t>No</t>
        </is>
      </c>
      <c r="U1352" s="449" t="n"/>
      <c r="V1352" s="28" t="n"/>
      <c r="W1352" s="28">
        <f>U1352-TODAY()</f>
        <v/>
      </c>
      <c r="X1352" s="33">
        <f>IF(AND($L1352="Yes",$M1352="Yes",$Q1352="Yes",$S1352="Yes",$T1352="Yes"),"Yes","No")</f>
        <v/>
      </c>
    </row>
    <row r="1353" ht="21.75" customHeight="1" s="389">
      <c r="A1353" s="28">
        <f>IF(T1353="Yes","Completed",IF(T1353="No","Pending",""))</f>
        <v/>
      </c>
      <c r="B1353" s="28" t="n"/>
      <c r="C1353" s="36" t="n"/>
      <c r="D1353" s="28" t="n"/>
      <c r="E1353" s="28" t="n"/>
      <c r="F1353" s="448" t="n"/>
      <c r="G1353" s="449" t="n"/>
      <c r="H1353" s="449" t="n"/>
      <c r="I1353" s="449" t="n"/>
      <c r="J1353" s="449" t="n"/>
      <c r="K1353" s="28" t="n"/>
      <c r="L1353" s="28" t="inlineStr">
        <is>
          <t>No</t>
        </is>
      </c>
      <c r="M1353" s="28" t="inlineStr">
        <is>
          <t>No</t>
        </is>
      </c>
      <c r="N1353" s="28" t="inlineStr">
        <is>
          <t>No</t>
        </is>
      </c>
      <c r="O1353" s="28" t="inlineStr">
        <is>
          <t>No</t>
        </is>
      </c>
      <c r="P1353" s="28" t="inlineStr">
        <is>
          <t>No</t>
        </is>
      </c>
      <c r="Q1353" s="28" t="inlineStr">
        <is>
          <t>No</t>
        </is>
      </c>
      <c r="R1353" s="449" t="n"/>
      <c r="S1353" s="28" t="inlineStr">
        <is>
          <t>No</t>
        </is>
      </c>
      <c r="T1353" s="28" t="inlineStr">
        <is>
          <t>No</t>
        </is>
      </c>
      <c r="U1353" s="449" t="n"/>
      <c r="V1353" s="28" t="n"/>
      <c r="W1353" s="28">
        <f>U1353-TODAY()</f>
        <v/>
      </c>
      <c r="X1353" s="33">
        <f>IF(AND($L1353="Yes",$M1353="Yes",$Q1353="Yes",$S1353="Yes",$T1353="Yes"),"Yes","No")</f>
        <v/>
      </c>
    </row>
    <row r="1354" ht="21.75" customHeight="1" s="389">
      <c r="A1354" s="28">
        <f>IF(T1354="Yes","Completed",IF(T1354="No","Pending",""))</f>
        <v/>
      </c>
      <c r="B1354" s="28" t="n"/>
      <c r="C1354" s="36" t="n"/>
      <c r="D1354" s="28" t="n"/>
      <c r="E1354" s="28" t="n"/>
      <c r="F1354" s="448" t="n"/>
      <c r="G1354" s="449" t="n"/>
      <c r="H1354" s="449" t="n"/>
      <c r="I1354" s="449" t="n"/>
      <c r="J1354" s="449" t="n"/>
      <c r="K1354" s="28" t="n"/>
      <c r="L1354" s="28" t="inlineStr">
        <is>
          <t>No</t>
        </is>
      </c>
      <c r="M1354" s="28" t="inlineStr">
        <is>
          <t>No</t>
        </is>
      </c>
      <c r="N1354" s="28" t="inlineStr">
        <is>
          <t>No</t>
        </is>
      </c>
      <c r="O1354" s="28" t="inlineStr">
        <is>
          <t>No</t>
        </is>
      </c>
      <c r="P1354" s="28" t="inlineStr">
        <is>
          <t>No</t>
        </is>
      </c>
      <c r="Q1354" s="28" t="inlineStr">
        <is>
          <t>No</t>
        </is>
      </c>
      <c r="R1354" s="449" t="n"/>
      <c r="S1354" s="28" t="inlineStr">
        <is>
          <t>No</t>
        </is>
      </c>
      <c r="T1354" s="28" t="inlineStr">
        <is>
          <t>No</t>
        </is>
      </c>
      <c r="U1354" s="449" t="n"/>
      <c r="V1354" s="28" t="n"/>
      <c r="W1354" s="28">
        <f>U1354-TODAY()</f>
        <v/>
      </c>
      <c r="X1354" s="33">
        <f>IF(AND($L1354="Yes",$M1354="Yes",$Q1354="Yes",$S1354="Yes",$T1354="Yes"),"Yes","No")</f>
        <v/>
      </c>
    </row>
    <row r="1355" ht="21.75" customHeight="1" s="389">
      <c r="A1355" s="28">
        <f>IF(T1355="Yes","Completed",IF(T1355="No","Pending",""))</f>
        <v/>
      </c>
      <c r="B1355" s="28" t="n"/>
      <c r="C1355" s="36" t="n"/>
      <c r="D1355" s="28" t="n"/>
      <c r="E1355" s="28" t="n"/>
      <c r="F1355" s="448" t="n"/>
      <c r="G1355" s="449" t="n"/>
      <c r="H1355" s="449" t="n"/>
      <c r="I1355" s="449" t="n"/>
      <c r="J1355" s="449" t="n"/>
      <c r="K1355" s="28" t="n"/>
      <c r="L1355" s="28" t="inlineStr">
        <is>
          <t>No</t>
        </is>
      </c>
      <c r="M1355" s="28" t="inlineStr">
        <is>
          <t>No</t>
        </is>
      </c>
      <c r="N1355" s="28" t="inlineStr">
        <is>
          <t>No</t>
        </is>
      </c>
      <c r="O1355" s="28" t="inlineStr">
        <is>
          <t>No</t>
        </is>
      </c>
      <c r="P1355" s="28" t="inlineStr">
        <is>
          <t>No</t>
        </is>
      </c>
      <c r="Q1355" s="28" t="inlineStr">
        <is>
          <t>No</t>
        </is>
      </c>
      <c r="R1355" s="449" t="n"/>
      <c r="S1355" s="28" t="inlineStr">
        <is>
          <t>No</t>
        </is>
      </c>
      <c r="T1355" s="28" t="inlineStr">
        <is>
          <t>No</t>
        </is>
      </c>
      <c r="U1355" s="449" t="n"/>
      <c r="V1355" s="28" t="n"/>
      <c r="W1355" s="28">
        <f>U1355-TODAY()</f>
        <v/>
      </c>
      <c r="X1355" s="33">
        <f>IF(AND($L1355="Yes",$M1355="Yes",$Q1355="Yes",$S1355="Yes",$T1355="Yes"),"Yes","No")</f>
        <v/>
      </c>
    </row>
    <row r="1356" ht="21.75" customHeight="1" s="389">
      <c r="A1356" s="28">
        <f>IF(T1356="Yes","Completed",IF(T1356="No","Pending",""))</f>
        <v/>
      </c>
      <c r="B1356" s="28" t="n"/>
      <c r="C1356" s="36" t="n"/>
      <c r="D1356" s="28" t="n"/>
      <c r="E1356" s="28" t="n"/>
      <c r="F1356" s="448" t="n"/>
      <c r="G1356" s="449" t="n"/>
      <c r="H1356" s="449" t="n"/>
      <c r="I1356" s="449" t="n"/>
      <c r="J1356" s="449" t="n"/>
      <c r="K1356" s="28" t="n"/>
      <c r="L1356" s="28" t="inlineStr">
        <is>
          <t>No</t>
        </is>
      </c>
      <c r="M1356" s="28" t="inlineStr">
        <is>
          <t>No</t>
        </is>
      </c>
      <c r="N1356" s="28" t="inlineStr">
        <is>
          <t>No</t>
        </is>
      </c>
      <c r="O1356" s="28" t="inlineStr">
        <is>
          <t>No</t>
        </is>
      </c>
      <c r="P1356" s="28" t="inlineStr">
        <is>
          <t>No</t>
        </is>
      </c>
      <c r="Q1356" s="28" t="inlineStr">
        <is>
          <t>No</t>
        </is>
      </c>
      <c r="R1356" s="449" t="n"/>
      <c r="S1356" s="28" t="inlineStr">
        <is>
          <t>No</t>
        </is>
      </c>
      <c r="T1356" s="28" t="inlineStr">
        <is>
          <t>No</t>
        </is>
      </c>
      <c r="U1356" s="449" t="n"/>
      <c r="V1356" s="28" t="n"/>
      <c r="W1356" s="28">
        <f>U1356-TODAY()</f>
        <v/>
      </c>
      <c r="X1356" s="33">
        <f>IF(AND($L1356="Yes",$M1356="Yes",$Q1356="Yes",$S1356="Yes",$T1356="Yes"),"Yes","No")</f>
        <v/>
      </c>
    </row>
    <row r="1357" ht="21.75" customHeight="1" s="389">
      <c r="A1357" s="28">
        <f>IF(T1357="Yes","Completed",IF(T1357="No","Pending",""))</f>
        <v/>
      </c>
      <c r="B1357" s="28" t="n"/>
      <c r="C1357" s="36" t="n"/>
      <c r="D1357" s="28" t="n"/>
      <c r="E1357" s="28" t="n"/>
      <c r="F1357" s="448" t="n"/>
      <c r="G1357" s="449" t="n"/>
      <c r="H1357" s="449" t="n"/>
      <c r="I1357" s="449" t="n"/>
      <c r="J1357" s="449" t="n"/>
      <c r="K1357" s="28" t="n"/>
      <c r="L1357" s="28" t="inlineStr">
        <is>
          <t>No</t>
        </is>
      </c>
      <c r="M1357" s="28" t="inlineStr">
        <is>
          <t>No</t>
        </is>
      </c>
      <c r="N1357" s="28" t="inlineStr">
        <is>
          <t>No</t>
        </is>
      </c>
      <c r="O1357" s="28" t="inlineStr">
        <is>
          <t>No</t>
        </is>
      </c>
      <c r="P1357" s="28" t="inlineStr">
        <is>
          <t>No</t>
        </is>
      </c>
      <c r="Q1357" s="28" t="inlineStr">
        <is>
          <t>No</t>
        </is>
      </c>
      <c r="R1357" s="449" t="n"/>
      <c r="S1357" s="28" t="inlineStr">
        <is>
          <t>No</t>
        </is>
      </c>
      <c r="T1357" s="28" t="inlineStr">
        <is>
          <t>No</t>
        </is>
      </c>
      <c r="U1357" s="449" t="n"/>
      <c r="V1357" s="28" t="n"/>
      <c r="W1357" s="28">
        <f>U1357-TODAY()</f>
        <v/>
      </c>
      <c r="X1357" s="33">
        <f>IF(AND($L1357="Yes",$M1357="Yes",$Q1357="Yes",$S1357="Yes",$T1357="Yes"),"Yes","No")</f>
        <v/>
      </c>
    </row>
    <row r="1358" ht="21.75" customHeight="1" s="389">
      <c r="A1358" s="28">
        <f>IF(T1358="Yes","Completed",IF(T1358="No","Pending",""))</f>
        <v/>
      </c>
      <c r="B1358" s="28" t="n"/>
      <c r="C1358" s="36" t="n"/>
      <c r="D1358" s="28" t="n"/>
      <c r="E1358" s="28" t="n"/>
      <c r="F1358" s="448" t="n"/>
      <c r="G1358" s="449" t="n"/>
      <c r="H1358" s="449" t="n"/>
      <c r="I1358" s="449" t="n"/>
      <c r="J1358" s="449" t="n"/>
      <c r="K1358" s="28" t="n"/>
      <c r="L1358" s="28" t="inlineStr">
        <is>
          <t>No</t>
        </is>
      </c>
      <c r="M1358" s="28" t="inlineStr">
        <is>
          <t>No</t>
        </is>
      </c>
      <c r="N1358" s="28" t="inlineStr">
        <is>
          <t>No</t>
        </is>
      </c>
      <c r="O1358" s="28" t="inlineStr">
        <is>
          <t>No</t>
        </is>
      </c>
      <c r="P1358" s="28" t="inlineStr">
        <is>
          <t>No</t>
        </is>
      </c>
      <c r="Q1358" s="28" t="inlineStr">
        <is>
          <t>No</t>
        </is>
      </c>
      <c r="R1358" s="449" t="n"/>
      <c r="S1358" s="28" t="inlineStr">
        <is>
          <t>No</t>
        </is>
      </c>
      <c r="T1358" s="28" t="inlineStr">
        <is>
          <t>No</t>
        </is>
      </c>
      <c r="U1358" s="449" t="n"/>
      <c r="V1358" s="28" t="n"/>
      <c r="W1358" s="28">
        <f>U1358-TODAY()</f>
        <v/>
      </c>
      <c r="X1358" s="33">
        <f>IF(AND($L1358="Yes",$M1358="Yes",$Q1358="Yes",$S1358="Yes",$T1358="Yes"),"Yes","No")</f>
        <v/>
      </c>
    </row>
    <row r="1359" ht="21.75" customHeight="1" s="389">
      <c r="A1359" s="28">
        <f>IF(T1359="Yes","Completed",IF(T1359="No","Pending",""))</f>
        <v/>
      </c>
      <c r="B1359" s="28" t="n"/>
      <c r="C1359" s="36" t="n"/>
      <c r="D1359" s="28" t="n"/>
      <c r="E1359" s="28" t="n"/>
      <c r="F1359" s="448" t="n"/>
      <c r="G1359" s="449" t="n"/>
      <c r="H1359" s="449" t="n"/>
      <c r="I1359" s="449" t="n"/>
      <c r="J1359" s="449" t="n"/>
      <c r="K1359" s="28" t="n"/>
      <c r="L1359" s="28" t="inlineStr">
        <is>
          <t>No</t>
        </is>
      </c>
      <c r="M1359" s="28" t="inlineStr">
        <is>
          <t>No</t>
        </is>
      </c>
      <c r="N1359" s="28" t="inlineStr">
        <is>
          <t>No</t>
        </is>
      </c>
      <c r="O1359" s="28" t="inlineStr">
        <is>
          <t>No</t>
        </is>
      </c>
      <c r="P1359" s="28" t="inlineStr">
        <is>
          <t>No</t>
        </is>
      </c>
      <c r="Q1359" s="28" t="inlineStr">
        <is>
          <t>No</t>
        </is>
      </c>
      <c r="R1359" s="449" t="n"/>
      <c r="S1359" s="28" t="inlineStr">
        <is>
          <t>No</t>
        </is>
      </c>
      <c r="T1359" s="28" t="inlineStr">
        <is>
          <t>No</t>
        </is>
      </c>
      <c r="U1359" s="449" t="n"/>
      <c r="V1359" s="28" t="n"/>
      <c r="W1359" s="28">
        <f>U1359-TODAY()</f>
        <v/>
      </c>
      <c r="X1359" s="33">
        <f>IF(AND($L1359="Yes",$M1359="Yes",$Q1359="Yes",$S1359="Yes",$T1359="Yes"),"Yes","No")</f>
        <v/>
      </c>
    </row>
    <row r="1360" ht="21.75" customHeight="1" s="389">
      <c r="A1360" s="28">
        <f>IF(T1360="Yes","Completed",IF(T1360="No","Pending",""))</f>
        <v/>
      </c>
      <c r="B1360" s="28" t="n"/>
      <c r="C1360" s="36" t="n"/>
      <c r="D1360" s="28" t="n"/>
      <c r="E1360" s="28" t="n"/>
      <c r="F1360" s="448" t="n"/>
      <c r="G1360" s="449" t="n"/>
      <c r="H1360" s="449" t="n"/>
      <c r="I1360" s="449" t="n"/>
      <c r="J1360" s="449" t="n"/>
      <c r="K1360" s="28" t="n"/>
      <c r="L1360" s="28" t="inlineStr">
        <is>
          <t>No</t>
        </is>
      </c>
      <c r="M1360" s="28" t="inlineStr">
        <is>
          <t>No</t>
        </is>
      </c>
      <c r="N1360" s="28" t="inlineStr">
        <is>
          <t>No</t>
        </is>
      </c>
      <c r="O1360" s="28" t="inlineStr">
        <is>
          <t>No</t>
        </is>
      </c>
      <c r="P1360" s="28" t="inlineStr">
        <is>
          <t>No</t>
        </is>
      </c>
      <c r="Q1360" s="28" t="inlineStr">
        <is>
          <t>No</t>
        </is>
      </c>
      <c r="R1360" s="449" t="n"/>
      <c r="S1360" s="28" t="inlineStr">
        <is>
          <t>No</t>
        </is>
      </c>
      <c r="T1360" s="28" t="inlineStr">
        <is>
          <t>No</t>
        </is>
      </c>
      <c r="U1360" s="449" t="n"/>
      <c r="V1360" s="28" t="n"/>
      <c r="W1360" s="28">
        <f>U1360-TODAY()</f>
        <v/>
      </c>
      <c r="X1360" s="33">
        <f>IF(AND($L1360="Yes",$M1360="Yes",$Q1360="Yes",$S1360="Yes",$T1360="Yes"),"Yes","No")</f>
        <v/>
      </c>
    </row>
    <row r="1361" ht="21.75" customHeight="1" s="389">
      <c r="A1361" s="28">
        <f>IF(T1361="Yes","Completed",IF(T1361="No","Pending",""))</f>
        <v/>
      </c>
      <c r="B1361" s="28" t="n"/>
      <c r="C1361" s="36" t="n"/>
      <c r="D1361" s="28" t="n"/>
      <c r="E1361" s="28" t="n"/>
      <c r="F1361" s="448" t="n"/>
      <c r="G1361" s="449" t="n"/>
      <c r="H1361" s="449" t="n"/>
      <c r="I1361" s="449" t="n"/>
      <c r="J1361" s="449" t="n"/>
      <c r="K1361" s="28" t="n"/>
      <c r="L1361" s="28" t="inlineStr">
        <is>
          <t>No</t>
        </is>
      </c>
      <c r="M1361" s="28" t="inlineStr">
        <is>
          <t>No</t>
        </is>
      </c>
      <c r="N1361" s="28" t="inlineStr">
        <is>
          <t>No</t>
        </is>
      </c>
      <c r="O1361" s="28" t="inlineStr">
        <is>
          <t>No</t>
        </is>
      </c>
      <c r="P1361" s="28" t="inlineStr">
        <is>
          <t>No</t>
        </is>
      </c>
      <c r="Q1361" s="28" t="inlineStr">
        <is>
          <t>No</t>
        </is>
      </c>
      <c r="R1361" s="449" t="n"/>
      <c r="S1361" s="28" t="inlineStr">
        <is>
          <t>No</t>
        </is>
      </c>
      <c r="T1361" s="28" t="inlineStr">
        <is>
          <t>No</t>
        </is>
      </c>
      <c r="U1361" s="449" t="n"/>
      <c r="V1361" s="28" t="n"/>
      <c r="W1361" s="28">
        <f>U1361-TODAY()</f>
        <v/>
      </c>
      <c r="X1361" s="33">
        <f>IF(AND($L1361="Yes",$M1361="Yes",$Q1361="Yes",$S1361="Yes",$T1361="Yes"),"Yes","No")</f>
        <v/>
      </c>
    </row>
    <row r="1362" ht="21.75" customHeight="1" s="389">
      <c r="A1362" s="28">
        <f>IF(T1362="Yes","Completed",IF(T1362="No","Pending",""))</f>
        <v/>
      </c>
      <c r="B1362" s="28" t="n"/>
      <c r="C1362" s="36" t="n"/>
      <c r="D1362" s="28" t="n"/>
      <c r="E1362" s="28" t="n"/>
      <c r="F1362" s="448" t="n"/>
      <c r="G1362" s="449" t="n"/>
      <c r="H1362" s="449" t="n"/>
      <c r="I1362" s="449" t="n"/>
      <c r="J1362" s="449" t="n"/>
      <c r="K1362" s="28" t="n"/>
      <c r="L1362" s="28" t="inlineStr">
        <is>
          <t>No</t>
        </is>
      </c>
      <c r="M1362" s="28" t="inlineStr">
        <is>
          <t>No</t>
        </is>
      </c>
      <c r="N1362" s="28" t="inlineStr">
        <is>
          <t>No</t>
        </is>
      </c>
      <c r="O1362" s="28" t="inlineStr">
        <is>
          <t>No</t>
        </is>
      </c>
      <c r="P1362" s="28" t="inlineStr">
        <is>
          <t>No</t>
        </is>
      </c>
      <c r="Q1362" s="28" t="inlineStr">
        <is>
          <t>No</t>
        </is>
      </c>
      <c r="R1362" s="449" t="n"/>
      <c r="S1362" s="28" t="inlineStr">
        <is>
          <t>No</t>
        </is>
      </c>
      <c r="T1362" s="28" t="inlineStr">
        <is>
          <t>No</t>
        </is>
      </c>
      <c r="U1362" s="449" t="n"/>
      <c r="V1362" s="28" t="n"/>
      <c r="W1362" s="28">
        <f>U1362-TODAY()</f>
        <v/>
      </c>
      <c r="X1362" s="33">
        <f>IF(AND($L1362="Yes",$M1362="Yes",$Q1362="Yes",$S1362="Yes",$T1362="Yes"),"Yes","No")</f>
        <v/>
      </c>
    </row>
    <row r="1363" ht="21.75" customHeight="1" s="389">
      <c r="A1363" s="28">
        <f>IF(T1363="Yes","Completed",IF(T1363="No","Pending",""))</f>
        <v/>
      </c>
      <c r="B1363" s="28" t="n"/>
      <c r="C1363" s="36" t="n"/>
      <c r="D1363" s="28" t="n"/>
      <c r="E1363" s="28" t="n"/>
      <c r="F1363" s="448" t="n"/>
      <c r="G1363" s="449" t="n"/>
      <c r="H1363" s="449" t="n"/>
      <c r="I1363" s="449" t="n"/>
      <c r="J1363" s="449" t="n"/>
      <c r="K1363" s="28" t="n"/>
      <c r="L1363" s="28" t="inlineStr">
        <is>
          <t>No</t>
        </is>
      </c>
      <c r="M1363" s="28" t="inlineStr">
        <is>
          <t>No</t>
        </is>
      </c>
      <c r="N1363" s="28" t="inlineStr">
        <is>
          <t>No</t>
        </is>
      </c>
      <c r="O1363" s="28" t="inlineStr">
        <is>
          <t>No</t>
        </is>
      </c>
      <c r="P1363" s="28" t="inlineStr">
        <is>
          <t>No</t>
        </is>
      </c>
      <c r="Q1363" s="28" t="inlineStr">
        <is>
          <t>No</t>
        </is>
      </c>
      <c r="R1363" s="449" t="n"/>
      <c r="S1363" s="28" t="inlineStr">
        <is>
          <t>No</t>
        </is>
      </c>
      <c r="T1363" s="28" t="inlineStr">
        <is>
          <t>No</t>
        </is>
      </c>
      <c r="U1363" s="449" t="n"/>
      <c r="V1363" s="28" t="n"/>
      <c r="W1363" s="28">
        <f>U1363-TODAY()</f>
        <v/>
      </c>
      <c r="X1363" s="33">
        <f>IF(AND($L1363="Yes",$M1363="Yes",$Q1363="Yes",$S1363="Yes",$T1363="Yes"),"Yes","No")</f>
        <v/>
      </c>
    </row>
    <row r="1364" ht="21.75" customHeight="1" s="389">
      <c r="A1364" s="28">
        <f>IF(T1364="Yes","Completed",IF(T1364="No","Pending",""))</f>
        <v/>
      </c>
      <c r="B1364" s="28" t="n"/>
      <c r="C1364" s="36" t="n"/>
      <c r="D1364" s="28" t="n"/>
      <c r="E1364" s="28" t="n"/>
      <c r="F1364" s="448" t="n"/>
      <c r="G1364" s="449" t="n"/>
      <c r="H1364" s="449" t="n"/>
      <c r="I1364" s="449" t="n"/>
      <c r="J1364" s="449" t="n"/>
      <c r="K1364" s="28" t="n"/>
      <c r="L1364" s="28" t="inlineStr">
        <is>
          <t>No</t>
        </is>
      </c>
      <c r="M1364" s="28" t="inlineStr">
        <is>
          <t>No</t>
        </is>
      </c>
      <c r="N1364" s="28" t="inlineStr">
        <is>
          <t>No</t>
        </is>
      </c>
      <c r="O1364" s="28" t="inlineStr">
        <is>
          <t>No</t>
        </is>
      </c>
      <c r="P1364" s="28" t="inlineStr">
        <is>
          <t>No</t>
        </is>
      </c>
      <c r="Q1364" s="28" t="inlineStr">
        <is>
          <t>No</t>
        </is>
      </c>
      <c r="R1364" s="449" t="n"/>
      <c r="S1364" s="28" t="inlineStr">
        <is>
          <t>No</t>
        </is>
      </c>
      <c r="T1364" s="28" t="inlineStr">
        <is>
          <t>No</t>
        </is>
      </c>
      <c r="U1364" s="449" t="n"/>
      <c r="V1364" s="28" t="n"/>
      <c r="W1364" s="28">
        <f>U1364-TODAY()</f>
        <v/>
      </c>
      <c r="X1364" s="33">
        <f>IF(AND($L1364="Yes",$M1364="Yes",$Q1364="Yes",$S1364="Yes",$T1364="Yes"),"Yes","No")</f>
        <v/>
      </c>
    </row>
    <row r="1365" ht="21.75" customHeight="1" s="389">
      <c r="A1365" s="28">
        <f>IF(T1365="Yes","Completed",IF(T1365="No","Pending",""))</f>
        <v/>
      </c>
      <c r="B1365" s="28" t="n"/>
      <c r="C1365" s="36" t="n"/>
      <c r="D1365" s="28" t="n"/>
      <c r="E1365" s="28" t="n"/>
      <c r="F1365" s="448" t="n"/>
      <c r="G1365" s="449" t="n"/>
      <c r="H1365" s="449" t="n"/>
      <c r="I1365" s="449" t="n"/>
      <c r="J1365" s="449" t="n"/>
      <c r="K1365" s="28" t="n"/>
      <c r="L1365" s="28" t="inlineStr">
        <is>
          <t>No</t>
        </is>
      </c>
      <c r="M1365" s="28" t="inlineStr">
        <is>
          <t>No</t>
        </is>
      </c>
      <c r="N1365" s="28" t="inlineStr">
        <is>
          <t>No</t>
        </is>
      </c>
      <c r="O1365" s="28" t="inlineStr">
        <is>
          <t>No</t>
        </is>
      </c>
      <c r="P1365" s="28" t="inlineStr">
        <is>
          <t>No</t>
        </is>
      </c>
      <c r="Q1365" s="28" t="inlineStr">
        <is>
          <t>No</t>
        </is>
      </c>
      <c r="R1365" s="449" t="n"/>
      <c r="S1365" s="28" t="inlineStr">
        <is>
          <t>No</t>
        </is>
      </c>
      <c r="T1365" s="28" t="inlineStr">
        <is>
          <t>No</t>
        </is>
      </c>
      <c r="U1365" s="449" t="n"/>
      <c r="V1365" s="28" t="n"/>
      <c r="W1365" s="28">
        <f>U1365-TODAY()</f>
        <v/>
      </c>
      <c r="X1365" s="33">
        <f>IF(AND($L1365="Yes",$M1365="Yes",$Q1365="Yes",$S1365="Yes",$T1365="Yes"),"Yes","No")</f>
        <v/>
      </c>
    </row>
    <row r="1366" ht="21.75" customHeight="1" s="389">
      <c r="A1366" s="28">
        <f>IF(T1366="Yes","Completed",IF(T1366="No","Pending",""))</f>
        <v/>
      </c>
      <c r="B1366" s="28" t="n"/>
      <c r="C1366" s="36" t="n"/>
      <c r="D1366" s="28" t="n"/>
      <c r="E1366" s="28" t="n"/>
      <c r="F1366" s="448" t="n"/>
      <c r="G1366" s="449" t="n"/>
      <c r="H1366" s="449" t="n"/>
      <c r="I1366" s="449" t="n"/>
      <c r="J1366" s="449" t="n"/>
      <c r="K1366" s="28" t="n"/>
      <c r="L1366" s="28" t="inlineStr">
        <is>
          <t>No</t>
        </is>
      </c>
      <c r="M1366" s="28" t="inlineStr">
        <is>
          <t>No</t>
        </is>
      </c>
      <c r="N1366" s="28" t="inlineStr">
        <is>
          <t>No</t>
        </is>
      </c>
      <c r="O1366" s="28" t="inlineStr">
        <is>
          <t>No</t>
        </is>
      </c>
      <c r="P1366" s="28" t="inlineStr">
        <is>
          <t>No</t>
        </is>
      </c>
      <c r="Q1366" s="28" t="inlineStr">
        <is>
          <t>No</t>
        </is>
      </c>
      <c r="R1366" s="449" t="n"/>
      <c r="S1366" s="28" t="inlineStr">
        <is>
          <t>No</t>
        </is>
      </c>
      <c r="T1366" s="28" t="inlineStr">
        <is>
          <t>No</t>
        </is>
      </c>
      <c r="U1366" s="449" t="n"/>
      <c r="V1366" s="28" t="n"/>
      <c r="W1366" s="28">
        <f>U1366-TODAY()</f>
        <v/>
      </c>
      <c r="X1366" s="33">
        <f>IF(AND($L1366="Yes",$M1366="Yes",$Q1366="Yes",$S1366="Yes",$T1366="Yes"),"Yes","No")</f>
        <v/>
      </c>
    </row>
    <row r="1367" ht="21.75" customHeight="1" s="389">
      <c r="A1367" s="28">
        <f>IF(T1367="Yes","Completed",IF(T1367="No","Pending",""))</f>
        <v/>
      </c>
      <c r="B1367" s="28" t="n"/>
      <c r="C1367" s="36" t="n"/>
      <c r="D1367" s="28" t="n"/>
      <c r="E1367" s="28" t="n"/>
      <c r="F1367" s="448" t="n"/>
      <c r="G1367" s="449" t="n"/>
      <c r="H1367" s="449" t="n"/>
      <c r="I1367" s="449" t="n"/>
      <c r="J1367" s="449" t="n"/>
      <c r="K1367" s="28" t="n"/>
      <c r="L1367" s="28" t="inlineStr">
        <is>
          <t>No</t>
        </is>
      </c>
      <c r="M1367" s="28" t="inlineStr">
        <is>
          <t>No</t>
        </is>
      </c>
      <c r="N1367" s="28" t="inlineStr">
        <is>
          <t>No</t>
        </is>
      </c>
      <c r="O1367" s="28" t="inlineStr">
        <is>
          <t>No</t>
        </is>
      </c>
      <c r="P1367" s="28" t="inlineStr">
        <is>
          <t>No</t>
        </is>
      </c>
      <c r="Q1367" s="28" t="inlineStr">
        <is>
          <t>No</t>
        </is>
      </c>
      <c r="R1367" s="449" t="n"/>
      <c r="S1367" s="28" t="inlineStr">
        <is>
          <t>No</t>
        </is>
      </c>
      <c r="T1367" s="28" t="inlineStr">
        <is>
          <t>No</t>
        </is>
      </c>
      <c r="U1367" s="449" t="n"/>
      <c r="V1367" s="28" t="n"/>
      <c r="W1367" s="28">
        <f>U1367-TODAY()</f>
        <v/>
      </c>
      <c r="X1367" s="33">
        <f>IF(AND($L1367="Yes",$M1367="Yes",$Q1367="Yes",$S1367="Yes",$T1367="Yes"),"Yes","No")</f>
        <v/>
      </c>
    </row>
    <row r="1368" ht="21.75" customHeight="1" s="389">
      <c r="A1368" s="28">
        <f>IF(T1368="Yes","Completed",IF(T1368="No","Pending",""))</f>
        <v/>
      </c>
      <c r="B1368" s="28" t="n"/>
      <c r="C1368" s="36" t="n"/>
      <c r="D1368" s="28" t="n"/>
      <c r="E1368" s="28" t="n"/>
      <c r="F1368" s="448" t="n"/>
      <c r="G1368" s="449" t="n"/>
      <c r="H1368" s="449" t="n"/>
      <c r="I1368" s="449" t="n"/>
      <c r="J1368" s="449" t="n"/>
      <c r="K1368" s="28" t="n"/>
      <c r="L1368" s="28" t="inlineStr">
        <is>
          <t>No</t>
        </is>
      </c>
      <c r="M1368" s="28" t="inlineStr">
        <is>
          <t>No</t>
        </is>
      </c>
      <c r="N1368" s="28" t="inlineStr">
        <is>
          <t>No</t>
        </is>
      </c>
      <c r="O1368" s="28" t="inlineStr">
        <is>
          <t>No</t>
        </is>
      </c>
      <c r="P1368" s="28" t="inlineStr">
        <is>
          <t>No</t>
        </is>
      </c>
      <c r="Q1368" s="28" t="inlineStr">
        <is>
          <t>No</t>
        </is>
      </c>
      <c r="R1368" s="449" t="n"/>
      <c r="S1368" s="28" t="inlineStr">
        <is>
          <t>No</t>
        </is>
      </c>
      <c r="T1368" s="28" t="inlineStr">
        <is>
          <t>No</t>
        </is>
      </c>
      <c r="U1368" s="449" t="n"/>
      <c r="V1368" s="28" t="n"/>
      <c r="W1368" s="28">
        <f>U1368-TODAY()</f>
        <v/>
      </c>
      <c r="X1368" s="33">
        <f>IF(AND($L1368="Yes",$M1368="Yes",$Q1368="Yes",$S1368="Yes",$T1368="Yes"),"Yes","No")</f>
        <v/>
      </c>
    </row>
    <row r="1369" ht="21.75" customHeight="1" s="389">
      <c r="A1369" s="28">
        <f>IF(T1369="Yes","Completed",IF(T1369="No","Pending",""))</f>
        <v/>
      </c>
      <c r="B1369" s="28" t="n"/>
      <c r="C1369" s="36" t="n"/>
      <c r="D1369" s="28" t="n"/>
      <c r="E1369" s="28" t="n"/>
      <c r="F1369" s="448" t="n"/>
      <c r="G1369" s="449" t="n"/>
      <c r="H1369" s="449" t="n"/>
      <c r="I1369" s="449" t="n"/>
      <c r="J1369" s="449" t="n"/>
      <c r="K1369" s="28" t="n"/>
      <c r="L1369" s="28" t="inlineStr">
        <is>
          <t>No</t>
        </is>
      </c>
      <c r="M1369" s="28" t="inlineStr">
        <is>
          <t>No</t>
        </is>
      </c>
      <c r="N1369" s="28" t="inlineStr">
        <is>
          <t>No</t>
        </is>
      </c>
      <c r="O1369" s="28" t="inlineStr">
        <is>
          <t>No</t>
        </is>
      </c>
      <c r="P1369" s="28" t="inlineStr">
        <is>
          <t>No</t>
        </is>
      </c>
      <c r="Q1369" s="28" t="inlineStr">
        <is>
          <t>No</t>
        </is>
      </c>
      <c r="R1369" s="449" t="n"/>
      <c r="S1369" s="28" t="inlineStr">
        <is>
          <t>No</t>
        </is>
      </c>
      <c r="T1369" s="28" t="inlineStr">
        <is>
          <t>No</t>
        </is>
      </c>
      <c r="U1369" s="449" t="n"/>
      <c r="V1369" s="28" t="n"/>
      <c r="W1369" s="28">
        <f>U1369-TODAY()</f>
        <v/>
      </c>
      <c r="X1369" s="33">
        <f>IF(AND($L1369="Yes",$M1369="Yes",$Q1369="Yes",$S1369="Yes",$T1369="Yes"),"Yes","No")</f>
        <v/>
      </c>
    </row>
    <row r="1370" ht="21.75" customHeight="1" s="389">
      <c r="A1370" s="28">
        <f>IF(T1370="Yes","Completed",IF(T1370="No","Pending",""))</f>
        <v/>
      </c>
      <c r="B1370" s="28" t="n"/>
      <c r="C1370" s="36" t="n"/>
      <c r="D1370" s="28" t="n"/>
      <c r="E1370" s="28" t="n"/>
      <c r="F1370" s="448" t="n"/>
      <c r="G1370" s="449" t="n"/>
      <c r="H1370" s="449" t="n"/>
      <c r="I1370" s="449" t="n"/>
      <c r="J1370" s="449" t="n"/>
      <c r="K1370" s="28" t="n"/>
      <c r="L1370" s="28" t="inlineStr">
        <is>
          <t>No</t>
        </is>
      </c>
      <c r="M1370" s="28" t="inlineStr">
        <is>
          <t>No</t>
        </is>
      </c>
      <c r="N1370" s="28" t="inlineStr">
        <is>
          <t>No</t>
        </is>
      </c>
      <c r="O1370" s="28" t="inlineStr">
        <is>
          <t>No</t>
        </is>
      </c>
      <c r="P1370" s="28" t="inlineStr">
        <is>
          <t>No</t>
        </is>
      </c>
      <c r="Q1370" s="28" t="inlineStr">
        <is>
          <t>No</t>
        </is>
      </c>
      <c r="R1370" s="449" t="n"/>
      <c r="S1370" s="28" t="inlineStr">
        <is>
          <t>No</t>
        </is>
      </c>
      <c r="T1370" s="28" t="inlineStr">
        <is>
          <t>No</t>
        </is>
      </c>
      <c r="U1370" s="449" t="n"/>
      <c r="V1370" s="28" t="n"/>
      <c r="W1370" s="28">
        <f>U1370-TODAY()</f>
        <v/>
      </c>
      <c r="X1370" s="33">
        <f>IF(AND($L1370="Yes",$M1370="Yes",$Q1370="Yes",$S1370="Yes",$T1370="Yes"),"Yes","No")</f>
        <v/>
      </c>
    </row>
    <row r="1371" ht="21.75" customHeight="1" s="389">
      <c r="A1371" s="28">
        <f>IF(T1371="Yes","Completed",IF(T1371="No","Pending",""))</f>
        <v/>
      </c>
      <c r="B1371" s="28" t="n"/>
      <c r="C1371" s="36" t="n"/>
      <c r="D1371" s="28" t="n"/>
      <c r="E1371" s="28" t="n"/>
      <c r="F1371" s="448" t="n"/>
      <c r="G1371" s="449" t="n"/>
      <c r="H1371" s="449" t="n"/>
      <c r="I1371" s="449" t="n"/>
      <c r="J1371" s="449" t="n"/>
      <c r="K1371" s="28" t="n"/>
      <c r="L1371" s="28" t="inlineStr">
        <is>
          <t>No</t>
        </is>
      </c>
      <c r="M1371" s="28" t="inlineStr">
        <is>
          <t>No</t>
        </is>
      </c>
      <c r="N1371" s="28" t="inlineStr">
        <is>
          <t>No</t>
        </is>
      </c>
      <c r="O1371" s="28" t="inlineStr">
        <is>
          <t>No</t>
        </is>
      </c>
      <c r="P1371" s="28" t="inlineStr">
        <is>
          <t>No</t>
        </is>
      </c>
      <c r="Q1371" s="28" t="inlineStr">
        <is>
          <t>No</t>
        </is>
      </c>
      <c r="R1371" s="449" t="n"/>
      <c r="S1371" s="28" t="inlineStr">
        <is>
          <t>No</t>
        </is>
      </c>
      <c r="T1371" s="28" t="inlineStr">
        <is>
          <t>No</t>
        </is>
      </c>
      <c r="U1371" s="449" t="n"/>
      <c r="V1371" s="28" t="n"/>
      <c r="W1371" s="28">
        <f>U1371-TODAY()</f>
        <v/>
      </c>
      <c r="X1371" s="33">
        <f>IF(AND($L1371="Yes",$M1371="Yes",$Q1371="Yes",$S1371="Yes",$T1371="Yes"),"Yes","No")</f>
        <v/>
      </c>
    </row>
    <row r="1372" ht="21.75" customHeight="1" s="389">
      <c r="A1372" s="28">
        <f>IF(T1372="Yes","Completed",IF(T1372="No","Pending",""))</f>
        <v/>
      </c>
      <c r="B1372" s="28" t="n"/>
      <c r="C1372" s="36" t="n"/>
      <c r="D1372" s="28" t="n"/>
      <c r="E1372" s="28" t="n"/>
      <c r="F1372" s="448" t="n"/>
      <c r="G1372" s="449" t="n"/>
      <c r="H1372" s="449" t="n"/>
      <c r="I1372" s="449" t="n"/>
      <c r="J1372" s="449" t="n"/>
      <c r="K1372" s="28" t="n"/>
      <c r="L1372" s="28" t="inlineStr">
        <is>
          <t>No</t>
        </is>
      </c>
      <c r="M1372" s="28" t="inlineStr">
        <is>
          <t>No</t>
        </is>
      </c>
      <c r="N1372" s="28" t="inlineStr">
        <is>
          <t>No</t>
        </is>
      </c>
      <c r="O1372" s="28" t="inlineStr">
        <is>
          <t>No</t>
        </is>
      </c>
      <c r="P1372" s="28" t="inlineStr">
        <is>
          <t>No</t>
        </is>
      </c>
      <c r="Q1372" s="28" t="inlineStr">
        <is>
          <t>No</t>
        </is>
      </c>
      <c r="R1372" s="449" t="n"/>
      <c r="S1372" s="28" t="inlineStr">
        <is>
          <t>No</t>
        </is>
      </c>
      <c r="T1372" s="28" t="inlineStr">
        <is>
          <t>No</t>
        </is>
      </c>
      <c r="U1372" s="449" t="n"/>
      <c r="V1372" s="28" t="n"/>
      <c r="W1372" s="28">
        <f>U1372-TODAY()</f>
        <v/>
      </c>
      <c r="X1372" s="33">
        <f>IF(AND($L1372="Yes",$M1372="Yes",$Q1372="Yes",$S1372="Yes",$T1372="Yes"),"Yes","No")</f>
        <v/>
      </c>
    </row>
    <row r="1373" ht="21.75" customHeight="1" s="389">
      <c r="A1373" s="28">
        <f>IF(T1373="Yes","Completed",IF(T1373="No","Pending",""))</f>
        <v/>
      </c>
      <c r="B1373" s="28" t="n"/>
      <c r="C1373" s="36" t="n"/>
      <c r="D1373" s="28" t="n"/>
      <c r="E1373" s="28" t="n"/>
      <c r="F1373" s="448" t="n"/>
      <c r="G1373" s="449" t="n"/>
      <c r="H1373" s="449" t="n"/>
      <c r="I1373" s="449" t="n"/>
      <c r="J1373" s="449" t="n"/>
      <c r="K1373" s="28" t="n"/>
      <c r="L1373" s="28" t="inlineStr">
        <is>
          <t>No</t>
        </is>
      </c>
      <c r="M1373" s="28" t="inlineStr">
        <is>
          <t>No</t>
        </is>
      </c>
      <c r="N1373" s="28" t="inlineStr">
        <is>
          <t>No</t>
        </is>
      </c>
      <c r="O1373" s="28" t="inlineStr">
        <is>
          <t>No</t>
        </is>
      </c>
      <c r="P1373" s="28" t="inlineStr">
        <is>
          <t>No</t>
        </is>
      </c>
      <c r="Q1373" s="28" t="inlineStr">
        <is>
          <t>No</t>
        </is>
      </c>
      <c r="R1373" s="449" t="n"/>
      <c r="S1373" s="28" t="inlineStr">
        <is>
          <t>No</t>
        </is>
      </c>
      <c r="T1373" s="28" t="inlineStr">
        <is>
          <t>No</t>
        </is>
      </c>
      <c r="U1373" s="449" t="n"/>
      <c r="V1373" s="28" t="n"/>
      <c r="W1373" s="28">
        <f>U1373-TODAY()</f>
        <v/>
      </c>
      <c r="X1373" s="33">
        <f>IF(AND($L1373="Yes",$M1373="Yes",$Q1373="Yes",$S1373="Yes",$T1373="Yes"),"Yes","No")</f>
        <v/>
      </c>
    </row>
    <row r="1374" ht="21.75" customHeight="1" s="389">
      <c r="A1374" s="28">
        <f>IF(T1374="Yes","Completed",IF(T1374="No","Pending",""))</f>
        <v/>
      </c>
      <c r="B1374" s="28" t="n"/>
      <c r="C1374" s="36" t="n"/>
      <c r="D1374" s="28" t="n"/>
      <c r="E1374" s="28" t="n"/>
      <c r="F1374" s="448" t="n"/>
      <c r="G1374" s="449" t="n"/>
      <c r="H1374" s="449" t="n"/>
      <c r="I1374" s="449" t="n"/>
      <c r="J1374" s="449" t="n"/>
      <c r="K1374" s="28" t="n"/>
      <c r="L1374" s="28" t="inlineStr">
        <is>
          <t>No</t>
        </is>
      </c>
      <c r="M1374" s="28" t="inlineStr">
        <is>
          <t>No</t>
        </is>
      </c>
      <c r="N1374" s="28" t="inlineStr">
        <is>
          <t>No</t>
        </is>
      </c>
      <c r="O1374" s="28" t="inlineStr">
        <is>
          <t>No</t>
        </is>
      </c>
      <c r="P1374" s="28" t="inlineStr">
        <is>
          <t>No</t>
        </is>
      </c>
      <c r="Q1374" s="28" t="inlineStr">
        <is>
          <t>No</t>
        </is>
      </c>
      <c r="R1374" s="449" t="n"/>
      <c r="S1374" s="28" t="inlineStr">
        <is>
          <t>No</t>
        </is>
      </c>
      <c r="T1374" s="28" t="inlineStr">
        <is>
          <t>No</t>
        </is>
      </c>
      <c r="U1374" s="449" t="n"/>
      <c r="V1374" s="28" t="n"/>
      <c r="W1374" s="28">
        <f>U1374-TODAY()</f>
        <v/>
      </c>
      <c r="X1374" s="33">
        <f>IF(AND($L1374="Yes",$M1374="Yes",$Q1374="Yes",$S1374="Yes",$T1374="Yes"),"Yes","No")</f>
        <v/>
      </c>
    </row>
    <row r="1375" ht="21.75" customHeight="1" s="389">
      <c r="A1375" s="28">
        <f>IF(T1375="Yes","Completed",IF(T1375="No","Pending",""))</f>
        <v/>
      </c>
      <c r="B1375" s="28" t="n"/>
      <c r="C1375" s="36" t="n"/>
      <c r="D1375" s="28" t="n"/>
      <c r="E1375" s="28" t="n"/>
      <c r="F1375" s="448" t="n"/>
      <c r="G1375" s="449" t="n"/>
      <c r="H1375" s="449" t="n"/>
      <c r="I1375" s="449" t="n"/>
      <c r="J1375" s="449" t="n"/>
      <c r="K1375" s="28" t="n"/>
      <c r="L1375" s="28" t="inlineStr">
        <is>
          <t>No</t>
        </is>
      </c>
      <c r="M1375" s="28" t="inlineStr">
        <is>
          <t>No</t>
        </is>
      </c>
      <c r="N1375" s="28" t="inlineStr">
        <is>
          <t>No</t>
        </is>
      </c>
      <c r="O1375" s="28" t="inlineStr">
        <is>
          <t>No</t>
        </is>
      </c>
      <c r="P1375" s="28" t="inlineStr">
        <is>
          <t>No</t>
        </is>
      </c>
      <c r="Q1375" s="28" t="inlineStr">
        <is>
          <t>No</t>
        </is>
      </c>
      <c r="R1375" s="449" t="n"/>
      <c r="S1375" s="28" t="inlineStr">
        <is>
          <t>No</t>
        </is>
      </c>
      <c r="T1375" s="28" t="inlineStr">
        <is>
          <t>No</t>
        </is>
      </c>
      <c r="U1375" s="449" t="n"/>
      <c r="V1375" s="28" t="n"/>
      <c r="W1375" s="28">
        <f>U1375-TODAY()</f>
        <v/>
      </c>
      <c r="X1375" s="33">
        <f>IF(AND($L1375="Yes",$M1375="Yes",$Q1375="Yes",$S1375="Yes",$T1375="Yes"),"Yes","No")</f>
        <v/>
      </c>
    </row>
    <row r="1376" ht="21.75" customHeight="1" s="389">
      <c r="A1376" s="28">
        <f>IF(T1376="Yes","Completed",IF(T1376="No","Pending",""))</f>
        <v/>
      </c>
      <c r="B1376" s="28" t="n"/>
      <c r="C1376" s="36" t="n"/>
      <c r="D1376" s="28" t="n"/>
      <c r="E1376" s="28" t="n"/>
      <c r="F1376" s="448" t="n"/>
      <c r="G1376" s="449" t="n"/>
      <c r="H1376" s="449" t="n"/>
      <c r="I1376" s="449" t="n"/>
      <c r="J1376" s="449" t="n"/>
      <c r="K1376" s="28" t="n"/>
      <c r="L1376" s="28" t="inlineStr">
        <is>
          <t>No</t>
        </is>
      </c>
      <c r="M1376" s="28" t="inlineStr">
        <is>
          <t>No</t>
        </is>
      </c>
      <c r="N1376" s="28" t="inlineStr">
        <is>
          <t>No</t>
        </is>
      </c>
      <c r="O1376" s="28" t="inlineStr">
        <is>
          <t>No</t>
        </is>
      </c>
      <c r="P1376" s="28" t="inlineStr">
        <is>
          <t>No</t>
        </is>
      </c>
      <c r="Q1376" s="28" t="inlineStr">
        <is>
          <t>No</t>
        </is>
      </c>
      <c r="R1376" s="449" t="n"/>
      <c r="S1376" s="28" t="inlineStr">
        <is>
          <t>No</t>
        </is>
      </c>
      <c r="T1376" s="28" t="inlineStr">
        <is>
          <t>No</t>
        </is>
      </c>
      <c r="U1376" s="449" t="n"/>
      <c r="V1376" s="28" t="n"/>
      <c r="W1376" s="28">
        <f>U1376-TODAY()</f>
        <v/>
      </c>
      <c r="X1376" s="33">
        <f>IF(AND($L1376="Yes",$M1376="Yes",$Q1376="Yes",$S1376="Yes",$T1376="Yes"),"Yes","No")</f>
        <v/>
      </c>
    </row>
    <row r="1377" ht="21.75" customHeight="1" s="389">
      <c r="A1377" s="28">
        <f>IF(T1377="Yes","Completed",IF(T1377="No","Pending",""))</f>
        <v/>
      </c>
      <c r="B1377" s="28" t="n"/>
      <c r="C1377" s="36" t="n"/>
      <c r="D1377" s="28" t="n"/>
      <c r="E1377" s="28" t="n"/>
      <c r="F1377" s="448" t="n"/>
      <c r="G1377" s="449" t="n"/>
      <c r="H1377" s="449" t="n"/>
      <c r="I1377" s="449" t="n"/>
      <c r="J1377" s="449" t="n"/>
      <c r="K1377" s="28" t="n"/>
      <c r="L1377" s="28" t="inlineStr">
        <is>
          <t>No</t>
        </is>
      </c>
      <c r="M1377" s="28" t="inlineStr">
        <is>
          <t>No</t>
        </is>
      </c>
      <c r="N1377" s="28" t="inlineStr">
        <is>
          <t>No</t>
        </is>
      </c>
      <c r="O1377" s="28" t="inlineStr">
        <is>
          <t>No</t>
        </is>
      </c>
      <c r="P1377" s="28" t="inlineStr">
        <is>
          <t>No</t>
        </is>
      </c>
      <c r="Q1377" s="28" t="inlineStr">
        <is>
          <t>No</t>
        </is>
      </c>
      <c r="R1377" s="449" t="n"/>
      <c r="S1377" s="28" t="inlineStr">
        <is>
          <t>No</t>
        </is>
      </c>
      <c r="T1377" s="28" t="inlineStr">
        <is>
          <t>No</t>
        </is>
      </c>
      <c r="U1377" s="449" t="n"/>
      <c r="V1377" s="28" t="n"/>
      <c r="W1377" s="28">
        <f>U1377-TODAY()</f>
        <v/>
      </c>
      <c r="X1377" s="33">
        <f>IF(AND($L1377="Yes",$M1377="Yes",$Q1377="Yes",$S1377="Yes",$T1377="Yes"),"Yes","No")</f>
        <v/>
      </c>
    </row>
    <row r="1378" ht="21.75" customHeight="1" s="389">
      <c r="A1378" s="28">
        <f>IF(T1378="Yes","Completed",IF(T1378="No","Pending",""))</f>
        <v/>
      </c>
      <c r="B1378" s="28" t="n"/>
      <c r="C1378" s="36" t="n"/>
      <c r="D1378" s="28" t="n"/>
      <c r="E1378" s="28" t="n"/>
      <c r="F1378" s="448" t="n"/>
      <c r="G1378" s="449" t="n"/>
      <c r="H1378" s="449" t="n"/>
      <c r="I1378" s="449" t="n"/>
      <c r="J1378" s="449" t="n"/>
      <c r="K1378" s="28" t="n"/>
      <c r="L1378" s="28" t="inlineStr">
        <is>
          <t>No</t>
        </is>
      </c>
      <c r="M1378" s="28" t="inlineStr">
        <is>
          <t>No</t>
        </is>
      </c>
      <c r="N1378" s="28" t="inlineStr">
        <is>
          <t>No</t>
        </is>
      </c>
      <c r="O1378" s="28" t="inlineStr">
        <is>
          <t>No</t>
        </is>
      </c>
      <c r="P1378" s="28" t="inlineStr">
        <is>
          <t>No</t>
        </is>
      </c>
      <c r="Q1378" s="28" t="inlineStr">
        <is>
          <t>No</t>
        </is>
      </c>
      <c r="R1378" s="449" t="n"/>
      <c r="S1378" s="28" t="inlineStr">
        <is>
          <t>No</t>
        </is>
      </c>
      <c r="T1378" s="28" t="inlineStr">
        <is>
          <t>No</t>
        </is>
      </c>
      <c r="U1378" s="449" t="n"/>
      <c r="V1378" s="28" t="n"/>
      <c r="W1378" s="28">
        <f>U1378-TODAY()</f>
        <v/>
      </c>
      <c r="X1378" s="33">
        <f>IF(AND($L1378="Yes",$M1378="Yes",$Q1378="Yes",$S1378="Yes",$T1378="Yes"),"Yes","No")</f>
        <v/>
      </c>
    </row>
    <row r="1379" ht="21.75" customHeight="1" s="389">
      <c r="A1379" s="28">
        <f>IF(T1379="Yes","Completed",IF(T1379="No","Pending",""))</f>
        <v/>
      </c>
      <c r="B1379" s="28" t="n"/>
      <c r="C1379" s="36" t="n"/>
      <c r="D1379" s="28" t="n"/>
      <c r="E1379" s="28" t="n"/>
      <c r="F1379" s="448" t="n"/>
      <c r="G1379" s="449" t="n"/>
      <c r="H1379" s="449" t="n"/>
      <c r="I1379" s="449" t="n"/>
      <c r="J1379" s="449" t="n"/>
      <c r="K1379" s="28" t="n"/>
      <c r="L1379" s="28" t="inlineStr">
        <is>
          <t>No</t>
        </is>
      </c>
      <c r="M1379" s="28" t="inlineStr">
        <is>
          <t>No</t>
        </is>
      </c>
      <c r="N1379" s="28" t="inlineStr">
        <is>
          <t>No</t>
        </is>
      </c>
      <c r="O1379" s="28" t="inlineStr">
        <is>
          <t>No</t>
        </is>
      </c>
      <c r="P1379" s="28" t="inlineStr">
        <is>
          <t>No</t>
        </is>
      </c>
      <c r="Q1379" s="28" t="inlineStr">
        <is>
          <t>No</t>
        </is>
      </c>
      <c r="R1379" s="449" t="n"/>
      <c r="S1379" s="28" t="inlineStr">
        <is>
          <t>No</t>
        </is>
      </c>
      <c r="T1379" s="28" t="inlineStr">
        <is>
          <t>No</t>
        </is>
      </c>
      <c r="U1379" s="449" t="n"/>
      <c r="V1379" s="28" t="n"/>
      <c r="W1379" s="28">
        <f>U1379-TODAY()</f>
        <v/>
      </c>
      <c r="X1379" s="33">
        <f>IF(AND($L1379="Yes",$M1379="Yes",$Q1379="Yes",$S1379="Yes",$T1379="Yes"),"Yes","No")</f>
        <v/>
      </c>
    </row>
    <row r="1380" ht="21.75" customHeight="1" s="389">
      <c r="A1380" s="28">
        <f>IF(T1380="Yes","Completed",IF(T1380="No","Pending",""))</f>
        <v/>
      </c>
      <c r="B1380" s="28" t="n"/>
      <c r="C1380" s="36" t="n"/>
      <c r="D1380" s="28" t="n"/>
      <c r="E1380" s="28" t="n"/>
      <c r="F1380" s="448" t="n"/>
      <c r="G1380" s="449" t="n"/>
      <c r="H1380" s="449" t="n"/>
      <c r="I1380" s="449" t="n"/>
      <c r="J1380" s="449" t="n"/>
      <c r="K1380" s="28" t="n"/>
      <c r="L1380" s="28" t="inlineStr">
        <is>
          <t>No</t>
        </is>
      </c>
      <c r="M1380" s="28" t="inlineStr">
        <is>
          <t>No</t>
        </is>
      </c>
      <c r="N1380" s="28" t="inlineStr">
        <is>
          <t>No</t>
        </is>
      </c>
      <c r="O1380" s="28" t="inlineStr">
        <is>
          <t>No</t>
        </is>
      </c>
      <c r="P1380" s="28" t="inlineStr">
        <is>
          <t>No</t>
        </is>
      </c>
      <c r="Q1380" s="28" t="inlineStr">
        <is>
          <t>No</t>
        </is>
      </c>
      <c r="R1380" s="449" t="n"/>
      <c r="S1380" s="28" t="inlineStr">
        <is>
          <t>No</t>
        </is>
      </c>
      <c r="T1380" s="28" t="inlineStr">
        <is>
          <t>No</t>
        </is>
      </c>
      <c r="U1380" s="449" t="n"/>
      <c r="V1380" s="28" t="n"/>
      <c r="W1380" s="28">
        <f>U1380-TODAY()</f>
        <v/>
      </c>
      <c r="X1380" s="33">
        <f>IF(AND($L1380="Yes",$M1380="Yes",$Q1380="Yes",$S1380="Yes",$T1380="Yes"),"Yes","No")</f>
        <v/>
      </c>
    </row>
    <row r="1381" ht="21.75" customHeight="1" s="389">
      <c r="A1381" s="28">
        <f>IF(T1381="Yes","Completed",IF(T1381="No","Pending",""))</f>
        <v/>
      </c>
      <c r="B1381" s="28" t="n"/>
      <c r="C1381" s="36" t="n"/>
      <c r="D1381" s="28" t="n"/>
      <c r="E1381" s="28" t="n"/>
      <c r="F1381" s="448" t="n"/>
      <c r="G1381" s="449" t="n"/>
      <c r="H1381" s="449" t="n"/>
      <c r="I1381" s="449" t="n"/>
      <c r="J1381" s="449" t="n"/>
      <c r="K1381" s="28" t="n"/>
      <c r="L1381" s="28" t="inlineStr">
        <is>
          <t>No</t>
        </is>
      </c>
      <c r="M1381" s="28" t="inlineStr">
        <is>
          <t>No</t>
        </is>
      </c>
      <c r="N1381" s="28" t="inlineStr">
        <is>
          <t>No</t>
        </is>
      </c>
      <c r="O1381" s="28" t="inlineStr">
        <is>
          <t>No</t>
        </is>
      </c>
      <c r="P1381" s="28" t="inlineStr">
        <is>
          <t>No</t>
        </is>
      </c>
      <c r="Q1381" s="28" t="inlineStr">
        <is>
          <t>No</t>
        </is>
      </c>
      <c r="R1381" s="449" t="n"/>
      <c r="S1381" s="28" t="inlineStr">
        <is>
          <t>No</t>
        </is>
      </c>
      <c r="T1381" s="28" t="inlineStr">
        <is>
          <t>No</t>
        </is>
      </c>
      <c r="U1381" s="449" t="n"/>
      <c r="V1381" s="28" t="n"/>
      <c r="W1381" s="28">
        <f>U1381-TODAY()</f>
        <v/>
      </c>
      <c r="X1381" s="33">
        <f>IF(AND($L1381="Yes",$M1381="Yes",$Q1381="Yes",$S1381="Yes",$T1381="Yes"),"Yes","No")</f>
        <v/>
      </c>
    </row>
    <row r="1382" ht="21.75" customHeight="1" s="389">
      <c r="A1382" s="28">
        <f>IF(T1382="Yes","Completed",IF(T1382="No","Pending",""))</f>
        <v/>
      </c>
      <c r="B1382" s="28" t="n"/>
      <c r="C1382" s="36" t="n"/>
      <c r="D1382" s="28" t="n"/>
      <c r="E1382" s="28" t="n"/>
      <c r="F1382" s="448" t="n"/>
      <c r="G1382" s="449" t="n"/>
      <c r="H1382" s="449" t="n"/>
      <c r="I1382" s="449" t="n"/>
      <c r="J1382" s="449" t="n"/>
      <c r="K1382" s="28" t="n"/>
      <c r="L1382" s="28" t="inlineStr">
        <is>
          <t>No</t>
        </is>
      </c>
      <c r="M1382" s="28" t="inlineStr">
        <is>
          <t>No</t>
        </is>
      </c>
      <c r="N1382" s="28" t="inlineStr">
        <is>
          <t>No</t>
        </is>
      </c>
      <c r="O1382" s="28" t="inlineStr">
        <is>
          <t>No</t>
        </is>
      </c>
      <c r="P1382" s="28" t="inlineStr">
        <is>
          <t>No</t>
        </is>
      </c>
      <c r="Q1382" s="28" t="inlineStr">
        <is>
          <t>No</t>
        </is>
      </c>
      <c r="R1382" s="449" t="n"/>
      <c r="S1382" s="28" t="inlineStr">
        <is>
          <t>No</t>
        </is>
      </c>
      <c r="T1382" s="28" t="inlineStr">
        <is>
          <t>No</t>
        </is>
      </c>
      <c r="U1382" s="449" t="n"/>
      <c r="V1382" s="28" t="n"/>
      <c r="W1382" s="28">
        <f>U1382-TODAY()</f>
        <v/>
      </c>
      <c r="X1382" s="33">
        <f>IF(AND($L1382="Yes",$M1382="Yes",$Q1382="Yes",$S1382="Yes",$T1382="Yes"),"Yes","No")</f>
        <v/>
      </c>
    </row>
    <row r="1383" ht="21.75" customHeight="1" s="389">
      <c r="A1383" s="28">
        <f>IF(T1383="Yes","Completed",IF(T1383="No","Pending",""))</f>
        <v/>
      </c>
      <c r="B1383" s="28" t="n"/>
      <c r="C1383" s="36" t="n"/>
      <c r="D1383" s="28" t="n"/>
      <c r="E1383" s="28" t="n"/>
      <c r="F1383" s="448" t="n"/>
      <c r="G1383" s="449" t="n"/>
      <c r="H1383" s="449" t="n"/>
      <c r="I1383" s="449" t="n"/>
      <c r="J1383" s="449" t="n"/>
      <c r="K1383" s="28" t="n"/>
      <c r="L1383" s="28" t="inlineStr">
        <is>
          <t>No</t>
        </is>
      </c>
      <c r="M1383" s="28" t="inlineStr">
        <is>
          <t>No</t>
        </is>
      </c>
      <c r="N1383" s="28" t="inlineStr">
        <is>
          <t>No</t>
        </is>
      </c>
      <c r="O1383" s="28" t="inlineStr">
        <is>
          <t>No</t>
        </is>
      </c>
      <c r="P1383" s="28" t="inlineStr">
        <is>
          <t>No</t>
        </is>
      </c>
      <c r="Q1383" s="28" t="inlineStr">
        <is>
          <t>No</t>
        </is>
      </c>
      <c r="R1383" s="449" t="n"/>
      <c r="S1383" s="28" t="inlineStr">
        <is>
          <t>No</t>
        </is>
      </c>
      <c r="T1383" s="28" t="inlineStr">
        <is>
          <t>No</t>
        </is>
      </c>
      <c r="U1383" s="449" t="n"/>
      <c r="V1383" s="28" t="n"/>
      <c r="W1383" s="28">
        <f>U1383-TODAY()</f>
        <v/>
      </c>
      <c r="X1383" s="33">
        <f>IF(AND($L1383="Yes",$M1383="Yes",$Q1383="Yes",$S1383="Yes",$T1383="Yes"),"Yes","No")</f>
        <v/>
      </c>
    </row>
    <row r="1384" ht="21.75" customHeight="1" s="389">
      <c r="A1384" s="28">
        <f>IF(T1384="Yes","Completed",IF(T1384="No","Pending",""))</f>
        <v/>
      </c>
      <c r="B1384" s="28" t="n"/>
      <c r="C1384" s="36" t="n"/>
      <c r="D1384" s="28" t="n"/>
      <c r="E1384" s="28" t="n"/>
      <c r="F1384" s="448" t="n"/>
      <c r="G1384" s="449" t="n"/>
      <c r="H1384" s="449" t="n"/>
      <c r="I1384" s="449" t="n"/>
      <c r="J1384" s="449" t="n"/>
      <c r="K1384" s="28" t="n"/>
      <c r="L1384" s="28" t="inlineStr">
        <is>
          <t>No</t>
        </is>
      </c>
      <c r="M1384" s="28" t="inlineStr">
        <is>
          <t>No</t>
        </is>
      </c>
      <c r="N1384" s="28" t="inlineStr">
        <is>
          <t>No</t>
        </is>
      </c>
      <c r="O1384" s="28" t="inlineStr">
        <is>
          <t>No</t>
        </is>
      </c>
      <c r="P1384" s="28" t="inlineStr">
        <is>
          <t>No</t>
        </is>
      </c>
      <c r="Q1384" s="28" t="inlineStr">
        <is>
          <t>No</t>
        </is>
      </c>
      <c r="R1384" s="449" t="n"/>
      <c r="S1384" s="28" t="inlineStr">
        <is>
          <t>No</t>
        </is>
      </c>
      <c r="T1384" s="28" t="inlineStr">
        <is>
          <t>No</t>
        </is>
      </c>
      <c r="U1384" s="449" t="n"/>
      <c r="V1384" s="28" t="n"/>
      <c r="W1384" s="28">
        <f>U1384-TODAY()</f>
        <v/>
      </c>
      <c r="X1384" s="33">
        <f>IF(AND($L1384="Yes",$M1384="Yes",$Q1384="Yes",$S1384="Yes",$T1384="Yes"),"Yes","No")</f>
        <v/>
      </c>
    </row>
    <row r="1385" ht="21.75" customHeight="1" s="389">
      <c r="A1385" s="28">
        <f>IF(T1385="Yes","Completed",IF(T1385="No","Pending",""))</f>
        <v/>
      </c>
      <c r="B1385" s="28" t="n"/>
      <c r="C1385" s="36" t="n"/>
      <c r="D1385" s="28" t="n"/>
      <c r="E1385" s="28" t="n"/>
      <c r="F1385" s="448" t="n"/>
      <c r="G1385" s="449" t="n"/>
      <c r="H1385" s="449" t="n"/>
      <c r="I1385" s="449" t="n"/>
      <c r="J1385" s="449" t="n"/>
      <c r="K1385" s="28" t="n"/>
      <c r="L1385" s="28" t="inlineStr">
        <is>
          <t>No</t>
        </is>
      </c>
      <c r="M1385" s="28" t="inlineStr">
        <is>
          <t>No</t>
        </is>
      </c>
      <c r="N1385" s="28" t="inlineStr">
        <is>
          <t>No</t>
        </is>
      </c>
      <c r="O1385" s="28" t="inlineStr">
        <is>
          <t>No</t>
        </is>
      </c>
      <c r="P1385" s="28" t="inlineStr">
        <is>
          <t>No</t>
        </is>
      </c>
      <c r="Q1385" s="28" t="inlineStr">
        <is>
          <t>No</t>
        </is>
      </c>
      <c r="R1385" s="449" t="n"/>
      <c r="S1385" s="28" t="inlineStr">
        <is>
          <t>No</t>
        </is>
      </c>
      <c r="T1385" s="28" t="inlineStr">
        <is>
          <t>No</t>
        </is>
      </c>
      <c r="U1385" s="449" t="n"/>
      <c r="V1385" s="28" t="n"/>
      <c r="W1385" s="28">
        <f>U1385-TODAY()</f>
        <v/>
      </c>
      <c r="X1385" s="33">
        <f>IF(AND($L1385="Yes",$M1385="Yes",$Q1385="Yes",$S1385="Yes",$T1385="Yes"),"Yes","No")</f>
        <v/>
      </c>
    </row>
    <row r="1386" ht="21.75" customHeight="1" s="389">
      <c r="A1386" s="28">
        <f>IF(T1386="Yes","Completed",IF(T1386="No","Pending",""))</f>
        <v/>
      </c>
      <c r="B1386" s="28" t="n"/>
      <c r="C1386" s="36" t="n"/>
      <c r="D1386" s="28" t="n"/>
      <c r="E1386" s="28" t="n"/>
      <c r="F1386" s="448" t="n"/>
      <c r="G1386" s="449" t="n"/>
      <c r="H1386" s="449" t="n"/>
      <c r="I1386" s="449" t="n"/>
      <c r="J1386" s="449" t="n"/>
      <c r="K1386" s="28" t="n"/>
      <c r="L1386" s="28" t="inlineStr">
        <is>
          <t>No</t>
        </is>
      </c>
      <c r="M1386" s="28" t="inlineStr">
        <is>
          <t>No</t>
        </is>
      </c>
      <c r="N1386" s="28" t="inlineStr">
        <is>
          <t>No</t>
        </is>
      </c>
      <c r="O1386" s="28" t="inlineStr">
        <is>
          <t>No</t>
        </is>
      </c>
      <c r="P1386" s="28" t="inlineStr">
        <is>
          <t>No</t>
        </is>
      </c>
      <c r="Q1386" s="28" t="inlineStr">
        <is>
          <t>No</t>
        </is>
      </c>
      <c r="R1386" s="449" t="n"/>
      <c r="S1386" s="28" t="inlineStr">
        <is>
          <t>No</t>
        </is>
      </c>
      <c r="T1386" s="28" t="inlineStr">
        <is>
          <t>No</t>
        </is>
      </c>
      <c r="U1386" s="449" t="n"/>
      <c r="V1386" s="28" t="n"/>
      <c r="W1386" s="28">
        <f>U1386-TODAY()</f>
        <v/>
      </c>
      <c r="X1386" s="33">
        <f>IF(AND($L1386="Yes",$M1386="Yes",$Q1386="Yes",$S1386="Yes",$T1386="Yes"),"Yes","No")</f>
        <v/>
      </c>
    </row>
    <row r="1387" ht="21.75" customHeight="1" s="389">
      <c r="A1387" s="28">
        <f>IF(T1387="Yes","Completed",IF(T1387="No","Pending",""))</f>
        <v/>
      </c>
      <c r="B1387" s="28" t="n"/>
      <c r="C1387" s="36" t="n"/>
      <c r="D1387" s="28" t="n"/>
      <c r="E1387" s="28" t="n"/>
      <c r="F1387" s="448" t="n"/>
      <c r="G1387" s="449" t="n"/>
      <c r="H1387" s="449" t="n"/>
      <c r="I1387" s="449" t="n"/>
      <c r="J1387" s="449" t="n"/>
      <c r="K1387" s="28" t="n"/>
      <c r="L1387" s="28" t="inlineStr">
        <is>
          <t>No</t>
        </is>
      </c>
      <c r="M1387" s="28" t="inlineStr">
        <is>
          <t>No</t>
        </is>
      </c>
      <c r="N1387" s="28" t="inlineStr">
        <is>
          <t>No</t>
        </is>
      </c>
      <c r="O1387" s="28" t="inlineStr">
        <is>
          <t>No</t>
        </is>
      </c>
      <c r="P1387" s="28" t="inlineStr">
        <is>
          <t>No</t>
        </is>
      </c>
      <c r="Q1387" s="28" t="inlineStr">
        <is>
          <t>No</t>
        </is>
      </c>
      <c r="R1387" s="449" t="n"/>
      <c r="S1387" s="28" t="inlineStr">
        <is>
          <t>No</t>
        </is>
      </c>
      <c r="T1387" s="28" t="inlineStr">
        <is>
          <t>No</t>
        </is>
      </c>
      <c r="U1387" s="449" t="n"/>
      <c r="V1387" s="28" t="n"/>
      <c r="W1387" s="28">
        <f>U1387-TODAY()</f>
        <v/>
      </c>
      <c r="X1387" s="33">
        <f>IF(AND($L1387="Yes",$M1387="Yes",$Q1387="Yes",$S1387="Yes",$T1387="Yes"),"Yes","No")</f>
        <v/>
      </c>
    </row>
    <row r="1388" ht="21.75" customHeight="1" s="389">
      <c r="A1388" s="28">
        <f>IF(T1388="Yes","Completed",IF(T1388="No","Pending",""))</f>
        <v/>
      </c>
      <c r="B1388" s="28" t="n"/>
      <c r="C1388" s="36" t="n"/>
      <c r="D1388" s="28" t="n"/>
      <c r="E1388" s="28" t="n"/>
      <c r="F1388" s="448" t="n"/>
      <c r="G1388" s="449" t="n"/>
      <c r="H1388" s="449" t="n"/>
      <c r="I1388" s="449" t="n"/>
      <c r="J1388" s="449" t="n"/>
      <c r="K1388" s="28" t="n"/>
      <c r="L1388" s="28" t="inlineStr">
        <is>
          <t>No</t>
        </is>
      </c>
      <c r="M1388" s="28" t="inlineStr">
        <is>
          <t>No</t>
        </is>
      </c>
      <c r="N1388" s="28" t="inlineStr">
        <is>
          <t>No</t>
        </is>
      </c>
      <c r="O1388" s="28" t="inlineStr">
        <is>
          <t>No</t>
        </is>
      </c>
      <c r="P1388" s="28" t="inlineStr">
        <is>
          <t>No</t>
        </is>
      </c>
      <c r="Q1388" s="28" t="inlineStr">
        <is>
          <t>No</t>
        </is>
      </c>
      <c r="R1388" s="449" t="n"/>
      <c r="S1388" s="28" t="inlineStr">
        <is>
          <t>No</t>
        </is>
      </c>
      <c r="T1388" s="28" t="inlineStr">
        <is>
          <t>No</t>
        </is>
      </c>
      <c r="U1388" s="449" t="n"/>
      <c r="V1388" s="28" t="n"/>
      <c r="W1388" s="28">
        <f>U1388-TODAY()</f>
        <v/>
      </c>
      <c r="X1388" s="33">
        <f>IF(AND($L1388="Yes",$M1388="Yes",$Q1388="Yes",$S1388="Yes",$T1388="Yes"),"Yes","No")</f>
        <v/>
      </c>
    </row>
    <row r="1389" ht="21.75" customHeight="1" s="389">
      <c r="A1389" s="28">
        <f>IF(T1389="Yes","Completed",IF(T1389="No","Pending",""))</f>
        <v/>
      </c>
      <c r="B1389" s="28" t="n"/>
      <c r="C1389" s="36" t="n"/>
      <c r="D1389" s="28" t="n"/>
      <c r="E1389" s="28" t="n"/>
      <c r="F1389" s="448" t="n"/>
      <c r="G1389" s="449" t="n"/>
      <c r="H1389" s="449" t="n"/>
      <c r="I1389" s="449" t="n"/>
      <c r="J1389" s="449" t="n"/>
      <c r="K1389" s="28" t="n"/>
      <c r="L1389" s="28" t="inlineStr">
        <is>
          <t>No</t>
        </is>
      </c>
      <c r="M1389" s="28" t="inlineStr">
        <is>
          <t>No</t>
        </is>
      </c>
      <c r="N1389" s="28" t="inlineStr">
        <is>
          <t>No</t>
        </is>
      </c>
      <c r="O1389" s="28" t="inlineStr">
        <is>
          <t>No</t>
        </is>
      </c>
      <c r="P1389" s="28" t="inlineStr">
        <is>
          <t>No</t>
        </is>
      </c>
      <c r="Q1389" s="28" t="inlineStr">
        <is>
          <t>No</t>
        </is>
      </c>
      <c r="R1389" s="449" t="n"/>
      <c r="S1389" s="28" t="inlineStr">
        <is>
          <t>No</t>
        </is>
      </c>
      <c r="T1389" s="28" t="inlineStr">
        <is>
          <t>No</t>
        </is>
      </c>
      <c r="U1389" s="449" t="n"/>
      <c r="V1389" s="28" t="n"/>
      <c r="W1389" s="28">
        <f>U1389-TODAY()</f>
        <v/>
      </c>
      <c r="X1389" s="33">
        <f>IF(AND($L1389="Yes",$M1389="Yes",$Q1389="Yes",$S1389="Yes",$T1389="Yes"),"Yes","No")</f>
        <v/>
      </c>
    </row>
    <row r="1390" ht="21.75" customHeight="1" s="389">
      <c r="A1390" s="28">
        <f>IF(T1390="Yes","Completed",IF(T1390="No","Pending",""))</f>
        <v/>
      </c>
      <c r="B1390" s="28" t="n"/>
      <c r="C1390" s="36" t="n"/>
      <c r="D1390" s="28" t="n"/>
      <c r="E1390" s="28" t="n"/>
      <c r="F1390" s="448" t="n"/>
      <c r="G1390" s="449" t="n"/>
      <c r="H1390" s="449" t="n"/>
      <c r="I1390" s="449" t="n"/>
      <c r="J1390" s="449" t="n"/>
      <c r="K1390" s="28" t="n"/>
      <c r="L1390" s="28" t="inlineStr">
        <is>
          <t>No</t>
        </is>
      </c>
      <c r="M1390" s="28" t="inlineStr">
        <is>
          <t>No</t>
        </is>
      </c>
      <c r="N1390" s="28" t="inlineStr">
        <is>
          <t>No</t>
        </is>
      </c>
      <c r="O1390" s="28" t="inlineStr">
        <is>
          <t>No</t>
        </is>
      </c>
      <c r="P1390" s="28" t="inlineStr">
        <is>
          <t>No</t>
        </is>
      </c>
      <c r="Q1390" s="28" t="inlineStr">
        <is>
          <t>No</t>
        </is>
      </c>
      <c r="R1390" s="449" t="n"/>
      <c r="S1390" s="28" t="inlineStr">
        <is>
          <t>No</t>
        </is>
      </c>
      <c r="T1390" s="28" t="inlineStr">
        <is>
          <t>No</t>
        </is>
      </c>
      <c r="U1390" s="449" t="n"/>
      <c r="V1390" s="28" t="n"/>
      <c r="W1390" s="28">
        <f>U1390-TODAY()</f>
        <v/>
      </c>
      <c r="X1390" s="33">
        <f>IF(AND($L1390="Yes",$M1390="Yes",$Q1390="Yes",$S1390="Yes",$T1390="Yes"),"Yes","No")</f>
        <v/>
      </c>
    </row>
    <row r="1391" ht="21.75" customHeight="1" s="389">
      <c r="A1391" s="28">
        <f>IF(T1391="Yes","Completed",IF(T1391="No","Pending",""))</f>
        <v/>
      </c>
      <c r="B1391" s="28" t="n"/>
      <c r="C1391" s="36" t="n"/>
      <c r="D1391" s="28" t="n"/>
      <c r="E1391" s="28" t="n"/>
      <c r="F1391" s="448" t="n"/>
      <c r="G1391" s="449" t="n"/>
      <c r="H1391" s="449" t="n"/>
      <c r="I1391" s="449" t="n"/>
      <c r="J1391" s="449" t="n"/>
      <c r="K1391" s="28" t="n"/>
      <c r="L1391" s="28" t="inlineStr">
        <is>
          <t>No</t>
        </is>
      </c>
      <c r="M1391" s="28" t="inlineStr">
        <is>
          <t>No</t>
        </is>
      </c>
      <c r="N1391" s="28" t="inlineStr">
        <is>
          <t>No</t>
        </is>
      </c>
      <c r="O1391" s="28" t="inlineStr">
        <is>
          <t>No</t>
        </is>
      </c>
      <c r="P1391" s="28" t="inlineStr">
        <is>
          <t>No</t>
        </is>
      </c>
      <c r="Q1391" s="28" t="inlineStr">
        <is>
          <t>No</t>
        </is>
      </c>
      <c r="R1391" s="449" t="n"/>
      <c r="S1391" s="28" t="inlineStr">
        <is>
          <t>No</t>
        </is>
      </c>
      <c r="T1391" s="28" t="inlineStr">
        <is>
          <t>No</t>
        </is>
      </c>
      <c r="U1391" s="449" t="n"/>
      <c r="V1391" s="28" t="n"/>
      <c r="W1391" s="28">
        <f>U1391-TODAY()</f>
        <v/>
      </c>
      <c r="X1391" s="33">
        <f>IF(AND($L1391="Yes",$M1391="Yes",$Q1391="Yes",$S1391="Yes",$T1391="Yes"),"Yes","No")</f>
        <v/>
      </c>
    </row>
    <row r="1392" ht="21.75" customHeight="1" s="389">
      <c r="A1392" s="28">
        <f>IF(T1392="Yes","Completed",IF(T1392="No","Pending",""))</f>
        <v/>
      </c>
      <c r="B1392" s="28" t="n"/>
      <c r="C1392" s="36" t="n"/>
      <c r="D1392" s="28" t="n"/>
      <c r="E1392" s="28" t="n"/>
      <c r="F1392" s="448" t="n"/>
      <c r="G1392" s="449" t="n"/>
      <c r="H1392" s="449" t="n"/>
      <c r="I1392" s="449" t="n"/>
      <c r="J1392" s="449" t="n"/>
      <c r="K1392" s="28" t="n"/>
      <c r="L1392" s="28" t="inlineStr">
        <is>
          <t>No</t>
        </is>
      </c>
      <c r="M1392" s="28" t="inlineStr">
        <is>
          <t>No</t>
        </is>
      </c>
      <c r="N1392" s="28" t="inlineStr">
        <is>
          <t>No</t>
        </is>
      </c>
      <c r="O1392" s="28" t="inlineStr">
        <is>
          <t>No</t>
        </is>
      </c>
      <c r="P1392" s="28" t="inlineStr">
        <is>
          <t>No</t>
        </is>
      </c>
      <c r="Q1392" s="28" t="inlineStr">
        <is>
          <t>No</t>
        </is>
      </c>
      <c r="R1392" s="449" t="n"/>
      <c r="S1392" s="28" t="inlineStr">
        <is>
          <t>No</t>
        </is>
      </c>
      <c r="T1392" s="28" t="inlineStr">
        <is>
          <t>No</t>
        </is>
      </c>
      <c r="U1392" s="449" t="n"/>
      <c r="V1392" s="28" t="n"/>
      <c r="W1392" s="28">
        <f>U1392-TODAY()</f>
        <v/>
      </c>
      <c r="X1392" s="33">
        <f>IF(AND($L1392="Yes",$M1392="Yes",$Q1392="Yes",$S1392="Yes",$T1392="Yes"),"Yes","No")</f>
        <v/>
      </c>
    </row>
    <row r="1393" ht="21.75" customHeight="1" s="389">
      <c r="A1393" s="28">
        <f>IF(T1393="Yes","Completed",IF(T1393="No","Pending",""))</f>
        <v/>
      </c>
      <c r="B1393" s="28" t="n"/>
      <c r="C1393" s="36" t="n"/>
      <c r="D1393" s="28" t="n"/>
      <c r="E1393" s="28" t="n"/>
      <c r="F1393" s="448" t="n"/>
      <c r="G1393" s="449" t="n"/>
      <c r="H1393" s="449" t="n"/>
      <c r="I1393" s="449" t="n"/>
      <c r="J1393" s="449" t="n"/>
      <c r="K1393" s="28" t="n"/>
      <c r="L1393" s="28" t="inlineStr">
        <is>
          <t>No</t>
        </is>
      </c>
      <c r="M1393" s="28" t="inlineStr">
        <is>
          <t>No</t>
        </is>
      </c>
      <c r="N1393" s="28" t="inlineStr">
        <is>
          <t>No</t>
        </is>
      </c>
      <c r="O1393" s="28" t="inlineStr">
        <is>
          <t>No</t>
        </is>
      </c>
      <c r="P1393" s="28" t="inlineStr">
        <is>
          <t>No</t>
        </is>
      </c>
      <c r="Q1393" s="28" t="inlineStr">
        <is>
          <t>No</t>
        </is>
      </c>
      <c r="R1393" s="449" t="n"/>
      <c r="S1393" s="28" t="inlineStr">
        <is>
          <t>No</t>
        </is>
      </c>
      <c r="T1393" s="28" t="inlineStr">
        <is>
          <t>No</t>
        </is>
      </c>
      <c r="U1393" s="449" t="n"/>
      <c r="V1393" s="28" t="n"/>
      <c r="W1393" s="28">
        <f>U1393-TODAY()</f>
        <v/>
      </c>
      <c r="X1393" s="33">
        <f>IF(AND($L1393="Yes",$M1393="Yes",$Q1393="Yes",$S1393="Yes",$T1393="Yes"),"Yes","No")</f>
        <v/>
      </c>
    </row>
    <row r="1394" ht="21.75" customHeight="1" s="389">
      <c r="A1394" s="28">
        <f>IF(T1394="Yes","Completed",IF(T1394="No","Pending",""))</f>
        <v/>
      </c>
      <c r="B1394" s="28" t="n"/>
      <c r="C1394" s="36" t="n"/>
      <c r="D1394" s="28" t="n"/>
      <c r="E1394" s="28" t="n"/>
      <c r="F1394" s="448" t="n"/>
      <c r="G1394" s="449" t="n"/>
      <c r="H1394" s="449" t="n"/>
      <c r="I1394" s="449" t="n"/>
      <c r="J1394" s="449" t="n"/>
      <c r="K1394" s="28" t="n"/>
      <c r="L1394" s="28" t="inlineStr">
        <is>
          <t>No</t>
        </is>
      </c>
      <c r="M1394" s="28" t="inlineStr">
        <is>
          <t>No</t>
        </is>
      </c>
      <c r="N1394" s="28" t="inlineStr">
        <is>
          <t>No</t>
        </is>
      </c>
      <c r="O1394" s="28" t="inlineStr">
        <is>
          <t>No</t>
        </is>
      </c>
      <c r="P1394" s="28" t="inlineStr">
        <is>
          <t>No</t>
        </is>
      </c>
      <c r="Q1394" s="28" t="inlineStr">
        <is>
          <t>No</t>
        </is>
      </c>
      <c r="R1394" s="449" t="n"/>
      <c r="S1394" s="28" t="inlineStr">
        <is>
          <t>No</t>
        </is>
      </c>
      <c r="T1394" s="28" t="inlineStr">
        <is>
          <t>No</t>
        </is>
      </c>
      <c r="U1394" s="449" t="n"/>
      <c r="V1394" s="28" t="n"/>
      <c r="W1394" s="28">
        <f>U1394-TODAY()</f>
        <v/>
      </c>
      <c r="X1394" s="33">
        <f>IF(AND($L1394="Yes",$M1394="Yes",$Q1394="Yes",$S1394="Yes",$T1394="Yes"),"Yes","No")</f>
        <v/>
      </c>
    </row>
    <row r="1395" ht="21.75" customHeight="1" s="389">
      <c r="A1395" s="28">
        <f>IF(T1395="Yes","Completed",IF(T1395="No","Pending",""))</f>
        <v/>
      </c>
      <c r="B1395" s="28" t="n"/>
      <c r="C1395" s="36" t="n"/>
      <c r="D1395" s="28" t="n"/>
      <c r="E1395" s="28" t="n"/>
      <c r="F1395" s="448" t="n"/>
      <c r="G1395" s="449" t="n"/>
      <c r="H1395" s="449" t="n"/>
      <c r="I1395" s="449" t="n"/>
      <c r="J1395" s="449" t="n"/>
      <c r="K1395" s="28" t="n"/>
      <c r="L1395" s="28" t="inlineStr">
        <is>
          <t>No</t>
        </is>
      </c>
      <c r="M1395" s="28" t="inlineStr">
        <is>
          <t>No</t>
        </is>
      </c>
      <c r="N1395" s="28" t="inlineStr">
        <is>
          <t>No</t>
        </is>
      </c>
      <c r="O1395" s="28" t="inlineStr">
        <is>
          <t>No</t>
        </is>
      </c>
      <c r="P1395" s="28" t="inlineStr">
        <is>
          <t>No</t>
        </is>
      </c>
      <c r="Q1395" s="28" t="inlineStr">
        <is>
          <t>No</t>
        </is>
      </c>
      <c r="R1395" s="449" t="n"/>
      <c r="S1395" s="28" t="inlineStr">
        <is>
          <t>No</t>
        </is>
      </c>
      <c r="T1395" s="28" t="inlineStr">
        <is>
          <t>No</t>
        </is>
      </c>
      <c r="U1395" s="449" t="n"/>
      <c r="V1395" s="28" t="n"/>
      <c r="W1395" s="28">
        <f>U1395-TODAY()</f>
        <v/>
      </c>
      <c r="X1395" s="33">
        <f>IF(AND($L1395="Yes",$M1395="Yes",$Q1395="Yes",$S1395="Yes",$T1395="Yes"),"Yes","No")</f>
        <v/>
      </c>
    </row>
    <row r="1396" ht="21.75" customHeight="1" s="389">
      <c r="A1396" s="28">
        <f>IF(T1396="Yes","Completed",IF(T1396="No","Pending",""))</f>
        <v/>
      </c>
      <c r="B1396" s="28" t="n"/>
      <c r="C1396" s="36" t="n"/>
      <c r="D1396" s="28" t="n"/>
      <c r="E1396" s="28" t="n"/>
      <c r="F1396" s="448" t="n"/>
      <c r="G1396" s="449" t="n"/>
      <c r="H1396" s="449" t="n"/>
      <c r="I1396" s="449" t="n"/>
      <c r="J1396" s="449" t="n"/>
      <c r="K1396" s="28" t="n"/>
      <c r="L1396" s="28" t="inlineStr">
        <is>
          <t>No</t>
        </is>
      </c>
      <c r="M1396" s="28" t="inlineStr">
        <is>
          <t>No</t>
        </is>
      </c>
      <c r="N1396" s="28" t="inlineStr">
        <is>
          <t>No</t>
        </is>
      </c>
      <c r="O1396" s="28" t="inlineStr">
        <is>
          <t>No</t>
        </is>
      </c>
      <c r="P1396" s="28" t="inlineStr">
        <is>
          <t>No</t>
        </is>
      </c>
      <c r="Q1396" s="28" t="inlineStr">
        <is>
          <t>No</t>
        </is>
      </c>
      <c r="R1396" s="449" t="n"/>
      <c r="S1396" s="28" t="inlineStr">
        <is>
          <t>No</t>
        </is>
      </c>
      <c r="T1396" s="28" t="inlineStr">
        <is>
          <t>No</t>
        </is>
      </c>
      <c r="U1396" s="449" t="n"/>
      <c r="V1396" s="28" t="n"/>
      <c r="W1396" s="28">
        <f>U1396-TODAY()</f>
        <v/>
      </c>
      <c r="X1396" s="33">
        <f>IF(AND($L1396="Yes",$M1396="Yes",$Q1396="Yes",$S1396="Yes",$T1396="Yes"),"Yes","No")</f>
        <v/>
      </c>
    </row>
    <row r="1397" ht="21.75" customHeight="1" s="389">
      <c r="A1397" s="28">
        <f>IF(T1397="Yes","Completed",IF(T1397="No","Pending",""))</f>
        <v/>
      </c>
      <c r="B1397" s="28" t="n"/>
      <c r="C1397" s="36" t="n"/>
      <c r="D1397" s="28" t="n"/>
      <c r="E1397" s="28" t="n"/>
      <c r="F1397" s="448" t="n"/>
      <c r="G1397" s="449" t="n"/>
      <c r="H1397" s="449" t="n"/>
      <c r="I1397" s="449" t="n"/>
      <c r="J1397" s="449" t="n"/>
      <c r="K1397" s="28" t="n"/>
      <c r="L1397" s="28" t="inlineStr">
        <is>
          <t>No</t>
        </is>
      </c>
      <c r="M1397" s="28" t="inlineStr">
        <is>
          <t>No</t>
        </is>
      </c>
      <c r="N1397" s="28" t="inlineStr">
        <is>
          <t>No</t>
        </is>
      </c>
      <c r="O1397" s="28" t="inlineStr">
        <is>
          <t>No</t>
        </is>
      </c>
      <c r="P1397" s="28" t="inlineStr">
        <is>
          <t>No</t>
        </is>
      </c>
      <c r="Q1397" s="28" t="inlineStr">
        <is>
          <t>No</t>
        </is>
      </c>
      <c r="R1397" s="449" t="n"/>
      <c r="S1397" s="28" t="inlineStr">
        <is>
          <t>No</t>
        </is>
      </c>
      <c r="T1397" s="28" t="inlineStr">
        <is>
          <t>No</t>
        </is>
      </c>
      <c r="U1397" s="449" t="n"/>
      <c r="V1397" s="28" t="n"/>
      <c r="W1397" s="28">
        <f>U1397-TODAY()</f>
        <v/>
      </c>
      <c r="X1397" s="33">
        <f>IF(AND($L1397="Yes",$M1397="Yes",$Q1397="Yes",$S1397="Yes",$T1397="Yes"),"Yes","No")</f>
        <v/>
      </c>
    </row>
    <row r="1398" ht="21.75" customHeight="1" s="389">
      <c r="A1398" s="28">
        <f>IF(T1398="Yes","Completed",IF(T1398="No","Pending",""))</f>
        <v/>
      </c>
      <c r="B1398" s="28" t="n"/>
      <c r="C1398" s="36" t="n"/>
      <c r="D1398" s="28" t="n"/>
      <c r="E1398" s="28" t="n"/>
      <c r="F1398" s="448" t="n"/>
      <c r="G1398" s="449" t="n"/>
      <c r="H1398" s="449" t="n"/>
      <c r="I1398" s="449" t="n"/>
      <c r="J1398" s="449" t="n"/>
      <c r="K1398" s="28" t="n"/>
      <c r="L1398" s="28" t="inlineStr">
        <is>
          <t>No</t>
        </is>
      </c>
      <c r="M1398" s="28" t="inlineStr">
        <is>
          <t>No</t>
        </is>
      </c>
      <c r="N1398" s="28" t="inlineStr">
        <is>
          <t>No</t>
        </is>
      </c>
      <c r="O1398" s="28" t="inlineStr">
        <is>
          <t>No</t>
        </is>
      </c>
      <c r="P1398" s="28" t="inlineStr">
        <is>
          <t>No</t>
        </is>
      </c>
      <c r="Q1398" s="28" t="inlineStr">
        <is>
          <t>No</t>
        </is>
      </c>
      <c r="R1398" s="449" t="n"/>
      <c r="S1398" s="28" t="inlineStr">
        <is>
          <t>No</t>
        </is>
      </c>
      <c r="T1398" s="28" t="inlineStr">
        <is>
          <t>No</t>
        </is>
      </c>
      <c r="U1398" s="449" t="n"/>
      <c r="V1398" s="28" t="n"/>
      <c r="W1398" s="28">
        <f>U1398-TODAY()</f>
        <v/>
      </c>
      <c r="X1398" s="33">
        <f>IF(AND($L1398="Yes",$M1398="Yes",$Q1398="Yes",$S1398="Yes",$T1398="Yes"),"Yes","No")</f>
        <v/>
      </c>
    </row>
    <row r="1399" ht="21.75" customHeight="1" s="389">
      <c r="A1399" s="28">
        <f>IF(T1399="Yes","Completed",IF(T1399="No","Pending",""))</f>
        <v/>
      </c>
      <c r="B1399" s="28" t="n"/>
      <c r="C1399" s="36" t="n"/>
      <c r="D1399" s="28" t="n"/>
      <c r="E1399" s="28" t="n"/>
      <c r="F1399" s="448" t="n"/>
      <c r="G1399" s="449" t="n"/>
      <c r="H1399" s="449" t="n"/>
      <c r="I1399" s="449" t="n"/>
      <c r="J1399" s="449" t="n"/>
      <c r="K1399" s="28" t="n"/>
      <c r="L1399" s="28" t="inlineStr">
        <is>
          <t>No</t>
        </is>
      </c>
      <c r="M1399" s="28" t="inlineStr">
        <is>
          <t>No</t>
        </is>
      </c>
      <c r="N1399" s="28" t="inlineStr">
        <is>
          <t>No</t>
        </is>
      </c>
      <c r="O1399" s="28" t="inlineStr">
        <is>
          <t>No</t>
        </is>
      </c>
      <c r="P1399" s="28" t="inlineStr">
        <is>
          <t>No</t>
        </is>
      </c>
      <c r="Q1399" s="28" t="inlineStr">
        <is>
          <t>No</t>
        </is>
      </c>
      <c r="R1399" s="449" t="n"/>
      <c r="S1399" s="28" t="inlineStr">
        <is>
          <t>No</t>
        </is>
      </c>
      <c r="T1399" s="28" t="inlineStr">
        <is>
          <t>No</t>
        </is>
      </c>
      <c r="U1399" s="449" t="n"/>
      <c r="V1399" s="28" t="n"/>
      <c r="W1399" s="28">
        <f>U1399-TODAY()</f>
        <v/>
      </c>
      <c r="X1399" s="33">
        <f>IF(AND($L1399="Yes",$M1399="Yes",$Q1399="Yes",$S1399="Yes",$T1399="Yes"),"Yes","No")</f>
        <v/>
      </c>
    </row>
    <row r="1400" ht="21.75" customHeight="1" s="389">
      <c r="A1400" s="28">
        <f>IF(T1400="Yes","Completed",IF(T1400="No","Pending",""))</f>
        <v/>
      </c>
      <c r="B1400" s="28" t="n"/>
      <c r="C1400" s="36" t="n"/>
      <c r="D1400" s="28" t="n"/>
      <c r="E1400" s="28" t="n"/>
      <c r="F1400" s="448" t="n"/>
      <c r="G1400" s="449" t="n"/>
      <c r="H1400" s="449" t="n"/>
      <c r="I1400" s="449" t="n"/>
      <c r="J1400" s="449" t="n"/>
      <c r="K1400" s="28" t="n"/>
      <c r="L1400" s="28" t="inlineStr">
        <is>
          <t>No</t>
        </is>
      </c>
      <c r="M1400" s="28" t="inlineStr">
        <is>
          <t>No</t>
        </is>
      </c>
      <c r="N1400" s="28" t="inlineStr">
        <is>
          <t>No</t>
        </is>
      </c>
      <c r="O1400" s="28" t="inlineStr">
        <is>
          <t>No</t>
        </is>
      </c>
      <c r="P1400" s="28" t="inlineStr">
        <is>
          <t>No</t>
        </is>
      </c>
      <c r="Q1400" s="28" t="inlineStr">
        <is>
          <t>No</t>
        </is>
      </c>
      <c r="R1400" s="449" t="n"/>
      <c r="S1400" s="28" t="inlineStr">
        <is>
          <t>No</t>
        </is>
      </c>
      <c r="T1400" s="28" t="inlineStr">
        <is>
          <t>No</t>
        </is>
      </c>
      <c r="U1400" s="449" t="n"/>
      <c r="V1400" s="28" t="n"/>
      <c r="W1400" s="28">
        <f>U1400-TODAY()</f>
        <v/>
      </c>
      <c r="X1400" s="33">
        <f>IF(AND($L1400="Yes",$M1400="Yes",$Q1400="Yes",$S1400="Yes",$T1400="Yes"),"Yes","No")</f>
        <v/>
      </c>
    </row>
    <row r="1401" ht="21.75" customHeight="1" s="389">
      <c r="A1401" s="28">
        <f>IF(T1401="Yes","Completed",IF(T1401="No","Pending",""))</f>
        <v/>
      </c>
      <c r="B1401" s="28" t="n"/>
      <c r="C1401" s="36" t="n"/>
      <c r="D1401" s="28" t="n"/>
      <c r="E1401" s="28" t="n"/>
      <c r="F1401" s="448" t="n"/>
      <c r="G1401" s="449" t="n"/>
      <c r="H1401" s="449" t="n"/>
      <c r="I1401" s="449" t="n"/>
      <c r="J1401" s="449" t="n"/>
      <c r="K1401" s="28" t="n"/>
      <c r="L1401" s="28" t="inlineStr">
        <is>
          <t>No</t>
        </is>
      </c>
      <c r="M1401" s="28" t="inlineStr">
        <is>
          <t>No</t>
        </is>
      </c>
      <c r="N1401" s="28" t="inlineStr">
        <is>
          <t>No</t>
        </is>
      </c>
      <c r="O1401" s="28" t="inlineStr">
        <is>
          <t>No</t>
        </is>
      </c>
      <c r="P1401" s="28" t="inlineStr">
        <is>
          <t>No</t>
        </is>
      </c>
      <c r="Q1401" s="28" t="inlineStr">
        <is>
          <t>No</t>
        </is>
      </c>
      <c r="R1401" s="449" t="n"/>
      <c r="S1401" s="28" t="inlineStr">
        <is>
          <t>No</t>
        </is>
      </c>
      <c r="T1401" s="28" t="inlineStr">
        <is>
          <t>No</t>
        </is>
      </c>
      <c r="U1401" s="449" t="n"/>
      <c r="V1401" s="28" t="n"/>
      <c r="W1401" s="28">
        <f>U1401-TODAY()</f>
        <v/>
      </c>
      <c r="X1401" s="33">
        <f>IF(AND($L1401="Yes",$M1401="Yes",$Q1401="Yes",$S1401="Yes",$T1401="Yes"),"Yes","No")</f>
        <v/>
      </c>
    </row>
    <row r="1402" ht="21.75" customHeight="1" s="389">
      <c r="A1402" s="28">
        <f>IF(T1402="Yes","Completed",IF(T1402="No","Pending",""))</f>
        <v/>
      </c>
      <c r="B1402" s="28" t="n"/>
      <c r="C1402" s="36" t="n"/>
      <c r="D1402" s="28" t="n"/>
      <c r="E1402" s="28" t="n"/>
      <c r="F1402" s="448" t="n"/>
      <c r="G1402" s="449" t="n"/>
      <c r="H1402" s="449" t="n"/>
      <c r="I1402" s="449" t="n"/>
      <c r="J1402" s="449" t="n"/>
      <c r="K1402" s="28" t="n"/>
      <c r="L1402" s="28" t="inlineStr">
        <is>
          <t>No</t>
        </is>
      </c>
      <c r="M1402" s="28" t="inlineStr">
        <is>
          <t>No</t>
        </is>
      </c>
      <c r="N1402" s="28" t="inlineStr">
        <is>
          <t>No</t>
        </is>
      </c>
      <c r="O1402" s="28" t="inlineStr">
        <is>
          <t>No</t>
        </is>
      </c>
      <c r="P1402" s="28" t="inlineStr">
        <is>
          <t>No</t>
        </is>
      </c>
      <c r="Q1402" s="28" t="inlineStr">
        <is>
          <t>No</t>
        </is>
      </c>
      <c r="R1402" s="449" t="n"/>
      <c r="S1402" s="28" t="inlineStr">
        <is>
          <t>No</t>
        </is>
      </c>
      <c r="T1402" s="28" t="inlineStr">
        <is>
          <t>No</t>
        </is>
      </c>
      <c r="U1402" s="449" t="n"/>
      <c r="V1402" s="28" t="n"/>
      <c r="W1402" s="28">
        <f>U1402-TODAY()</f>
        <v/>
      </c>
      <c r="X1402" s="33">
        <f>IF(AND($L1402="Yes",$M1402="Yes",$Q1402="Yes",$S1402="Yes",$T1402="Yes"),"Yes","No")</f>
        <v/>
      </c>
    </row>
    <row r="1403" ht="21.75" customHeight="1" s="389">
      <c r="A1403" s="28">
        <f>IF(T1403="Yes","Completed",IF(T1403="No","Pending",""))</f>
        <v/>
      </c>
      <c r="B1403" s="28" t="n"/>
      <c r="C1403" s="36" t="n"/>
      <c r="D1403" s="28" t="n"/>
      <c r="E1403" s="28" t="n"/>
      <c r="F1403" s="448" t="n"/>
      <c r="G1403" s="449" t="n"/>
      <c r="H1403" s="449" t="n"/>
      <c r="I1403" s="449" t="n"/>
      <c r="J1403" s="449" t="n"/>
      <c r="K1403" s="28" t="n"/>
      <c r="L1403" s="28" t="inlineStr">
        <is>
          <t>No</t>
        </is>
      </c>
      <c r="M1403" s="28" t="inlineStr">
        <is>
          <t>No</t>
        </is>
      </c>
      <c r="N1403" s="28" t="inlineStr">
        <is>
          <t>No</t>
        </is>
      </c>
      <c r="O1403" s="28" t="inlineStr">
        <is>
          <t>No</t>
        </is>
      </c>
      <c r="P1403" s="28" t="inlineStr">
        <is>
          <t>No</t>
        </is>
      </c>
      <c r="Q1403" s="28" t="inlineStr">
        <is>
          <t>No</t>
        </is>
      </c>
      <c r="R1403" s="449" t="n"/>
      <c r="S1403" s="28" t="inlineStr">
        <is>
          <t>No</t>
        </is>
      </c>
      <c r="T1403" s="28" t="inlineStr">
        <is>
          <t>No</t>
        </is>
      </c>
      <c r="U1403" s="449" t="n"/>
      <c r="V1403" s="28" t="n"/>
      <c r="W1403" s="28">
        <f>U1403-TODAY()</f>
        <v/>
      </c>
      <c r="X1403" s="33">
        <f>IF(AND($L1403="Yes",$M1403="Yes",$Q1403="Yes",$S1403="Yes",$T1403="Yes"),"Yes","No")</f>
        <v/>
      </c>
    </row>
    <row r="1404" ht="21.75" customHeight="1" s="389">
      <c r="A1404" s="28">
        <f>IF(T1404="Yes","Completed",IF(T1404="No","Pending",""))</f>
        <v/>
      </c>
      <c r="B1404" s="28" t="n"/>
      <c r="C1404" s="36" t="n"/>
      <c r="D1404" s="28" t="n"/>
      <c r="E1404" s="28" t="n"/>
      <c r="F1404" s="448" t="n"/>
      <c r="G1404" s="449" t="n"/>
      <c r="H1404" s="449" t="n"/>
      <c r="I1404" s="449" t="n"/>
      <c r="J1404" s="449" t="n"/>
      <c r="K1404" s="28" t="n"/>
      <c r="L1404" s="28" t="inlineStr">
        <is>
          <t>No</t>
        </is>
      </c>
      <c r="M1404" s="28" t="inlineStr">
        <is>
          <t>No</t>
        </is>
      </c>
      <c r="N1404" s="28" t="inlineStr">
        <is>
          <t>No</t>
        </is>
      </c>
      <c r="O1404" s="28" t="inlineStr">
        <is>
          <t>No</t>
        </is>
      </c>
      <c r="P1404" s="28" t="inlineStr">
        <is>
          <t>No</t>
        </is>
      </c>
      <c r="Q1404" s="28" t="inlineStr">
        <is>
          <t>No</t>
        </is>
      </c>
      <c r="R1404" s="449" t="n"/>
      <c r="S1404" s="28" t="inlineStr">
        <is>
          <t>No</t>
        </is>
      </c>
      <c r="T1404" s="28" t="inlineStr">
        <is>
          <t>No</t>
        </is>
      </c>
      <c r="U1404" s="449" t="n"/>
      <c r="V1404" s="28" t="n"/>
      <c r="W1404" s="28">
        <f>U1404-TODAY()</f>
        <v/>
      </c>
      <c r="X1404" s="33">
        <f>IF(AND($L1404="Yes",$M1404="Yes",$Q1404="Yes",$S1404="Yes",$T1404="Yes"),"Yes","No")</f>
        <v/>
      </c>
    </row>
    <row r="1405" ht="21.75" customHeight="1" s="389">
      <c r="A1405" s="28">
        <f>IF(T1405="Yes","Completed",IF(T1405="No","Pending",""))</f>
        <v/>
      </c>
      <c r="B1405" s="28" t="n"/>
      <c r="C1405" s="36" t="n"/>
      <c r="D1405" s="28" t="n"/>
      <c r="E1405" s="28" t="n"/>
      <c r="F1405" s="448" t="n"/>
      <c r="G1405" s="449" t="n"/>
      <c r="H1405" s="449" t="n"/>
      <c r="I1405" s="449" t="n"/>
      <c r="J1405" s="449" t="n"/>
      <c r="K1405" s="28" t="n"/>
      <c r="L1405" s="28" t="inlineStr">
        <is>
          <t>No</t>
        </is>
      </c>
      <c r="M1405" s="28" t="inlineStr">
        <is>
          <t>No</t>
        </is>
      </c>
      <c r="N1405" s="28" t="inlineStr">
        <is>
          <t>No</t>
        </is>
      </c>
      <c r="O1405" s="28" t="inlineStr">
        <is>
          <t>No</t>
        </is>
      </c>
      <c r="P1405" s="28" t="inlineStr">
        <is>
          <t>No</t>
        </is>
      </c>
      <c r="Q1405" s="28" t="inlineStr">
        <is>
          <t>No</t>
        </is>
      </c>
      <c r="R1405" s="449" t="n"/>
      <c r="S1405" s="28" t="inlineStr">
        <is>
          <t>No</t>
        </is>
      </c>
      <c r="T1405" s="28" t="inlineStr">
        <is>
          <t>No</t>
        </is>
      </c>
      <c r="U1405" s="449" t="n"/>
      <c r="V1405" s="28" t="n"/>
      <c r="W1405" s="28">
        <f>U1405-TODAY()</f>
        <v/>
      </c>
      <c r="X1405" s="33">
        <f>IF(AND($L1405="Yes",$M1405="Yes",$Q1405="Yes",$S1405="Yes",$T1405="Yes"),"Yes","No")</f>
        <v/>
      </c>
    </row>
    <row r="1406" ht="21.75" customHeight="1" s="389">
      <c r="A1406" s="28">
        <f>IF(T1406="Yes","Completed",IF(T1406="No","Pending",""))</f>
        <v/>
      </c>
      <c r="B1406" s="28" t="n"/>
      <c r="C1406" s="36" t="n"/>
      <c r="D1406" s="28" t="n"/>
      <c r="E1406" s="28" t="n"/>
      <c r="F1406" s="448" t="n"/>
      <c r="G1406" s="449" t="n"/>
      <c r="H1406" s="449" t="n"/>
      <c r="I1406" s="449" t="n"/>
      <c r="J1406" s="449" t="n"/>
      <c r="K1406" s="28" t="n"/>
      <c r="L1406" s="28" t="inlineStr">
        <is>
          <t>No</t>
        </is>
      </c>
      <c r="M1406" s="28" t="inlineStr">
        <is>
          <t>No</t>
        </is>
      </c>
      <c r="N1406" s="28" t="inlineStr">
        <is>
          <t>No</t>
        </is>
      </c>
      <c r="O1406" s="28" t="inlineStr">
        <is>
          <t>No</t>
        </is>
      </c>
      <c r="P1406" s="28" t="inlineStr">
        <is>
          <t>No</t>
        </is>
      </c>
      <c r="Q1406" s="28" t="inlineStr">
        <is>
          <t>No</t>
        </is>
      </c>
      <c r="R1406" s="449" t="n"/>
      <c r="S1406" s="28" t="inlineStr">
        <is>
          <t>No</t>
        </is>
      </c>
      <c r="T1406" s="28" t="inlineStr">
        <is>
          <t>No</t>
        </is>
      </c>
      <c r="U1406" s="449" t="n"/>
      <c r="V1406" s="28" t="n"/>
      <c r="W1406" s="28">
        <f>U1406-TODAY()</f>
        <v/>
      </c>
      <c r="X1406" s="33">
        <f>IF(AND($L1406="Yes",$M1406="Yes",$Q1406="Yes",$S1406="Yes",$T1406="Yes"),"Yes","No")</f>
        <v/>
      </c>
    </row>
    <row r="1407" ht="21.75" customHeight="1" s="389">
      <c r="A1407" s="28">
        <f>IF(T1407="Yes","Completed",IF(T1407="No","Pending",""))</f>
        <v/>
      </c>
      <c r="B1407" s="28" t="n"/>
      <c r="C1407" s="36" t="n"/>
      <c r="D1407" s="28" t="n"/>
      <c r="E1407" s="28" t="n"/>
      <c r="F1407" s="448" t="n"/>
      <c r="G1407" s="449" t="n"/>
      <c r="H1407" s="449" t="n"/>
      <c r="I1407" s="449" t="n"/>
      <c r="J1407" s="449" t="n"/>
      <c r="K1407" s="28" t="n"/>
      <c r="L1407" s="28" t="inlineStr">
        <is>
          <t>No</t>
        </is>
      </c>
      <c r="M1407" s="28" t="inlineStr">
        <is>
          <t>No</t>
        </is>
      </c>
      <c r="N1407" s="28" t="inlineStr">
        <is>
          <t>No</t>
        </is>
      </c>
      <c r="O1407" s="28" t="inlineStr">
        <is>
          <t>No</t>
        </is>
      </c>
      <c r="P1407" s="28" t="inlineStr">
        <is>
          <t>No</t>
        </is>
      </c>
      <c r="Q1407" s="28" t="inlineStr">
        <is>
          <t>No</t>
        </is>
      </c>
      <c r="R1407" s="449" t="n"/>
      <c r="S1407" s="28" t="inlineStr">
        <is>
          <t>No</t>
        </is>
      </c>
      <c r="T1407" s="28" t="inlineStr">
        <is>
          <t>No</t>
        </is>
      </c>
      <c r="U1407" s="449" t="n"/>
      <c r="V1407" s="28" t="n"/>
      <c r="W1407" s="28">
        <f>U1407-TODAY()</f>
        <v/>
      </c>
      <c r="X1407" s="33">
        <f>IF(AND($L1407="Yes",$M1407="Yes",$Q1407="Yes",$S1407="Yes",$T1407="Yes"),"Yes","No")</f>
        <v/>
      </c>
    </row>
    <row r="1408" ht="21.75" customHeight="1" s="389">
      <c r="A1408" s="28">
        <f>IF(T1408="Yes","Completed",IF(T1408="No","Pending",""))</f>
        <v/>
      </c>
      <c r="B1408" s="28" t="n"/>
      <c r="C1408" s="36" t="n"/>
      <c r="D1408" s="28" t="n"/>
      <c r="E1408" s="28" t="n"/>
      <c r="F1408" s="448" t="n"/>
      <c r="G1408" s="449" t="n"/>
      <c r="H1408" s="449" t="n"/>
      <c r="I1408" s="449" t="n"/>
      <c r="J1408" s="449" t="n"/>
      <c r="K1408" s="28" t="n"/>
      <c r="L1408" s="28" t="inlineStr">
        <is>
          <t>No</t>
        </is>
      </c>
      <c r="M1408" s="28" t="inlineStr">
        <is>
          <t>No</t>
        </is>
      </c>
      <c r="N1408" s="28" t="inlineStr">
        <is>
          <t>No</t>
        </is>
      </c>
      <c r="O1408" s="28" t="inlineStr">
        <is>
          <t>No</t>
        </is>
      </c>
      <c r="P1408" s="28" t="inlineStr">
        <is>
          <t>No</t>
        </is>
      </c>
      <c r="Q1408" s="28" t="inlineStr">
        <is>
          <t>No</t>
        </is>
      </c>
      <c r="R1408" s="449" t="n"/>
      <c r="S1408" s="28" t="inlineStr">
        <is>
          <t>No</t>
        </is>
      </c>
      <c r="T1408" s="28" t="inlineStr">
        <is>
          <t>No</t>
        </is>
      </c>
      <c r="U1408" s="449" t="n"/>
      <c r="V1408" s="28" t="n"/>
      <c r="W1408" s="28">
        <f>U1408-TODAY()</f>
        <v/>
      </c>
      <c r="X1408" s="33">
        <f>IF(AND($L1408="Yes",$M1408="Yes",$Q1408="Yes",$S1408="Yes",$T1408="Yes"),"Yes","No")</f>
        <v/>
      </c>
    </row>
    <row r="1409" ht="21.75" customHeight="1" s="389">
      <c r="A1409" s="28">
        <f>IF(T1409="Yes","Completed",IF(T1409="No","Pending",""))</f>
        <v/>
      </c>
      <c r="B1409" s="28" t="n"/>
      <c r="C1409" s="36" t="n"/>
      <c r="D1409" s="28" t="n"/>
      <c r="E1409" s="28" t="n"/>
      <c r="F1409" s="448" t="n"/>
      <c r="G1409" s="449" t="n"/>
      <c r="H1409" s="449" t="n"/>
      <c r="I1409" s="449" t="n"/>
      <c r="J1409" s="449" t="n"/>
      <c r="K1409" s="28" t="n"/>
      <c r="L1409" s="28" t="inlineStr">
        <is>
          <t>No</t>
        </is>
      </c>
      <c r="M1409" s="28" t="inlineStr">
        <is>
          <t>No</t>
        </is>
      </c>
      <c r="N1409" s="28" t="inlineStr">
        <is>
          <t>No</t>
        </is>
      </c>
      <c r="O1409" s="28" t="inlineStr">
        <is>
          <t>No</t>
        </is>
      </c>
      <c r="P1409" s="28" t="inlineStr">
        <is>
          <t>No</t>
        </is>
      </c>
      <c r="Q1409" s="28" t="inlineStr">
        <is>
          <t>No</t>
        </is>
      </c>
      <c r="R1409" s="449" t="n"/>
      <c r="S1409" s="28" t="inlineStr">
        <is>
          <t>No</t>
        </is>
      </c>
      <c r="T1409" s="28" t="inlineStr">
        <is>
          <t>No</t>
        </is>
      </c>
      <c r="U1409" s="449" t="n"/>
      <c r="V1409" s="28" t="n"/>
      <c r="W1409" s="28">
        <f>U1409-TODAY()</f>
        <v/>
      </c>
      <c r="X1409" s="33">
        <f>IF(AND($L1409="Yes",$M1409="Yes",$Q1409="Yes",$S1409="Yes",$T1409="Yes"),"Yes","No")</f>
        <v/>
      </c>
    </row>
    <row r="1410" ht="21.75" customHeight="1" s="389">
      <c r="A1410" s="28">
        <f>IF(T1410="Yes","Completed",IF(T1410="No","Pending",""))</f>
        <v/>
      </c>
      <c r="B1410" s="28" t="n"/>
      <c r="C1410" s="36" t="n"/>
      <c r="D1410" s="28" t="n"/>
      <c r="E1410" s="28" t="n"/>
      <c r="F1410" s="448" t="n"/>
      <c r="G1410" s="449" t="n"/>
      <c r="H1410" s="449" t="n"/>
      <c r="I1410" s="449" t="n"/>
      <c r="J1410" s="449" t="n"/>
      <c r="K1410" s="28" t="n"/>
      <c r="L1410" s="28" t="inlineStr">
        <is>
          <t>No</t>
        </is>
      </c>
      <c r="M1410" s="28" t="inlineStr">
        <is>
          <t>No</t>
        </is>
      </c>
      <c r="N1410" s="28" t="inlineStr">
        <is>
          <t>No</t>
        </is>
      </c>
      <c r="O1410" s="28" t="inlineStr">
        <is>
          <t>No</t>
        </is>
      </c>
      <c r="P1410" s="28" t="inlineStr">
        <is>
          <t>No</t>
        </is>
      </c>
      <c r="Q1410" s="28" t="inlineStr">
        <is>
          <t>No</t>
        </is>
      </c>
      <c r="R1410" s="449" t="n"/>
      <c r="S1410" s="28" t="inlineStr">
        <is>
          <t>No</t>
        </is>
      </c>
      <c r="T1410" s="28" t="inlineStr">
        <is>
          <t>No</t>
        </is>
      </c>
      <c r="U1410" s="449" t="n"/>
      <c r="V1410" s="28" t="n"/>
      <c r="W1410" s="28">
        <f>U1410-TODAY()</f>
        <v/>
      </c>
      <c r="X1410" s="33">
        <f>IF(AND($L1410="Yes",$M1410="Yes",$Q1410="Yes",$S1410="Yes",$T1410="Yes"),"Yes","No")</f>
        <v/>
      </c>
    </row>
    <row r="1411" ht="21.75" customHeight="1" s="389">
      <c r="A1411" s="28">
        <f>IF(T1411="Yes","Completed",IF(T1411="No","Pending",""))</f>
        <v/>
      </c>
      <c r="B1411" s="28" t="n"/>
      <c r="C1411" s="36" t="n"/>
      <c r="D1411" s="28" t="n"/>
      <c r="E1411" s="28" t="n"/>
      <c r="F1411" s="448" t="n"/>
      <c r="G1411" s="449" t="n"/>
      <c r="H1411" s="449" t="n"/>
      <c r="I1411" s="449" t="n"/>
      <c r="J1411" s="449" t="n"/>
      <c r="K1411" s="28" t="n"/>
      <c r="L1411" s="28" t="inlineStr">
        <is>
          <t>No</t>
        </is>
      </c>
      <c r="M1411" s="28" t="inlineStr">
        <is>
          <t>No</t>
        </is>
      </c>
      <c r="N1411" s="28" t="inlineStr">
        <is>
          <t>No</t>
        </is>
      </c>
      <c r="O1411" s="28" t="inlineStr">
        <is>
          <t>No</t>
        </is>
      </c>
      <c r="P1411" s="28" t="inlineStr">
        <is>
          <t>No</t>
        </is>
      </c>
      <c r="Q1411" s="28" t="inlineStr">
        <is>
          <t>No</t>
        </is>
      </c>
      <c r="R1411" s="449" t="n"/>
      <c r="S1411" s="28" t="inlineStr">
        <is>
          <t>No</t>
        </is>
      </c>
      <c r="T1411" s="28" t="inlineStr">
        <is>
          <t>No</t>
        </is>
      </c>
      <c r="U1411" s="449" t="n"/>
      <c r="V1411" s="28" t="n"/>
      <c r="W1411" s="28">
        <f>U1411-TODAY()</f>
        <v/>
      </c>
      <c r="X1411" s="33">
        <f>IF(AND($L1411="Yes",$M1411="Yes",$Q1411="Yes",$S1411="Yes",$T1411="Yes"),"Yes","No")</f>
        <v/>
      </c>
    </row>
    <row r="1412" ht="21.75" customHeight="1" s="389">
      <c r="A1412" s="28">
        <f>IF(T1412="Yes","Completed",IF(T1412="No","Pending",""))</f>
        <v/>
      </c>
      <c r="B1412" s="28" t="n"/>
      <c r="C1412" s="36" t="n"/>
      <c r="D1412" s="28" t="n"/>
      <c r="E1412" s="28" t="n"/>
      <c r="F1412" s="448" t="n"/>
      <c r="G1412" s="449" t="n"/>
      <c r="H1412" s="449" t="n"/>
      <c r="I1412" s="449" t="n"/>
      <c r="J1412" s="449" t="n"/>
      <c r="K1412" s="28" t="n"/>
      <c r="L1412" s="28" t="inlineStr">
        <is>
          <t>No</t>
        </is>
      </c>
      <c r="M1412" s="28" t="inlineStr">
        <is>
          <t>No</t>
        </is>
      </c>
      <c r="N1412" s="28" t="inlineStr">
        <is>
          <t>No</t>
        </is>
      </c>
      <c r="O1412" s="28" t="inlineStr">
        <is>
          <t>No</t>
        </is>
      </c>
      <c r="P1412" s="28" t="inlineStr">
        <is>
          <t>No</t>
        </is>
      </c>
      <c r="Q1412" s="28" t="inlineStr">
        <is>
          <t>No</t>
        </is>
      </c>
      <c r="R1412" s="449" t="n"/>
      <c r="S1412" s="28" t="inlineStr">
        <is>
          <t>No</t>
        </is>
      </c>
      <c r="T1412" s="28" t="inlineStr">
        <is>
          <t>No</t>
        </is>
      </c>
      <c r="U1412" s="449" t="n"/>
      <c r="V1412" s="28" t="n"/>
      <c r="W1412" s="28">
        <f>U1412-TODAY()</f>
        <v/>
      </c>
      <c r="X1412" s="33">
        <f>IF(AND($L1412="Yes",$M1412="Yes",$Q1412="Yes",$S1412="Yes",$T1412="Yes"),"Yes","No")</f>
        <v/>
      </c>
    </row>
    <row r="1413" ht="21.75" customHeight="1" s="389">
      <c r="A1413" s="28">
        <f>IF(T1413="Yes","Completed",IF(T1413="No","Pending",""))</f>
        <v/>
      </c>
      <c r="B1413" s="28" t="n"/>
      <c r="C1413" s="36" t="n"/>
      <c r="D1413" s="28" t="n"/>
      <c r="E1413" s="28" t="n"/>
      <c r="F1413" s="448" t="n"/>
      <c r="G1413" s="449" t="n"/>
      <c r="H1413" s="449" t="n"/>
      <c r="I1413" s="449" t="n"/>
      <c r="J1413" s="449" t="n"/>
      <c r="K1413" s="28" t="n"/>
      <c r="L1413" s="28" t="inlineStr">
        <is>
          <t>No</t>
        </is>
      </c>
      <c r="M1413" s="28" t="inlineStr">
        <is>
          <t>No</t>
        </is>
      </c>
      <c r="N1413" s="28" t="inlineStr">
        <is>
          <t>No</t>
        </is>
      </c>
      <c r="O1413" s="28" t="inlineStr">
        <is>
          <t>No</t>
        </is>
      </c>
      <c r="P1413" s="28" t="inlineStr">
        <is>
          <t>No</t>
        </is>
      </c>
      <c r="Q1413" s="28" t="inlineStr">
        <is>
          <t>No</t>
        </is>
      </c>
      <c r="R1413" s="449" t="n"/>
      <c r="S1413" s="28" t="inlineStr">
        <is>
          <t>No</t>
        </is>
      </c>
      <c r="T1413" s="28" t="inlineStr">
        <is>
          <t>No</t>
        </is>
      </c>
      <c r="U1413" s="449" t="n"/>
      <c r="V1413" s="28" t="n"/>
      <c r="W1413" s="28">
        <f>U1413-TODAY()</f>
        <v/>
      </c>
      <c r="X1413" s="33">
        <f>IF(AND($L1413="Yes",$M1413="Yes",$Q1413="Yes",$S1413="Yes",$T1413="Yes"),"Yes","No")</f>
        <v/>
      </c>
    </row>
    <row r="1414" ht="21.75" customHeight="1" s="389">
      <c r="A1414" s="28">
        <f>IF(T1414="Yes","Completed",IF(T1414="No","Pending",""))</f>
        <v/>
      </c>
      <c r="B1414" s="28" t="n"/>
      <c r="C1414" s="36" t="n"/>
      <c r="D1414" s="28" t="n"/>
      <c r="E1414" s="28" t="n"/>
      <c r="F1414" s="448" t="n"/>
      <c r="G1414" s="449" t="n"/>
      <c r="H1414" s="449" t="n"/>
      <c r="I1414" s="449" t="n"/>
      <c r="J1414" s="449" t="n"/>
      <c r="K1414" s="28" t="n"/>
      <c r="L1414" s="28" t="inlineStr">
        <is>
          <t>No</t>
        </is>
      </c>
      <c r="M1414" s="28" t="inlineStr">
        <is>
          <t>No</t>
        </is>
      </c>
      <c r="N1414" s="28" t="inlineStr">
        <is>
          <t>No</t>
        </is>
      </c>
      <c r="O1414" s="28" t="inlineStr">
        <is>
          <t>No</t>
        </is>
      </c>
      <c r="P1414" s="28" t="inlineStr">
        <is>
          <t>No</t>
        </is>
      </c>
      <c r="Q1414" s="28" t="inlineStr">
        <is>
          <t>No</t>
        </is>
      </c>
      <c r="R1414" s="449" t="n"/>
      <c r="S1414" s="28" t="inlineStr">
        <is>
          <t>No</t>
        </is>
      </c>
      <c r="T1414" s="28" t="inlineStr">
        <is>
          <t>No</t>
        </is>
      </c>
      <c r="U1414" s="449" t="n"/>
      <c r="V1414" s="28" t="n"/>
      <c r="W1414" s="28">
        <f>U1414-TODAY()</f>
        <v/>
      </c>
      <c r="X1414" s="33">
        <f>IF(AND($L1414="Yes",$M1414="Yes",$Q1414="Yes",$S1414="Yes",$T1414="Yes"),"Yes","No")</f>
        <v/>
      </c>
    </row>
    <row r="1415" ht="21.75" customHeight="1" s="389">
      <c r="A1415" s="28">
        <f>IF(T1415="Yes","Completed",IF(T1415="No","Pending",""))</f>
        <v/>
      </c>
      <c r="B1415" s="28" t="n"/>
      <c r="C1415" s="36" t="n"/>
      <c r="D1415" s="28" t="n"/>
      <c r="E1415" s="28" t="n"/>
      <c r="F1415" s="448" t="n"/>
      <c r="G1415" s="449" t="n"/>
      <c r="H1415" s="449" t="n"/>
      <c r="I1415" s="449" t="n"/>
      <c r="J1415" s="449" t="n"/>
      <c r="K1415" s="28" t="n"/>
      <c r="L1415" s="28" t="inlineStr">
        <is>
          <t>No</t>
        </is>
      </c>
      <c r="M1415" s="28" t="inlineStr">
        <is>
          <t>No</t>
        </is>
      </c>
      <c r="N1415" s="28" t="inlineStr">
        <is>
          <t>No</t>
        </is>
      </c>
      <c r="O1415" s="28" t="inlineStr">
        <is>
          <t>No</t>
        </is>
      </c>
      <c r="P1415" s="28" t="inlineStr">
        <is>
          <t>No</t>
        </is>
      </c>
      <c r="Q1415" s="28" t="inlineStr">
        <is>
          <t>No</t>
        </is>
      </c>
      <c r="R1415" s="449" t="n"/>
      <c r="S1415" s="28" t="inlineStr">
        <is>
          <t>No</t>
        </is>
      </c>
      <c r="T1415" s="28" t="inlineStr">
        <is>
          <t>No</t>
        </is>
      </c>
      <c r="U1415" s="449" t="n"/>
      <c r="V1415" s="28" t="n"/>
      <c r="W1415" s="28">
        <f>U1415-TODAY()</f>
        <v/>
      </c>
      <c r="X1415" s="33">
        <f>IF(AND($L1415="Yes",$M1415="Yes",$Q1415="Yes",$S1415="Yes",$T1415="Yes"),"Yes","No")</f>
        <v/>
      </c>
    </row>
    <row r="1416" ht="21.75" customHeight="1" s="389">
      <c r="A1416" s="28">
        <f>IF(T1416="Yes","Completed",IF(T1416="No","Pending",""))</f>
        <v/>
      </c>
      <c r="B1416" s="28" t="n"/>
      <c r="C1416" s="36" t="n"/>
      <c r="D1416" s="28" t="n"/>
      <c r="E1416" s="28" t="n"/>
      <c r="F1416" s="448" t="n"/>
      <c r="G1416" s="449" t="n"/>
      <c r="H1416" s="449" t="n"/>
      <c r="I1416" s="449" t="n"/>
      <c r="J1416" s="449" t="n"/>
      <c r="K1416" s="28" t="n"/>
      <c r="L1416" s="28" t="inlineStr">
        <is>
          <t>No</t>
        </is>
      </c>
      <c r="M1416" s="28" t="inlineStr">
        <is>
          <t>No</t>
        </is>
      </c>
      <c r="N1416" s="28" t="inlineStr">
        <is>
          <t>No</t>
        </is>
      </c>
      <c r="O1416" s="28" t="inlineStr">
        <is>
          <t>No</t>
        </is>
      </c>
      <c r="P1416" s="28" t="inlineStr">
        <is>
          <t>No</t>
        </is>
      </c>
      <c r="Q1416" s="28" t="inlineStr">
        <is>
          <t>No</t>
        </is>
      </c>
      <c r="R1416" s="449" t="n"/>
      <c r="S1416" s="28" t="inlineStr">
        <is>
          <t>No</t>
        </is>
      </c>
      <c r="T1416" s="28" t="inlineStr">
        <is>
          <t>No</t>
        </is>
      </c>
      <c r="U1416" s="449" t="n"/>
      <c r="V1416" s="28" t="n"/>
      <c r="W1416" s="28">
        <f>U1416-TODAY()</f>
        <v/>
      </c>
      <c r="X1416" s="33">
        <f>IF(AND($L1416="Yes",$M1416="Yes",$Q1416="Yes",$S1416="Yes",$T1416="Yes"),"Yes","No")</f>
        <v/>
      </c>
    </row>
    <row r="1417" ht="21.75" customHeight="1" s="389">
      <c r="A1417" s="28">
        <f>IF(T1417="Yes","Completed",IF(T1417="No","Pending",""))</f>
        <v/>
      </c>
      <c r="B1417" s="28" t="n"/>
      <c r="C1417" s="36" t="n"/>
      <c r="D1417" s="28" t="n"/>
      <c r="E1417" s="28" t="n"/>
      <c r="F1417" s="448" t="n"/>
      <c r="G1417" s="449" t="n"/>
      <c r="H1417" s="449" t="n"/>
      <c r="I1417" s="449" t="n"/>
      <c r="J1417" s="449" t="n"/>
      <c r="K1417" s="28" t="n"/>
      <c r="L1417" s="28" t="inlineStr">
        <is>
          <t>No</t>
        </is>
      </c>
      <c r="M1417" s="28" t="inlineStr">
        <is>
          <t>No</t>
        </is>
      </c>
      <c r="N1417" s="28" t="inlineStr">
        <is>
          <t>No</t>
        </is>
      </c>
      <c r="O1417" s="28" t="inlineStr">
        <is>
          <t>No</t>
        </is>
      </c>
      <c r="P1417" s="28" t="inlineStr">
        <is>
          <t>No</t>
        </is>
      </c>
      <c r="Q1417" s="28" t="inlineStr">
        <is>
          <t>No</t>
        </is>
      </c>
      <c r="R1417" s="449" t="n"/>
      <c r="S1417" s="28" t="inlineStr">
        <is>
          <t>No</t>
        </is>
      </c>
      <c r="T1417" s="28" t="inlineStr">
        <is>
          <t>No</t>
        </is>
      </c>
      <c r="U1417" s="449" t="n"/>
      <c r="V1417" s="28" t="n"/>
      <c r="W1417" s="28">
        <f>U1417-TODAY()</f>
        <v/>
      </c>
      <c r="X1417" s="33">
        <f>IF(AND($L1417="Yes",$M1417="Yes",$Q1417="Yes",$S1417="Yes",$T1417="Yes"),"Yes","No")</f>
        <v/>
      </c>
    </row>
    <row r="1418" ht="21.75" customHeight="1" s="389">
      <c r="A1418" s="28">
        <f>IF(T1418="Yes","Completed",IF(T1418="No","Pending",""))</f>
        <v/>
      </c>
      <c r="B1418" s="28" t="n"/>
      <c r="C1418" s="36" t="n"/>
      <c r="D1418" s="28" t="n"/>
      <c r="E1418" s="28" t="n"/>
      <c r="F1418" s="448" t="n"/>
      <c r="G1418" s="449" t="n"/>
      <c r="H1418" s="449" t="n"/>
      <c r="I1418" s="449" t="n"/>
      <c r="J1418" s="449" t="n"/>
      <c r="K1418" s="28" t="n"/>
      <c r="L1418" s="28" t="inlineStr">
        <is>
          <t>No</t>
        </is>
      </c>
      <c r="M1418" s="28" t="inlineStr">
        <is>
          <t>No</t>
        </is>
      </c>
      <c r="N1418" s="28" t="inlineStr">
        <is>
          <t>No</t>
        </is>
      </c>
      <c r="O1418" s="28" t="inlineStr">
        <is>
          <t>No</t>
        </is>
      </c>
      <c r="P1418" s="28" t="inlineStr">
        <is>
          <t>No</t>
        </is>
      </c>
      <c r="Q1418" s="28" t="inlineStr">
        <is>
          <t>No</t>
        </is>
      </c>
      <c r="R1418" s="449" t="n"/>
      <c r="S1418" s="28" t="inlineStr">
        <is>
          <t>No</t>
        </is>
      </c>
      <c r="T1418" s="28" t="inlineStr">
        <is>
          <t>No</t>
        </is>
      </c>
      <c r="U1418" s="449" t="n"/>
      <c r="V1418" s="28" t="n"/>
      <c r="W1418" s="28">
        <f>U1418-TODAY()</f>
        <v/>
      </c>
      <c r="X1418" s="33">
        <f>IF(AND($L1418="Yes",$M1418="Yes",$Q1418="Yes",$S1418="Yes",$T1418="Yes"),"Yes","No")</f>
        <v/>
      </c>
    </row>
    <row r="1419" ht="21.75" customHeight="1" s="389">
      <c r="A1419" s="28">
        <f>IF(T1419="Yes","Completed",IF(T1419="No","Pending",""))</f>
        <v/>
      </c>
      <c r="B1419" s="28" t="n"/>
      <c r="C1419" s="36" t="n"/>
      <c r="D1419" s="28" t="n"/>
      <c r="E1419" s="28" t="n"/>
      <c r="F1419" s="448" t="n"/>
      <c r="G1419" s="449" t="n"/>
      <c r="H1419" s="449" t="n"/>
      <c r="I1419" s="449" t="n"/>
      <c r="J1419" s="449" t="n"/>
      <c r="K1419" s="28" t="n"/>
      <c r="L1419" s="28" t="inlineStr">
        <is>
          <t>No</t>
        </is>
      </c>
      <c r="M1419" s="28" t="inlineStr">
        <is>
          <t>No</t>
        </is>
      </c>
      <c r="N1419" s="28" t="inlineStr">
        <is>
          <t>No</t>
        </is>
      </c>
      <c r="O1419" s="28" t="inlineStr">
        <is>
          <t>No</t>
        </is>
      </c>
      <c r="P1419" s="28" t="inlineStr">
        <is>
          <t>No</t>
        </is>
      </c>
      <c r="Q1419" s="28" t="inlineStr">
        <is>
          <t>No</t>
        </is>
      </c>
      <c r="R1419" s="449" t="n"/>
      <c r="S1419" s="28" t="inlineStr">
        <is>
          <t>No</t>
        </is>
      </c>
      <c r="T1419" s="28" t="inlineStr">
        <is>
          <t>No</t>
        </is>
      </c>
      <c r="U1419" s="449" t="n"/>
      <c r="V1419" s="28" t="n"/>
      <c r="W1419" s="28">
        <f>U1419-TODAY()</f>
        <v/>
      </c>
      <c r="X1419" s="33">
        <f>IF(AND($L1419="Yes",$M1419="Yes",$Q1419="Yes",$S1419="Yes",$T1419="Yes"),"Yes","No")</f>
        <v/>
      </c>
    </row>
    <row r="1420" ht="21.75" customHeight="1" s="389">
      <c r="A1420" s="28">
        <f>IF(T1420="Yes","Completed",IF(T1420="No","Pending",""))</f>
        <v/>
      </c>
      <c r="B1420" s="28" t="n"/>
      <c r="C1420" s="36" t="n"/>
      <c r="D1420" s="28" t="n"/>
      <c r="E1420" s="28" t="n"/>
      <c r="F1420" s="448" t="n"/>
      <c r="G1420" s="449" t="n"/>
      <c r="H1420" s="449" t="n"/>
      <c r="I1420" s="449" t="n"/>
      <c r="J1420" s="449" t="n"/>
      <c r="K1420" s="28" t="n"/>
      <c r="L1420" s="28" t="inlineStr">
        <is>
          <t>No</t>
        </is>
      </c>
      <c r="M1420" s="28" t="inlineStr">
        <is>
          <t>No</t>
        </is>
      </c>
      <c r="N1420" s="28" t="inlineStr">
        <is>
          <t>No</t>
        </is>
      </c>
      <c r="O1420" s="28" t="inlineStr">
        <is>
          <t>No</t>
        </is>
      </c>
      <c r="P1420" s="28" t="inlineStr">
        <is>
          <t>No</t>
        </is>
      </c>
      <c r="Q1420" s="28" t="inlineStr">
        <is>
          <t>No</t>
        </is>
      </c>
      <c r="R1420" s="449" t="n"/>
      <c r="S1420" s="28" t="inlineStr">
        <is>
          <t>No</t>
        </is>
      </c>
      <c r="T1420" s="28" t="inlineStr">
        <is>
          <t>No</t>
        </is>
      </c>
      <c r="U1420" s="449" t="n"/>
      <c r="V1420" s="28" t="n"/>
      <c r="W1420" s="28">
        <f>U1420-TODAY()</f>
        <v/>
      </c>
      <c r="X1420" s="33">
        <f>IF(AND($L1420="Yes",$M1420="Yes",$Q1420="Yes",$S1420="Yes",$T1420="Yes"),"Yes","No")</f>
        <v/>
      </c>
    </row>
    <row r="1421" ht="21.75" customHeight="1" s="389">
      <c r="A1421" s="28">
        <f>IF(T1421="Yes","Completed",IF(T1421="No","Pending",""))</f>
        <v/>
      </c>
      <c r="B1421" s="28" t="n"/>
      <c r="C1421" s="36" t="n"/>
      <c r="D1421" s="28" t="n"/>
      <c r="E1421" s="28" t="n"/>
      <c r="F1421" s="448" t="n"/>
      <c r="G1421" s="449" t="n"/>
      <c r="H1421" s="449" t="n"/>
      <c r="I1421" s="449" t="n"/>
      <c r="J1421" s="449" t="n"/>
      <c r="K1421" s="28" t="n"/>
      <c r="L1421" s="28" t="inlineStr">
        <is>
          <t>No</t>
        </is>
      </c>
      <c r="M1421" s="28" t="inlineStr">
        <is>
          <t>No</t>
        </is>
      </c>
      <c r="N1421" s="28" t="inlineStr">
        <is>
          <t>No</t>
        </is>
      </c>
      <c r="O1421" s="28" t="inlineStr">
        <is>
          <t>No</t>
        </is>
      </c>
      <c r="P1421" s="28" t="inlineStr">
        <is>
          <t>No</t>
        </is>
      </c>
      <c r="Q1421" s="28" t="inlineStr">
        <is>
          <t>No</t>
        </is>
      </c>
      <c r="R1421" s="449" t="n"/>
      <c r="S1421" s="28" t="inlineStr">
        <is>
          <t>No</t>
        </is>
      </c>
      <c r="T1421" s="28" t="inlineStr">
        <is>
          <t>No</t>
        </is>
      </c>
      <c r="U1421" s="449" t="n"/>
      <c r="V1421" s="28" t="n"/>
      <c r="W1421" s="28">
        <f>U1421-TODAY()</f>
        <v/>
      </c>
      <c r="X1421" s="33">
        <f>IF(AND($L1421="Yes",$M1421="Yes",$Q1421="Yes",$S1421="Yes",$T1421="Yes"),"Yes","No")</f>
        <v/>
      </c>
    </row>
    <row r="1422" ht="21.75" customHeight="1" s="389">
      <c r="A1422" s="28">
        <f>IF(T1422="Yes","Completed",IF(T1422="No","Pending",""))</f>
        <v/>
      </c>
      <c r="B1422" s="28" t="n"/>
      <c r="C1422" s="36" t="n"/>
      <c r="D1422" s="28" t="n"/>
      <c r="E1422" s="28" t="n"/>
      <c r="F1422" s="448" t="n"/>
      <c r="G1422" s="449" t="n"/>
      <c r="H1422" s="449" t="n"/>
      <c r="I1422" s="449" t="n"/>
      <c r="J1422" s="449" t="n"/>
      <c r="K1422" s="28" t="n"/>
      <c r="L1422" s="28" t="inlineStr">
        <is>
          <t>No</t>
        </is>
      </c>
      <c r="M1422" s="28" t="inlineStr">
        <is>
          <t>No</t>
        </is>
      </c>
      <c r="N1422" s="28" t="inlineStr">
        <is>
          <t>No</t>
        </is>
      </c>
      <c r="O1422" s="28" t="inlineStr">
        <is>
          <t>No</t>
        </is>
      </c>
      <c r="P1422" s="28" t="inlineStr">
        <is>
          <t>No</t>
        </is>
      </c>
      <c r="Q1422" s="28" t="inlineStr">
        <is>
          <t>No</t>
        </is>
      </c>
      <c r="R1422" s="449" t="n"/>
      <c r="S1422" s="28" t="inlineStr">
        <is>
          <t>No</t>
        </is>
      </c>
      <c r="T1422" s="28" t="inlineStr">
        <is>
          <t>No</t>
        </is>
      </c>
      <c r="U1422" s="449" t="n"/>
      <c r="V1422" s="28" t="n"/>
      <c r="W1422" s="28">
        <f>U1422-TODAY()</f>
        <v/>
      </c>
      <c r="X1422" s="33">
        <f>IF(AND($L1422="Yes",$M1422="Yes",$Q1422="Yes",$S1422="Yes",$T1422="Yes"),"Yes","No")</f>
        <v/>
      </c>
    </row>
    <row r="1423" ht="21.75" customHeight="1" s="389">
      <c r="A1423" s="28">
        <f>IF(T1423="Yes","Completed",IF(T1423="No","Pending",""))</f>
        <v/>
      </c>
      <c r="B1423" s="28" t="n"/>
      <c r="C1423" s="36" t="n"/>
      <c r="D1423" s="28" t="n"/>
      <c r="E1423" s="28" t="n"/>
      <c r="F1423" s="448" t="n"/>
      <c r="G1423" s="449" t="n"/>
      <c r="H1423" s="449" t="n"/>
      <c r="I1423" s="449" t="n"/>
      <c r="J1423" s="449" t="n"/>
      <c r="K1423" s="28" t="n"/>
      <c r="L1423" s="28" t="inlineStr">
        <is>
          <t>No</t>
        </is>
      </c>
      <c r="M1423" s="28" t="inlineStr">
        <is>
          <t>No</t>
        </is>
      </c>
      <c r="N1423" s="28" t="inlineStr">
        <is>
          <t>No</t>
        </is>
      </c>
      <c r="O1423" s="28" t="inlineStr">
        <is>
          <t>No</t>
        </is>
      </c>
      <c r="P1423" s="28" t="inlineStr">
        <is>
          <t>No</t>
        </is>
      </c>
      <c r="Q1423" s="28" t="inlineStr">
        <is>
          <t>No</t>
        </is>
      </c>
      <c r="R1423" s="449" t="n"/>
      <c r="S1423" s="28" t="inlineStr">
        <is>
          <t>No</t>
        </is>
      </c>
      <c r="T1423" s="28" t="inlineStr">
        <is>
          <t>No</t>
        </is>
      </c>
      <c r="U1423" s="449" t="n"/>
      <c r="V1423" s="28" t="n"/>
      <c r="W1423" s="28">
        <f>U1423-TODAY()</f>
        <v/>
      </c>
      <c r="X1423" s="33">
        <f>IF(AND($L1423="Yes",$M1423="Yes",$Q1423="Yes",$S1423="Yes",$T1423="Yes"),"Yes","No")</f>
        <v/>
      </c>
    </row>
    <row r="1424" ht="21.75" customHeight="1" s="389">
      <c r="A1424" s="28">
        <f>IF(T1424="Yes","Completed",IF(T1424="No","Pending",""))</f>
        <v/>
      </c>
      <c r="B1424" s="28" t="n"/>
      <c r="C1424" s="36" t="n"/>
      <c r="D1424" s="28" t="n"/>
      <c r="E1424" s="28" t="n"/>
      <c r="F1424" s="448" t="n"/>
      <c r="G1424" s="449" t="n"/>
      <c r="H1424" s="449" t="n"/>
      <c r="I1424" s="449" t="n"/>
      <c r="J1424" s="449" t="n"/>
      <c r="K1424" s="28" t="n"/>
      <c r="L1424" s="28" t="inlineStr">
        <is>
          <t>No</t>
        </is>
      </c>
      <c r="M1424" s="28" t="inlineStr">
        <is>
          <t>No</t>
        </is>
      </c>
      <c r="N1424" s="28" t="inlineStr">
        <is>
          <t>No</t>
        </is>
      </c>
      <c r="O1424" s="28" t="inlineStr">
        <is>
          <t>No</t>
        </is>
      </c>
      <c r="P1424" s="28" t="inlineStr">
        <is>
          <t>No</t>
        </is>
      </c>
      <c r="Q1424" s="28" t="inlineStr">
        <is>
          <t>No</t>
        </is>
      </c>
      <c r="R1424" s="449" t="n"/>
      <c r="S1424" s="28" t="inlineStr">
        <is>
          <t>No</t>
        </is>
      </c>
      <c r="T1424" s="28" t="inlineStr">
        <is>
          <t>No</t>
        </is>
      </c>
      <c r="U1424" s="449" t="n"/>
      <c r="V1424" s="28" t="n"/>
      <c r="W1424" s="28">
        <f>U1424-TODAY()</f>
        <v/>
      </c>
      <c r="X1424" s="33">
        <f>IF(AND($L1424="Yes",$M1424="Yes",$Q1424="Yes",$S1424="Yes",$T1424="Yes"),"Yes","No")</f>
        <v/>
      </c>
    </row>
    <row r="1425" ht="21.75" customHeight="1" s="389">
      <c r="A1425" s="28">
        <f>IF(T1425="Yes","Completed",IF(T1425="No","Pending",""))</f>
        <v/>
      </c>
      <c r="B1425" s="28" t="n"/>
      <c r="C1425" s="36" t="n"/>
      <c r="D1425" s="28" t="n"/>
      <c r="E1425" s="28" t="n"/>
      <c r="F1425" s="448" t="n"/>
      <c r="G1425" s="449" t="n"/>
      <c r="H1425" s="449" t="n"/>
      <c r="I1425" s="449" t="n"/>
      <c r="J1425" s="449" t="n"/>
      <c r="K1425" s="28" t="n"/>
      <c r="L1425" s="28" t="inlineStr">
        <is>
          <t>No</t>
        </is>
      </c>
      <c r="M1425" s="28" t="inlineStr">
        <is>
          <t>No</t>
        </is>
      </c>
      <c r="N1425" s="28" t="inlineStr">
        <is>
          <t>No</t>
        </is>
      </c>
      <c r="O1425" s="28" t="inlineStr">
        <is>
          <t>No</t>
        </is>
      </c>
      <c r="P1425" s="28" t="inlineStr">
        <is>
          <t>No</t>
        </is>
      </c>
      <c r="Q1425" s="28" t="inlineStr">
        <is>
          <t>No</t>
        </is>
      </c>
      <c r="R1425" s="449" t="n"/>
      <c r="S1425" s="28" t="inlineStr">
        <is>
          <t>No</t>
        </is>
      </c>
      <c r="T1425" s="28" t="inlineStr">
        <is>
          <t>No</t>
        </is>
      </c>
      <c r="U1425" s="449" t="n"/>
      <c r="V1425" s="28" t="n"/>
      <c r="W1425" s="28">
        <f>U1425-TODAY()</f>
        <v/>
      </c>
      <c r="X1425" s="33">
        <f>IF(AND($L1425="Yes",$M1425="Yes",$Q1425="Yes",$S1425="Yes",$T1425="Yes"),"Yes","No")</f>
        <v/>
      </c>
    </row>
    <row r="1426" ht="21.75" customHeight="1" s="389">
      <c r="A1426" s="28">
        <f>IF(T1426="Yes","Completed",IF(T1426="No","Pending",""))</f>
        <v/>
      </c>
      <c r="B1426" s="28" t="n"/>
      <c r="C1426" s="36" t="n"/>
      <c r="D1426" s="28" t="n"/>
      <c r="E1426" s="28" t="n"/>
      <c r="F1426" s="448" t="n"/>
      <c r="G1426" s="449" t="n"/>
      <c r="H1426" s="449" t="n"/>
      <c r="I1426" s="449" t="n"/>
      <c r="J1426" s="449" t="n"/>
      <c r="K1426" s="28" t="n"/>
      <c r="L1426" s="28" t="inlineStr">
        <is>
          <t>No</t>
        </is>
      </c>
      <c r="M1426" s="28" t="inlineStr">
        <is>
          <t>No</t>
        </is>
      </c>
      <c r="N1426" s="28" t="inlineStr">
        <is>
          <t>No</t>
        </is>
      </c>
      <c r="O1426" s="28" t="inlineStr">
        <is>
          <t>No</t>
        </is>
      </c>
      <c r="P1426" s="28" t="inlineStr">
        <is>
          <t>No</t>
        </is>
      </c>
      <c r="Q1426" s="28" t="inlineStr">
        <is>
          <t>No</t>
        </is>
      </c>
      <c r="R1426" s="449" t="n"/>
      <c r="S1426" s="28" t="inlineStr">
        <is>
          <t>No</t>
        </is>
      </c>
      <c r="T1426" s="28" t="inlineStr">
        <is>
          <t>No</t>
        </is>
      </c>
      <c r="U1426" s="449" t="n"/>
      <c r="V1426" s="28" t="n"/>
      <c r="W1426" s="28">
        <f>U1426-TODAY()</f>
        <v/>
      </c>
      <c r="X1426" s="33">
        <f>IF(AND($L1426="Yes",$M1426="Yes",$Q1426="Yes",$S1426="Yes",$T1426="Yes"),"Yes","No")</f>
        <v/>
      </c>
    </row>
    <row r="1427" ht="21.75" customHeight="1" s="389">
      <c r="A1427" s="28">
        <f>IF(T1427="Yes","Completed",IF(T1427="No","Pending",""))</f>
        <v/>
      </c>
      <c r="B1427" s="28" t="n"/>
      <c r="C1427" s="36" t="n"/>
      <c r="D1427" s="28" t="n"/>
      <c r="E1427" s="28" t="n"/>
      <c r="F1427" s="448" t="n"/>
      <c r="G1427" s="449" t="n"/>
      <c r="H1427" s="449" t="n"/>
      <c r="I1427" s="449" t="n"/>
      <c r="J1427" s="449" t="n"/>
      <c r="K1427" s="28" t="n"/>
      <c r="L1427" s="28" t="inlineStr">
        <is>
          <t>No</t>
        </is>
      </c>
      <c r="M1427" s="28" t="inlineStr">
        <is>
          <t>No</t>
        </is>
      </c>
      <c r="N1427" s="28" t="inlineStr">
        <is>
          <t>No</t>
        </is>
      </c>
      <c r="O1427" s="28" t="inlineStr">
        <is>
          <t>No</t>
        </is>
      </c>
      <c r="P1427" s="28" t="inlineStr">
        <is>
          <t>No</t>
        </is>
      </c>
      <c r="Q1427" s="28" t="inlineStr">
        <is>
          <t>No</t>
        </is>
      </c>
      <c r="R1427" s="449" t="n"/>
      <c r="S1427" s="28" t="inlineStr">
        <is>
          <t>No</t>
        </is>
      </c>
      <c r="T1427" s="28" t="inlineStr">
        <is>
          <t>No</t>
        </is>
      </c>
      <c r="U1427" s="449" t="n"/>
      <c r="V1427" s="28" t="n"/>
      <c r="W1427" s="28">
        <f>U1427-TODAY()</f>
        <v/>
      </c>
      <c r="X1427" s="33">
        <f>IF(AND($L1427="Yes",$M1427="Yes",$Q1427="Yes",$S1427="Yes",$T1427="Yes"),"Yes","No")</f>
        <v/>
      </c>
    </row>
    <row r="1428" ht="21.75" customHeight="1" s="389">
      <c r="A1428" s="28">
        <f>IF(T1428="Yes","Completed",IF(T1428="No","Pending",""))</f>
        <v/>
      </c>
      <c r="B1428" s="28" t="n"/>
      <c r="C1428" s="36" t="n"/>
      <c r="D1428" s="28" t="n"/>
      <c r="E1428" s="28" t="n"/>
      <c r="F1428" s="448" t="n"/>
      <c r="G1428" s="449" t="n"/>
      <c r="H1428" s="449" t="n"/>
      <c r="I1428" s="449" t="n"/>
      <c r="J1428" s="449" t="n"/>
      <c r="K1428" s="28" t="n"/>
      <c r="L1428" s="28" t="inlineStr">
        <is>
          <t>No</t>
        </is>
      </c>
      <c r="M1428" s="28" t="inlineStr">
        <is>
          <t>No</t>
        </is>
      </c>
      <c r="N1428" s="28" t="inlineStr">
        <is>
          <t>No</t>
        </is>
      </c>
      <c r="O1428" s="28" t="inlineStr">
        <is>
          <t>No</t>
        </is>
      </c>
      <c r="P1428" s="28" t="inlineStr">
        <is>
          <t>No</t>
        </is>
      </c>
      <c r="Q1428" s="28" t="inlineStr">
        <is>
          <t>No</t>
        </is>
      </c>
      <c r="R1428" s="449" t="n"/>
      <c r="S1428" s="28" t="inlineStr">
        <is>
          <t>No</t>
        </is>
      </c>
      <c r="T1428" s="28" t="inlineStr">
        <is>
          <t>No</t>
        </is>
      </c>
      <c r="U1428" s="449" t="n"/>
      <c r="V1428" s="28" t="n"/>
      <c r="W1428" s="28">
        <f>U1428-TODAY()</f>
        <v/>
      </c>
      <c r="X1428" s="33">
        <f>IF(AND($L1428="Yes",$M1428="Yes",$Q1428="Yes",$S1428="Yes",$T1428="Yes"),"Yes","No")</f>
        <v/>
      </c>
    </row>
    <row r="1429" ht="21.75" customHeight="1" s="389">
      <c r="A1429" s="28">
        <f>IF(T1429="Yes","Completed",IF(T1429="No","Pending",""))</f>
        <v/>
      </c>
      <c r="B1429" s="28" t="n"/>
      <c r="C1429" s="36" t="n"/>
      <c r="D1429" s="28" t="n"/>
      <c r="E1429" s="28" t="n"/>
      <c r="F1429" s="448" t="n"/>
      <c r="G1429" s="449" t="n"/>
      <c r="H1429" s="449" t="n"/>
      <c r="I1429" s="449" t="n"/>
      <c r="J1429" s="449" t="n"/>
      <c r="K1429" s="28" t="n"/>
      <c r="L1429" s="28" t="inlineStr">
        <is>
          <t>No</t>
        </is>
      </c>
      <c r="M1429" s="28" t="inlineStr">
        <is>
          <t>No</t>
        </is>
      </c>
      <c r="N1429" s="28" t="inlineStr">
        <is>
          <t>No</t>
        </is>
      </c>
      <c r="O1429" s="28" t="inlineStr">
        <is>
          <t>No</t>
        </is>
      </c>
      <c r="P1429" s="28" t="inlineStr">
        <is>
          <t>No</t>
        </is>
      </c>
      <c r="Q1429" s="28" t="inlineStr">
        <is>
          <t>No</t>
        </is>
      </c>
      <c r="R1429" s="449" t="n"/>
      <c r="S1429" s="28" t="inlineStr">
        <is>
          <t>No</t>
        </is>
      </c>
      <c r="T1429" s="28" t="inlineStr">
        <is>
          <t>No</t>
        </is>
      </c>
      <c r="U1429" s="449" t="n"/>
      <c r="V1429" s="28" t="n"/>
      <c r="W1429" s="28">
        <f>U1429-TODAY()</f>
        <v/>
      </c>
      <c r="X1429" s="33">
        <f>IF(AND($L1429="Yes",$M1429="Yes",$Q1429="Yes",$S1429="Yes",$T1429="Yes"),"Yes","No")</f>
        <v/>
      </c>
    </row>
    <row r="1430" ht="21.75" customHeight="1" s="389">
      <c r="A1430" s="28">
        <f>IF(T1430="Yes","Completed",IF(T1430="No","Pending",""))</f>
        <v/>
      </c>
      <c r="B1430" s="28" t="n"/>
      <c r="C1430" s="36" t="n"/>
      <c r="D1430" s="28" t="n"/>
      <c r="E1430" s="28" t="n"/>
      <c r="F1430" s="448" t="n"/>
      <c r="G1430" s="449" t="n"/>
      <c r="H1430" s="449" t="n"/>
      <c r="I1430" s="449" t="n"/>
      <c r="J1430" s="449" t="n"/>
      <c r="K1430" s="28" t="n"/>
      <c r="L1430" s="28" t="inlineStr">
        <is>
          <t>No</t>
        </is>
      </c>
      <c r="M1430" s="28" t="inlineStr">
        <is>
          <t>No</t>
        </is>
      </c>
      <c r="N1430" s="28" t="inlineStr">
        <is>
          <t>No</t>
        </is>
      </c>
      <c r="O1430" s="28" t="inlineStr">
        <is>
          <t>No</t>
        </is>
      </c>
      <c r="P1430" s="28" t="inlineStr">
        <is>
          <t>No</t>
        </is>
      </c>
      <c r="Q1430" s="28" t="inlineStr">
        <is>
          <t>No</t>
        </is>
      </c>
      <c r="R1430" s="449" t="n"/>
      <c r="S1430" s="28" t="inlineStr">
        <is>
          <t>No</t>
        </is>
      </c>
      <c r="T1430" s="28" t="inlineStr">
        <is>
          <t>No</t>
        </is>
      </c>
      <c r="U1430" s="449" t="n"/>
      <c r="V1430" s="28" t="n"/>
      <c r="W1430" s="28">
        <f>U1430-TODAY()</f>
        <v/>
      </c>
      <c r="X1430" s="33">
        <f>IF(AND($L1430="Yes",$M1430="Yes",$Q1430="Yes",$S1430="Yes",$T1430="Yes"),"Yes","No")</f>
        <v/>
      </c>
    </row>
    <row r="1431" ht="21.75" customHeight="1" s="389">
      <c r="A1431" s="28">
        <f>IF(T1431="Yes","Completed",IF(T1431="No","Pending",""))</f>
        <v/>
      </c>
      <c r="B1431" s="28" t="n"/>
      <c r="C1431" s="36" t="n"/>
      <c r="D1431" s="28" t="n"/>
      <c r="E1431" s="28" t="n"/>
      <c r="F1431" s="448" t="n"/>
      <c r="G1431" s="449" t="n"/>
      <c r="H1431" s="449" t="n"/>
      <c r="I1431" s="449" t="n"/>
      <c r="J1431" s="449" t="n"/>
      <c r="K1431" s="28" t="n"/>
      <c r="L1431" s="28" t="inlineStr">
        <is>
          <t>No</t>
        </is>
      </c>
      <c r="M1431" s="28" t="inlineStr">
        <is>
          <t>No</t>
        </is>
      </c>
      <c r="N1431" s="28" t="inlineStr">
        <is>
          <t>No</t>
        </is>
      </c>
      <c r="O1431" s="28" t="inlineStr">
        <is>
          <t>No</t>
        </is>
      </c>
      <c r="P1431" s="28" t="inlineStr">
        <is>
          <t>No</t>
        </is>
      </c>
      <c r="Q1431" s="28" t="inlineStr">
        <is>
          <t>No</t>
        </is>
      </c>
      <c r="R1431" s="449" t="n"/>
      <c r="S1431" s="28" t="inlineStr">
        <is>
          <t>No</t>
        </is>
      </c>
      <c r="T1431" s="28" t="inlineStr">
        <is>
          <t>No</t>
        </is>
      </c>
      <c r="U1431" s="449" t="n"/>
      <c r="V1431" s="28" t="n"/>
      <c r="W1431" s="28">
        <f>U1431-TODAY()</f>
        <v/>
      </c>
      <c r="X1431" s="33">
        <f>IF(AND($L1431="Yes",$M1431="Yes",$Q1431="Yes",$S1431="Yes",$T1431="Yes"),"Yes","No")</f>
        <v/>
      </c>
    </row>
    <row r="1432" ht="21.75" customHeight="1" s="389">
      <c r="A1432" s="28">
        <f>IF(T1432="Yes","Completed",IF(T1432="No","Pending",""))</f>
        <v/>
      </c>
      <c r="B1432" s="28" t="n"/>
      <c r="C1432" s="36" t="n"/>
      <c r="D1432" s="28" t="n"/>
      <c r="E1432" s="28" t="n"/>
      <c r="F1432" s="448" t="n"/>
      <c r="G1432" s="449" t="n"/>
      <c r="H1432" s="449" t="n"/>
      <c r="I1432" s="449" t="n"/>
      <c r="J1432" s="449" t="n"/>
      <c r="K1432" s="28" t="n"/>
      <c r="L1432" s="28" t="inlineStr">
        <is>
          <t>No</t>
        </is>
      </c>
      <c r="M1432" s="28" t="inlineStr">
        <is>
          <t>No</t>
        </is>
      </c>
      <c r="N1432" s="28" t="inlineStr">
        <is>
          <t>No</t>
        </is>
      </c>
      <c r="O1432" s="28" t="inlineStr">
        <is>
          <t>No</t>
        </is>
      </c>
      <c r="P1432" s="28" t="inlineStr">
        <is>
          <t>No</t>
        </is>
      </c>
      <c r="Q1432" s="28" t="inlineStr">
        <is>
          <t>No</t>
        </is>
      </c>
      <c r="R1432" s="449" t="n"/>
      <c r="S1432" s="28" t="inlineStr">
        <is>
          <t>No</t>
        </is>
      </c>
      <c r="T1432" s="28" t="inlineStr">
        <is>
          <t>No</t>
        </is>
      </c>
      <c r="U1432" s="449" t="n"/>
      <c r="V1432" s="28" t="n"/>
      <c r="W1432" s="28">
        <f>U1432-TODAY()</f>
        <v/>
      </c>
      <c r="X1432" s="33">
        <f>IF(AND($L1432="Yes",$M1432="Yes",$Q1432="Yes",$S1432="Yes",$T1432="Yes"),"Yes","No")</f>
        <v/>
      </c>
    </row>
    <row r="1433" ht="21.75" customHeight="1" s="389">
      <c r="A1433" s="28">
        <f>IF(T1433="Yes","Completed",IF(T1433="No","Pending",""))</f>
        <v/>
      </c>
      <c r="B1433" s="28" t="n"/>
      <c r="C1433" s="36" t="n"/>
      <c r="D1433" s="28" t="n"/>
      <c r="E1433" s="28" t="n"/>
      <c r="F1433" s="448" t="n"/>
      <c r="G1433" s="449" t="n"/>
      <c r="H1433" s="449" t="n"/>
      <c r="I1433" s="449" t="n"/>
      <c r="J1433" s="449" t="n"/>
      <c r="K1433" s="28" t="n"/>
      <c r="L1433" s="28" t="inlineStr">
        <is>
          <t>No</t>
        </is>
      </c>
      <c r="M1433" s="28" t="inlineStr">
        <is>
          <t>No</t>
        </is>
      </c>
      <c r="N1433" s="28" t="inlineStr">
        <is>
          <t>No</t>
        </is>
      </c>
      <c r="O1433" s="28" t="inlineStr">
        <is>
          <t>No</t>
        </is>
      </c>
      <c r="P1433" s="28" t="inlineStr">
        <is>
          <t>No</t>
        </is>
      </c>
      <c r="Q1433" s="28" t="inlineStr">
        <is>
          <t>No</t>
        </is>
      </c>
      <c r="R1433" s="449" t="n"/>
      <c r="S1433" s="28" t="inlineStr">
        <is>
          <t>No</t>
        </is>
      </c>
      <c r="T1433" s="28" t="inlineStr">
        <is>
          <t>No</t>
        </is>
      </c>
      <c r="U1433" s="449" t="n"/>
      <c r="V1433" s="28" t="n"/>
      <c r="W1433" s="28">
        <f>U1433-TODAY()</f>
        <v/>
      </c>
      <c r="X1433" s="33">
        <f>IF(AND($L1433="Yes",$M1433="Yes",$Q1433="Yes",$S1433="Yes",$T1433="Yes"),"Yes","No")</f>
        <v/>
      </c>
    </row>
    <row r="1434" ht="21.75" customHeight="1" s="389">
      <c r="A1434" s="28">
        <f>IF(T1434="Yes","Completed",IF(T1434="No","Pending",""))</f>
        <v/>
      </c>
      <c r="B1434" s="28" t="n"/>
      <c r="C1434" s="36" t="n"/>
      <c r="D1434" s="28" t="n"/>
      <c r="E1434" s="28" t="n"/>
      <c r="F1434" s="448" t="n"/>
      <c r="G1434" s="449" t="n"/>
      <c r="H1434" s="449" t="n"/>
      <c r="I1434" s="449" t="n"/>
      <c r="J1434" s="449" t="n"/>
      <c r="K1434" s="28" t="n"/>
      <c r="L1434" s="28" t="inlineStr">
        <is>
          <t>No</t>
        </is>
      </c>
      <c r="M1434" s="28" t="inlineStr">
        <is>
          <t>No</t>
        </is>
      </c>
      <c r="N1434" s="28" t="inlineStr">
        <is>
          <t>No</t>
        </is>
      </c>
      <c r="O1434" s="28" t="inlineStr">
        <is>
          <t>No</t>
        </is>
      </c>
      <c r="P1434" s="28" t="inlineStr">
        <is>
          <t>No</t>
        </is>
      </c>
      <c r="Q1434" s="28" t="inlineStr">
        <is>
          <t>No</t>
        </is>
      </c>
      <c r="R1434" s="449" t="n"/>
      <c r="S1434" s="28" t="inlineStr">
        <is>
          <t>No</t>
        </is>
      </c>
      <c r="T1434" s="28" t="inlineStr">
        <is>
          <t>No</t>
        </is>
      </c>
      <c r="U1434" s="449" t="n"/>
      <c r="V1434" s="28" t="n"/>
      <c r="W1434" s="28">
        <f>U1434-TODAY()</f>
        <v/>
      </c>
      <c r="X1434" s="33">
        <f>IF(AND($L1434="Yes",$M1434="Yes",$Q1434="Yes",$S1434="Yes",$T1434="Yes"),"Yes","No")</f>
        <v/>
      </c>
    </row>
    <row r="1435" ht="21.75" customHeight="1" s="389">
      <c r="A1435" s="28">
        <f>IF(T1435="Yes","Completed",IF(T1435="No","Pending",""))</f>
        <v/>
      </c>
      <c r="B1435" s="28" t="n"/>
      <c r="C1435" s="36" t="n"/>
      <c r="D1435" s="28" t="n"/>
      <c r="E1435" s="28" t="n"/>
      <c r="F1435" s="448" t="n"/>
      <c r="G1435" s="449" t="n"/>
      <c r="H1435" s="449" t="n"/>
      <c r="I1435" s="449" t="n"/>
      <c r="J1435" s="449" t="n"/>
      <c r="K1435" s="28" t="n"/>
      <c r="L1435" s="28" t="inlineStr">
        <is>
          <t>No</t>
        </is>
      </c>
      <c r="M1435" s="28" t="inlineStr">
        <is>
          <t>No</t>
        </is>
      </c>
      <c r="N1435" s="28" t="inlineStr">
        <is>
          <t>No</t>
        </is>
      </c>
      <c r="O1435" s="28" t="inlineStr">
        <is>
          <t>No</t>
        </is>
      </c>
      <c r="P1435" s="28" t="inlineStr">
        <is>
          <t>No</t>
        </is>
      </c>
      <c r="Q1435" s="28" t="inlineStr">
        <is>
          <t>No</t>
        </is>
      </c>
      <c r="R1435" s="449" t="n"/>
      <c r="S1435" s="28" t="inlineStr">
        <is>
          <t>No</t>
        </is>
      </c>
      <c r="T1435" s="28" t="inlineStr">
        <is>
          <t>No</t>
        </is>
      </c>
      <c r="U1435" s="449" t="n"/>
      <c r="V1435" s="28" t="n"/>
      <c r="W1435" s="28">
        <f>U1435-TODAY()</f>
        <v/>
      </c>
      <c r="X1435" s="33">
        <f>IF(AND($L1435="Yes",$M1435="Yes",$Q1435="Yes",$S1435="Yes",$T1435="Yes"),"Yes","No")</f>
        <v/>
      </c>
    </row>
    <row r="1436" ht="21.75" customHeight="1" s="389">
      <c r="A1436" s="28">
        <f>IF(T1436="Yes","Completed",IF(T1436="No","Pending",""))</f>
        <v/>
      </c>
      <c r="B1436" s="28" t="n"/>
      <c r="C1436" s="36" t="n"/>
      <c r="D1436" s="28" t="n"/>
      <c r="E1436" s="28" t="n"/>
      <c r="F1436" s="448" t="n"/>
      <c r="G1436" s="449" t="n"/>
      <c r="H1436" s="449" t="n"/>
      <c r="I1436" s="449" t="n"/>
      <c r="J1436" s="449" t="n"/>
      <c r="K1436" s="28" t="n"/>
      <c r="L1436" s="28" t="inlineStr">
        <is>
          <t>No</t>
        </is>
      </c>
      <c r="M1436" s="28" t="inlineStr">
        <is>
          <t>No</t>
        </is>
      </c>
      <c r="N1436" s="28" t="inlineStr">
        <is>
          <t>No</t>
        </is>
      </c>
      <c r="O1436" s="28" t="inlineStr">
        <is>
          <t>No</t>
        </is>
      </c>
      <c r="P1436" s="28" t="inlineStr">
        <is>
          <t>No</t>
        </is>
      </c>
      <c r="Q1436" s="28" t="inlineStr">
        <is>
          <t>No</t>
        </is>
      </c>
      <c r="R1436" s="449" t="n"/>
      <c r="S1436" s="28" t="inlineStr">
        <is>
          <t>No</t>
        </is>
      </c>
      <c r="T1436" s="28" t="inlineStr">
        <is>
          <t>No</t>
        </is>
      </c>
      <c r="U1436" s="449" t="n"/>
      <c r="V1436" s="28" t="n"/>
      <c r="W1436" s="28">
        <f>U1436-TODAY()</f>
        <v/>
      </c>
      <c r="X1436" s="33">
        <f>IF(AND($L1436="Yes",$M1436="Yes",$Q1436="Yes",$S1436="Yes",$T1436="Yes"),"Yes","No")</f>
        <v/>
      </c>
    </row>
    <row r="1437" ht="21.75" customHeight="1" s="389">
      <c r="A1437" s="28">
        <f>IF(T1437="Yes","Completed",IF(T1437="No","Pending",""))</f>
        <v/>
      </c>
      <c r="B1437" s="28" t="n"/>
      <c r="C1437" s="36" t="n"/>
      <c r="D1437" s="28" t="n"/>
      <c r="E1437" s="28" t="n"/>
      <c r="F1437" s="448" t="n"/>
      <c r="G1437" s="449" t="n"/>
      <c r="H1437" s="449" t="n"/>
      <c r="I1437" s="449" t="n"/>
      <c r="J1437" s="449" t="n"/>
      <c r="K1437" s="28" t="n"/>
      <c r="L1437" s="28" t="inlineStr">
        <is>
          <t>No</t>
        </is>
      </c>
      <c r="M1437" s="28" t="inlineStr">
        <is>
          <t>No</t>
        </is>
      </c>
      <c r="N1437" s="28" t="inlineStr">
        <is>
          <t>No</t>
        </is>
      </c>
      <c r="O1437" s="28" t="inlineStr">
        <is>
          <t>No</t>
        </is>
      </c>
      <c r="P1437" s="28" t="inlineStr">
        <is>
          <t>No</t>
        </is>
      </c>
      <c r="Q1437" s="28" t="inlineStr">
        <is>
          <t>No</t>
        </is>
      </c>
      <c r="R1437" s="449" t="n"/>
      <c r="S1437" s="28" t="inlineStr">
        <is>
          <t>No</t>
        </is>
      </c>
      <c r="T1437" s="28" t="inlineStr">
        <is>
          <t>No</t>
        </is>
      </c>
      <c r="U1437" s="449" t="n"/>
      <c r="V1437" s="28" t="n"/>
      <c r="W1437" s="28">
        <f>U1437-TODAY()</f>
        <v/>
      </c>
      <c r="X1437" s="33">
        <f>IF(AND($L1437="Yes",$M1437="Yes",$Q1437="Yes",$S1437="Yes",$T1437="Yes"),"Yes","No")</f>
        <v/>
      </c>
    </row>
    <row r="1438" ht="21.75" customHeight="1" s="389">
      <c r="A1438" s="28">
        <f>IF(T1438="Yes","Completed",IF(T1438="No","Pending",""))</f>
        <v/>
      </c>
      <c r="B1438" s="28" t="n"/>
      <c r="C1438" s="36" t="n"/>
      <c r="D1438" s="28" t="n"/>
      <c r="E1438" s="28" t="n"/>
      <c r="F1438" s="448" t="n"/>
      <c r="G1438" s="449" t="n"/>
      <c r="H1438" s="449" t="n"/>
      <c r="I1438" s="449" t="n"/>
      <c r="J1438" s="449" t="n"/>
      <c r="K1438" s="28" t="n"/>
      <c r="L1438" s="28" t="inlineStr">
        <is>
          <t>No</t>
        </is>
      </c>
      <c r="M1438" s="28" t="inlineStr">
        <is>
          <t>No</t>
        </is>
      </c>
      <c r="N1438" s="28" t="inlineStr">
        <is>
          <t>No</t>
        </is>
      </c>
      <c r="O1438" s="28" t="inlineStr">
        <is>
          <t>No</t>
        </is>
      </c>
      <c r="P1438" s="28" t="inlineStr">
        <is>
          <t>No</t>
        </is>
      </c>
      <c r="Q1438" s="28" t="inlineStr">
        <is>
          <t>No</t>
        </is>
      </c>
      <c r="R1438" s="449" t="n"/>
      <c r="S1438" s="28" t="inlineStr">
        <is>
          <t>No</t>
        </is>
      </c>
      <c r="T1438" s="28" t="inlineStr">
        <is>
          <t>No</t>
        </is>
      </c>
      <c r="U1438" s="449" t="n"/>
      <c r="V1438" s="28" t="n"/>
      <c r="W1438" s="28">
        <f>U1438-TODAY()</f>
        <v/>
      </c>
      <c r="X1438" s="33">
        <f>IF(AND($L1438="Yes",$M1438="Yes",$Q1438="Yes",$S1438="Yes",$T1438="Yes"),"Yes","No")</f>
        <v/>
      </c>
    </row>
    <row r="1439" ht="21.75" customHeight="1" s="389">
      <c r="A1439" s="28">
        <f>IF(T1439="Yes","Completed",IF(T1439="No","Pending",""))</f>
        <v/>
      </c>
      <c r="B1439" s="28" t="n"/>
      <c r="C1439" s="36" t="n"/>
      <c r="D1439" s="28" t="n"/>
      <c r="E1439" s="28" t="n"/>
      <c r="F1439" s="448" t="n"/>
      <c r="G1439" s="449" t="n"/>
      <c r="H1439" s="449" t="n"/>
      <c r="I1439" s="449" t="n"/>
      <c r="J1439" s="449" t="n"/>
      <c r="K1439" s="28" t="n"/>
      <c r="L1439" s="28" t="inlineStr">
        <is>
          <t>No</t>
        </is>
      </c>
      <c r="M1439" s="28" t="inlineStr">
        <is>
          <t>No</t>
        </is>
      </c>
      <c r="N1439" s="28" t="inlineStr">
        <is>
          <t>No</t>
        </is>
      </c>
      <c r="O1439" s="28" t="inlineStr">
        <is>
          <t>No</t>
        </is>
      </c>
      <c r="P1439" s="28" t="inlineStr">
        <is>
          <t>No</t>
        </is>
      </c>
      <c r="Q1439" s="28" t="inlineStr">
        <is>
          <t>No</t>
        </is>
      </c>
      <c r="R1439" s="449" t="n"/>
      <c r="S1439" s="28" t="inlineStr">
        <is>
          <t>No</t>
        </is>
      </c>
      <c r="T1439" s="28" t="inlineStr">
        <is>
          <t>No</t>
        </is>
      </c>
      <c r="U1439" s="449" t="n"/>
      <c r="V1439" s="28" t="n"/>
      <c r="W1439" s="28">
        <f>U1439-TODAY()</f>
        <v/>
      </c>
      <c r="X1439" s="33">
        <f>IF(AND($L1439="Yes",$M1439="Yes",$Q1439="Yes",$S1439="Yes",$T1439="Yes"),"Yes","No")</f>
        <v/>
      </c>
    </row>
    <row r="1440" ht="21.75" customHeight="1" s="389">
      <c r="A1440" s="28">
        <f>IF(T1440="Yes","Completed",IF(T1440="No","Pending",""))</f>
        <v/>
      </c>
      <c r="B1440" s="28" t="n"/>
      <c r="C1440" s="36" t="n"/>
      <c r="D1440" s="28" t="n"/>
      <c r="E1440" s="28" t="n"/>
      <c r="F1440" s="448" t="n"/>
      <c r="G1440" s="449" t="n"/>
      <c r="H1440" s="449" t="n"/>
      <c r="I1440" s="449" t="n"/>
      <c r="J1440" s="449" t="n"/>
      <c r="K1440" s="28" t="n"/>
      <c r="L1440" s="28" t="inlineStr">
        <is>
          <t>No</t>
        </is>
      </c>
      <c r="M1440" s="28" t="inlineStr">
        <is>
          <t>No</t>
        </is>
      </c>
      <c r="N1440" s="28" t="inlineStr">
        <is>
          <t>No</t>
        </is>
      </c>
      <c r="O1440" s="28" t="inlineStr">
        <is>
          <t>No</t>
        </is>
      </c>
      <c r="P1440" s="28" t="inlineStr">
        <is>
          <t>No</t>
        </is>
      </c>
      <c r="Q1440" s="28" t="inlineStr">
        <is>
          <t>No</t>
        </is>
      </c>
      <c r="R1440" s="449" t="n"/>
      <c r="S1440" s="28" t="inlineStr">
        <is>
          <t>No</t>
        </is>
      </c>
      <c r="T1440" s="28" t="inlineStr">
        <is>
          <t>No</t>
        </is>
      </c>
      <c r="U1440" s="449" t="n"/>
      <c r="V1440" s="28" t="n"/>
      <c r="W1440" s="28">
        <f>U1440-TODAY()</f>
        <v/>
      </c>
      <c r="X1440" s="33">
        <f>IF(AND($L1440="Yes",$M1440="Yes",$Q1440="Yes",$S1440="Yes",$T1440="Yes"),"Yes","No")</f>
        <v/>
      </c>
    </row>
    <row r="1441" ht="21.75" customHeight="1" s="389">
      <c r="A1441" s="28">
        <f>IF(T1441="Yes","Completed",IF(T1441="No","Pending",""))</f>
        <v/>
      </c>
      <c r="B1441" s="28" t="n"/>
      <c r="C1441" s="36" t="n"/>
      <c r="D1441" s="28" t="n"/>
      <c r="E1441" s="28" t="n"/>
      <c r="F1441" s="448" t="n"/>
      <c r="G1441" s="449" t="n"/>
      <c r="H1441" s="449" t="n"/>
      <c r="I1441" s="449" t="n"/>
      <c r="J1441" s="449" t="n"/>
      <c r="K1441" s="28" t="n"/>
      <c r="L1441" s="28" t="inlineStr">
        <is>
          <t>No</t>
        </is>
      </c>
      <c r="M1441" s="28" t="inlineStr">
        <is>
          <t>No</t>
        </is>
      </c>
      <c r="N1441" s="28" t="inlineStr">
        <is>
          <t>No</t>
        </is>
      </c>
      <c r="O1441" s="28" t="inlineStr">
        <is>
          <t>No</t>
        </is>
      </c>
      <c r="P1441" s="28" t="inlineStr">
        <is>
          <t>No</t>
        </is>
      </c>
      <c r="Q1441" s="28" t="inlineStr">
        <is>
          <t>No</t>
        </is>
      </c>
      <c r="R1441" s="449" t="n"/>
      <c r="S1441" s="28" t="inlineStr">
        <is>
          <t>No</t>
        </is>
      </c>
      <c r="T1441" s="28" t="inlineStr">
        <is>
          <t>No</t>
        </is>
      </c>
      <c r="U1441" s="449" t="n"/>
      <c r="V1441" s="28" t="n"/>
      <c r="W1441" s="28">
        <f>U1441-TODAY()</f>
        <v/>
      </c>
      <c r="X1441" s="33">
        <f>IF(AND($L1441="Yes",$M1441="Yes",$Q1441="Yes",$S1441="Yes",$T1441="Yes"),"Yes","No")</f>
        <v/>
      </c>
    </row>
    <row r="1442" ht="21.75" customHeight="1" s="389">
      <c r="A1442" s="28">
        <f>IF(T1442="Yes","Completed",IF(T1442="No","Pending",""))</f>
        <v/>
      </c>
      <c r="B1442" s="28" t="n"/>
      <c r="C1442" s="36" t="n"/>
      <c r="D1442" s="28" t="n"/>
      <c r="E1442" s="28" t="n"/>
      <c r="F1442" s="448" t="n"/>
      <c r="G1442" s="449" t="n"/>
      <c r="H1442" s="449" t="n"/>
      <c r="I1442" s="449" t="n"/>
      <c r="J1442" s="449" t="n"/>
      <c r="K1442" s="28" t="n"/>
      <c r="L1442" s="28" t="inlineStr">
        <is>
          <t>No</t>
        </is>
      </c>
      <c r="M1442" s="28" t="inlineStr">
        <is>
          <t>No</t>
        </is>
      </c>
      <c r="N1442" s="28" t="inlineStr">
        <is>
          <t>No</t>
        </is>
      </c>
      <c r="O1442" s="28" t="inlineStr">
        <is>
          <t>No</t>
        </is>
      </c>
      <c r="P1442" s="28" t="inlineStr">
        <is>
          <t>No</t>
        </is>
      </c>
      <c r="Q1442" s="28" t="inlineStr">
        <is>
          <t>No</t>
        </is>
      </c>
      <c r="R1442" s="449" t="n"/>
      <c r="S1442" s="28" t="inlineStr">
        <is>
          <t>No</t>
        </is>
      </c>
      <c r="T1442" s="28" t="inlineStr">
        <is>
          <t>No</t>
        </is>
      </c>
      <c r="U1442" s="449" t="n"/>
      <c r="V1442" s="28" t="n"/>
      <c r="W1442" s="28">
        <f>U1442-TODAY()</f>
        <v/>
      </c>
      <c r="X1442" s="33">
        <f>IF(AND($L1442="Yes",$M1442="Yes",$Q1442="Yes",$S1442="Yes",$T1442="Yes"),"Yes","No")</f>
        <v/>
      </c>
    </row>
    <row r="1443" ht="21.75" customHeight="1" s="389">
      <c r="A1443" s="28">
        <f>IF(T1443="Yes","Completed",IF(T1443="No","Pending",""))</f>
        <v/>
      </c>
      <c r="B1443" s="28" t="n"/>
      <c r="C1443" s="36" t="n"/>
      <c r="D1443" s="28" t="n"/>
      <c r="E1443" s="28" t="n"/>
      <c r="F1443" s="448" t="n"/>
      <c r="G1443" s="449" t="n"/>
      <c r="H1443" s="449" t="n"/>
      <c r="I1443" s="449" t="n"/>
      <c r="J1443" s="449" t="n"/>
      <c r="K1443" s="28" t="n"/>
      <c r="L1443" s="28" t="inlineStr">
        <is>
          <t>No</t>
        </is>
      </c>
      <c r="M1443" s="28" t="inlineStr">
        <is>
          <t>No</t>
        </is>
      </c>
      <c r="N1443" s="28" t="inlineStr">
        <is>
          <t>No</t>
        </is>
      </c>
      <c r="O1443" s="28" t="inlineStr">
        <is>
          <t>No</t>
        </is>
      </c>
      <c r="P1443" s="28" t="inlineStr">
        <is>
          <t>No</t>
        </is>
      </c>
      <c r="Q1443" s="28" t="inlineStr">
        <is>
          <t>No</t>
        </is>
      </c>
      <c r="R1443" s="449" t="n"/>
      <c r="S1443" s="28" t="inlineStr">
        <is>
          <t>No</t>
        </is>
      </c>
      <c r="T1443" s="28" t="inlineStr">
        <is>
          <t>No</t>
        </is>
      </c>
      <c r="U1443" s="449" t="n"/>
      <c r="V1443" s="28" t="n"/>
      <c r="W1443" s="28">
        <f>U1443-TODAY()</f>
        <v/>
      </c>
      <c r="X1443" s="33">
        <f>IF(AND($L1443="Yes",$M1443="Yes",$Q1443="Yes",$S1443="Yes",$T1443="Yes"),"Yes","No")</f>
        <v/>
      </c>
    </row>
    <row r="1444" ht="21.75" customHeight="1" s="389">
      <c r="A1444" s="28">
        <f>IF(T1444="Yes","Completed",IF(T1444="No","Pending",""))</f>
        <v/>
      </c>
      <c r="B1444" s="28" t="n"/>
      <c r="C1444" s="36" t="n"/>
      <c r="D1444" s="28" t="n"/>
      <c r="E1444" s="28" t="n"/>
      <c r="F1444" s="448" t="n"/>
      <c r="G1444" s="449" t="n"/>
      <c r="H1444" s="449" t="n"/>
      <c r="I1444" s="449" t="n"/>
      <c r="J1444" s="449" t="n"/>
      <c r="K1444" s="28" t="n"/>
      <c r="L1444" s="28" t="inlineStr">
        <is>
          <t>No</t>
        </is>
      </c>
      <c r="M1444" s="28" t="inlineStr">
        <is>
          <t>No</t>
        </is>
      </c>
      <c r="N1444" s="28" t="inlineStr">
        <is>
          <t>No</t>
        </is>
      </c>
      <c r="O1444" s="28" t="inlineStr">
        <is>
          <t>No</t>
        </is>
      </c>
      <c r="P1444" s="28" t="inlineStr">
        <is>
          <t>No</t>
        </is>
      </c>
      <c r="Q1444" s="28" t="inlineStr">
        <is>
          <t>No</t>
        </is>
      </c>
      <c r="R1444" s="449" t="n"/>
      <c r="S1444" s="28" t="inlineStr">
        <is>
          <t>No</t>
        </is>
      </c>
      <c r="T1444" s="28" t="inlineStr">
        <is>
          <t>No</t>
        </is>
      </c>
      <c r="U1444" s="449" t="n"/>
      <c r="V1444" s="28" t="n"/>
      <c r="W1444" s="28">
        <f>U1444-TODAY()</f>
        <v/>
      </c>
      <c r="X1444" s="33">
        <f>IF(AND($L1444="Yes",$M1444="Yes",$Q1444="Yes",$S1444="Yes",$T1444="Yes"),"Yes","No")</f>
        <v/>
      </c>
    </row>
    <row r="1445" ht="21.75" customHeight="1" s="389">
      <c r="A1445" s="28">
        <f>IF(T1445="Yes","Completed",IF(T1445="No","Pending",""))</f>
        <v/>
      </c>
      <c r="B1445" s="28" t="n"/>
      <c r="C1445" s="36" t="n"/>
      <c r="D1445" s="28" t="n"/>
      <c r="E1445" s="28" t="n"/>
      <c r="F1445" s="448" t="n"/>
      <c r="G1445" s="449" t="n"/>
      <c r="H1445" s="449" t="n"/>
      <c r="I1445" s="449" t="n"/>
      <c r="J1445" s="449" t="n"/>
      <c r="K1445" s="28" t="n"/>
      <c r="L1445" s="28" t="inlineStr">
        <is>
          <t>No</t>
        </is>
      </c>
      <c r="M1445" s="28" t="inlineStr">
        <is>
          <t>No</t>
        </is>
      </c>
      <c r="N1445" s="28" t="inlineStr">
        <is>
          <t>No</t>
        </is>
      </c>
      <c r="O1445" s="28" t="inlineStr">
        <is>
          <t>No</t>
        </is>
      </c>
      <c r="P1445" s="28" t="inlineStr">
        <is>
          <t>No</t>
        </is>
      </c>
      <c r="Q1445" s="28" t="inlineStr">
        <is>
          <t>No</t>
        </is>
      </c>
      <c r="R1445" s="449" t="n"/>
      <c r="S1445" s="28" t="inlineStr">
        <is>
          <t>No</t>
        </is>
      </c>
      <c r="T1445" s="28" t="inlineStr">
        <is>
          <t>No</t>
        </is>
      </c>
      <c r="U1445" s="449" t="n"/>
      <c r="V1445" s="28" t="n"/>
      <c r="W1445" s="28">
        <f>U1445-TODAY()</f>
        <v/>
      </c>
      <c r="X1445" s="33">
        <f>IF(AND($L1445="Yes",$M1445="Yes",$Q1445="Yes",$S1445="Yes",$T1445="Yes"),"Yes","No")</f>
        <v/>
      </c>
    </row>
    <row r="1446" ht="21.75" customHeight="1" s="389">
      <c r="A1446" s="28">
        <f>IF(T1446="Yes","Completed",IF(T1446="No","Pending",""))</f>
        <v/>
      </c>
      <c r="B1446" s="28" t="n"/>
      <c r="C1446" s="36" t="n"/>
      <c r="D1446" s="28" t="n"/>
      <c r="E1446" s="28" t="n"/>
      <c r="F1446" s="448" t="n"/>
      <c r="G1446" s="449" t="n"/>
      <c r="H1446" s="449" t="n"/>
      <c r="I1446" s="449" t="n"/>
      <c r="J1446" s="449" t="n"/>
      <c r="K1446" s="28" t="n"/>
      <c r="L1446" s="28" t="inlineStr">
        <is>
          <t>No</t>
        </is>
      </c>
      <c r="M1446" s="28" t="inlineStr">
        <is>
          <t>No</t>
        </is>
      </c>
      <c r="N1446" s="28" t="inlineStr">
        <is>
          <t>No</t>
        </is>
      </c>
      <c r="O1446" s="28" t="inlineStr">
        <is>
          <t>No</t>
        </is>
      </c>
      <c r="P1446" s="28" t="inlineStr">
        <is>
          <t>No</t>
        </is>
      </c>
      <c r="Q1446" s="28" t="inlineStr">
        <is>
          <t>No</t>
        </is>
      </c>
      <c r="R1446" s="449" t="n"/>
      <c r="S1446" s="28" t="inlineStr">
        <is>
          <t>No</t>
        </is>
      </c>
      <c r="T1446" s="28" t="inlineStr">
        <is>
          <t>No</t>
        </is>
      </c>
      <c r="U1446" s="449" t="n"/>
      <c r="V1446" s="28" t="n"/>
      <c r="W1446" s="28">
        <f>U1446-TODAY()</f>
        <v/>
      </c>
      <c r="X1446" s="33">
        <f>IF(AND($L1446="Yes",$M1446="Yes",$Q1446="Yes",$S1446="Yes",$T1446="Yes"),"Yes","No")</f>
        <v/>
      </c>
    </row>
    <row r="1447" ht="21.75" customHeight="1" s="389">
      <c r="A1447" s="28">
        <f>IF(T1447="Yes","Completed",IF(T1447="No","Pending",""))</f>
        <v/>
      </c>
      <c r="B1447" s="28" t="n"/>
      <c r="C1447" s="36" t="n"/>
      <c r="D1447" s="28" t="n"/>
      <c r="E1447" s="28" t="n"/>
      <c r="F1447" s="448" t="n"/>
      <c r="G1447" s="449" t="n"/>
      <c r="H1447" s="449" t="n"/>
      <c r="I1447" s="449" t="n"/>
      <c r="J1447" s="449" t="n"/>
      <c r="K1447" s="28" t="n"/>
      <c r="L1447" s="28" t="inlineStr">
        <is>
          <t>No</t>
        </is>
      </c>
      <c r="M1447" s="28" t="inlineStr">
        <is>
          <t>No</t>
        </is>
      </c>
      <c r="N1447" s="28" t="inlineStr">
        <is>
          <t>No</t>
        </is>
      </c>
      <c r="O1447" s="28" t="inlineStr">
        <is>
          <t>No</t>
        </is>
      </c>
      <c r="P1447" s="28" t="inlineStr">
        <is>
          <t>No</t>
        </is>
      </c>
      <c r="Q1447" s="28" t="inlineStr">
        <is>
          <t>No</t>
        </is>
      </c>
      <c r="R1447" s="449" t="n"/>
      <c r="S1447" s="28" t="inlineStr">
        <is>
          <t>No</t>
        </is>
      </c>
      <c r="T1447" s="28" t="inlineStr">
        <is>
          <t>No</t>
        </is>
      </c>
      <c r="U1447" s="449" t="n"/>
      <c r="V1447" s="28" t="n"/>
      <c r="W1447" s="28">
        <f>U1447-TODAY()</f>
        <v/>
      </c>
      <c r="X1447" s="33">
        <f>IF(AND($L1447="Yes",$M1447="Yes",$Q1447="Yes",$S1447="Yes",$T1447="Yes"),"Yes","No")</f>
        <v/>
      </c>
    </row>
    <row r="1448" ht="21.75" customHeight="1" s="389">
      <c r="A1448" s="28">
        <f>IF(T1448="Yes","Completed",IF(T1448="No","Pending",""))</f>
        <v/>
      </c>
      <c r="B1448" s="28" t="n"/>
      <c r="C1448" s="36" t="n"/>
      <c r="D1448" s="28" t="n"/>
      <c r="E1448" s="28" t="n"/>
      <c r="F1448" s="448" t="n"/>
      <c r="G1448" s="449" t="n"/>
      <c r="H1448" s="449" t="n"/>
      <c r="I1448" s="449" t="n"/>
      <c r="J1448" s="449" t="n"/>
      <c r="K1448" s="28" t="n"/>
      <c r="L1448" s="28" t="inlineStr">
        <is>
          <t>No</t>
        </is>
      </c>
      <c r="M1448" s="28" t="inlineStr">
        <is>
          <t>No</t>
        </is>
      </c>
      <c r="N1448" s="28" t="inlineStr">
        <is>
          <t>No</t>
        </is>
      </c>
      <c r="O1448" s="28" t="inlineStr">
        <is>
          <t>No</t>
        </is>
      </c>
      <c r="P1448" s="28" t="inlineStr">
        <is>
          <t>No</t>
        </is>
      </c>
      <c r="Q1448" s="28" t="inlineStr">
        <is>
          <t>No</t>
        </is>
      </c>
      <c r="R1448" s="449" t="n"/>
      <c r="S1448" s="28" t="inlineStr">
        <is>
          <t>No</t>
        </is>
      </c>
      <c r="T1448" s="28" t="inlineStr">
        <is>
          <t>No</t>
        </is>
      </c>
      <c r="U1448" s="449" t="n"/>
      <c r="V1448" s="28" t="n"/>
      <c r="W1448" s="28">
        <f>U1448-TODAY()</f>
        <v/>
      </c>
      <c r="X1448" s="33">
        <f>IF(AND($L1448="Yes",$M1448="Yes",$Q1448="Yes",$S1448="Yes",$T1448="Yes"),"Yes","No")</f>
        <v/>
      </c>
    </row>
    <row r="1449" ht="21.75" customHeight="1" s="389">
      <c r="A1449" s="28">
        <f>IF(T1449="Yes","Completed",IF(T1449="No","Pending",""))</f>
        <v/>
      </c>
      <c r="B1449" s="28" t="n"/>
      <c r="C1449" s="36" t="n"/>
      <c r="D1449" s="28" t="n"/>
      <c r="E1449" s="28" t="n"/>
      <c r="F1449" s="448" t="n"/>
      <c r="G1449" s="449" t="n"/>
      <c r="H1449" s="449" t="n"/>
      <c r="I1449" s="449" t="n"/>
      <c r="J1449" s="449" t="n"/>
      <c r="K1449" s="28" t="n"/>
      <c r="L1449" s="28" t="inlineStr">
        <is>
          <t>No</t>
        </is>
      </c>
      <c r="M1449" s="28" t="inlineStr">
        <is>
          <t>No</t>
        </is>
      </c>
      <c r="N1449" s="28" t="inlineStr">
        <is>
          <t>No</t>
        </is>
      </c>
      <c r="O1449" s="28" t="inlineStr">
        <is>
          <t>No</t>
        </is>
      </c>
      <c r="P1449" s="28" t="inlineStr">
        <is>
          <t>No</t>
        </is>
      </c>
      <c r="Q1449" s="28" t="inlineStr">
        <is>
          <t>No</t>
        </is>
      </c>
      <c r="R1449" s="449" t="n"/>
      <c r="S1449" s="28" t="inlineStr">
        <is>
          <t>No</t>
        </is>
      </c>
      <c r="T1449" s="28" t="inlineStr">
        <is>
          <t>No</t>
        </is>
      </c>
      <c r="U1449" s="449" t="n"/>
      <c r="V1449" s="28" t="n"/>
      <c r="W1449" s="28">
        <f>U1449-TODAY()</f>
        <v/>
      </c>
      <c r="X1449" s="33">
        <f>IF(AND($L1449="Yes",$M1449="Yes",$Q1449="Yes",$S1449="Yes",$T1449="Yes"),"Yes","No")</f>
        <v/>
      </c>
    </row>
    <row r="1450" ht="21.75" customHeight="1" s="389">
      <c r="A1450" s="28">
        <f>IF(T1450="Yes","Completed",IF(T1450="No","Pending",""))</f>
        <v/>
      </c>
      <c r="B1450" s="28" t="n"/>
      <c r="C1450" s="36" t="n"/>
      <c r="D1450" s="28" t="n"/>
      <c r="E1450" s="28" t="n"/>
      <c r="F1450" s="448" t="n"/>
      <c r="G1450" s="449" t="n"/>
      <c r="H1450" s="449" t="n"/>
      <c r="I1450" s="449" t="n"/>
      <c r="J1450" s="449" t="n"/>
      <c r="K1450" s="28" t="n"/>
      <c r="L1450" s="28" t="inlineStr">
        <is>
          <t>No</t>
        </is>
      </c>
      <c r="M1450" s="28" t="inlineStr">
        <is>
          <t>No</t>
        </is>
      </c>
      <c r="N1450" s="28" t="inlineStr">
        <is>
          <t>No</t>
        </is>
      </c>
      <c r="O1450" s="28" t="inlineStr">
        <is>
          <t>No</t>
        </is>
      </c>
      <c r="P1450" s="28" t="inlineStr">
        <is>
          <t>No</t>
        </is>
      </c>
      <c r="Q1450" s="28" t="inlineStr">
        <is>
          <t>No</t>
        </is>
      </c>
      <c r="R1450" s="449" t="n"/>
      <c r="S1450" s="28" t="inlineStr">
        <is>
          <t>No</t>
        </is>
      </c>
      <c r="T1450" s="28" t="inlineStr">
        <is>
          <t>No</t>
        </is>
      </c>
      <c r="U1450" s="449" t="n"/>
      <c r="V1450" s="28" t="n"/>
      <c r="W1450" s="28">
        <f>U1450-TODAY()</f>
        <v/>
      </c>
      <c r="X1450" s="33">
        <f>IF(AND($L1450="Yes",$M1450="Yes",$Q1450="Yes",$S1450="Yes",$T1450="Yes"),"Yes","No")</f>
        <v/>
      </c>
    </row>
    <row r="1451" ht="21.75" customHeight="1" s="389">
      <c r="A1451" s="28">
        <f>IF(T1451="Yes","Completed",IF(T1451="No","Pending",""))</f>
        <v/>
      </c>
      <c r="B1451" s="28" t="n"/>
      <c r="C1451" s="36" t="n"/>
      <c r="D1451" s="28" t="n"/>
      <c r="E1451" s="28" t="n"/>
      <c r="F1451" s="448" t="n"/>
      <c r="G1451" s="449" t="n"/>
      <c r="H1451" s="449" t="n"/>
      <c r="I1451" s="449" t="n"/>
      <c r="J1451" s="449" t="n"/>
      <c r="K1451" s="28" t="n"/>
      <c r="L1451" s="28" t="inlineStr">
        <is>
          <t>No</t>
        </is>
      </c>
      <c r="M1451" s="28" t="inlineStr">
        <is>
          <t>No</t>
        </is>
      </c>
      <c r="N1451" s="28" t="inlineStr">
        <is>
          <t>No</t>
        </is>
      </c>
      <c r="O1451" s="28" t="inlineStr">
        <is>
          <t>No</t>
        </is>
      </c>
      <c r="P1451" s="28" t="inlineStr">
        <is>
          <t>No</t>
        </is>
      </c>
      <c r="Q1451" s="28" t="inlineStr">
        <is>
          <t>No</t>
        </is>
      </c>
      <c r="R1451" s="449" t="n"/>
      <c r="S1451" s="28" t="inlineStr">
        <is>
          <t>No</t>
        </is>
      </c>
      <c r="T1451" s="28" t="inlineStr">
        <is>
          <t>No</t>
        </is>
      </c>
      <c r="U1451" s="449" t="n"/>
      <c r="V1451" s="28" t="n"/>
      <c r="W1451" s="28">
        <f>U1451-TODAY()</f>
        <v/>
      </c>
      <c r="X1451" s="33">
        <f>IF(AND($L1451="Yes",$M1451="Yes",$Q1451="Yes",$S1451="Yes",$T1451="Yes"),"Yes","No")</f>
        <v/>
      </c>
    </row>
    <row r="1452" ht="21.75" customHeight="1" s="389">
      <c r="A1452" s="28">
        <f>IF(T1452="Yes","Completed",IF(T1452="No","Pending",""))</f>
        <v/>
      </c>
      <c r="B1452" s="28" t="n"/>
      <c r="C1452" s="36" t="n"/>
      <c r="D1452" s="28" t="n"/>
      <c r="E1452" s="28" t="n"/>
      <c r="F1452" s="448" t="n"/>
      <c r="G1452" s="449" t="n"/>
      <c r="H1452" s="449" t="n"/>
      <c r="I1452" s="449" t="n"/>
      <c r="J1452" s="449" t="n"/>
      <c r="K1452" s="28" t="n"/>
      <c r="L1452" s="28" t="inlineStr">
        <is>
          <t>No</t>
        </is>
      </c>
      <c r="M1452" s="28" t="inlineStr">
        <is>
          <t>No</t>
        </is>
      </c>
      <c r="N1452" s="28" t="inlineStr">
        <is>
          <t>No</t>
        </is>
      </c>
      <c r="O1452" s="28" t="inlineStr">
        <is>
          <t>No</t>
        </is>
      </c>
      <c r="P1452" s="28" t="inlineStr">
        <is>
          <t>No</t>
        </is>
      </c>
      <c r="Q1452" s="28" t="inlineStr">
        <is>
          <t>No</t>
        </is>
      </c>
      <c r="R1452" s="449" t="n"/>
      <c r="S1452" s="28" t="inlineStr">
        <is>
          <t>No</t>
        </is>
      </c>
      <c r="T1452" s="28" t="inlineStr">
        <is>
          <t>No</t>
        </is>
      </c>
      <c r="U1452" s="449" t="n"/>
      <c r="V1452" s="28" t="n"/>
      <c r="W1452" s="28">
        <f>U1452-TODAY()</f>
        <v/>
      </c>
      <c r="X1452" s="33">
        <f>IF(AND($L1452="Yes",$M1452="Yes",$Q1452="Yes",$S1452="Yes",$T1452="Yes"),"Yes","No")</f>
        <v/>
      </c>
    </row>
    <row r="1453" ht="21.75" customHeight="1" s="389">
      <c r="A1453" s="28">
        <f>IF(T1453="Yes","Completed",IF(T1453="No","Pending",""))</f>
        <v/>
      </c>
      <c r="B1453" s="28" t="n"/>
      <c r="C1453" s="36" t="n"/>
      <c r="D1453" s="28" t="n"/>
      <c r="E1453" s="28" t="n"/>
      <c r="F1453" s="448" t="n"/>
      <c r="G1453" s="449" t="n"/>
      <c r="H1453" s="449" t="n"/>
      <c r="I1453" s="449" t="n"/>
      <c r="J1453" s="449" t="n"/>
      <c r="K1453" s="28" t="n"/>
      <c r="L1453" s="28" t="inlineStr">
        <is>
          <t>No</t>
        </is>
      </c>
      <c r="M1453" s="28" t="inlineStr">
        <is>
          <t>No</t>
        </is>
      </c>
      <c r="N1453" s="28" t="inlineStr">
        <is>
          <t>No</t>
        </is>
      </c>
      <c r="O1453" s="28" t="inlineStr">
        <is>
          <t>No</t>
        </is>
      </c>
      <c r="P1453" s="28" t="inlineStr">
        <is>
          <t>No</t>
        </is>
      </c>
      <c r="Q1453" s="28" t="inlineStr">
        <is>
          <t>No</t>
        </is>
      </c>
      <c r="R1453" s="449" t="n"/>
      <c r="S1453" s="28" t="inlineStr">
        <is>
          <t>No</t>
        </is>
      </c>
      <c r="T1453" s="28" t="inlineStr">
        <is>
          <t>No</t>
        </is>
      </c>
      <c r="U1453" s="449" t="n"/>
      <c r="V1453" s="28" t="n"/>
      <c r="W1453" s="28">
        <f>U1453-TODAY()</f>
        <v/>
      </c>
      <c r="X1453" s="33">
        <f>IF(AND($L1453="Yes",$M1453="Yes",$Q1453="Yes",$S1453="Yes",$T1453="Yes"),"Yes","No")</f>
        <v/>
      </c>
    </row>
    <row r="1454" ht="21.75" customHeight="1" s="389">
      <c r="A1454" s="28">
        <f>IF(T1454="Yes","Completed",IF(T1454="No","Pending",""))</f>
        <v/>
      </c>
      <c r="B1454" s="28" t="n"/>
      <c r="C1454" s="36" t="n"/>
      <c r="D1454" s="28" t="n"/>
      <c r="E1454" s="28" t="n"/>
      <c r="F1454" s="448" t="n"/>
      <c r="G1454" s="449" t="n"/>
      <c r="H1454" s="449" t="n"/>
      <c r="I1454" s="449" t="n"/>
      <c r="J1454" s="449" t="n"/>
      <c r="K1454" s="28" t="n"/>
      <c r="L1454" s="28" t="inlineStr">
        <is>
          <t>No</t>
        </is>
      </c>
      <c r="M1454" s="28" t="inlineStr">
        <is>
          <t>No</t>
        </is>
      </c>
      <c r="N1454" s="28" t="inlineStr">
        <is>
          <t>No</t>
        </is>
      </c>
      <c r="O1454" s="28" t="inlineStr">
        <is>
          <t>No</t>
        </is>
      </c>
      <c r="P1454" s="28" t="inlineStr">
        <is>
          <t>No</t>
        </is>
      </c>
      <c r="Q1454" s="28" t="inlineStr">
        <is>
          <t>No</t>
        </is>
      </c>
      <c r="R1454" s="449" t="n"/>
      <c r="S1454" s="28" t="inlineStr">
        <is>
          <t>No</t>
        </is>
      </c>
      <c r="T1454" s="28" t="inlineStr">
        <is>
          <t>No</t>
        </is>
      </c>
      <c r="U1454" s="449" t="n"/>
      <c r="V1454" s="28" t="n"/>
      <c r="W1454" s="28">
        <f>U1454-TODAY()</f>
        <v/>
      </c>
      <c r="X1454" s="33">
        <f>IF(AND($L1454="Yes",$M1454="Yes",$Q1454="Yes",$S1454="Yes",$T1454="Yes"),"Yes","No")</f>
        <v/>
      </c>
    </row>
    <row r="1455" ht="21.75" customHeight="1" s="389">
      <c r="A1455" s="28">
        <f>IF(T1455="Yes","Completed",IF(T1455="No","Pending",""))</f>
        <v/>
      </c>
      <c r="B1455" s="28" t="n"/>
      <c r="C1455" s="36" t="n"/>
      <c r="D1455" s="28" t="n"/>
      <c r="E1455" s="28" t="n"/>
      <c r="F1455" s="448" t="n"/>
      <c r="G1455" s="449" t="n"/>
      <c r="H1455" s="449" t="n"/>
      <c r="I1455" s="449" t="n"/>
      <c r="J1455" s="449" t="n"/>
      <c r="K1455" s="28" t="n"/>
      <c r="L1455" s="28" t="inlineStr">
        <is>
          <t>No</t>
        </is>
      </c>
      <c r="M1455" s="28" t="inlineStr">
        <is>
          <t>No</t>
        </is>
      </c>
      <c r="N1455" s="28" t="inlineStr">
        <is>
          <t>No</t>
        </is>
      </c>
      <c r="O1455" s="28" t="inlineStr">
        <is>
          <t>No</t>
        </is>
      </c>
      <c r="P1455" s="28" t="inlineStr">
        <is>
          <t>No</t>
        </is>
      </c>
      <c r="Q1455" s="28" t="inlineStr">
        <is>
          <t>No</t>
        </is>
      </c>
      <c r="R1455" s="449" t="n"/>
      <c r="S1455" s="28" t="inlineStr">
        <is>
          <t>No</t>
        </is>
      </c>
      <c r="T1455" s="28" t="inlineStr">
        <is>
          <t>No</t>
        </is>
      </c>
      <c r="U1455" s="449" t="n"/>
      <c r="V1455" s="28" t="n"/>
      <c r="W1455" s="28">
        <f>U1455-TODAY()</f>
        <v/>
      </c>
      <c r="X1455" s="33">
        <f>IF(AND($L1455="Yes",$M1455="Yes",$Q1455="Yes",$S1455="Yes",$T1455="Yes"),"Yes","No")</f>
        <v/>
      </c>
    </row>
    <row r="1456" ht="21.75" customHeight="1" s="389">
      <c r="A1456" s="28">
        <f>IF(T1456="Yes","Completed",IF(T1456="No","Pending",""))</f>
        <v/>
      </c>
      <c r="B1456" s="28" t="n"/>
      <c r="C1456" s="36" t="n"/>
      <c r="D1456" s="28" t="n"/>
      <c r="E1456" s="28" t="n"/>
      <c r="F1456" s="448" t="n"/>
      <c r="G1456" s="449" t="n"/>
      <c r="H1456" s="449" t="n"/>
      <c r="I1456" s="449" t="n"/>
      <c r="J1456" s="449" t="n"/>
      <c r="K1456" s="28" t="n"/>
      <c r="L1456" s="28" t="inlineStr">
        <is>
          <t>No</t>
        </is>
      </c>
      <c r="M1456" s="28" t="inlineStr">
        <is>
          <t>No</t>
        </is>
      </c>
      <c r="N1456" s="28" t="inlineStr">
        <is>
          <t>No</t>
        </is>
      </c>
      <c r="O1456" s="28" t="inlineStr">
        <is>
          <t>No</t>
        </is>
      </c>
      <c r="P1456" s="28" t="inlineStr">
        <is>
          <t>No</t>
        </is>
      </c>
      <c r="Q1456" s="28" t="inlineStr">
        <is>
          <t>No</t>
        </is>
      </c>
      <c r="R1456" s="449" t="n"/>
      <c r="S1456" s="28" t="inlineStr">
        <is>
          <t>No</t>
        </is>
      </c>
      <c r="T1456" s="28" t="inlineStr">
        <is>
          <t>No</t>
        </is>
      </c>
      <c r="U1456" s="449" t="n"/>
      <c r="V1456" s="28" t="n"/>
      <c r="W1456" s="28">
        <f>U1456-TODAY()</f>
        <v/>
      </c>
      <c r="X1456" s="33">
        <f>IF(AND($L1456="Yes",$M1456="Yes",$Q1456="Yes",$S1456="Yes",$T1456="Yes"),"Yes","No")</f>
        <v/>
      </c>
    </row>
    <row r="1457" ht="21.75" customHeight="1" s="389">
      <c r="A1457" s="28">
        <f>IF(T1457="Yes","Completed",IF(T1457="No","Pending",""))</f>
        <v/>
      </c>
      <c r="B1457" s="28" t="n"/>
      <c r="C1457" s="36" t="n"/>
      <c r="D1457" s="28" t="n"/>
      <c r="E1457" s="28" t="n"/>
      <c r="F1457" s="448" t="n"/>
      <c r="G1457" s="449" t="n"/>
      <c r="H1457" s="449" t="n"/>
      <c r="I1457" s="449" t="n"/>
      <c r="J1457" s="449" t="n"/>
      <c r="K1457" s="28" t="n"/>
      <c r="L1457" s="28" t="inlineStr">
        <is>
          <t>No</t>
        </is>
      </c>
      <c r="M1457" s="28" t="inlineStr">
        <is>
          <t>No</t>
        </is>
      </c>
      <c r="N1457" s="28" t="inlineStr">
        <is>
          <t>No</t>
        </is>
      </c>
      <c r="O1457" s="28" t="inlineStr">
        <is>
          <t>No</t>
        </is>
      </c>
      <c r="P1457" s="28" t="inlineStr">
        <is>
          <t>No</t>
        </is>
      </c>
      <c r="Q1457" s="28" t="inlineStr">
        <is>
          <t>No</t>
        </is>
      </c>
      <c r="R1457" s="449" t="n"/>
      <c r="S1457" s="28" t="inlineStr">
        <is>
          <t>No</t>
        </is>
      </c>
      <c r="T1457" s="28" t="inlineStr">
        <is>
          <t>No</t>
        </is>
      </c>
      <c r="U1457" s="449" t="n"/>
      <c r="V1457" s="28" t="n"/>
      <c r="W1457" s="28">
        <f>U1457-TODAY()</f>
        <v/>
      </c>
      <c r="X1457" s="33">
        <f>IF(AND($L1457="Yes",$M1457="Yes",$Q1457="Yes",$S1457="Yes",$T1457="Yes"),"Yes","No")</f>
        <v/>
      </c>
    </row>
    <row r="1458" ht="21.75" customHeight="1" s="389">
      <c r="A1458" s="28">
        <f>IF(T1458="Yes","Completed",IF(T1458="No","Pending",""))</f>
        <v/>
      </c>
      <c r="B1458" s="28" t="n"/>
      <c r="C1458" s="36" t="n"/>
      <c r="D1458" s="28" t="n"/>
      <c r="E1458" s="28" t="n"/>
      <c r="F1458" s="448" t="n"/>
      <c r="G1458" s="449" t="n"/>
      <c r="H1458" s="449" t="n"/>
      <c r="I1458" s="449" t="n"/>
      <c r="J1458" s="449" t="n"/>
      <c r="K1458" s="28" t="n"/>
      <c r="L1458" s="28" t="inlineStr">
        <is>
          <t>No</t>
        </is>
      </c>
      <c r="M1458" s="28" t="inlineStr">
        <is>
          <t>No</t>
        </is>
      </c>
      <c r="N1458" s="28" t="inlineStr">
        <is>
          <t>No</t>
        </is>
      </c>
      <c r="O1458" s="28" t="inlineStr">
        <is>
          <t>No</t>
        </is>
      </c>
      <c r="P1458" s="28" t="inlineStr">
        <is>
          <t>No</t>
        </is>
      </c>
      <c r="Q1458" s="28" t="inlineStr">
        <is>
          <t>No</t>
        </is>
      </c>
      <c r="R1458" s="449" t="n"/>
      <c r="S1458" s="28" t="inlineStr">
        <is>
          <t>No</t>
        </is>
      </c>
      <c r="T1458" s="28" t="inlineStr">
        <is>
          <t>No</t>
        </is>
      </c>
      <c r="U1458" s="449" t="n"/>
      <c r="V1458" s="28" t="n"/>
      <c r="W1458" s="28">
        <f>U1458-TODAY()</f>
        <v/>
      </c>
      <c r="X1458" s="33">
        <f>IF(AND($L1458="Yes",$M1458="Yes",$Q1458="Yes",$S1458="Yes",$T1458="Yes"),"Yes","No")</f>
        <v/>
      </c>
    </row>
    <row r="1459" ht="21.75" customHeight="1" s="389">
      <c r="A1459" s="28">
        <f>IF(T1459="Yes","Completed",IF(T1459="No","Pending",""))</f>
        <v/>
      </c>
      <c r="B1459" s="28" t="n"/>
      <c r="C1459" s="36" t="n"/>
      <c r="D1459" s="28" t="n"/>
      <c r="E1459" s="28" t="n"/>
      <c r="F1459" s="448" t="n"/>
      <c r="G1459" s="449" t="n"/>
      <c r="H1459" s="449" t="n"/>
      <c r="I1459" s="449" t="n"/>
      <c r="J1459" s="449" t="n"/>
      <c r="K1459" s="28" t="n"/>
      <c r="L1459" s="28" t="inlineStr">
        <is>
          <t>No</t>
        </is>
      </c>
      <c r="M1459" s="28" t="inlineStr">
        <is>
          <t>No</t>
        </is>
      </c>
      <c r="N1459" s="28" t="inlineStr">
        <is>
          <t>No</t>
        </is>
      </c>
      <c r="O1459" s="28" t="inlineStr">
        <is>
          <t>No</t>
        </is>
      </c>
      <c r="P1459" s="28" t="inlineStr">
        <is>
          <t>No</t>
        </is>
      </c>
      <c r="Q1459" s="28" t="inlineStr">
        <is>
          <t>No</t>
        </is>
      </c>
      <c r="R1459" s="449" t="n"/>
      <c r="S1459" s="28" t="inlineStr">
        <is>
          <t>No</t>
        </is>
      </c>
      <c r="T1459" s="28" t="inlineStr">
        <is>
          <t>No</t>
        </is>
      </c>
      <c r="U1459" s="449" t="n"/>
      <c r="V1459" s="28" t="n"/>
      <c r="W1459" s="28">
        <f>U1459-TODAY()</f>
        <v/>
      </c>
      <c r="X1459" s="33">
        <f>IF(AND($L1459="Yes",$M1459="Yes",$Q1459="Yes",$S1459="Yes",$T1459="Yes"),"Yes","No")</f>
        <v/>
      </c>
    </row>
    <row r="1460" ht="21.75" customHeight="1" s="389">
      <c r="A1460" s="28">
        <f>IF(T1460="Yes","Completed",IF(T1460="No","Pending",""))</f>
        <v/>
      </c>
      <c r="B1460" s="28" t="n"/>
      <c r="C1460" s="36" t="n"/>
      <c r="D1460" s="28" t="n"/>
      <c r="E1460" s="28" t="n"/>
      <c r="F1460" s="448" t="n"/>
      <c r="G1460" s="449" t="n"/>
      <c r="H1460" s="449" t="n"/>
      <c r="I1460" s="449" t="n"/>
      <c r="J1460" s="449" t="n"/>
      <c r="K1460" s="28" t="n"/>
      <c r="L1460" s="28" t="inlineStr">
        <is>
          <t>No</t>
        </is>
      </c>
      <c r="M1460" s="28" t="inlineStr">
        <is>
          <t>No</t>
        </is>
      </c>
      <c r="N1460" s="28" t="inlineStr">
        <is>
          <t>No</t>
        </is>
      </c>
      <c r="O1460" s="28" t="inlineStr">
        <is>
          <t>No</t>
        </is>
      </c>
      <c r="P1460" s="28" t="inlineStr">
        <is>
          <t>No</t>
        </is>
      </c>
      <c r="Q1460" s="28" t="inlineStr">
        <is>
          <t>No</t>
        </is>
      </c>
      <c r="R1460" s="449" t="n"/>
      <c r="S1460" s="28" t="inlineStr">
        <is>
          <t>No</t>
        </is>
      </c>
      <c r="T1460" s="28" t="inlineStr">
        <is>
          <t>No</t>
        </is>
      </c>
      <c r="U1460" s="449" t="n"/>
      <c r="V1460" s="28" t="n"/>
      <c r="W1460" s="28">
        <f>U1460-TODAY()</f>
        <v/>
      </c>
      <c r="X1460" s="33">
        <f>IF(AND($L1460="Yes",$M1460="Yes",$Q1460="Yes",$S1460="Yes",$T1460="Yes"),"Yes","No")</f>
        <v/>
      </c>
    </row>
    <row r="1461" ht="21.75" customHeight="1" s="389">
      <c r="A1461" s="28">
        <f>IF(T1461="Yes","Completed",IF(T1461="No","Pending",""))</f>
        <v/>
      </c>
      <c r="B1461" s="28" t="n"/>
      <c r="C1461" s="36" t="n"/>
      <c r="D1461" s="28" t="n"/>
      <c r="E1461" s="28" t="n"/>
      <c r="F1461" s="448" t="n"/>
      <c r="G1461" s="449" t="n"/>
      <c r="H1461" s="449" t="n"/>
      <c r="I1461" s="449" t="n"/>
      <c r="J1461" s="449" t="n"/>
      <c r="K1461" s="28" t="n"/>
      <c r="L1461" s="28" t="inlineStr">
        <is>
          <t>No</t>
        </is>
      </c>
      <c r="M1461" s="28" t="inlineStr">
        <is>
          <t>No</t>
        </is>
      </c>
      <c r="N1461" s="28" t="inlineStr">
        <is>
          <t>No</t>
        </is>
      </c>
      <c r="O1461" s="28" t="inlineStr">
        <is>
          <t>No</t>
        </is>
      </c>
      <c r="P1461" s="28" t="inlineStr">
        <is>
          <t>No</t>
        </is>
      </c>
      <c r="Q1461" s="28" t="inlineStr">
        <is>
          <t>No</t>
        </is>
      </c>
      <c r="R1461" s="449" t="n"/>
      <c r="S1461" s="28" t="inlineStr">
        <is>
          <t>No</t>
        </is>
      </c>
      <c r="T1461" s="28" t="inlineStr">
        <is>
          <t>No</t>
        </is>
      </c>
      <c r="U1461" s="449" t="n"/>
      <c r="V1461" s="28" t="n"/>
      <c r="W1461" s="28">
        <f>U1461-TODAY()</f>
        <v/>
      </c>
      <c r="X1461" s="33">
        <f>IF(AND($L1461="Yes",$M1461="Yes",$Q1461="Yes",$S1461="Yes",$T1461="Yes"),"Yes","No")</f>
        <v/>
      </c>
    </row>
    <row r="1462" ht="21.75" customHeight="1" s="389">
      <c r="A1462" s="28">
        <f>IF(T1462="Yes","Completed",IF(T1462="No","Pending",""))</f>
        <v/>
      </c>
      <c r="B1462" s="28" t="n"/>
      <c r="C1462" s="36" t="n"/>
      <c r="D1462" s="28" t="n"/>
      <c r="E1462" s="28" t="n"/>
      <c r="F1462" s="448" t="n"/>
      <c r="G1462" s="449" t="n"/>
      <c r="H1462" s="449" t="n"/>
      <c r="I1462" s="449" t="n"/>
      <c r="J1462" s="449" t="n"/>
      <c r="K1462" s="28" t="n"/>
      <c r="L1462" s="28" t="inlineStr">
        <is>
          <t>No</t>
        </is>
      </c>
      <c r="M1462" s="28" t="inlineStr">
        <is>
          <t>No</t>
        </is>
      </c>
      <c r="N1462" s="28" t="inlineStr">
        <is>
          <t>No</t>
        </is>
      </c>
      <c r="O1462" s="28" t="inlineStr">
        <is>
          <t>No</t>
        </is>
      </c>
      <c r="P1462" s="28" t="inlineStr">
        <is>
          <t>No</t>
        </is>
      </c>
      <c r="Q1462" s="28" t="inlineStr">
        <is>
          <t>No</t>
        </is>
      </c>
      <c r="R1462" s="449" t="n"/>
      <c r="S1462" s="28" t="inlineStr">
        <is>
          <t>No</t>
        </is>
      </c>
      <c r="T1462" s="28" t="inlineStr">
        <is>
          <t>No</t>
        </is>
      </c>
      <c r="U1462" s="449" t="n"/>
      <c r="V1462" s="28" t="n"/>
      <c r="W1462" s="28">
        <f>U1462-TODAY()</f>
        <v/>
      </c>
      <c r="X1462" s="33">
        <f>IF(AND($L1462="Yes",$M1462="Yes",$Q1462="Yes",$S1462="Yes",$T1462="Yes"),"Yes","No")</f>
        <v/>
      </c>
    </row>
    <row r="1463" ht="21.75" customHeight="1" s="389">
      <c r="A1463" s="28">
        <f>IF(T1463="Yes","Completed",IF(T1463="No","Pending",""))</f>
        <v/>
      </c>
      <c r="B1463" s="28" t="n"/>
      <c r="C1463" s="36" t="n"/>
      <c r="D1463" s="28" t="n"/>
      <c r="E1463" s="28" t="n"/>
      <c r="F1463" s="448" t="n"/>
      <c r="G1463" s="449" t="n"/>
      <c r="H1463" s="449" t="n"/>
      <c r="I1463" s="449" t="n"/>
      <c r="J1463" s="449" t="n"/>
      <c r="K1463" s="28" t="n"/>
      <c r="L1463" s="28" t="inlineStr">
        <is>
          <t>No</t>
        </is>
      </c>
      <c r="M1463" s="28" t="inlineStr">
        <is>
          <t>No</t>
        </is>
      </c>
      <c r="N1463" s="28" t="inlineStr">
        <is>
          <t>No</t>
        </is>
      </c>
      <c r="O1463" s="28" t="inlineStr">
        <is>
          <t>No</t>
        </is>
      </c>
      <c r="P1463" s="28" t="inlineStr">
        <is>
          <t>No</t>
        </is>
      </c>
      <c r="Q1463" s="28" t="inlineStr">
        <is>
          <t>No</t>
        </is>
      </c>
      <c r="R1463" s="449" t="n"/>
      <c r="S1463" s="28" t="inlineStr">
        <is>
          <t>No</t>
        </is>
      </c>
      <c r="T1463" s="28" t="inlineStr">
        <is>
          <t>No</t>
        </is>
      </c>
      <c r="U1463" s="449" t="n"/>
      <c r="V1463" s="28" t="n"/>
      <c r="W1463" s="28">
        <f>U1463-TODAY()</f>
        <v/>
      </c>
      <c r="X1463" s="33">
        <f>IF(AND($L1463="Yes",$M1463="Yes",$Q1463="Yes",$S1463="Yes",$T1463="Yes"),"Yes","No")</f>
        <v/>
      </c>
    </row>
    <row r="1464" ht="21.75" customHeight="1" s="389">
      <c r="A1464" s="28">
        <f>IF(T1464="Yes","Completed",IF(T1464="No","Pending",""))</f>
        <v/>
      </c>
      <c r="B1464" s="28" t="n"/>
      <c r="C1464" s="36" t="n"/>
      <c r="D1464" s="28" t="n"/>
      <c r="E1464" s="28" t="n"/>
      <c r="F1464" s="448" t="n"/>
      <c r="G1464" s="449" t="n"/>
      <c r="H1464" s="449" t="n"/>
      <c r="I1464" s="449" t="n"/>
      <c r="J1464" s="449" t="n"/>
      <c r="K1464" s="28" t="n"/>
      <c r="L1464" s="28" t="inlineStr">
        <is>
          <t>No</t>
        </is>
      </c>
      <c r="M1464" s="28" t="inlineStr">
        <is>
          <t>No</t>
        </is>
      </c>
      <c r="N1464" s="28" t="inlineStr">
        <is>
          <t>No</t>
        </is>
      </c>
      <c r="O1464" s="28" t="inlineStr">
        <is>
          <t>No</t>
        </is>
      </c>
      <c r="P1464" s="28" t="inlineStr">
        <is>
          <t>No</t>
        </is>
      </c>
      <c r="Q1464" s="28" t="inlineStr">
        <is>
          <t>No</t>
        </is>
      </c>
      <c r="R1464" s="449" t="n"/>
      <c r="S1464" s="28" t="inlineStr">
        <is>
          <t>No</t>
        </is>
      </c>
      <c r="T1464" s="28" t="inlineStr">
        <is>
          <t>No</t>
        </is>
      </c>
      <c r="U1464" s="449" t="n"/>
      <c r="V1464" s="28" t="n"/>
      <c r="W1464" s="28">
        <f>U1464-TODAY()</f>
        <v/>
      </c>
      <c r="X1464" s="33">
        <f>IF(AND($L1464="Yes",$M1464="Yes",$Q1464="Yes",$S1464="Yes",$T1464="Yes"),"Yes","No")</f>
        <v/>
      </c>
    </row>
    <row r="1465" ht="21.75" customHeight="1" s="389">
      <c r="A1465" s="28">
        <f>IF(T1465="Yes","Completed",IF(T1465="No","Pending",""))</f>
        <v/>
      </c>
      <c r="B1465" s="28" t="n"/>
      <c r="C1465" s="36" t="n"/>
      <c r="D1465" s="28" t="n"/>
      <c r="E1465" s="28" t="n"/>
      <c r="F1465" s="448" t="n"/>
      <c r="G1465" s="449" t="n"/>
      <c r="H1465" s="449" t="n"/>
      <c r="I1465" s="449" t="n"/>
      <c r="J1465" s="449" t="n"/>
      <c r="K1465" s="28" t="n"/>
      <c r="L1465" s="28" t="inlineStr">
        <is>
          <t>No</t>
        </is>
      </c>
      <c r="M1465" s="28" t="inlineStr">
        <is>
          <t>No</t>
        </is>
      </c>
      <c r="N1465" s="28" t="inlineStr">
        <is>
          <t>No</t>
        </is>
      </c>
      <c r="O1465" s="28" t="inlineStr">
        <is>
          <t>No</t>
        </is>
      </c>
      <c r="P1465" s="28" t="inlineStr">
        <is>
          <t>No</t>
        </is>
      </c>
      <c r="Q1465" s="28" t="inlineStr">
        <is>
          <t>No</t>
        </is>
      </c>
      <c r="R1465" s="449" t="n"/>
      <c r="S1465" s="28" t="inlineStr">
        <is>
          <t>No</t>
        </is>
      </c>
      <c r="T1465" s="28" t="inlineStr">
        <is>
          <t>No</t>
        </is>
      </c>
      <c r="U1465" s="449" t="n"/>
      <c r="V1465" s="28" t="n"/>
      <c r="W1465" s="28">
        <f>U1465-TODAY()</f>
        <v/>
      </c>
      <c r="X1465" s="33">
        <f>IF(AND($L1465="Yes",$M1465="Yes",$Q1465="Yes",$S1465="Yes",$T1465="Yes"),"Yes","No")</f>
        <v/>
      </c>
    </row>
    <row r="1466" ht="21.75" customHeight="1" s="389">
      <c r="A1466" s="28">
        <f>IF(T1466="Yes","Completed",IF(T1466="No","Pending",""))</f>
        <v/>
      </c>
      <c r="B1466" s="28" t="n"/>
      <c r="C1466" s="36" t="n"/>
      <c r="D1466" s="28" t="n"/>
      <c r="E1466" s="28" t="n"/>
      <c r="F1466" s="448" t="n"/>
      <c r="G1466" s="449" t="n"/>
      <c r="H1466" s="449" t="n"/>
      <c r="I1466" s="449" t="n"/>
      <c r="J1466" s="449" t="n"/>
      <c r="K1466" s="28" t="n"/>
      <c r="L1466" s="28" t="inlineStr">
        <is>
          <t>No</t>
        </is>
      </c>
      <c r="M1466" s="28" t="inlineStr">
        <is>
          <t>No</t>
        </is>
      </c>
      <c r="N1466" s="28" t="inlineStr">
        <is>
          <t>No</t>
        </is>
      </c>
      <c r="O1466" s="28" t="inlineStr">
        <is>
          <t>No</t>
        </is>
      </c>
      <c r="P1466" s="28" t="inlineStr">
        <is>
          <t>No</t>
        </is>
      </c>
      <c r="Q1466" s="28" t="inlineStr">
        <is>
          <t>No</t>
        </is>
      </c>
      <c r="R1466" s="449" t="n"/>
      <c r="S1466" s="28" t="inlineStr">
        <is>
          <t>No</t>
        </is>
      </c>
      <c r="T1466" s="28" t="inlineStr">
        <is>
          <t>No</t>
        </is>
      </c>
      <c r="U1466" s="449" t="n"/>
      <c r="V1466" s="28" t="n"/>
      <c r="W1466" s="28">
        <f>U1466-TODAY()</f>
        <v/>
      </c>
      <c r="X1466" s="33">
        <f>IF(AND($L1466="Yes",$M1466="Yes",$Q1466="Yes",$S1466="Yes",$T1466="Yes"),"Yes","No")</f>
        <v/>
      </c>
    </row>
    <row r="1467" ht="21.75" customHeight="1" s="389">
      <c r="A1467" s="28">
        <f>IF(T1467="Yes","Completed",IF(T1467="No","Pending",""))</f>
        <v/>
      </c>
      <c r="B1467" s="28" t="n"/>
      <c r="C1467" s="36" t="n"/>
      <c r="D1467" s="28" t="n"/>
      <c r="E1467" s="28" t="n"/>
      <c r="F1467" s="448" t="n"/>
      <c r="G1467" s="449" t="n"/>
      <c r="H1467" s="449" t="n"/>
      <c r="I1467" s="449" t="n"/>
      <c r="J1467" s="449" t="n"/>
      <c r="K1467" s="28" t="n"/>
      <c r="L1467" s="28" t="inlineStr">
        <is>
          <t>No</t>
        </is>
      </c>
      <c r="M1467" s="28" t="inlineStr">
        <is>
          <t>No</t>
        </is>
      </c>
      <c r="N1467" s="28" t="inlineStr">
        <is>
          <t>No</t>
        </is>
      </c>
      <c r="O1467" s="28" t="inlineStr">
        <is>
          <t>No</t>
        </is>
      </c>
      <c r="P1467" s="28" t="inlineStr">
        <is>
          <t>No</t>
        </is>
      </c>
      <c r="Q1467" s="28" t="inlineStr">
        <is>
          <t>No</t>
        </is>
      </c>
      <c r="R1467" s="449" t="n"/>
      <c r="S1467" s="28" t="inlineStr">
        <is>
          <t>No</t>
        </is>
      </c>
      <c r="T1467" s="28" t="inlineStr">
        <is>
          <t>No</t>
        </is>
      </c>
      <c r="U1467" s="449" t="n"/>
      <c r="V1467" s="28" t="n"/>
      <c r="W1467" s="28">
        <f>U1467-TODAY()</f>
        <v/>
      </c>
      <c r="X1467" s="33">
        <f>IF(AND($L1467="Yes",$M1467="Yes",$Q1467="Yes",$S1467="Yes",$T1467="Yes"),"Yes","No")</f>
        <v/>
      </c>
    </row>
    <row r="1468" ht="21.75" customHeight="1" s="389">
      <c r="A1468" s="28">
        <f>IF(T1468="Yes","Completed",IF(T1468="No","Pending",""))</f>
        <v/>
      </c>
      <c r="B1468" s="28" t="n"/>
      <c r="C1468" s="36" t="n"/>
      <c r="D1468" s="28" t="n"/>
      <c r="E1468" s="28" t="n"/>
      <c r="F1468" s="448" t="n"/>
      <c r="G1468" s="449" t="n"/>
      <c r="H1468" s="449" t="n"/>
      <c r="I1468" s="449" t="n"/>
      <c r="J1468" s="449" t="n"/>
      <c r="K1468" s="28" t="n"/>
      <c r="L1468" s="28" t="inlineStr">
        <is>
          <t>No</t>
        </is>
      </c>
      <c r="M1468" s="28" t="inlineStr">
        <is>
          <t>No</t>
        </is>
      </c>
      <c r="N1468" s="28" t="inlineStr">
        <is>
          <t>No</t>
        </is>
      </c>
      <c r="O1468" s="28" t="inlineStr">
        <is>
          <t>No</t>
        </is>
      </c>
      <c r="P1468" s="28" t="inlineStr">
        <is>
          <t>No</t>
        </is>
      </c>
      <c r="Q1468" s="28" t="inlineStr">
        <is>
          <t>No</t>
        </is>
      </c>
      <c r="R1468" s="449" t="n"/>
      <c r="S1468" s="28" t="inlineStr">
        <is>
          <t>No</t>
        </is>
      </c>
      <c r="T1468" s="28" t="inlineStr">
        <is>
          <t>No</t>
        </is>
      </c>
      <c r="U1468" s="449" t="n"/>
      <c r="V1468" s="28" t="n"/>
      <c r="W1468" s="28">
        <f>U1468-TODAY()</f>
        <v/>
      </c>
      <c r="X1468" s="33">
        <f>IF(AND($L1468="Yes",$M1468="Yes",$Q1468="Yes",$S1468="Yes",$T1468="Yes"),"Yes","No")</f>
        <v/>
      </c>
    </row>
    <row r="1469" ht="21.75" customHeight="1" s="389">
      <c r="A1469" s="28">
        <f>IF(T1469="Yes","Completed",IF(T1469="No","Pending",""))</f>
        <v/>
      </c>
      <c r="B1469" s="28" t="n"/>
      <c r="C1469" s="36" t="n"/>
      <c r="D1469" s="28" t="n"/>
      <c r="E1469" s="28" t="n"/>
      <c r="F1469" s="448" t="n"/>
      <c r="G1469" s="449" t="n"/>
      <c r="H1469" s="449" t="n"/>
      <c r="I1469" s="449" t="n"/>
      <c r="J1469" s="449" t="n"/>
      <c r="K1469" s="28" t="n"/>
      <c r="L1469" s="28" t="inlineStr">
        <is>
          <t>No</t>
        </is>
      </c>
      <c r="M1469" s="28" t="inlineStr">
        <is>
          <t>No</t>
        </is>
      </c>
      <c r="N1469" s="28" t="inlineStr">
        <is>
          <t>No</t>
        </is>
      </c>
      <c r="O1469" s="28" t="inlineStr">
        <is>
          <t>No</t>
        </is>
      </c>
      <c r="P1469" s="28" t="inlineStr">
        <is>
          <t>No</t>
        </is>
      </c>
      <c r="Q1469" s="28" t="inlineStr">
        <is>
          <t>No</t>
        </is>
      </c>
      <c r="R1469" s="449" t="n"/>
      <c r="S1469" s="28" t="inlineStr">
        <is>
          <t>No</t>
        </is>
      </c>
      <c r="T1469" s="28" t="inlineStr">
        <is>
          <t>No</t>
        </is>
      </c>
      <c r="U1469" s="449" t="n"/>
      <c r="V1469" s="28" t="n"/>
      <c r="W1469" s="28">
        <f>U1469-TODAY()</f>
        <v/>
      </c>
      <c r="X1469" s="33">
        <f>IF(AND($L1469="Yes",$M1469="Yes",$Q1469="Yes",$S1469="Yes",$T1469="Yes"),"Yes","No")</f>
        <v/>
      </c>
    </row>
    <row r="1470" ht="21.75" customHeight="1" s="389">
      <c r="A1470" s="28">
        <f>IF(T1470="Yes","Completed",IF(T1470="No","Pending",""))</f>
        <v/>
      </c>
      <c r="B1470" s="28" t="n"/>
      <c r="C1470" s="36" t="n"/>
      <c r="D1470" s="28" t="n"/>
      <c r="E1470" s="28" t="n"/>
      <c r="F1470" s="448" t="n"/>
      <c r="G1470" s="449" t="n"/>
      <c r="H1470" s="449" t="n"/>
      <c r="I1470" s="449" t="n"/>
      <c r="J1470" s="449" t="n"/>
      <c r="K1470" s="28" t="n"/>
      <c r="L1470" s="28" t="inlineStr">
        <is>
          <t>No</t>
        </is>
      </c>
      <c r="M1470" s="28" t="inlineStr">
        <is>
          <t>No</t>
        </is>
      </c>
      <c r="N1470" s="28" t="inlineStr">
        <is>
          <t>No</t>
        </is>
      </c>
      <c r="O1470" s="28" t="inlineStr">
        <is>
          <t>No</t>
        </is>
      </c>
      <c r="P1470" s="28" t="inlineStr">
        <is>
          <t>No</t>
        </is>
      </c>
      <c r="Q1470" s="28" t="inlineStr">
        <is>
          <t>No</t>
        </is>
      </c>
      <c r="R1470" s="449" t="n"/>
      <c r="S1470" s="28" t="inlineStr">
        <is>
          <t>No</t>
        </is>
      </c>
      <c r="T1470" s="28" t="inlineStr">
        <is>
          <t>No</t>
        </is>
      </c>
      <c r="U1470" s="449" t="n"/>
      <c r="V1470" s="28" t="n"/>
      <c r="W1470" s="28">
        <f>U1470-TODAY()</f>
        <v/>
      </c>
      <c r="X1470" s="33">
        <f>IF(AND($L1470="Yes",$M1470="Yes",$Q1470="Yes",$S1470="Yes",$T1470="Yes"),"Yes","No")</f>
        <v/>
      </c>
    </row>
    <row r="1471" ht="21.75" customHeight="1" s="389">
      <c r="A1471" s="28">
        <f>IF(T1471="Yes","Completed",IF(T1471="No","Pending",""))</f>
        <v/>
      </c>
      <c r="B1471" s="28" t="n"/>
      <c r="C1471" s="36" t="n"/>
      <c r="D1471" s="28" t="n"/>
      <c r="E1471" s="28" t="n"/>
      <c r="F1471" s="448" t="n"/>
      <c r="G1471" s="449" t="n"/>
      <c r="H1471" s="449" t="n"/>
      <c r="I1471" s="449" t="n"/>
      <c r="J1471" s="449" t="n"/>
      <c r="K1471" s="28" t="n"/>
      <c r="L1471" s="28" t="inlineStr">
        <is>
          <t>No</t>
        </is>
      </c>
      <c r="M1471" s="28" t="inlineStr">
        <is>
          <t>No</t>
        </is>
      </c>
      <c r="N1471" s="28" t="inlineStr">
        <is>
          <t>No</t>
        </is>
      </c>
      <c r="O1471" s="28" t="inlineStr">
        <is>
          <t>No</t>
        </is>
      </c>
      <c r="P1471" s="28" t="inlineStr">
        <is>
          <t>No</t>
        </is>
      </c>
      <c r="Q1471" s="28" t="inlineStr">
        <is>
          <t>No</t>
        </is>
      </c>
      <c r="R1471" s="449" t="n"/>
      <c r="S1471" s="28" t="inlineStr">
        <is>
          <t>No</t>
        </is>
      </c>
      <c r="T1471" s="28" t="inlineStr">
        <is>
          <t>No</t>
        </is>
      </c>
      <c r="U1471" s="449" t="n"/>
      <c r="V1471" s="28" t="n"/>
      <c r="W1471" s="28">
        <f>U1471-TODAY()</f>
        <v/>
      </c>
      <c r="X1471" s="33">
        <f>IF(AND($L1471="Yes",$M1471="Yes",$Q1471="Yes",$S1471="Yes",$T1471="Yes"),"Yes","No")</f>
        <v/>
      </c>
    </row>
    <row r="1472" ht="21.75" customHeight="1" s="389">
      <c r="A1472" s="28">
        <f>IF(T1472="Yes","Completed",IF(T1472="No","Pending",""))</f>
        <v/>
      </c>
      <c r="B1472" s="28" t="n"/>
      <c r="C1472" s="36" t="n"/>
      <c r="D1472" s="28" t="n"/>
      <c r="E1472" s="28" t="n"/>
      <c r="F1472" s="448" t="n"/>
      <c r="G1472" s="449" t="n"/>
      <c r="H1472" s="449" t="n"/>
      <c r="I1472" s="449" t="n"/>
      <c r="J1472" s="449" t="n"/>
      <c r="K1472" s="28" t="n"/>
      <c r="L1472" s="28" t="inlineStr">
        <is>
          <t>No</t>
        </is>
      </c>
      <c r="M1472" s="28" t="inlineStr">
        <is>
          <t>No</t>
        </is>
      </c>
      <c r="N1472" s="28" t="inlineStr">
        <is>
          <t>No</t>
        </is>
      </c>
      <c r="O1472" s="28" t="inlineStr">
        <is>
          <t>No</t>
        </is>
      </c>
      <c r="P1472" s="28" t="inlineStr">
        <is>
          <t>No</t>
        </is>
      </c>
      <c r="Q1472" s="28" t="inlineStr">
        <is>
          <t>No</t>
        </is>
      </c>
      <c r="R1472" s="449" t="n"/>
      <c r="S1472" s="28" t="inlineStr">
        <is>
          <t>No</t>
        </is>
      </c>
      <c r="T1472" s="28" t="inlineStr">
        <is>
          <t>No</t>
        </is>
      </c>
      <c r="U1472" s="449" t="n"/>
      <c r="V1472" s="28" t="n"/>
      <c r="W1472" s="28">
        <f>U1472-TODAY()</f>
        <v/>
      </c>
      <c r="X1472" s="33">
        <f>IF(AND($L1472="Yes",$M1472="Yes",$Q1472="Yes",$S1472="Yes",$T1472="Yes"),"Yes","No")</f>
        <v/>
      </c>
    </row>
    <row r="1473" ht="21.75" customHeight="1" s="389">
      <c r="A1473" s="28">
        <f>IF(T1473="Yes","Completed",IF(T1473="No","Pending",""))</f>
        <v/>
      </c>
      <c r="B1473" s="28" t="n"/>
      <c r="C1473" s="36" t="n"/>
      <c r="D1473" s="28" t="n"/>
      <c r="E1473" s="28" t="n"/>
      <c r="F1473" s="448" t="n"/>
      <c r="G1473" s="449" t="n"/>
      <c r="H1473" s="449" t="n"/>
      <c r="I1473" s="449" t="n"/>
      <c r="J1473" s="449" t="n"/>
      <c r="K1473" s="28" t="n"/>
      <c r="L1473" s="28" t="inlineStr">
        <is>
          <t>No</t>
        </is>
      </c>
      <c r="M1473" s="28" t="inlineStr">
        <is>
          <t>No</t>
        </is>
      </c>
      <c r="N1473" s="28" t="inlineStr">
        <is>
          <t>No</t>
        </is>
      </c>
      <c r="O1473" s="28" t="inlineStr">
        <is>
          <t>No</t>
        </is>
      </c>
      <c r="P1473" s="28" t="inlineStr">
        <is>
          <t>No</t>
        </is>
      </c>
      <c r="Q1473" s="28" t="inlineStr">
        <is>
          <t>No</t>
        </is>
      </c>
      <c r="R1473" s="449" t="n"/>
      <c r="S1473" s="28" t="inlineStr">
        <is>
          <t>No</t>
        </is>
      </c>
      <c r="T1473" s="28" t="inlineStr">
        <is>
          <t>No</t>
        </is>
      </c>
      <c r="U1473" s="449" t="n"/>
      <c r="V1473" s="28" t="n"/>
      <c r="W1473" s="28">
        <f>U1473-TODAY()</f>
        <v/>
      </c>
      <c r="X1473" s="33">
        <f>IF(AND($L1473="Yes",$M1473="Yes",$Q1473="Yes",$S1473="Yes",$T1473="Yes"),"Yes","No")</f>
        <v/>
      </c>
    </row>
    <row r="1474" ht="21.75" customHeight="1" s="389">
      <c r="A1474" s="28">
        <f>IF(T1474="Yes","Completed",IF(T1474="No","Pending",""))</f>
        <v/>
      </c>
      <c r="B1474" s="28" t="n"/>
      <c r="C1474" s="36" t="n"/>
      <c r="D1474" s="28" t="n"/>
      <c r="E1474" s="28" t="n"/>
      <c r="F1474" s="448" t="n"/>
      <c r="G1474" s="449" t="n"/>
      <c r="H1474" s="449" t="n"/>
      <c r="I1474" s="449" t="n"/>
      <c r="J1474" s="449" t="n"/>
      <c r="K1474" s="28" t="n"/>
      <c r="L1474" s="28" t="inlineStr">
        <is>
          <t>No</t>
        </is>
      </c>
      <c r="M1474" s="28" t="inlineStr">
        <is>
          <t>No</t>
        </is>
      </c>
      <c r="N1474" s="28" t="inlineStr">
        <is>
          <t>No</t>
        </is>
      </c>
      <c r="O1474" s="28" t="inlineStr">
        <is>
          <t>No</t>
        </is>
      </c>
      <c r="P1474" s="28" t="inlineStr">
        <is>
          <t>No</t>
        </is>
      </c>
      <c r="Q1474" s="28" t="inlineStr">
        <is>
          <t>No</t>
        </is>
      </c>
      <c r="R1474" s="449" t="n"/>
      <c r="S1474" s="28" t="inlineStr">
        <is>
          <t>No</t>
        </is>
      </c>
      <c r="T1474" s="28" t="inlineStr">
        <is>
          <t>No</t>
        </is>
      </c>
      <c r="U1474" s="449" t="n"/>
      <c r="V1474" s="28" t="n"/>
      <c r="W1474" s="28">
        <f>U1474-TODAY()</f>
        <v/>
      </c>
      <c r="X1474" s="33">
        <f>IF(AND($L1474="Yes",$M1474="Yes",$Q1474="Yes",$S1474="Yes",$T1474="Yes"),"Yes","No")</f>
        <v/>
      </c>
    </row>
    <row r="1475" ht="21.75" customHeight="1" s="389">
      <c r="A1475" s="28">
        <f>IF(T1475="Yes","Completed",IF(T1475="No","Pending",""))</f>
        <v/>
      </c>
      <c r="B1475" s="28" t="n"/>
      <c r="C1475" s="36" t="n"/>
      <c r="D1475" s="28" t="n"/>
      <c r="E1475" s="28" t="n"/>
      <c r="F1475" s="448" t="n"/>
      <c r="G1475" s="449" t="n"/>
      <c r="H1475" s="449" t="n"/>
      <c r="I1475" s="449" t="n"/>
      <c r="J1475" s="449" t="n"/>
      <c r="K1475" s="28" t="n"/>
      <c r="L1475" s="28" t="inlineStr">
        <is>
          <t>No</t>
        </is>
      </c>
      <c r="M1475" s="28" t="inlineStr">
        <is>
          <t>No</t>
        </is>
      </c>
      <c r="N1475" s="28" t="inlineStr">
        <is>
          <t>No</t>
        </is>
      </c>
      <c r="O1475" s="28" t="inlineStr">
        <is>
          <t>No</t>
        </is>
      </c>
      <c r="P1475" s="28" t="inlineStr">
        <is>
          <t>No</t>
        </is>
      </c>
      <c r="Q1475" s="28" t="inlineStr">
        <is>
          <t>No</t>
        </is>
      </c>
      <c r="R1475" s="449" t="n"/>
      <c r="S1475" s="28" t="inlineStr">
        <is>
          <t>No</t>
        </is>
      </c>
      <c r="T1475" s="28" t="inlineStr">
        <is>
          <t>No</t>
        </is>
      </c>
      <c r="U1475" s="449" t="n"/>
      <c r="V1475" s="28" t="n"/>
      <c r="W1475" s="28">
        <f>U1475-TODAY()</f>
        <v/>
      </c>
      <c r="X1475" s="33">
        <f>IF(AND($L1475="Yes",$M1475="Yes",$Q1475="Yes",$S1475="Yes",$T1475="Yes"),"Yes","No")</f>
        <v/>
      </c>
    </row>
    <row r="1476" ht="21.75" customHeight="1" s="389">
      <c r="A1476" s="28">
        <f>IF(T1476="Yes","Completed",IF(T1476="No","Pending",""))</f>
        <v/>
      </c>
      <c r="B1476" s="28" t="n"/>
      <c r="C1476" s="36" t="n"/>
      <c r="D1476" s="28" t="n"/>
      <c r="E1476" s="28" t="n"/>
      <c r="F1476" s="448" t="n"/>
      <c r="G1476" s="449" t="n"/>
      <c r="H1476" s="449" t="n"/>
      <c r="I1476" s="449" t="n"/>
      <c r="J1476" s="449" t="n"/>
      <c r="K1476" s="28" t="n"/>
      <c r="L1476" s="28" t="inlineStr">
        <is>
          <t>No</t>
        </is>
      </c>
      <c r="M1476" s="28" t="inlineStr">
        <is>
          <t>No</t>
        </is>
      </c>
      <c r="N1476" s="28" t="inlineStr">
        <is>
          <t>No</t>
        </is>
      </c>
      <c r="O1476" s="28" t="inlineStr">
        <is>
          <t>No</t>
        </is>
      </c>
      <c r="P1476" s="28" t="inlineStr">
        <is>
          <t>No</t>
        </is>
      </c>
      <c r="Q1476" s="28" t="inlineStr">
        <is>
          <t>No</t>
        </is>
      </c>
      <c r="R1476" s="449" t="n"/>
      <c r="S1476" s="28" t="inlineStr">
        <is>
          <t>No</t>
        </is>
      </c>
      <c r="T1476" s="28" t="inlineStr">
        <is>
          <t>No</t>
        </is>
      </c>
      <c r="U1476" s="449" t="n"/>
      <c r="V1476" s="28" t="n"/>
      <c r="W1476" s="28">
        <f>U1476-TODAY()</f>
        <v/>
      </c>
      <c r="X1476" s="33">
        <f>IF(AND($L1476="Yes",$M1476="Yes",$Q1476="Yes",$S1476="Yes",$T1476="Yes"),"Yes","No")</f>
        <v/>
      </c>
    </row>
    <row r="1477" ht="21.75" customHeight="1" s="389">
      <c r="A1477" s="28">
        <f>IF(T1477="Yes","Completed",IF(T1477="No","Pending",""))</f>
        <v/>
      </c>
      <c r="B1477" s="28" t="n"/>
      <c r="C1477" s="36" t="n"/>
      <c r="D1477" s="28" t="n"/>
      <c r="E1477" s="28" t="n"/>
      <c r="F1477" s="448" t="n"/>
      <c r="G1477" s="449" t="n"/>
      <c r="H1477" s="449" t="n"/>
      <c r="I1477" s="449" t="n"/>
      <c r="J1477" s="449" t="n"/>
      <c r="K1477" s="28" t="n"/>
      <c r="L1477" s="28" t="inlineStr">
        <is>
          <t>No</t>
        </is>
      </c>
      <c r="M1477" s="28" t="inlineStr">
        <is>
          <t>No</t>
        </is>
      </c>
      <c r="N1477" s="28" t="inlineStr">
        <is>
          <t>No</t>
        </is>
      </c>
      <c r="O1477" s="28" t="inlineStr">
        <is>
          <t>No</t>
        </is>
      </c>
      <c r="P1477" s="28" t="inlineStr">
        <is>
          <t>No</t>
        </is>
      </c>
      <c r="Q1477" s="28" t="inlineStr">
        <is>
          <t>No</t>
        </is>
      </c>
      <c r="R1477" s="449" t="n"/>
      <c r="S1477" s="28" t="inlineStr">
        <is>
          <t>No</t>
        </is>
      </c>
      <c r="T1477" s="28" t="inlineStr">
        <is>
          <t>No</t>
        </is>
      </c>
      <c r="U1477" s="449" t="n"/>
      <c r="V1477" s="28" t="n"/>
      <c r="W1477" s="28">
        <f>U1477-TODAY()</f>
        <v/>
      </c>
      <c r="X1477" s="33">
        <f>IF(AND($L1477="Yes",$M1477="Yes",$Q1477="Yes",$S1477="Yes",$T1477="Yes"),"Yes","No")</f>
        <v/>
      </c>
    </row>
    <row r="1478" ht="21.75" customHeight="1" s="389">
      <c r="A1478" s="28">
        <f>IF(T1478="Yes","Completed",IF(T1478="No","Pending",""))</f>
        <v/>
      </c>
      <c r="B1478" s="28" t="n"/>
      <c r="C1478" s="36" t="n"/>
      <c r="D1478" s="28" t="n"/>
      <c r="E1478" s="28" t="n"/>
      <c r="F1478" s="448" t="n"/>
      <c r="G1478" s="449" t="n"/>
      <c r="H1478" s="449" t="n"/>
      <c r="I1478" s="449" t="n"/>
      <c r="J1478" s="449" t="n"/>
      <c r="K1478" s="28" t="n"/>
      <c r="L1478" s="28" t="inlineStr">
        <is>
          <t>No</t>
        </is>
      </c>
      <c r="M1478" s="28" t="inlineStr">
        <is>
          <t>No</t>
        </is>
      </c>
      <c r="N1478" s="28" t="inlineStr">
        <is>
          <t>No</t>
        </is>
      </c>
      <c r="O1478" s="28" t="inlineStr">
        <is>
          <t>No</t>
        </is>
      </c>
      <c r="P1478" s="28" t="inlineStr">
        <is>
          <t>No</t>
        </is>
      </c>
      <c r="Q1478" s="28" t="inlineStr">
        <is>
          <t>No</t>
        </is>
      </c>
      <c r="R1478" s="449" t="n"/>
      <c r="S1478" s="28" t="inlineStr">
        <is>
          <t>No</t>
        </is>
      </c>
      <c r="T1478" s="28" t="inlineStr">
        <is>
          <t>No</t>
        </is>
      </c>
      <c r="U1478" s="449" t="n"/>
      <c r="V1478" s="28" t="n"/>
      <c r="W1478" s="28">
        <f>U1478-TODAY()</f>
        <v/>
      </c>
      <c r="X1478" s="33">
        <f>IF(AND($L1478="Yes",$M1478="Yes",$Q1478="Yes",$S1478="Yes",$T1478="Yes"),"Yes","No")</f>
        <v/>
      </c>
    </row>
    <row r="1479" ht="21.75" customHeight="1" s="389">
      <c r="A1479" s="28">
        <f>IF(T1479="Yes","Completed",IF(T1479="No","Pending",""))</f>
        <v/>
      </c>
      <c r="B1479" s="28" t="n"/>
      <c r="C1479" s="36" t="n"/>
      <c r="D1479" s="28" t="n"/>
      <c r="E1479" s="28" t="n"/>
      <c r="F1479" s="448" t="n"/>
      <c r="G1479" s="449" t="n"/>
      <c r="H1479" s="449" t="n"/>
      <c r="I1479" s="449" t="n"/>
      <c r="J1479" s="449" t="n"/>
      <c r="K1479" s="28" t="n"/>
      <c r="L1479" s="28" t="inlineStr">
        <is>
          <t>No</t>
        </is>
      </c>
      <c r="M1479" s="28" t="inlineStr">
        <is>
          <t>No</t>
        </is>
      </c>
      <c r="N1479" s="28" t="inlineStr">
        <is>
          <t>No</t>
        </is>
      </c>
      <c r="O1479" s="28" t="inlineStr">
        <is>
          <t>No</t>
        </is>
      </c>
      <c r="P1479" s="28" t="inlineStr">
        <is>
          <t>No</t>
        </is>
      </c>
      <c r="Q1479" s="28" t="inlineStr">
        <is>
          <t>No</t>
        </is>
      </c>
      <c r="R1479" s="449" t="n"/>
      <c r="S1479" s="28" t="inlineStr">
        <is>
          <t>No</t>
        </is>
      </c>
      <c r="T1479" s="28" t="inlineStr">
        <is>
          <t>No</t>
        </is>
      </c>
      <c r="U1479" s="449" t="n"/>
      <c r="V1479" s="28" t="n"/>
      <c r="W1479" s="28">
        <f>U1479-TODAY()</f>
        <v/>
      </c>
      <c r="X1479" s="33">
        <f>IF(AND($L1479="Yes",$M1479="Yes",$Q1479="Yes",$S1479="Yes",$T1479="Yes"),"Yes","No")</f>
        <v/>
      </c>
    </row>
    <row r="1480" ht="21.75" customHeight="1" s="389">
      <c r="A1480" s="28">
        <f>IF(T1480="Yes","Completed",IF(T1480="No","Pending",""))</f>
        <v/>
      </c>
      <c r="B1480" s="28" t="n"/>
      <c r="C1480" s="36" t="n"/>
      <c r="D1480" s="28" t="n"/>
      <c r="E1480" s="28" t="n"/>
      <c r="F1480" s="448" t="n"/>
      <c r="G1480" s="449" t="n"/>
      <c r="H1480" s="449" t="n"/>
      <c r="I1480" s="449" t="n"/>
      <c r="J1480" s="449" t="n"/>
      <c r="K1480" s="28" t="n"/>
      <c r="L1480" s="28" t="inlineStr">
        <is>
          <t>No</t>
        </is>
      </c>
      <c r="M1480" s="28" t="inlineStr">
        <is>
          <t>No</t>
        </is>
      </c>
      <c r="N1480" s="28" t="inlineStr">
        <is>
          <t>No</t>
        </is>
      </c>
      <c r="O1480" s="28" t="inlineStr">
        <is>
          <t>No</t>
        </is>
      </c>
      <c r="P1480" s="28" t="inlineStr">
        <is>
          <t>No</t>
        </is>
      </c>
      <c r="Q1480" s="28" t="inlineStr">
        <is>
          <t>No</t>
        </is>
      </c>
      <c r="R1480" s="449" t="n"/>
      <c r="S1480" s="28" t="inlineStr">
        <is>
          <t>No</t>
        </is>
      </c>
      <c r="T1480" s="28" t="inlineStr">
        <is>
          <t>No</t>
        </is>
      </c>
      <c r="U1480" s="449" t="n"/>
      <c r="V1480" s="28" t="n"/>
      <c r="W1480" s="28">
        <f>U1480-TODAY()</f>
        <v/>
      </c>
      <c r="X1480" s="33">
        <f>IF(AND($L1480="Yes",$M1480="Yes",$Q1480="Yes",$S1480="Yes",$T1480="Yes"),"Yes","No")</f>
        <v/>
      </c>
    </row>
    <row r="1481" ht="21.75" customHeight="1" s="389">
      <c r="A1481" s="28">
        <f>IF(T1481="Yes","Completed",IF(T1481="No","Pending",""))</f>
        <v/>
      </c>
      <c r="B1481" s="28" t="n"/>
      <c r="C1481" s="36" t="n"/>
      <c r="D1481" s="28" t="n"/>
      <c r="E1481" s="28" t="n"/>
      <c r="F1481" s="448" t="n"/>
      <c r="G1481" s="449" t="n"/>
      <c r="H1481" s="449" t="n"/>
      <c r="I1481" s="449" t="n"/>
      <c r="J1481" s="449" t="n"/>
      <c r="K1481" s="28" t="n"/>
      <c r="L1481" s="28" t="inlineStr">
        <is>
          <t>No</t>
        </is>
      </c>
      <c r="M1481" s="28" t="inlineStr">
        <is>
          <t>No</t>
        </is>
      </c>
      <c r="N1481" s="28" t="inlineStr">
        <is>
          <t>No</t>
        </is>
      </c>
      <c r="O1481" s="28" t="inlineStr">
        <is>
          <t>No</t>
        </is>
      </c>
      <c r="P1481" s="28" t="inlineStr">
        <is>
          <t>No</t>
        </is>
      </c>
      <c r="Q1481" s="28" t="inlineStr">
        <is>
          <t>No</t>
        </is>
      </c>
      <c r="R1481" s="449" t="n"/>
      <c r="S1481" s="28" t="inlineStr">
        <is>
          <t>No</t>
        </is>
      </c>
      <c r="T1481" s="28" t="inlineStr">
        <is>
          <t>No</t>
        </is>
      </c>
      <c r="U1481" s="449" t="n"/>
      <c r="V1481" s="28" t="n"/>
      <c r="W1481" s="28">
        <f>U1481-TODAY()</f>
        <v/>
      </c>
      <c r="X1481" s="33">
        <f>IF(AND($L1481="Yes",$M1481="Yes",$Q1481="Yes",$S1481="Yes",$T1481="Yes"),"Yes","No")</f>
        <v/>
      </c>
    </row>
    <row r="1482" ht="21.75" customHeight="1" s="389">
      <c r="A1482" s="28">
        <f>IF(T1482="Yes","Completed",IF(T1482="No","Pending",""))</f>
        <v/>
      </c>
      <c r="B1482" s="28" t="n"/>
      <c r="C1482" s="36" t="n"/>
      <c r="D1482" s="28" t="n"/>
      <c r="E1482" s="28" t="n"/>
      <c r="F1482" s="448" t="n"/>
      <c r="G1482" s="449" t="n"/>
      <c r="H1482" s="449" t="n"/>
      <c r="I1482" s="449" t="n"/>
      <c r="J1482" s="449" t="n"/>
      <c r="K1482" s="28" t="n"/>
      <c r="L1482" s="28" t="inlineStr">
        <is>
          <t>No</t>
        </is>
      </c>
      <c r="M1482" s="28" t="inlineStr">
        <is>
          <t>No</t>
        </is>
      </c>
      <c r="N1482" s="28" t="inlineStr">
        <is>
          <t>No</t>
        </is>
      </c>
      <c r="O1482" s="28" t="inlineStr">
        <is>
          <t>No</t>
        </is>
      </c>
      <c r="P1482" s="28" t="inlineStr">
        <is>
          <t>No</t>
        </is>
      </c>
      <c r="Q1482" s="28" t="inlineStr">
        <is>
          <t>No</t>
        </is>
      </c>
      <c r="R1482" s="449" t="n"/>
      <c r="S1482" s="28" t="inlineStr">
        <is>
          <t>No</t>
        </is>
      </c>
      <c r="T1482" s="28" t="inlineStr">
        <is>
          <t>No</t>
        </is>
      </c>
      <c r="U1482" s="449" t="n"/>
      <c r="V1482" s="28" t="n"/>
      <c r="W1482" s="28">
        <f>U1482-TODAY()</f>
        <v/>
      </c>
      <c r="X1482" s="33">
        <f>IF(AND($L1482="Yes",$M1482="Yes",$Q1482="Yes",$S1482="Yes",$T1482="Yes"),"Yes","No")</f>
        <v/>
      </c>
    </row>
    <row r="1483" ht="21.75" customHeight="1" s="389">
      <c r="A1483" s="28">
        <f>IF(T1483="Yes","Completed",IF(T1483="No","Pending",""))</f>
        <v/>
      </c>
      <c r="B1483" s="28" t="n"/>
      <c r="C1483" s="36" t="n"/>
      <c r="D1483" s="28" t="n"/>
      <c r="E1483" s="28" t="n"/>
      <c r="F1483" s="448" t="n"/>
      <c r="G1483" s="449" t="n"/>
      <c r="H1483" s="449" t="n"/>
      <c r="I1483" s="449" t="n"/>
      <c r="J1483" s="449" t="n"/>
      <c r="K1483" s="28" t="n"/>
      <c r="L1483" s="28" t="inlineStr">
        <is>
          <t>No</t>
        </is>
      </c>
      <c r="M1483" s="28" t="inlineStr">
        <is>
          <t>No</t>
        </is>
      </c>
      <c r="N1483" s="28" t="inlineStr">
        <is>
          <t>No</t>
        </is>
      </c>
      <c r="O1483" s="28" t="inlineStr">
        <is>
          <t>No</t>
        </is>
      </c>
      <c r="P1483" s="28" t="inlineStr">
        <is>
          <t>No</t>
        </is>
      </c>
      <c r="Q1483" s="28" t="inlineStr">
        <is>
          <t>No</t>
        </is>
      </c>
      <c r="R1483" s="449" t="n"/>
      <c r="S1483" s="28" t="inlineStr">
        <is>
          <t>No</t>
        </is>
      </c>
      <c r="T1483" s="28" t="inlineStr">
        <is>
          <t>No</t>
        </is>
      </c>
      <c r="U1483" s="449" t="n"/>
      <c r="V1483" s="28" t="n"/>
      <c r="W1483" s="28">
        <f>U1483-TODAY()</f>
        <v/>
      </c>
      <c r="X1483" s="33">
        <f>IF(AND($L1483="Yes",$M1483="Yes",$Q1483="Yes",$S1483="Yes",$T1483="Yes"),"Yes","No")</f>
        <v/>
      </c>
    </row>
    <row r="1484" ht="21.75" customHeight="1" s="389">
      <c r="A1484" s="28">
        <f>IF(T1484="Yes","Completed",IF(T1484="No","Pending",""))</f>
        <v/>
      </c>
      <c r="B1484" s="28" t="n"/>
      <c r="C1484" s="36" t="n"/>
      <c r="D1484" s="28" t="n"/>
      <c r="E1484" s="28" t="n"/>
      <c r="F1484" s="448" t="n"/>
      <c r="G1484" s="449" t="n"/>
      <c r="H1484" s="449" t="n"/>
      <c r="I1484" s="449" t="n"/>
      <c r="J1484" s="449" t="n"/>
      <c r="K1484" s="28" t="n"/>
      <c r="L1484" s="28" t="inlineStr">
        <is>
          <t>No</t>
        </is>
      </c>
      <c r="M1484" s="28" t="inlineStr">
        <is>
          <t>No</t>
        </is>
      </c>
      <c r="N1484" s="28" t="inlineStr">
        <is>
          <t>No</t>
        </is>
      </c>
      <c r="O1484" s="28" t="inlineStr">
        <is>
          <t>No</t>
        </is>
      </c>
      <c r="P1484" s="28" t="inlineStr">
        <is>
          <t>No</t>
        </is>
      </c>
      <c r="Q1484" s="28" t="inlineStr">
        <is>
          <t>No</t>
        </is>
      </c>
      <c r="R1484" s="449" t="n"/>
      <c r="S1484" s="28" t="inlineStr">
        <is>
          <t>No</t>
        </is>
      </c>
      <c r="T1484" s="28" t="inlineStr">
        <is>
          <t>No</t>
        </is>
      </c>
      <c r="U1484" s="449" t="n"/>
      <c r="V1484" s="28" t="n"/>
      <c r="W1484" s="28">
        <f>U1484-TODAY()</f>
        <v/>
      </c>
      <c r="X1484" s="33">
        <f>IF(AND($L1484="Yes",$M1484="Yes",$Q1484="Yes",$S1484="Yes",$T1484="Yes"),"Yes","No")</f>
        <v/>
      </c>
    </row>
    <row r="1485" ht="21.75" customHeight="1" s="389">
      <c r="A1485" s="28">
        <f>IF(T1485="Yes","Completed",IF(T1485="No","Pending",""))</f>
        <v/>
      </c>
      <c r="B1485" s="28" t="n"/>
      <c r="C1485" s="36" t="n"/>
      <c r="D1485" s="28" t="n"/>
      <c r="E1485" s="28" t="n"/>
      <c r="F1485" s="448" t="n"/>
      <c r="G1485" s="449" t="n"/>
      <c r="H1485" s="449" t="n"/>
      <c r="I1485" s="449" t="n"/>
      <c r="J1485" s="449" t="n"/>
      <c r="K1485" s="28" t="n"/>
      <c r="L1485" s="28" t="inlineStr">
        <is>
          <t>No</t>
        </is>
      </c>
      <c r="M1485" s="28" t="inlineStr">
        <is>
          <t>No</t>
        </is>
      </c>
      <c r="N1485" s="28" t="inlineStr">
        <is>
          <t>No</t>
        </is>
      </c>
      <c r="O1485" s="28" t="inlineStr">
        <is>
          <t>No</t>
        </is>
      </c>
      <c r="P1485" s="28" t="inlineStr">
        <is>
          <t>No</t>
        </is>
      </c>
      <c r="Q1485" s="28" t="inlineStr">
        <is>
          <t>No</t>
        </is>
      </c>
      <c r="R1485" s="449" t="n"/>
      <c r="S1485" s="28" t="inlineStr">
        <is>
          <t>No</t>
        </is>
      </c>
      <c r="T1485" s="28" t="inlineStr">
        <is>
          <t>No</t>
        </is>
      </c>
      <c r="U1485" s="449" t="n"/>
      <c r="V1485" s="28" t="n"/>
      <c r="W1485" s="28">
        <f>U1485-TODAY()</f>
        <v/>
      </c>
      <c r="X1485" s="33">
        <f>IF(AND($L1485="Yes",$M1485="Yes",$Q1485="Yes",$S1485="Yes",$T1485="Yes"),"Yes","No")</f>
        <v/>
      </c>
    </row>
    <row r="1486" ht="21.75" customHeight="1" s="389">
      <c r="A1486" s="28">
        <f>IF(T1486="Yes","Completed",IF(T1486="No","Pending",""))</f>
        <v/>
      </c>
      <c r="B1486" s="28" t="n"/>
      <c r="C1486" s="36" t="n"/>
      <c r="D1486" s="28" t="n"/>
      <c r="E1486" s="28" t="n"/>
      <c r="F1486" s="448" t="n"/>
      <c r="G1486" s="449" t="n"/>
      <c r="H1486" s="449" t="n"/>
      <c r="I1486" s="449" t="n"/>
      <c r="J1486" s="449" t="n"/>
      <c r="K1486" s="28" t="n"/>
      <c r="L1486" s="28" t="inlineStr">
        <is>
          <t>No</t>
        </is>
      </c>
      <c r="M1486" s="28" t="inlineStr">
        <is>
          <t>No</t>
        </is>
      </c>
      <c r="N1486" s="28" t="inlineStr">
        <is>
          <t>No</t>
        </is>
      </c>
      <c r="O1486" s="28" t="inlineStr">
        <is>
          <t>No</t>
        </is>
      </c>
      <c r="P1486" s="28" t="inlineStr">
        <is>
          <t>No</t>
        </is>
      </c>
      <c r="Q1486" s="28" t="inlineStr">
        <is>
          <t>No</t>
        </is>
      </c>
      <c r="R1486" s="449" t="n"/>
      <c r="S1486" s="28" t="inlineStr">
        <is>
          <t>No</t>
        </is>
      </c>
      <c r="T1486" s="28" t="inlineStr">
        <is>
          <t>No</t>
        </is>
      </c>
      <c r="U1486" s="449" t="n"/>
      <c r="V1486" s="28" t="n"/>
      <c r="W1486" s="28">
        <f>U1486-TODAY()</f>
        <v/>
      </c>
      <c r="X1486" s="33">
        <f>IF(AND($L1486="Yes",$M1486="Yes",$Q1486="Yes",$S1486="Yes",$T1486="Yes"),"Yes","No")</f>
        <v/>
      </c>
    </row>
    <row r="1487" ht="21.75" customHeight="1" s="389">
      <c r="A1487" s="28">
        <f>IF(T1487="Yes","Completed",IF(T1487="No","Pending",""))</f>
        <v/>
      </c>
      <c r="B1487" s="28" t="n"/>
      <c r="C1487" s="36" t="n"/>
      <c r="D1487" s="28" t="n"/>
      <c r="E1487" s="28" t="n"/>
      <c r="F1487" s="448" t="n"/>
      <c r="G1487" s="449" t="n"/>
      <c r="H1487" s="449" t="n"/>
      <c r="I1487" s="449" t="n"/>
      <c r="J1487" s="449" t="n"/>
      <c r="K1487" s="28" t="n"/>
      <c r="L1487" s="28" t="inlineStr">
        <is>
          <t>No</t>
        </is>
      </c>
      <c r="M1487" s="28" t="inlineStr">
        <is>
          <t>No</t>
        </is>
      </c>
      <c r="N1487" s="28" t="inlineStr">
        <is>
          <t>No</t>
        </is>
      </c>
      <c r="O1487" s="28" t="inlineStr">
        <is>
          <t>No</t>
        </is>
      </c>
      <c r="P1487" s="28" t="inlineStr">
        <is>
          <t>No</t>
        </is>
      </c>
      <c r="Q1487" s="28" t="inlineStr">
        <is>
          <t>No</t>
        </is>
      </c>
      <c r="R1487" s="449" t="n"/>
      <c r="S1487" s="28" t="inlineStr">
        <is>
          <t>No</t>
        </is>
      </c>
      <c r="T1487" s="28" t="inlineStr">
        <is>
          <t>No</t>
        </is>
      </c>
      <c r="U1487" s="449" t="n"/>
      <c r="V1487" s="28" t="n"/>
      <c r="W1487" s="28">
        <f>U1487-TODAY()</f>
        <v/>
      </c>
      <c r="X1487" s="33">
        <f>IF(AND($L1487="Yes",$M1487="Yes",$Q1487="Yes",$S1487="Yes",$T1487="Yes"),"Yes","No")</f>
        <v/>
      </c>
    </row>
    <row r="1488" ht="21.75" customHeight="1" s="389">
      <c r="A1488" s="28">
        <f>IF(T1488="Yes","Completed",IF(T1488="No","Pending",""))</f>
        <v/>
      </c>
      <c r="B1488" s="28" t="n"/>
      <c r="C1488" s="36" t="n"/>
      <c r="D1488" s="28" t="n"/>
      <c r="E1488" s="28" t="n"/>
      <c r="F1488" s="448" t="n"/>
      <c r="G1488" s="449" t="n"/>
      <c r="H1488" s="449" t="n"/>
      <c r="I1488" s="449" t="n"/>
      <c r="J1488" s="449" t="n"/>
      <c r="K1488" s="28" t="n"/>
      <c r="L1488" s="28" t="inlineStr">
        <is>
          <t>No</t>
        </is>
      </c>
      <c r="M1488" s="28" t="inlineStr">
        <is>
          <t>No</t>
        </is>
      </c>
      <c r="N1488" s="28" t="inlineStr">
        <is>
          <t>No</t>
        </is>
      </c>
      <c r="O1488" s="28" t="inlineStr">
        <is>
          <t>No</t>
        </is>
      </c>
      <c r="P1488" s="28" t="inlineStr">
        <is>
          <t>No</t>
        </is>
      </c>
      <c r="Q1488" s="28" t="inlineStr">
        <is>
          <t>No</t>
        </is>
      </c>
      <c r="R1488" s="449" t="n"/>
      <c r="S1488" s="28" t="inlineStr">
        <is>
          <t>No</t>
        </is>
      </c>
      <c r="T1488" s="28" t="inlineStr">
        <is>
          <t>No</t>
        </is>
      </c>
      <c r="U1488" s="449" t="n"/>
      <c r="V1488" s="28" t="n"/>
      <c r="W1488" s="28">
        <f>U1488-TODAY()</f>
        <v/>
      </c>
      <c r="X1488" s="33">
        <f>IF(AND($L1488="Yes",$M1488="Yes",$Q1488="Yes",$S1488="Yes",$T1488="Yes"),"Yes","No")</f>
        <v/>
      </c>
    </row>
    <row r="1489" ht="21.75" customHeight="1" s="389">
      <c r="A1489" s="28">
        <f>IF(T1489="Yes","Completed",IF(T1489="No","Pending",""))</f>
        <v/>
      </c>
      <c r="B1489" s="28" t="n"/>
      <c r="C1489" s="36" t="n"/>
      <c r="D1489" s="28" t="n"/>
      <c r="E1489" s="28" t="n"/>
      <c r="F1489" s="448" t="n"/>
      <c r="G1489" s="449" t="n"/>
      <c r="H1489" s="449" t="n"/>
      <c r="I1489" s="449" t="n"/>
      <c r="J1489" s="449" t="n"/>
      <c r="K1489" s="28" t="n"/>
      <c r="L1489" s="28" t="inlineStr">
        <is>
          <t>No</t>
        </is>
      </c>
      <c r="M1489" s="28" t="inlineStr">
        <is>
          <t>No</t>
        </is>
      </c>
      <c r="N1489" s="28" t="inlineStr">
        <is>
          <t>No</t>
        </is>
      </c>
      <c r="O1489" s="28" t="inlineStr">
        <is>
          <t>No</t>
        </is>
      </c>
      <c r="P1489" s="28" t="inlineStr">
        <is>
          <t>No</t>
        </is>
      </c>
      <c r="Q1489" s="28" t="inlineStr">
        <is>
          <t>No</t>
        </is>
      </c>
      <c r="R1489" s="449" t="n"/>
      <c r="S1489" s="28" t="inlineStr">
        <is>
          <t>No</t>
        </is>
      </c>
      <c r="T1489" s="28" t="inlineStr">
        <is>
          <t>No</t>
        </is>
      </c>
      <c r="U1489" s="449" t="n"/>
      <c r="V1489" s="28" t="n"/>
      <c r="W1489" s="28">
        <f>U1489-TODAY()</f>
        <v/>
      </c>
      <c r="X1489" s="33">
        <f>IF(AND($L1489="Yes",$M1489="Yes",$Q1489="Yes",$S1489="Yes",$T1489="Yes"),"Yes","No")</f>
        <v/>
      </c>
    </row>
    <row r="1490" ht="21.75" customHeight="1" s="389">
      <c r="A1490" s="28">
        <f>IF(T1490="Yes","Completed",IF(T1490="No","Pending",""))</f>
        <v/>
      </c>
      <c r="B1490" s="28" t="n"/>
      <c r="C1490" s="36" t="n"/>
      <c r="D1490" s="28" t="n"/>
      <c r="E1490" s="28" t="n"/>
      <c r="F1490" s="448" t="n"/>
      <c r="G1490" s="449" t="n"/>
      <c r="H1490" s="449" t="n"/>
      <c r="I1490" s="449" t="n"/>
      <c r="J1490" s="449" t="n"/>
      <c r="K1490" s="28" t="n"/>
      <c r="L1490" s="28" t="inlineStr">
        <is>
          <t>No</t>
        </is>
      </c>
      <c r="M1490" s="28" t="inlineStr">
        <is>
          <t>No</t>
        </is>
      </c>
      <c r="N1490" s="28" t="inlineStr">
        <is>
          <t>No</t>
        </is>
      </c>
      <c r="O1490" s="28" t="inlineStr">
        <is>
          <t>No</t>
        </is>
      </c>
      <c r="P1490" s="28" t="inlineStr">
        <is>
          <t>No</t>
        </is>
      </c>
      <c r="Q1490" s="28" t="inlineStr">
        <is>
          <t>No</t>
        </is>
      </c>
      <c r="R1490" s="449" t="n"/>
      <c r="S1490" s="28" t="inlineStr">
        <is>
          <t>No</t>
        </is>
      </c>
      <c r="T1490" s="28" t="inlineStr">
        <is>
          <t>No</t>
        </is>
      </c>
      <c r="U1490" s="449" t="n"/>
      <c r="V1490" s="28" t="n"/>
      <c r="W1490" s="28">
        <f>U1490-TODAY()</f>
        <v/>
      </c>
      <c r="X1490" s="33">
        <f>IF(AND($L1490="Yes",$M1490="Yes",$Q1490="Yes",$S1490="Yes",$T1490="Yes"),"Yes","No")</f>
        <v/>
      </c>
    </row>
    <row r="1491" ht="21.75" customHeight="1" s="389">
      <c r="A1491" s="28">
        <f>IF(T1491="Yes","Completed",IF(T1491="No","Pending",""))</f>
        <v/>
      </c>
      <c r="B1491" s="28" t="n"/>
      <c r="C1491" s="36" t="n"/>
      <c r="D1491" s="28" t="n"/>
      <c r="E1491" s="28" t="n"/>
      <c r="F1491" s="448" t="n"/>
      <c r="G1491" s="449" t="n"/>
      <c r="H1491" s="449" t="n"/>
      <c r="I1491" s="449" t="n"/>
      <c r="J1491" s="449" t="n"/>
      <c r="K1491" s="28" t="n"/>
      <c r="L1491" s="28" t="inlineStr">
        <is>
          <t>No</t>
        </is>
      </c>
      <c r="M1491" s="28" t="inlineStr">
        <is>
          <t>No</t>
        </is>
      </c>
      <c r="N1491" s="28" t="inlineStr">
        <is>
          <t>No</t>
        </is>
      </c>
      <c r="O1491" s="28" t="inlineStr">
        <is>
          <t>No</t>
        </is>
      </c>
      <c r="P1491" s="28" t="inlineStr">
        <is>
          <t>No</t>
        </is>
      </c>
      <c r="Q1491" s="28" t="inlineStr">
        <is>
          <t>No</t>
        </is>
      </c>
      <c r="R1491" s="449" t="n"/>
      <c r="S1491" s="28" t="inlineStr">
        <is>
          <t>No</t>
        </is>
      </c>
      <c r="T1491" s="28" t="inlineStr">
        <is>
          <t>No</t>
        </is>
      </c>
      <c r="U1491" s="449" t="n"/>
      <c r="V1491" s="28" t="n"/>
      <c r="W1491" s="28">
        <f>U1491-TODAY()</f>
        <v/>
      </c>
      <c r="X1491" s="33">
        <f>IF(AND($L1491="Yes",$M1491="Yes",$Q1491="Yes",$S1491="Yes",$T1491="Yes"),"Yes","No")</f>
        <v/>
      </c>
    </row>
    <row r="1492" ht="21.75" customHeight="1" s="389">
      <c r="A1492" s="28">
        <f>IF(T1492="Yes","Completed",IF(T1492="No","Pending",""))</f>
        <v/>
      </c>
      <c r="B1492" s="28" t="n"/>
      <c r="C1492" s="36" t="n"/>
      <c r="D1492" s="28" t="n"/>
      <c r="E1492" s="28" t="n"/>
      <c r="F1492" s="448" t="n"/>
      <c r="G1492" s="449" t="n"/>
      <c r="H1492" s="449" t="n"/>
      <c r="I1492" s="449" t="n"/>
      <c r="J1492" s="449" t="n"/>
      <c r="K1492" s="28" t="n"/>
      <c r="L1492" s="28" t="inlineStr">
        <is>
          <t>No</t>
        </is>
      </c>
      <c r="M1492" s="28" t="inlineStr">
        <is>
          <t>No</t>
        </is>
      </c>
      <c r="N1492" s="28" t="inlineStr">
        <is>
          <t>No</t>
        </is>
      </c>
      <c r="O1492" s="28" t="inlineStr">
        <is>
          <t>No</t>
        </is>
      </c>
      <c r="P1492" s="28" t="inlineStr">
        <is>
          <t>No</t>
        </is>
      </c>
      <c r="Q1492" s="28" t="inlineStr">
        <is>
          <t>No</t>
        </is>
      </c>
      <c r="R1492" s="449" t="n"/>
      <c r="S1492" s="28" t="inlineStr">
        <is>
          <t>No</t>
        </is>
      </c>
      <c r="T1492" s="28" t="inlineStr">
        <is>
          <t>No</t>
        </is>
      </c>
      <c r="U1492" s="449" t="n"/>
      <c r="V1492" s="28" t="n"/>
      <c r="W1492" s="28">
        <f>U1492-TODAY()</f>
        <v/>
      </c>
      <c r="X1492" s="33">
        <f>IF(AND($L1492="Yes",$M1492="Yes",$Q1492="Yes",$S1492="Yes",$T1492="Yes"),"Yes","No")</f>
        <v/>
      </c>
    </row>
    <row r="1493" ht="21.75" customHeight="1" s="389">
      <c r="A1493" s="28">
        <f>IF(T1493="Yes","Completed",IF(T1493="No","Pending",""))</f>
        <v/>
      </c>
      <c r="B1493" s="28" t="n"/>
      <c r="C1493" s="36" t="n"/>
      <c r="D1493" s="28" t="n"/>
      <c r="E1493" s="28" t="n"/>
      <c r="F1493" s="448" t="n"/>
      <c r="G1493" s="449" t="n"/>
      <c r="H1493" s="449" t="n"/>
      <c r="I1493" s="449" t="n"/>
      <c r="J1493" s="449" t="n"/>
      <c r="K1493" s="28" t="n"/>
      <c r="L1493" s="28" t="inlineStr">
        <is>
          <t>No</t>
        </is>
      </c>
      <c r="M1493" s="28" t="inlineStr">
        <is>
          <t>No</t>
        </is>
      </c>
      <c r="N1493" s="28" t="inlineStr">
        <is>
          <t>No</t>
        </is>
      </c>
      <c r="O1493" s="28" t="inlineStr">
        <is>
          <t>No</t>
        </is>
      </c>
      <c r="P1493" s="28" t="inlineStr">
        <is>
          <t>No</t>
        </is>
      </c>
      <c r="Q1493" s="28" t="inlineStr">
        <is>
          <t>No</t>
        </is>
      </c>
      <c r="R1493" s="449" t="n"/>
      <c r="S1493" s="28" t="inlineStr">
        <is>
          <t>No</t>
        </is>
      </c>
      <c r="T1493" s="28" t="inlineStr">
        <is>
          <t>No</t>
        </is>
      </c>
      <c r="U1493" s="449" t="n"/>
      <c r="V1493" s="28" t="n"/>
      <c r="W1493" s="28">
        <f>U1493-TODAY()</f>
        <v/>
      </c>
      <c r="X1493" s="33">
        <f>IF(AND($L1493="Yes",$M1493="Yes",$Q1493="Yes",$S1493="Yes",$T1493="Yes"),"Yes","No")</f>
        <v/>
      </c>
    </row>
    <row r="1494" ht="21.75" customHeight="1" s="389">
      <c r="A1494" s="28">
        <f>IF(T1494="Yes","Completed",IF(T1494="No","Pending",""))</f>
        <v/>
      </c>
      <c r="B1494" s="28" t="n"/>
      <c r="C1494" s="36" t="n"/>
      <c r="D1494" s="28" t="n"/>
      <c r="E1494" s="28" t="n"/>
      <c r="F1494" s="448" t="n"/>
      <c r="G1494" s="449" t="n"/>
      <c r="H1494" s="449" t="n"/>
      <c r="I1494" s="449" t="n"/>
      <c r="J1494" s="449" t="n"/>
      <c r="K1494" s="28" t="n"/>
      <c r="L1494" s="28" t="inlineStr">
        <is>
          <t>No</t>
        </is>
      </c>
      <c r="M1494" s="28" t="inlineStr">
        <is>
          <t>No</t>
        </is>
      </c>
      <c r="N1494" s="28" t="inlineStr">
        <is>
          <t>No</t>
        </is>
      </c>
      <c r="O1494" s="28" t="inlineStr">
        <is>
          <t>No</t>
        </is>
      </c>
      <c r="P1494" s="28" t="inlineStr">
        <is>
          <t>No</t>
        </is>
      </c>
      <c r="Q1494" s="28" t="inlineStr">
        <is>
          <t>No</t>
        </is>
      </c>
      <c r="R1494" s="449" t="n"/>
      <c r="S1494" s="28" t="inlineStr">
        <is>
          <t>No</t>
        </is>
      </c>
      <c r="T1494" s="28" t="inlineStr">
        <is>
          <t>No</t>
        </is>
      </c>
      <c r="U1494" s="449" t="n"/>
      <c r="V1494" s="28" t="n"/>
      <c r="W1494" s="28">
        <f>U1494-TODAY()</f>
        <v/>
      </c>
      <c r="X1494" s="33">
        <f>IF(AND($L1494="Yes",$M1494="Yes",$Q1494="Yes",$S1494="Yes",$T1494="Yes"),"Yes","No")</f>
        <v/>
      </c>
    </row>
    <row r="1495" ht="21.75" customHeight="1" s="389">
      <c r="A1495" s="28">
        <f>IF(T1495="Yes","Completed",IF(T1495="No","Pending",""))</f>
        <v/>
      </c>
      <c r="B1495" s="28" t="n"/>
      <c r="C1495" s="36" t="n"/>
      <c r="D1495" s="28" t="n"/>
      <c r="E1495" s="28" t="n"/>
      <c r="F1495" s="448" t="n"/>
      <c r="G1495" s="449" t="n"/>
      <c r="H1495" s="449" t="n"/>
      <c r="I1495" s="449" t="n"/>
      <c r="J1495" s="449" t="n"/>
      <c r="K1495" s="28" t="n"/>
      <c r="L1495" s="28" t="inlineStr">
        <is>
          <t>No</t>
        </is>
      </c>
      <c r="M1495" s="28" t="inlineStr">
        <is>
          <t>No</t>
        </is>
      </c>
      <c r="N1495" s="28" t="inlineStr">
        <is>
          <t>No</t>
        </is>
      </c>
      <c r="O1495" s="28" t="inlineStr">
        <is>
          <t>No</t>
        </is>
      </c>
      <c r="P1495" s="28" t="inlineStr">
        <is>
          <t>No</t>
        </is>
      </c>
      <c r="Q1495" s="28" t="inlineStr">
        <is>
          <t>No</t>
        </is>
      </c>
      <c r="R1495" s="449" t="n"/>
      <c r="S1495" s="28" t="inlineStr">
        <is>
          <t>No</t>
        </is>
      </c>
      <c r="T1495" s="28" t="inlineStr">
        <is>
          <t>No</t>
        </is>
      </c>
      <c r="U1495" s="449" t="n"/>
      <c r="V1495" s="28" t="n"/>
      <c r="W1495" s="28">
        <f>U1495-TODAY()</f>
        <v/>
      </c>
      <c r="X1495" s="33">
        <f>IF(AND($L1495="Yes",$M1495="Yes",$Q1495="Yes",$S1495="Yes",$T1495="Yes"),"Yes","No")</f>
        <v/>
      </c>
    </row>
    <row r="1496" ht="21.75" customHeight="1" s="389">
      <c r="A1496" s="28">
        <f>IF(T1496="Yes","Completed",IF(T1496="No","Pending",""))</f>
        <v/>
      </c>
      <c r="B1496" s="28" t="n"/>
      <c r="C1496" s="36" t="n"/>
      <c r="D1496" s="28" t="n"/>
      <c r="E1496" s="28" t="n"/>
      <c r="F1496" s="448" t="n"/>
      <c r="G1496" s="449" t="n"/>
      <c r="H1496" s="449" t="n"/>
      <c r="I1496" s="449" t="n"/>
      <c r="J1496" s="449" t="n"/>
      <c r="K1496" s="28" t="n"/>
      <c r="L1496" s="28" t="inlineStr">
        <is>
          <t>No</t>
        </is>
      </c>
      <c r="M1496" s="28" t="inlineStr">
        <is>
          <t>No</t>
        </is>
      </c>
      <c r="N1496" s="28" t="inlineStr">
        <is>
          <t>No</t>
        </is>
      </c>
      <c r="O1496" s="28" t="inlineStr">
        <is>
          <t>No</t>
        </is>
      </c>
      <c r="P1496" s="28" t="inlineStr">
        <is>
          <t>No</t>
        </is>
      </c>
      <c r="Q1496" s="28" t="inlineStr">
        <is>
          <t>No</t>
        </is>
      </c>
      <c r="R1496" s="449" t="n"/>
      <c r="S1496" s="28" t="inlineStr">
        <is>
          <t>No</t>
        </is>
      </c>
      <c r="T1496" s="28" t="inlineStr">
        <is>
          <t>No</t>
        </is>
      </c>
      <c r="U1496" s="449" t="n"/>
      <c r="V1496" s="28" t="n"/>
      <c r="W1496" s="28">
        <f>U1496-TODAY()</f>
        <v/>
      </c>
      <c r="X1496" s="33">
        <f>IF(AND($L1496="Yes",$M1496="Yes",$Q1496="Yes",$S1496="Yes",$T1496="Yes"),"Yes","No")</f>
        <v/>
      </c>
    </row>
    <row r="1497" ht="21.75" customHeight="1" s="389">
      <c r="A1497" s="28">
        <f>IF(T1497="Yes","Completed",IF(T1497="No","Pending",""))</f>
        <v/>
      </c>
      <c r="B1497" s="28" t="n"/>
      <c r="C1497" s="36" t="n"/>
      <c r="D1497" s="28" t="n"/>
      <c r="E1497" s="28" t="n"/>
      <c r="F1497" s="448" t="n"/>
      <c r="G1497" s="449" t="n"/>
      <c r="H1497" s="449" t="n"/>
      <c r="I1497" s="449" t="n"/>
      <c r="J1497" s="449" t="n"/>
      <c r="K1497" s="28" t="n"/>
      <c r="L1497" s="28" t="inlineStr">
        <is>
          <t>No</t>
        </is>
      </c>
      <c r="M1497" s="28" t="inlineStr">
        <is>
          <t>No</t>
        </is>
      </c>
      <c r="N1497" s="28" t="inlineStr">
        <is>
          <t>No</t>
        </is>
      </c>
      <c r="O1497" s="28" t="inlineStr">
        <is>
          <t>No</t>
        </is>
      </c>
      <c r="P1497" s="28" t="inlineStr">
        <is>
          <t>No</t>
        </is>
      </c>
      <c r="Q1497" s="28" t="inlineStr">
        <is>
          <t>No</t>
        </is>
      </c>
      <c r="R1497" s="449" t="n"/>
      <c r="S1497" s="28" t="inlineStr">
        <is>
          <t>No</t>
        </is>
      </c>
      <c r="T1497" s="28" t="inlineStr">
        <is>
          <t>No</t>
        </is>
      </c>
      <c r="U1497" s="449" t="n"/>
      <c r="V1497" s="28" t="n"/>
      <c r="W1497" s="28">
        <f>U1497-TODAY()</f>
        <v/>
      </c>
      <c r="X1497" s="33">
        <f>IF(AND($L1497="Yes",$M1497="Yes",$Q1497="Yes",$S1497="Yes",$T1497="Yes"),"Yes","No")</f>
        <v/>
      </c>
    </row>
    <row r="1498" ht="21.75" customHeight="1" s="389">
      <c r="A1498" s="28">
        <f>IF(T1498="Yes","Completed",IF(T1498="No","Pending",""))</f>
        <v/>
      </c>
      <c r="B1498" s="28" t="n"/>
      <c r="C1498" s="36" t="n"/>
      <c r="D1498" s="28" t="n"/>
      <c r="E1498" s="28" t="n"/>
      <c r="F1498" s="448" t="n"/>
      <c r="G1498" s="449" t="n"/>
      <c r="H1498" s="449" t="n"/>
      <c r="I1498" s="449" t="n"/>
      <c r="J1498" s="449" t="n"/>
      <c r="K1498" s="28" t="n"/>
      <c r="L1498" s="28" t="inlineStr">
        <is>
          <t>No</t>
        </is>
      </c>
      <c r="M1498" s="28" t="inlineStr">
        <is>
          <t>No</t>
        </is>
      </c>
      <c r="N1498" s="28" t="inlineStr">
        <is>
          <t>No</t>
        </is>
      </c>
      <c r="O1498" s="28" t="inlineStr">
        <is>
          <t>No</t>
        </is>
      </c>
      <c r="P1498" s="28" t="inlineStr">
        <is>
          <t>No</t>
        </is>
      </c>
      <c r="Q1498" s="28" t="inlineStr">
        <is>
          <t>No</t>
        </is>
      </c>
      <c r="R1498" s="449" t="n"/>
      <c r="S1498" s="28" t="inlineStr">
        <is>
          <t>No</t>
        </is>
      </c>
      <c r="T1498" s="28" t="inlineStr">
        <is>
          <t>No</t>
        </is>
      </c>
      <c r="U1498" s="449" t="n"/>
      <c r="V1498" s="28" t="n"/>
      <c r="W1498" s="28">
        <f>U1498-TODAY()</f>
        <v/>
      </c>
      <c r="X1498" s="33">
        <f>IF(AND($L1498="Yes",$M1498="Yes",$Q1498="Yes",$S1498="Yes",$T1498="Yes"),"Yes","No")</f>
        <v/>
      </c>
    </row>
    <row r="1499" ht="21.75" customHeight="1" s="389">
      <c r="A1499" s="28">
        <f>IF(T1499="Yes","Completed",IF(T1499="No","Pending",""))</f>
        <v/>
      </c>
      <c r="B1499" s="28" t="n"/>
      <c r="C1499" s="36" t="n"/>
      <c r="D1499" s="28" t="n"/>
      <c r="E1499" s="28" t="n"/>
      <c r="F1499" s="448" t="n"/>
      <c r="G1499" s="449" t="n"/>
      <c r="H1499" s="449" t="n"/>
      <c r="I1499" s="449" t="n"/>
      <c r="J1499" s="449" t="n"/>
      <c r="K1499" s="28" t="n"/>
      <c r="L1499" s="28" t="inlineStr">
        <is>
          <t>No</t>
        </is>
      </c>
      <c r="M1499" s="28" t="inlineStr">
        <is>
          <t>No</t>
        </is>
      </c>
      <c r="N1499" s="28" t="inlineStr">
        <is>
          <t>No</t>
        </is>
      </c>
      <c r="O1499" s="28" t="inlineStr">
        <is>
          <t>No</t>
        </is>
      </c>
      <c r="P1499" s="28" t="inlineStr">
        <is>
          <t>No</t>
        </is>
      </c>
      <c r="Q1499" s="28" t="inlineStr">
        <is>
          <t>No</t>
        </is>
      </c>
      <c r="R1499" s="449" t="n"/>
      <c r="S1499" s="28" t="inlineStr">
        <is>
          <t>No</t>
        </is>
      </c>
      <c r="T1499" s="28" t="inlineStr">
        <is>
          <t>No</t>
        </is>
      </c>
      <c r="U1499" s="449" t="n"/>
      <c r="V1499" s="28" t="n"/>
      <c r="W1499" s="28">
        <f>U1499-TODAY()</f>
        <v/>
      </c>
      <c r="X1499" s="33">
        <f>IF(AND($L1499="Yes",$M1499="Yes",$Q1499="Yes",$S1499="Yes",$T1499="Yes"),"Yes","No")</f>
        <v/>
      </c>
    </row>
    <row r="1500" ht="21.75" customHeight="1" s="389">
      <c r="A1500" s="28">
        <f>IF(T1500="Yes","Completed",IF(T1500="No","Pending",""))</f>
        <v/>
      </c>
      <c r="B1500" s="28" t="n"/>
      <c r="C1500" s="36" t="n"/>
      <c r="D1500" s="28" t="n"/>
      <c r="E1500" s="28" t="n"/>
      <c r="F1500" s="448" t="n"/>
      <c r="G1500" s="449" t="n"/>
      <c r="H1500" s="449" t="n"/>
      <c r="I1500" s="449" t="n"/>
      <c r="J1500" s="449" t="n"/>
      <c r="K1500" s="28" t="n"/>
      <c r="L1500" s="28" t="inlineStr">
        <is>
          <t>No</t>
        </is>
      </c>
      <c r="M1500" s="28" t="inlineStr">
        <is>
          <t>No</t>
        </is>
      </c>
      <c r="N1500" s="28" t="inlineStr">
        <is>
          <t>No</t>
        </is>
      </c>
      <c r="O1500" s="28" t="inlineStr">
        <is>
          <t>No</t>
        </is>
      </c>
      <c r="P1500" s="28" t="inlineStr">
        <is>
          <t>No</t>
        </is>
      </c>
      <c r="Q1500" s="28" t="inlineStr">
        <is>
          <t>No</t>
        </is>
      </c>
      <c r="R1500" s="449" t="n"/>
      <c r="S1500" s="28" t="inlineStr">
        <is>
          <t>No</t>
        </is>
      </c>
      <c r="T1500" s="28" t="inlineStr">
        <is>
          <t>No</t>
        </is>
      </c>
      <c r="U1500" s="449" t="n"/>
      <c r="V1500" s="28" t="n"/>
      <c r="W1500" s="28">
        <f>U1500-TODAY()</f>
        <v/>
      </c>
      <c r="X1500" s="33">
        <f>IF(AND($L1500="Yes",$M1500="Yes",$Q1500="Yes",$S1500="Yes",$T1500="Yes"),"Yes","No")</f>
        <v/>
      </c>
    </row>
    <row r="1501" ht="21.75" customHeight="1" s="389">
      <c r="A1501" s="28">
        <f>IF(T1501="Yes","Completed",IF(T1501="No","Pending",""))</f>
        <v/>
      </c>
      <c r="B1501" s="28" t="n"/>
      <c r="C1501" s="36" t="n"/>
      <c r="D1501" s="28" t="n"/>
      <c r="E1501" s="28" t="n"/>
      <c r="F1501" s="448" t="n"/>
      <c r="G1501" s="449" t="n"/>
      <c r="H1501" s="449" t="n"/>
      <c r="I1501" s="449" t="n"/>
      <c r="J1501" s="449" t="n"/>
      <c r="K1501" s="28" t="n"/>
      <c r="L1501" s="28" t="inlineStr">
        <is>
          <t>No</t>
        </is>
      </c>
      <c r="M1501" s="28" t="inlineStr">
        <is>
          <t>No</t>
        </is>
      </c>
      <c r="N1501" s="28" t="inlineStr">
        <is>
          <t>No</t>
        </is>
      </c>
      <c r="O1501" s="28" t="inlineStr">
        <is>
          <t>No</t>
        </is>
      </c>
      <c r="P1501" s="28" t="inlineStr">
        <is>
          <t>No</t>
        </is>
      </c>
      <c r="Q1501" s="28" t="inlineStr">
        <is>
          <t>No</t>
        </is>
      </c>
      <c r="R1501" s="449" t="n"/>
      <c r="S1501" s="28" t="inlineStr">
        <is>
          <t>No</t>
        </is>
      </c>
      <c r="T1501" s="28" t="inlineStr">
        <is>
          <t>No</t>
        </is>
      </c>
      <c r="U1501" s="449" t="n"/>
      <c r="V1501" s="28" t="n"/>
      <c r="W1501" s="28">
        <f>U1501-TODAY()</f>
        <v/>
      </c>
      <c r="X1501" s="33">
        <f>IF(AND($L1501="Yes",$M1501="Yes",$Q1501="Yes",$S1501="Yes",$T1501="Yes"),"Yes","No")</f>
        <v/>
      </c>
    </row>
    <row r="1502" ht="21.75" customHeight="1" s="389">
      <c r="A1502" s="28">
        <f>IF(T1502="Yes","Completed",IF(T1502="No","Pending",""))</f>
        <v/>
      </c>
      <c r="B1502" s="28" t="n"/>
      <c r="C1502" s="36" t="n"/>
      <c r="D1502" s="28" t="n"/>
      <c r="E1502" s="28" t="n"/>
      <c r="F1502" s="448" t="n"/>
      <c r="G1502" s="449" t="n"/>
      <c r="H1502" s="449" t="n"/>
      <c r="I1502" s="449" t="n"/>
      <c r="J1502" s="449" t="n"/>
      <c r="K1502" s="28" t="n"/>
      <c r="L1502" s="28" t="inlineStr">
        <is>
          <t>No</t>
        </is>
      </c>
      <c r="M1502" s="28" t="inlineStr">
        <is>
          <t>No</t>
        </is>
      </c>
      <c r="N1502" s="28" t="inlineStr">
        <is>
          <t>No</t>
        </is>
      </c>
      <c r="O1502" s="28" t="inlineStr">
        <is>
          <t>No</t>
        </is>
      </c>
      <c r="P1502" s="28" t="inlineStr">
        <is>
          <t>No</t>
        </is>
      </c>
      <c r="Q1502" s="28" t="inlineStr">
        <is>
          <t>No</t>
        </is>
      </c>
      <c r="R1502" s="449" t="n"/>
      <c r="S1502" s="28" t="inlineStr">
        <is>
          <t>No</t>
        </is>
      </c>
      <c r="T1502" s="28" t="inlineStr">
        <is>
          <t>No</t>
        </is>
      </c>
      <c r="U1502" s="449" t="n"/>
      <c r="V1502" s="28" t="n"/>
      <c r="W1502" s="28">
        <f>U1502-TODAY()</f>
        <v/>
      </c>
      <c r="X1502" s="33">
        <f>IF(AND($L1502="Yes",$M1502="Yes",$Q1502="Yes",$S1502="Yes",$T1502="Yes"),"Yes","No")</f>
        <v/>
      </c>
    </row>
    <row r="1503" ht="21.75" customHeight="1" s="389">
      <c r="A1503" s="28">
        <f>IF(T1503="Yes","Completed",IF(T1503="No","Pending",""))</f>
        <v/>
      </c>
      <c r="B1503" s="28" t="n"/>
      <c r="C1503" s="36" t="n"/>
      <c r="D1503" s="28" t="n"/>
      <c r="E1503" s="28" t="n"/>
      <c r="F1503" s="448" t="n"/>
      <c r="G1503" s="449" t="n"/>
      <c r="H1503" s="449" t="n"/>
      <c r="I1503" s="449" t="n"/>
      <c r="J1503" s="449" t="n"/>
      <c r="K1503" s="28" t="n"/>
      <c r="L1503" s="28" t="inlineStr">
        <is>
          <t>No</t>
        </is>
      </c>
      <c r="M1503" s="28" t="inlineStr">
        <is>
          <t>No</t>
        </is>
      </c>
      <c r="N1503" s="28" t="inlineStr">
        <is>
          <t>No</t>
        </is>
      </c>
      <c r="O1503" s="28" t="inlineStr">
        <is>
          <t>No</t>
        </is>
      </c>
      <c r="P1503" s="28" t="inlineStr">
        <is>
          <t>No</t>
        </is>
      </c>
      <c r="Q1503" s="28" t="inlineStr">
        <is>
          <t>No</t>
        </is>
      </c>
      <c r="R1503" s="449" t="n"/>
      <c r="S1503" s="28" t="inlineStr">
        <is>
          <t>No</t>
        </is>
      </c>
      <c r="T1503" s="28" t="inlineStr">
        <is>
          <t>No</t>
        </is>
      </c>
      <c r="U1503" s="449" t="n"/>
      <c r="V1503" s="28" t="n"/>
      <c r="W1503" s="28">
        <f>U1503-TODAY()</f>
        <v/>
      </c>
      <c r="X1503" s="33">
        <f>IF(AND($L1503="Yes",$M1503="Yes",$Q1503="Yes",$S1503="Yes",$T1503="Yes"),"Yes","No")</f>
        <v/>
      </c>
    </row>
    <row r="1504" ht="21.75" customHeight="1" s="389">
      <c r="A1504" s="28">
        <f>IF(T1504="Yes","Completed",IF(T1504="No","Pending",""))</f>
        <v/>
      </c>
      <c r="B1504" s="28" t="n"/>
      <c r="C1504" s="36" t="n"/>
      <c r="D1504" s="28" t="n"/>
      <c r="E1504" s="28" t="n"/>
      <c r="F1504" s="448" t="n"/>
      <c r="G1504" s="449" t="n"/>
      <c r="H1504" s="449" t="n"/>
      <c r="I1504" s="449" t="n"/>
      <c r="J1504" s="449" t="n"/>
      <c r="K1504" s="28" t="n"/>
      <c r="L1504" s="28" t="inlineStr">
        <is>
          <t>No</t>
        </is>
      </c>
      <c r="M1504" s="28" t="inlineStr">
        <is>
          <t>No</t>
        </is>
      </c>
      <c r="N1504" s="28" t="inlineStr">
        <is>
          <t>No</t>
        </is>
      </c>
      <c r="O1504" s="28" t="inlineStr">
        <is>
          <t>No</t>
        </is>
      </c>
      <c r="P1504" s="28" t="inlineStr">
        <is>
          <t>No</t>
        </is>
      </c>
      <c r="Q1504" s="28" t="inlineStr">
        <is>
          <t>No</t>
        </is>
      </c>
      <c r="R1504" s="449" t="n"/>
      <c r="S1504" s="28" t="inlineStr">
        <is>
          <t>No</t>
        </is>
      </c>
      <c r="T1504" s="28" t="inlineStr">
        <is>
          <t>No</t>
        </is>
      </c>
      <c r="U1504" s="449" t="n"/>
      <c r="V1504" s="28" t="n"/>
      <c r="W1504" s="28">
        <f>U1504-TODAY()</f>
        <v/>
      </c>
      <c r="X1504" s="33">
        <f>IF(AND($L1504="Yes",$M1504="Yes",$Q1504="Yes",$S1504="Yes",$T1504="Yes"),"Yes","No")</f>
        <v/>
      </c>
    </row>
    <row r="1505" ht="21.75" customHeight="1" s="389">
      <c r="A1505" s="28">
        <f>IF(T1505="Yes","Completed",IF(T1505="No","Pending",""))</f>
        <v/>
      </c>
      <c r="B1505" s="28" t="n"/>
      <c r="C1505" s="36" t="n"/>
      <c r="D1505" s="28" t="n"/>
      <c r="E1505" s="28" t="n"/>
      <c r="F1505" s="448" t="n"/>
      <c r="G1505" s="449" t="n"/>
      <c r="H1505" s="449" t="n"/>
      <c r="I1505" s="449" t="n"/>
      <c r="J1505" s="449" t="n"/>
      <c r="K1505" s="28" t="n"/>
      <c r="L1505" s="28" t="inlineStr">
        <is>
          <t>No</t>
        </is>
      </c>
      <c r="M1505" s="28" t="inlineStr">
        <is>
          <t>No</t>
        </is>
      </c>
      <c r="N1505" s="28" t="inlineStr">
        <is>
          <t>No</t>
        </is>
      </c>
      <c r="O1505" s="28" t="inlineStr">
        <is>
          <t>No</t>
        </is>
      </c>
      <c r="P1505" s="28" t="inlineStr">
        <is>
          <t>No</t>
        </is>
      </c>
      <c r="Q1505" s="28" t="inlineStr">
        <is>
          <t>No</t>
        </is>
      </c>
      <c r="R1505" s="449" t="n"/>
      <c r="S1505" s="28" t="inlineStr">
        <is>
          <t>No</t>
        </is>
      </c>
      <c r="T1505" s="28" t="inlineStr">
        <is>
          <t>No</t>
        </is>
      </c>
      <c r="U1505" s="449" t="n"/>
      <c r="V1505" s="28" t="n"/>
      <c r="W1505" s="28">
        <f>U1505-TODAY()</f>
        <v/>
      </c>
      <c r="X1505" s="33">
        <f>IF(AND($L1505="Yes",$M1505="Yes",$Q1505="Yes",$S1505="Yes",$T1505="Yes"),"Yes","No")</f>
        <v/>
      </c>
    </row>
    <row r="1506" ht="21.75" customHeight="1" s="389">
      <c r="A1506" s="28">
        <f>IF(T1506="Yes","Completed",IF(T1506="No","Pending",""))</f>
        <v/>
      </c>
      <c r="B1506" s="28" t="n"/>
      <c r="C1506" s="36" t="n"/>
      <c r="D1506" s="28" t="n"/>
      <c r="E1506" s="28" t="n"/>
      <c r="F1506" s="448" t="n"/>
      <c r="G1506" s="449" t="n"/>
      <c r="H1506" s="449" t="n"/>
      <c r="I1506" s="449" t="n"/>
      <c r="J1506" s="449" t="n"/>
      <c r="K1506" s="28" t="n"/>
      <c r="L1506" s="28" t="inlineStr">
        <is>
          <t>No</t>
        </is>
      </c>
      <c r="M1506" s="28" t="inlineStr">
        <is>
          <t>No</t>
        </is>
      </c>
      <c r="N1506" s="28" t="inlineStr">
        <is>
          <t>No</t>
        </is>
      </c>
      <c r="O1506" s="28" t="inlineStr">
        <is>
          <t>No</t>
        </is>
      </c>
      <c r="P1506" s="28" t="inlineStr">
        <is>
          <t>No</t>
        </is>
      </c>
      <c r="Q1506" s="28" t="inlineStr">
        <is>
          <t>No</t>
        </is>
      </c>
      <c r="R1506" s="449" t="n"/>
      <c r="S1506" s="28" t="inlineStr">
        <is>
          <t>No</t>
        </is>
      </c>
      <c r="T1506" s="28" t="inlineStr">
        <is>
          <t>No</t>
        </is>
      </c>
      <c r="U1506" s="449" t="n"/>
      <c r="V1506" s="28" t="n"/>
      <c r="W1506" s="28">
        <f>U1506-TODAY()</f>
        <v/>
      </c>
      <c r="X1506" s="33">
        <f>IF(AND($L1506="Yes",$M1506="Yes",$Q1506="Yes",$S1506="Yes",$T1506="Yes"),"Yes","No")</f>
        <v/>
      </c>
    </row>
    <row r="1507" ht="21.75" customHeight="1" s="389">
      <c r="A1507" s="28">
        <f>IF(T1507="Yes","Completed",IF(T1507="No","Pending",""))</f>
        <v/>
      </c>
      <c r="B1507" s="28" t="n"/>
      <c r="C1507" s="36" t="n"/>
      <c r="D1507" s="28" t="n"/>
      <c r="E1507" s="28" t="n"/>
      <c r="F1507" s="448" t="n"/>
      <c r="G1507" s="449" t="n"/>
      <c r="H1507" s="449" t="n"/>
      <c r="I1507" s="449" t="n"/>
      <c r="J1507" s="449" t="n"/>
      <c r="K1507" s="28" t="n"/>
      <c r="L1507" s="28" t="inlineStr">
        <is>
          <t>No</t>
        </is>
      </c>
      <c r="M1507" s="28" t="inlineStr">
        <is>
          <t>No</t>
        </is>
      </c>
      <c r="N1507" s="28" t="inlineStr">
        <is>
          <t>No</t>
        </is>
      </c>
      <c r="O1507" s="28" t="inlineStr">
        <is>
          <t>No</t>
        </is>
      </c>
      <c r="P1507" s="28" t="inlineStr">
        <is>
          <t>No</t>
        </is>
      </c>
      <c r="Q1507" s="28" t="inlineStr">
        <is>
          <t>No</t>
        </is>
      </c>
      <c r="R1507" s="449" t="n"/>
      <c r="S1507" s="28" t="inlineStr">
        <is>
          <t>No</t>
        </is>
      </c>
      <c r="T1507" s="28" t="inlineStr">
        <is>
          <t>No</t>
        </is>
      </c>
      <c r="U1507" s="449" t="n"/>
      <c r="V1507" s="28" t="n"/>
      <c r="W1507" s="28">
        <f>U1507-TODAY()</f>
        <v/>
      </c>
      <c r="X1507" s="33">
        <f>IF(AND($L1507="Yes",$M1507="Yes",$Q1507="Yes",$S1507="Yes",$T1507="Yes"),"Yes","No")</f>
        <v/>
      </c>
    </row>
    <row r="1508" ht="21.75" customHeight="1" s="389">
      <c r="A1508" s="28">
        <f>IF(T1508="Yes","Completed",IF(T1508="No","Pending",""))</f>
        <v/>
      </c>
      <c r="B1508" s="28" t="n"/>
      <c r="C1508" s="36" t="n"/>
      <c r="D1508" s="28" t="n"/>
      <c r="E1508" s="28" t="n"/>
      <c r="F1508" s="448" t="n"/>
      <c r="G1508" s="449" t="n"/>
      <c r="H1508" s="449" t="n"/>
      <c r="I1508" s="449" t="n"/>
      <c r="J1508" s="449" t="n"/>
      <c r="K1508" s="28" t="n"/>
      <c r="L1508" s="28" t="inlineStr">
        <is>
          <t>No</t>
        </is>
      </c>
      <c r="M1508" s="28" t="inlineStr">
        <is>
          <t>No</t>
        </is>
      </c>
      <c r="N1508" s="28" t="inlineStr">
        <is>
          <t>No</t>
        </is>
      </c>
      <c r="O1508" s="28" t="inlineStr">
        <is>
          <t>No</t>
        </is>
      </c>
      <c r="P1508" s="28" t="inlineStr">
        <is>
          <t>No</t>
        </is>
      </c>
      <c r="Q1508" s="28" t="inlineStr">
        <is>
          <t>No</t>
        </is>
      </c>
      <c r="R1508" s="449" t="n"/>
      <c r="S1508" s="28" t="inlineStr">
        <is>
          <t>No</t>
        </is>
      </c>
      <c r="T1508" s="28" t="inlineStr">
        <is>
          <t>No</t>
        </is>
      </c>
      <c r="U1508" s="449" t="n"/>
      <c r="V1508" s="28" t="n"/>
      <c r="W1508" s="28">
        <f>U1508-TODAY()</f>
        <v/>
      </c>
      <c r="X1508" s="33">
        <f>IF(AND($L1508="Yes",$M1508="Yes",$Q1508="Yes",$S1508="Yes",$T1508="Yes"),"Yes","No")</f>
        <v/>
      </c>
    </row>
    <row r="1509" ht="21.75" customHeight="1" s="389">
      <c r="A1509" s="28">
        <f>IF(T1509="Yes","Completed",IF(T1509="No","Pending",""))</f>
        <v/>
      </c>
      <c r="B1509" s="28" t="n"/>
      <c r="C1509" s="36" t="n"/>
      <c r="D1509" s="28" t="n"/>
      <c r="E1509" s="28" t="n"/>
      <c r="F1509" s="448" t="n"/>
      <c r="G1509" s="449" t="n"/>
      <c r="H1509" s="449" t="n"/>
      <c r="I1509" s="449" t="n"/>
      <c r="J1509" s="449" t="n"/>
      <c r="K1509" s="28" t="n"/>
      <c r="L1509" s="28" t="inlineStr">
        <is>
          <t>No</t>
        </is>
      </c>
      <c r="M1509" s="28" t="inlineStr">
        <is>
          <t>No</t>
        </is>
      </c>
      <c r="N1509" s="28" t="inlineStr">
        <is>
          <t>No</t>
        </is>
      </c>
      <c r="O1509" s="28" t="inlineStr">
        <is>
          <t>No</t>
        </is>
      </c>
      <c r="P1509" s="28" t="inlineStr">
        <is>
          <t>No</t>
        </is>
      </c>
      <c r="Q1509" s="28" t="inlineStr">
        <is>
          <t>No</t>
        </is>
      </c>
      <c r="R1509" s="449" t="n"/>
      <c r="S1509" s="28" t="inlineStr">
        <is>
          <t>No</t>
        </is>
      </c>
      <c r="T1509" s="28" t="inlineStr">
        <is>
          <t>No</t>
        </is>
      </c>
      <c r="U1509" s="449" t="n"/>
      <c r="V1509" s="28" t="n"/>
      <c r="W1509" s="28">
        <f>U1509-TODAY()</f>
        <v/>
      </c>
      <c r="X1509" s="33">
        <f>IF(AND($L1509="Yes",$M1509="Yes",$Q1509="Yes",$S1509="Yes",$T1509="Yes"),"Yes","No")</f>
        <v/>
      </c>
    </row>
    <row r="1510" ht="21.75" customHeight="1" s="389">
      <c r="A1510" s="28">
        <f>IF(T1510="Yes","Completed",IF(T1510="No","Pending",""))</f>
        <v/>
      </c>
      <c r="B1510" s="28" t="n"/>
      <c r="C1510" s="36" t="n"/>
      <c r="D1510" s="28" t="n"/>
      <c r="E1510" s="28" t="n"/>
      <c r="F1510" s="448" t="n"/>
      <c r="G1510" s="449" t="n"/>
      <c r="H1510" s="449" t="n"/>
      <c r="I1510" s="449" t="n"/>
      <c r="J1510" s="449" t="n"/>
      <c r="K1510" s="28" t="n"/>
      <c r="L1510" s="28" t="inlineStr">
        <is>
          <t>No</t>
        </is>
      </c>
      <c r="M1510" s="28" t="inlineStr">
        <is>
          <t>No</t>
        </is>
      </c>
      <c r="N1510" s="28" t="inlineStr">
        <is>
          <t>No</t>
        </is>
      </c>
      <c r="O1510" s="28" t="inlineStr">
        <is>
          <t>No</t>
        </is>
      </c>
      <c r="P1510" s="28" t="inlineStr">
        <is>
          <t>No</t>
        </is>
      </c>
      <c r="Q1510" s="28" t="inlineStr">
        <is>
          <t>No</t>
        </is>
      </c>
      <c r="R1510" s="449" t="n"/>
      <c r="S1510" s="28" t="inlineStr">
        <is>
          <t>No</t>
        </is>
      </c>
      <c r="T1510" s="28" t="inlineStr">
        <is>
          <t>No</t>
        </is>
      </c>
      <c r="U1510" s="449" t="n"/>
      <c r="V1510" s="28" t="n"/>
      <c r="W1510" s="28">
        <f>U1510-TODAY()</f>
        <v/>
      </c>
      <c r="X1510" s="33">
        <f>IF(AND($L1510="Yes",$M1510="Yes",$Q1510="Yes",$S1510="Yes",$T1510="Yes"),"Yes","No")</f>
        <v/>
      </c>
    </row>
    <row r="1511" ht="21.75" customHeight="1" s="389">
      <c r="A1511" s="28">
        <f>IF(T1511="Yes","Completed",IF(T1511="No","Pending",""))</f>
        <v/>
      </c>
      <c r="B1511" s="28" t="n"/>
      <c r="C1511" s="36" t="n"/>
      <c r="D1511" s="28" t="n"/>
      <c r="E1511" s="28" t="n"/>
      <c r="F1511" s="448" t="n"/>
      <c r="G1511" s="449" t="n"/>
      <c r="H1511" s="449" t="n"/>
      <c r="I1511" s="449" t="n"/>
      <c r="J1511" s="449" t="n"/>
      <c r="K1511" s="28" t="n"/>
      <c r="L1511" s="28" t="inlineStr">
        <is>
          <t>No</t>
        </is>
      </c>
      <c r="M1511" s="28" t="inlineStr">
        <is>
          <t>No</t>
        </is>
      </c>
      <c r="N1511" s="28" t="inlineStr">
        <is>
          <t>No</t>
        </is>
      </c>
      <c r="O1511" s="28" t="inlineStr">
        <is>
          <t>No</t>
        </is>
      </c>
      <c r="P1511" s="28" t="inlineStr">
        <is>
          <t>No</t>
        </is>
      </c>
      <c r="Q1511" s="28" t="inlineStr">
        <is>
          <t>No</t>
        </is>
      </c>
      <c r="R1511" s="449" t="n"/>
      <c r="S1511" s="28" t="inlineStr">
        <is>
          <t>No</t>
        </is>
      </c>
      <c r="T1511" s="28" t="inlineStr">
        <is>
          <t>No</t>
        </is>
      </c>
      <c r="U1511" s="449" t="n"/>
      <c r="V1511" s="28" t="n"/>
      <c r="W1511" s="28">
        <f>U1511-TODAY()</f>
        <v/>
      </c>
      <c r="X1511" s="33">
        <f>IF(AND($L1511="Yes",$M1511="Yes",$Q1511="Yes",$S1511="Yes",$T1511="Yes"),"Yes","No")</f>
        <v/>
      </c>
    </row>
    <row r="1512" ht="21.75" customHeight="1" s="389">
      <c r="A1512" s="28">
        <f>IF(T1512="Yes","Completed",IF(T1512="No","Pending",""))</f>
        <v/>
      </c>
      <c r="B1512" s="28" t="n"/>
      <c r="C1512" s="36" t="n"/>
      <c r="D1512" s="28" t="n"/>
      <c r="E1512" s="28" t="n"/>
      <c r="F1512" s="448" t="n"/>
      <c r="G1512" s="449" t="n"/>
      <c r="H1512" s="449" t="n"/>
      <c r="I1512" s="449" t="n"/>
      <c r="J1512" s="449" t="n"/>
      <c r="K1512" s="28" t="n"/>
      <c r="L1512" s="28" t="inlineStr">
        <is>
          <t>No</t>
        </is>
      </c>
      <c r="M1512" s="28" t="inlineStr">
        <is>
          <t>No</t>
        </is>
      </c>
      <c r="N1512" s="28" t="inlineStr">
        <is>
          <t>No</t>
        </is>
      </c>
      <c r="O1512" s="28" t="inlineStr">
        <is>
          <t>No</t>
        </is>
      </c>
      <c r="P1512" s="28" t="inlineStr">
        <is>
          <t>No</t>
        </is>
      </c>
      <c r="Q1512" s="28" t="inlineStr">
        <is>
          <t>No</t>
        </is>
      </c>
      <c r="R1512" s="449" t="n"/>
      <c r="S1512" s="28" t="inlineStr">
        <is>
          <t>No</t>
        </is>
      </c>
      <c r="T1512" s="28" t="inlineStr">
        <is>
          <t>No</t>
        </is>
      </c>
      <c r="U1512" s="449" t="n"/>
      <c r="V1512" s="28" t="n"/>
      <c r="W1512" s="28">
        <f>U1512-TODAY()</f>
        <v/>
      </c>
      <c r="X1512" s="33">
        <f>IF(AND($L1512="Yes",$M1512="Yes",$Q1512="Yes",$S1512="Yes",$T1512="Yes"),"Yes","No")</f>
        <v/>
      </c>
    </row>
    <row r="1513" ht="21.75" customHeight="1" s="389">
      <c r="A1513" s="28">
        <f>IF(T1513="Yes","Completed",IF(T1513="No","Pending",""))</f>
        <v/>
      </c>
      <c r="B1513" s="28" t="n"/>
      <c r="C1513" s="36" t="n"/>
      <c r="D1513" s="28" t="n"/>
      <c r="E1513" s="28" t="n"/>
      <c r="F1513" s="448" t="n"/>
      <c r="G1513" s="449" t="n"/>
      <c r="H1513" s="449" t="n"/>
      <c r="I1513" s="449" t="n"/>
      <c r="J1513" s="449" t="n"/>
      <c r="K1513" s="28" t="n"/>
      <c r="L1513" s="28" t="inlineStr">
        <is>
          <t>No</t>
        </is>
      </c>
      <c r="M1513" s="28" t="inlineStr">
        <is>
          <t>No</t>
        </is>
      </c>
      <c r="N1513" s="28" t="inlineStr">
        <is>
          <t>No</t>
        </is>
      </c>
      <c r="O1513" s="28" t="inlineStr">
        <is>
          <t>No</t>
        </is>
      </c>
      <c r="P1513" s="28" t="inlineStr">
        <is>
          <t>No</t>
        </is>
      </c>
      <c r="Q1513" s="28" t="inlineStr">
        <is>
          <t>No</t>
        </is>
      </c>
      <c r="R1513" s="449" t="n"/>
      <c r="S1513" s="28" t="inlineStr">
        <is>
          <t>No</t>
        </is>
      </c>
      <c r="T1513" s="28" t="inlineStr">
        <is>
          <t>No</t>
        </is>
      </c>
      <c r="U1513" s="449" t="n"/>
      <c r="V1513" s="28" t="n"/>
      <c r="W1513" s="28">
        <f>U1513-TODAY()</f>
        <v/>
      </c>
      <c r="X1513" s="33">
        <f>IF(AND($L1513="Yes",$M1513="Yes",$Q1513="Yes",$S1513="Yes",$T1513="Yes"),"Yes","No")</f>
        <v/>
      </c>
    </row>
    <row r="1514" ht="21.75" customHeight="1" s="389">
      <c r="A1514" s="28">
        <f>IF(T1514="Yes","Completed",IF(T1514="No","Pending",""))</f>
        <v/>
      </c>
      <c r="B1514" s="28" t="n"/>
      <c r="C1514" s="36" t="n"/>
      <c r="D1514" s="28" t="n"/>
      <c r="E1514" s="28" t="n"/>
      <c r="F1514" s="448" t="n"/>
      <c r="G1514" s="449" t="n"/>
      <c r="H1514" s="449" t="n"/>
      <c r="I1514" s="449" t="n"/>
      <c r="J1514" s="449" t="n"/>
      <c r="K1514" s="28" t="n"/>
      <c r="L1514" s="28" t="inlineStr">
        <is>
          <t>No</t>
        </is>
      </c>
      <c r="M1514" s="28" t="inlineStr">
        <is>
          <t>No</t>
        </is>
      </c>
      <c r="N1514" s="28" t="inlineStr">
        <is>
          <t>No</t>
        </is>
      </c>
      <c r="O1514" s="28" t="inlineStr">
        <is>
          <t>No</t>
        </is>
      </c>
      <c r="P1514" s="28" t="inlineStr">
        <is>
          <t>No</t>
        </is>
      </c>
      <c r="Q1514" s="28" t="inlineStr">
        <is>
          <t>No</t>
        </is>
      </c>
      <c r="R1514" s="449" t="n"/>
      <c r="S1514" s="28" t="inlineStr">
        <is>
          <t>No</t>
        </is>
      </c>
      <c r="T1514" s="28" t="inlineStr">
        <is>
          <t>No</t>
        </is>
      </c>
      <c r="U1514" s="449" t="n"/>
      <c r="V1514" s="28" t="n"/>
      <c r="W1514" s="28">
        <f>U1514-TODAY()</f>
        <v/>
      </c>
      <c r="X1514" s="33">
        <f>IF(AND($L1514="Yes",$M1514="Yes",$Q1514="Yes",$S1514="Yes",$T1514="Yes"),"Yes","No")</f>
        <v/>
      </c>
    </row>
    <row r="1515" ht="21.75" customHeight="1" s="389">
      <c r="A1515" s="28">
        <f>IF(T1515="Yes","Completed",IF(T1515="No","Pending",""))</f>
        <v/>
      </c>
      <c r="B1515" s="28" t="n"/>
      <c r="C1515" s="36" t="n"/>
      <c r="D1515" s="28" t="n"/>
      <c r="E1515" s="28" t="n"/>
      <c r="F1515" s="448" t="n"/>
      <c r="G1515" s="449" t="n"/>
      <c r="H1515" s="449" t="n"/>
      <c r="I1515" s="449" t="n"/>
      <c r="J1515" s="449" t="n"/>
      <c r="K1515" s="28" t="n"/>
      <c r="L1515" s="28" t="inlineStr">
        <is>
          <t>No</t>
        </is>
      </c>
      <c r="M1515" s="28" t="inlineStr">
        <is>
          <t>No</t>
        </is>
      </c>
      <c r="N1515" s="28" t="inlineStr">
        <is>
          <t>No</t>
        </is>
      </c>
      <c r="O1515" s="28" t="inlineStr">
        <is>
          <t>No</t>
        </is>
      </c>
      <c r="P1515" s="28" t="inlineStr">
        <is>
          <t>No</t>
        </is>
      </c>
      <c r="Q1515" s="28" t="inlineStr">
        <is>
          <t>No</t>
        </is>
      </c>
      <c r="R1515" s="449" t="n"/>
      <c r="S1515" s="28" t="inlineStr">
        <is>
          <t>No</t>
        </is>
      </c>
      <c r="T1515" s="28" t="inlineStr">
        <is>
          <t>No</t>
        </is>
      </c>
      <c r="U1515" s="449" t="n"/>
      <c r="V1515" s="28" t="n"/>
      <c r="W1515" s="28">
        <f>U1515-TODAY()</f>
        <v/>
      </c>
      <c r="X1515" s="33">
        <f>IF(AND($L1515="Yes",$M1515="Yes",$Q1515="Yes",$S1515="Yes",$T1515="Yes"),"Yes","No")</f>
        <v/>
      </c>
    </row>
    <row r="1516" ht="21.75" customHeight="1" s="389">
      <c r="A1516" s="28">
        <f>IF(T1516="Yes","Completed",IF(T1516="No","Pending",""))</f>
        <v/>
      </c>
      <c r="B1516" s="28" t="n"/>
      <c r="C1516" s="36" t="n"/>
      <c r="D1516" s="28" t="n"/>
      <c r="E1516" s="28" t="n"/>
      <c r="F1516" s="448" t="n"/>
      <c r="G1516" s="449" t="n"/>
      <c r="H1516" s="449" t="n"/>
      <c r="I1516" s="449" t="n"/>
      <c r="J1516" s="449" t="n"/>
      <c r="K1516" s="28" t="n"/>
      <c r="L1516" s="28" t="inlineStr">
        <is>
          <t>No</t>
        </is>
      </c>
      <c r="M1516" s="28" t="inlineStr">
        <is>
          <t>No</t>
        </is>
      </c>
      <c r="N1516" s="28" t="inlineStr">
        <is>
          <t>No</t>
        </is>
      </c>
      <c r="O1516" s="28" t="inlineStr">
        <is>
          <t>No</t>
        </is>
      </c>
      <c r="P1516" s="28" t="inlineStr">
        <is>
          <t>No</t>
        </is>
      </c>
      <c r="Q1516" s="28" t="inlineStr">
        <is>
          <t>No</t>
        </is>
      </c>
      <c r="R1516" s="449" t="n"/>
      <c r="S1516" s="28" t="inlineStr">
        <is>
          <t>No</t>
        </is>
      </c>
      <c r="T1516" s="28" t="inlineStr">
        <is>
          <t>No</t>
        </is>
      </c>
      <c r="U1516" s="449" t="n"/>
      <c r="V1516" s="28" t="n"/>
      <c r="W1516" s="28">
        <f>U1516-TODAY()</f>
        <v/>
      </c>
      <c r="X1516" s="33">
        <f>IF(AND($L1516="Yes",$M1516="Yes",$Q1516="Yes",$S1516="Yes",$T1516="Yes"),"Yes","No")</f>
        <v/>
      </c>
    </row>
    <row r="1517" ht="21.75" customHeight="1" s="389">
      <c r="A1517" s="28">
        <f>IF(T1517="Yes","Completed",IF(T1517="No","Pending",""))</f>
        <v/>
      </c>
      <c r="B1517" s="28" t="n"/>
      <c r="C1517" s="36" t="n"/>
      <c r="D1517" s="28" t="n"/>
      <c r="E1517" s="28" t="n"/>
      <c r="F1517" s="448" t="n"/>
      <c r="G1517" s="449" t="n"/>
      <c r="H1517" s="449" t="n"/>
      <c r="I1517" s="449" t="n"/>
      <c r="J1517" s="449" t="n"/>
      <c r="K1517" s="28" t="n"/>
      <c r="L1517" s="28" t="inlineStr">
        <is>
          <t>No</t>
        </is>
      </c>
      <c r="M1517" s="28" t="inlineStr">
        <is>
          <t>No</t>
        </is>
      </c>
      <c r="N1517" s="28" t="inlineStr">
        <is>
          <t>No</t>
        </is>
      </c>
      <c r="O1517" s="28" t="inlineStr">
        <is>
          <t>No</t>
        </is>
      </c>
      <c r="P1517" s="28" t="inlineStr">
        <is>
          <t>No</t>
        </is>
      </c>
      <c r="Q1517" s="28" t="inlineStr">
        <is>
          <t>No</t>
        </is>
      </c>
      <c r="R1517" s="449" t="n"/>
      <c r="S1517" s="28" t="inlineStr">
        <is>
          <t>No</t>
        </is>
      </c>
      <c r="T1517" s="28" t="inlineStr">
        <is>
          <t>No</t>
        </is>
      </c>
      <c r="U1517" s="449" t="n"/>
      <c r="V1517" s="28" t="n"/>
      <c r="W1517" s="28">
        <f>U1517-TODAY()</f>
        <v/>
      </c>
      <c r="X1517" s="33">
        <f>IF(AND($L1517="Yes",$M1517="Yes",$Q1517="Yes",$S1517="Yes",$T1517="Yes"),"Yes","No")</f>
        <v/>
      </c>
    </row>
    <row r="1518" ht="21.75" customHeight="1" s="389">
      <c r="A1518" s="28">
        <f>IF(T1518="Yes","Completed",IF(T1518="No","Pending",""))</f>
        <v/>
      </c>
      <c r="B1518" s="28" t="n"/>
      <c r="C1518" s="36" t="n"/>
      <c r="D1518" s="28" t="n"/>
      <c r="E1518" s="28" t="n"/>
      <c r="F1518" s="448" t="n"/>
      <c r="G1518" s="449" t="n"/>
      <c r="H1518" s="449" t="n"/>
      <c r="I1518" s="449" t="n"/>
      <c r="J1518" s="449" t="n"/>
      <c r="K1518" s="28" t="n"/>
      <c r="L1518" s="28" t="inlineStr">
        <is>
          <t>No</t>
        </is>
      </c>
      <c r="M1518" s="28" t="inlineStr">
        <is>
          <t>No</t>
        </is>
      </c>
      <c r="N1518" s="28" t="inlineStr">
        <is>
          <t>No</t>
        </is>
      </c>
      <c r="O1518" s="28" t="inlineStr">
        <is>
          <t>No</t>
        </is>
      </c>
      <c r="P1518" s="28" t="inlineStr">
        <is>
          <t>No</t>
        </is>
      </c>
      <c r="Q1518" s="28" t="inlineStr">
        <is>
          <t>No</t>
        </is>
      </c>
      <c r="R1518" s="449" t="n"/>
      <c r="S1518" s="28" t="inlineStr">
        <is>
          <t>No</t>
        </is>
      </c>
      <c r="T1518" s="28" t="inlineStr">
        <is>
          <t>No</t>
        </is>
      </c>
      <c r="U1518" s="449" t="n"/>
      <c r="V1518" s="28" t="n"/>
      <c r="W1518" s="28">
        <f>U1518-TODAY()</f>
        <v/>
      </c>
      <c r="X1518" s="33">
        <f>IF(AND($L1518="Yes",$M1518="Yes",$Q1518="Yes",$S1518="Yes",$T1518="Yes"),"Yes","No")</f>
        <v/>
      </c>
    </row>
    <row r="1519" ht="21.75" customHeight="1" s="389">
      <c r="A1519" s="28">
        <f>IF(T1519="Yes","Completed",IF(T1519="No","Pending",""))</f>
        <v/>
      </c>
      <c r="B1519" s="28" t="n"/>
      <c r="C1519" s="36" t="n"/>
      <c r="D1519" s="28" t="n"/>
      <c r="E1519" s="28" t="n"/>
      <c r="F1519" s="448" t="n"/>
      <c r="G1519" s="449" t="n"/>
      <c r="H1519" s="449" t="n"/>
      <c r="I1519" s="449" t="n"/>
      <c r="J1519" s="449" t="n"/>
      <c r="K1519" s="28" t="n"/>
      <c r="L1519" s="28" t="inlineStr">
        <is>
          <t>No</t>
        </is>
      </c>
      <c r="M1519" s="28" t="inlineStr">
        <is>
          <t>No</t>
        </is>
      </c>
      <c r="N1519" s="28" t="inlineStr">
        <is>
          <t>No</t>
        </is>
      </c>
      <c r="O1519" s="28" t="inlineStr">
        <is>
          <t>No</t>
        </is>
      </c>
      <c r="P1519" s="28" t="inlineStr">
        <is>
          <t>No</t>
        </is>
      </c>
      <c r="Q1519" s="28" t="inlineStr">
        <is>
          <t>No</t>
        </is>
      </c>
      <c r="R1519" s="449" t="n"/>
      <c r="S1519" s="28" t="inlineStr">
        <is>
          <t>No</t>
        </is>
      </c>
      <c r="T1519" s="28" t="inlineStr">
        <is>
          <t>No</t>
        </is>
      </c>
      <c r="U1519" s="449" t="n"/>
      <c r="V1519" s="28" t="n"/>
      <c r="W1519" s="28">
        <f>U1519-TODAY()</f>
        <v/>
      </c>
      <c r="X1519" s="33">
        <f>IF(AND($L1519="Yes",$M1519="Yes",$Q1519="Yes",$S1519="Yes",$T1519="Yes"),"Yes","No")</f>
        <v/>
      </c>
    </row>
    <row r="1520" ht="21.75" customHeight="1" s="389">
      <c r="A1520" s="28">
        <f>IF(T1520="Yes","Completed",IF(T1520="No","Pending",""))</f>
        <v/>
      </c>
      <c r="B1520" s="28" t="n"/>
      <c r="C1520" s="36" t="n"/>
      <c r="D1520" s="28" t="n"/>
      <c r="E1520" s="28" t="n"/>
      <c r="F1520" s="448" t="n"/>
      <c r="G1520" s="449" t="n"/>
      <c r="H1520" s="449" t="n"/>
      <c r="I1520" s="449" t="n"/>
      <c r="J1520" s="449" t="n"/>
      <c r="K1520" s="28" t="n"/>
      <c r="L1520" s="28" t="inlineStr">
        <is>
          <t>No</t>
        </is>
      </c>
      <c r="M1520" s="28" t="inlineStr">
        <is>
          <t>No</t>
        </is>
      </c>
      <c r="N1520" s="28" t="inlineStr">
        <is>
          <t>No</t>
        </is>
      </c>
      <c r="O1520" s="28" t="inlineStr">
        <is>
          <t>No</t>
        </is>
      </c>
      <c r="P1520" s="28" t="inlineStr">
        <is>
          <t>No</t>
        </is>
      </c>
      <c r="Q1520" s="28" t="inlineStr">
        <is>
          <t>No</t>
        </is>
      </c>
      <c r="R1520" s="449" t="n"/>
      <c r="S1520" s="28" t="inlineStr">
        <is>
          <t>No</t>
        </is>
      </c>
      <c r="T1520" s="28" t="inlineStr">
        <is>
          <t>No</t>
        </is>
      </c>
      <c r="U1520" s="449" t="n"/>
      <c r="V1520" s="28" t="n"/>
      <c r="W1520" s="28">
        <f>U1520-TODAY()</f>
        <v/>
      </c>
      <c r="X1520" s="33">
        <f>IF(AND($L1520="Yes",$M1520="Yes",$Q1520="Yes",$S1520="Yes",$T1520="Yes"),"Yes","No")</f>
        <v/>
      </c>
    </row>
    <row r="1521" ht="21.75" customHeight="1" s="389">
      <c r="A1521" s="28">
        <f>IF(T1521="Yes","Completed",IF(T1521="No","Pending",""))</f>
        <v/>
      </c>
      <c r="B1521" s="28" t="n"/>
      <c r="C1521" s="36" t="n"/>
      <c r="D1521" s="28" t="n"/>
      <c r="E1521" s="28" t="n"/>
      <c r="F1521" s="448" t="n"/>
      <c r="G1521" s="449" t="n"/>
      <c r="H1521" s="449" t="n"/>
      <c r="I1521" s="449" t="n"/>
      <c r="J1521" s="449" t="n"/>
      <c r="K1521" s="28" t="n"/>
      <c r="L1521" s="28" t="inlineStr">
        <is>
          <t>No</t>
        </is>
      </c>
      <c r="M1521" s="28" t="inlineStr">
        <is>
          <t>No</t>
        </is>
      </c>
      <c r="N1521" s="28" t="inlineStr">
        <is>
          <t>No</t>
        </is>
      </c>
      <c r="O1521" s="28" t="inlineStr">
        <is>
          <t>No</t>
        </is>
      </c>
      <c r="P1521" s="28" t="inlineStr">
        <is>
          <t>No</t>
        </is>
      </c>
      <c r="Q1521" s="28" t="inlineStr">
        <is>
          <t>No</t>
        </is>
      </c>
      <c r="R1521" s="449" t="n"/>
      <c r="S1521" s="28" t="inlineStr">
        <is>
          <t>No</t>
        </is>
      </c>
      <c r="T1521" s="28" t="inlineStr">
        <is>
          <t>No</t>
        </is>
      </c>
      <c r="U1521" s="449" t="n"/>
      <c r="V1521" s="28" t="n"/>
      <c r="W1521" s="28">
        <f>U1521-TODAY()</f>
        <v/>
      </c>
      <c r="X1521" s="33">
        <f>IF(AND($L1521="Yes",$M1521="Yes",$Q1521="Yes",$S1521="Yes",$T1521="Yes"),"Yes","No")</f>
        <v/>
      </c>
    </row>
    <row r="1522" ht="21.75" customHeight="1" s="389">
      <c r="A1522" s="28">
        <f>IF(T1522="Yes","Completed",IF(T1522="No","Pending",""))</f>
        <v/>
      </c>
      <c r="B1522" s="28" t="n"/>
      <c r="C1522" s="36" t="n"/>
      <c r="D1522" s="28" t="n"/>
      <c r="E1522" s="28" t="n"/>
      <c r="F1522" s="448" t="n"/>
      <c r="G1522" s="449" t="n"/>
      <c r="H1522" s="449" t="n"/>
      <c r="I1522" s="449" t="n"/>
      <c r="J1522" s="449" t="n"/>
      <c r="K1522" s="28" t="n"/>
      <c r="L1522" s="28" t="inlineStr">
        <is>
          <t>No</t>
        </is>
      </c>
      <c r="M1522" s="28" t="inlineStr">
        <is>
          <t>No</t>
        </is>
      </c>
      <c r="N1522" s="28" t="inlineStr">
        <is>
          <t>No</t>
        </is>
      </c>
      <c r="O1522" s="28" t="inlineStr">
        <is>
          <t>No</t>
        </is>
      </c>
      <c r="P1522" s="28" t="inlineStr">
        <is>
          <t>No</t>
        </is>
      </c>
      <c r="Q1522" s="28" t="inlineStr">
        <is>
          <t>No</t>
        </is>
      </c>
      <c r="R1522" s="449" t="n"/>
      <c r="S1522" s="28" t="inlineStr">
        <is>
          <t>No</t>
        </is>
      </c>
      <c r="T1522" s="28" t="inlineStr">
        <is>
          <t>No</t>
        </is>
      </c>
      <c r="U1522" s="449" t="n"/>
      <c r="V1522" s="28" t="n"/>
      <c r="W1522" s="28">
        <f>U1522-TODAY()</f>
        <v/>
      </c>
      <c r="X1522" s="33">
        <f>IF(AND($L1522="Yes",$M1522="Yes",$Q1522="Yes",$S1522="Yes",$T1522="Yes"),"Yes","No")</f>
        <v/>
      </c>
    </row>
    <row r="1523" ht="21.75" customHeight="1" s="389">
      <c r="A1523" s="28">
        <f>IF(T1523="Yes","Completed",IF(T1523="No","Pending",""))</f>
        <v/>
      </c>
      <c r="B1523" s="28" t="n"/>
      <c r="C1523" s="36" t="n"/>
      <c r="D1523" s="28" t="n"/>
      <c r="E1523" s="28" t="n"/>
      <c r="F1523" s="448" t="n"/>
      <c r="G1523" s="449" t="n"/>
      <c r="H1523" s="449" t="n"/>
      <c r="I1523" s="449" t="n"/>
      <c r="J1523" s="449" t="n"/>
      <c r="K1523" s="28" t="n"/>
      <c r="L1523" s="28" t="inlineStr">
        <is>
          <t>No</t>
        </is>
      </c>
      <c r="M1523" s="28" t="inlineStr">
        <is>
          <t>No</t>
        </is>
      </c>
      <c r="N1523" s="28" t="inlineStr">
        <is>
          <t>No</t>
        </is>
      </c>
      <c r="O1523" s="28" t="inlineStr">
        <is>
          <t>No</t>
        </is>
      </c>
      <c r="P1523" s="28" t="inlineStr">
        <is>
          <t>No</t>
        </is>
      </c>
      <c r="Q1523" s="28" t="inlineStr">
        <is>
          <t>No</t>
        </is>
      </c>
      <c r="R1523" s="449" t="n"/>
      <c r="S1523" s="28" t="inlineStr">
        <is>
          <t>No</t>
        </is>
      </c>
      <c r="T1523" s="28" t="inlineStr">
        <is>
          <t>No</t>
        </is>
      </c>
      <c r="U1523" s="449" t="n"/>
      <c r="V1523" s="28" t="n"/>
      <c r="W1523" s="28">
        <f>U1523-TODAY()</f>
        <v/>
      </c>
      <c r="X1523" s="33">
        <f>IF(AND($L1523="Yes",$M1523="Yes",$Q1523="Yes",$S1523="Yes",$T1523="Yes"),"Yes","No")</f>
        <v/>
      </c>
    </row>
    <row r="1524" ht="21.75" customHeight="1" s="389">
      <c r="A1524" s="28">
        <f>IF(T1524="Yes","Completed",IF(T1524="No","Pending",""))</f>
        <v/>
      </c>
      <c r="B1524" s="28" t="n"/>
      <c r="C1524" s="36" t="n"/>
      <c r="D1524" s="28" t="n"/>
      <c r="E1524" s="28" t="n"/>
      <c r="F1524" s="448" t="n"/>
      <c r="G1524" s="449" t="n"/>
      <c r="H1524" s="449" t="n"/>
      <c r="I1524" s="449" t="n"/>
      <c r="J1524" s="449" t="n"/>
      <c r="K1524" s="28" t="n"/>
      <c r="L1524" s="28" t="inlineStr">
        <is>
          <t>No</t>
        </is>
      </c>
      <c r="M1524" s="28" t="inlineStr">
        <is>
          <t>No</t>
        </is>
      </c>
      <c r="N1524" s="28" t="inlineStr">
        <is>
          <t>No</t>
        </is>
      </c>
      <c r="O1524" s="28" t="inlineStr">
        <is>
          <t>No</t>
        </is>
      </c>
      <c r="P1524" s="28" t="inlineStr">
        <is>
          <t>No</t>
        </is>
      </c>
      <c r="Q1524" s="28" t="inlineStr">
        <is>
          <t>No</t>
        </is>
      </c>
      <c r="R1524" s="449" t="n"/>
      <c r="S1524" s="28" t="inlineStr">
        <is>
          <t>No</t>
        </is>
      </c>
      <c r="T1524" s="28" t="inlineStr">
        <is>
          <t>No</t>
        </is>
      </c>
      <c r="U1524" s="449" t="n"/>
      <c r="V1524" s="28" t="n"/>
      <c r="W1524" s="28">
        <f>U1524-TODAY()</f>
        <v/>
      </c>
      <c r="X1524" s="33">
        <f>IF(AND($L1524="Yes",$M1524="Yes",$Q1524="Yes",$S1524="Yes",$T1524="Yes"),"Yes","No")</f>
        <v/>
      </c>
    </row>
    <row r="1525" ht="21.75" customHeight="1" s="389">
      <c r="A1525" s="28">
        <f>IF(T1525="Yes","Completed",IF(T1525="No","Pending",""))</f>
        <v/>
      </c>
      <c r="B1525" s="28" t="n"/>
      <c r="C1525" s="36" t="n"/>
      <c r="D1525" s="28" t="n"/>
      <c r="E1525" s="28" t="n"/>
      <c r="F1525" s="448" t="n"/>
      <c r="G1525" s="449" t="n"/>
      <c r="H1525" s="449" t="n"/>
      <c r="I1525" s="449" t="n"/>
      <c r="J1525" s="449" t="n"/>
      <c r="K1525" s="28" t="n"/>
      <c r="L1525" s="28" t="inlineStr">
        <is>
          <t>No</t>
        </is>
      </c>
      <c r="M1525" s="28" t="inlineStr">
        <is>
          <t>No</t>
        </is>
      </c>
      <c r="N1525" s="28" t="inlineStr">
        <is>
          <t>No</t>
        </is>
      </c>
      <c r="O1525" s="28" t="inlineStr">
        <is>
          <t>No</t>
        </is>
      </c>
      <c r="P1525" s="28" t="inlineStr">
        <is>
          <t>No</t>
        </is>
      </c>
      <c r="Q1525" s="28" t="inlineStr">
        <is>
          <t>No</t>
        </is>
      </c>
      <c r="R1525" s="449" t="n"/>
      <c r="S1525" s="28" t="inlineStr">
        <is>
          <t>No</t>
        </is>
      </c>
      <c r="T1525" s="28" t="inlineStr">
        <is>
          <t>No</t>
        </is>
      </c>
      <c r="U1525" s="449" t="n"/>
      <c r="V1525" s="28" t="n"/>
      <c r="W1525" s="28">
        <f>U1525-TODAY()</f>
        <v/>
      </c>
      <c r="X1525" s="33">
        <f>IF(AND($L1525="Yes",$M1525="Yes",$Q1525="Yes",$S1525="Yes",$T1525="Yes"),"Yes","No")</f>
        <v/>
      </c>
    </row>
    <row r="1526" ht="21.75" customHeight="1" s="389">
      <c r="A1526" s="28">
        <f>IF(T1526="Yes","Completed",IF(T1526="No","Pending",""))</f>
        <v/>
      </c>
      <c r="B1526" s="28" t="n"/>
      <c r="C1526" s="36" t="n"/>
      <c r="D1526" s="28" t="n"/>
      <c r="E1526" s="28" t="n"/>
      <c r="F1526" s="448" t="n"/>
      <c r="G1526" s="449" t="n"/>
      <c r="H1526" s="449" t="n"/>
      <c r="I1526" s="449" t="n"/>
      <c r="J1526" s="449" t="n"/>
      <c r="K1526" s="28" t="n"/>
      <c r="L1526" s="28" t="inlineStr">
        <is>
          <t>No</t>
        </is>
      </c>
      <c r="M1526" s="28" t="inlineStr">
        <is>
          <t>No</t>
        </is>
      </c>
      <c r="N1526" s="28" t="inlineStr">
        <is>
          <t>No</t>
        </is>
      </c>
      <c r="O1526" s="28" t="inlineStr">
        <is>
          <t>No</t>
        </is>
      </c>
      <c r="P1526" s="28" t="inlineStr">
        <is>
          <t>No</t>
        </is>
      </c>
      <c r="Q1526" s="28" t="inlineStr">
        <is>
          <t>No</t>
        </is>
      </c>
      <c r="R1526" s="449" t="n"/>
      <c r="S1526" s="28" t="inlineStr">
        <is>
          <t>No</t>
        </is>
      </c>
      <c r="T1526" s="28" t="inlineStr">
        <is>
          <t>No</t>
        </is>
      </c>
      <c r="U1526" s="449" t="n"/>
      <c r="V1526" s="28" t="n"/>
      <c r="W1526" s="28">
        <f>U1526-TODAY()</f>
        <v/>
      </c>
      <c r="X1526" s="33">
        <f>IF(AND($L1526="Yes",$M1526="Yes",$Q1526="Yes",$S1526="Yes",$T1526="Yes"),"Yes","No")</f>
        <v/>
      </c>
    </row>
    <row r="1527" ht="21.75" customHeight="1" s="389">
      <c r="A1527" s="28">
        <f>IF(T1527="Yes","Completed",IF(T1527="No","Pending",""))</f>
        <v/>
      </c>
      <c r="B1527" s="28" t="n"/>
      <c r="C1527" s="36" t="n"/>
      <c r="D1527" s="28" t="n"/>
      <c r="E1527" s="28" t="n"/>
      <c r="F1527" s="448" t="n"/>
      <c r="G1527" s="449" t="n"/>
      <c r="H1527" s="449" t="n"/>
      <c r="I1527" s="449" t="n"/>
      <c r="J1527" s="449" t="n"/>
      <c r="K1527" s="28" t="n"/>
      <c r="L1527" s="28" t="inlineStr">
        <is>
          <t>No</t>
        </is>
      </c>
      <c r="M1527" s="28" t="inlineStr">
        <is>
          <t>No</t>
        </is>
      </c>
      <c r="N1527" s="28" t="inlineStr">
        <is>
          <t>No</t>
        </is>
      </c>
      <c r="O1527" s="28" t="inlineStr">
        <is>
          <t>No</t>
        </is>
      </c>
      <c r="P1527" s="28" t="inlineStr">
        <is>
          <t>No</t>
        </is>
      </c>
      <c r="Q1527" s="28" t="inlineStr">
        <is>
          <t>No</t>
        </is>
      </c>
      <c r="R1527" s="449" t="n"/>
      <c r="S1527" s="28" t="inlineStr">
        <is>
          <t>No</t>
        </is>
      </c>
      <c r="T1527" s="28" t="inlineStr">
        <is>
          <t>No</t>
        </is>
      </c>
      <c r="U1527" s="449" t="n"/>
      <c r="V1527" s="28" t="n"/>
      <c r="W1527" s="28">
        <f>U1527-TODAY()</f>
        <v/>
      </c>
      <c r="X1527" s="33">
        <f>IF(AND($L1527="Yes",$M1527="Yes",$Q1527="Yes",$S1527="Yes",$T1527="Yes"),"Yes","No")</f>
        <v/>
      </c>
    </row>
    <row r="1528" ht="21.75" customHeight="1" s="389">
      <c r="A1528" s="28">
        <f>IF(T1528="Yes","Completed",IF(T1528="No","Pending",""))</f>
        <v/>
      </c>
      <c r="B1528" s="28" t="n"/>
      <c r="C1528" s="36" t="n"/>
      <c r="D1528" s="28" t="n"/>
      <c r="E1528" s="28" t="n"/>
      <c r="F1528" s="448" t="n"/>
      <c r="G1528" s="449" t="n"/>
      <c r="H1528" s="449" t="n"/>
      <c r="I1528" s="449" t="n"/>
      <c r="J1528" s="449" t="n"/>
      <c r="K1528" s="28" t="n"/>
      <c r="L1528" s="28" t="inlineStr">
        <is>
          <t>No</t>
        </is>
      </c>
      <c r="M1528" s="28" t="inlineStr">
        <is>
          <t>No</t>
        </is>
      </c>
      <c r="N1528" s="28" t="inlineStr">
        <is>
          <t>No</t>
        </is>
      </c>
      <c r="O1528" s="28" t="inlineStr">
        <is>
          <t>No</t>
        </is>
      </c>
      <c r="P1528" s="28" t="inlineStr">
        <is>
          <t>No</t>
        </is>
      </c>
      <c r="Q1528" s="28" t="inlineStr">
        <is>
          <t>No</t>
        </is>
      </c>
      <c r="R1528" s="449" t="n"/>
      <c r="S1528" s="28" t="inlineStr">
        <is>
          <t>No</t>
        </is>
      </c>
      <c r="T1528" s="28" t="inlineStr">
        <is>
          <t>No</t>
        </is>
      </c>
      <c r="U1528" s="449" t="n"/>
      <c r="V1528" s="28" t="n"/>
      <c r="W1528" s="28">
        <f>U1528-TODAY()</f>
        <v/>
      </c>
      <c r="X1528" s="33">
        <f>IF(AND($L1528="Yes",$M1528="Yes",$Q1528="Yes",$S1528="Yes",$T1528="Yes"),"Yes","No")</f>
        <v/>
      </c>
    </row>
    <row r="1529" ht="21.75" customHeight="1" s="389">
      <c r="A1529" s="28">
        <f>IF(T1529="Yes","Completed",IF(T1529="No","Pending",""))</f>
        <v/>
      </c>
      <c r="B1529" s="28" t="n"/>
      <c r="C1529" s="36" t="n"/>
      <c r="D1529" s="28" t="n"/>
      <c r="E1529" s="28" t="n"/>
      <c r="F1529" s="448" t="n"/>
      <c r="G1529" s="449" t="n"/>
      <c r="H1529" s="449" t="n"/>
      <c r="I1529" s="449" t="n"/>
      <c r="J1529" s="449" t="n"/>
      <c r="K1529" s="28" t="n"/>
      <c r="L1529" s="28" t="inlineStr">
        <is>
          <t>No</t>
        </is>
      </c>
      <c r="M1529" s="28" t="inlineStr">
        <is>
          <t>No</t>
        </is>
      </c>
      <c r="N1529" s="28" t="inlineStr">
        <is>
          <t>No</t>
        </is>
      </c>
      <c r="O1529" s="28" t="inlineStr">
        <is>
          <t>No</t>
        </is>
      </c>
      <c r="P1529" s="28" t="inlineStr">
        <is>
          <t>No</t>
        </is>
      </c>
      <c r="Q1529" s="28" t="inlineStr">
        <is>
          <t>No</t>
        </is>
      </c>
      <c r="R1529" s="449" t="n"/>
      <c r="S1529" s="28" t="inlineStr">
        <is>
          <t>No</t>
        </is>
      </c>
      <c r="T1529" s="28" t="inlineStr">
        <is>
          <t>No</t>
        </is>
      </c>
      <c r="U1529" s="449" t="n"/>
      <c r="V1529" s="28" t="n"/>
      <c r="W1529" s="28">
        <f>U1529-TODAY()</f>
        <v/>
      </c>
      <c r="X1529" s="33">
        <f>IF(AND($L1529="Yes",$M1529="Yes",$Q1529="Yes",$S1529="Yes",$T1529="Yes"),"Yes","No")</f>
        <v/>
      </c>
    </row>
    <row r="1530" ht="21.75" customHeight="1" s="389">
      <c r="A1530" s="28">
        <f>IF(T1530="Yes","Completed",IF(T1530="No","Pending",""))</f>
        <v/>
      </c>
      <c r="B1530" s="28" t="n"/>
      <c r="C1530" s="36" t="n"/>
      <c r="D1530" s="28" t="n"/>
      <c r="E1530" s="28" t="n"/>
      <c r="F1530" s="448" t="n"/>
      <c r="G1530" s="449" t="n"/>
      <c r="H1530" s="449" t="n"/>
      <c r="I1530" s="449" t="n"/>
      <c r="J1530" s="449" t="n"/>
      <c r="K1530" s="28" t="n"/>
      <c r="L1530" s="28" t="inlineStr">
        <is>
          <t>No</t>
        </is>
      </c>
      <c r="M1530" s="28" t="inlineStr">
        <is>
          <t>No</t>
        </is>
      </c>
      <c r="N1530" s="28" t="inlineStr">
        <is>
          <t>No</t>
        </is>
      </c>
      <c r="O1530" s="28" t="inlineStr">
        <is>
          <t>No</t>
        </is>
      </c>
      <c r="P1530" s="28" t="inlineStr">
        <is>
          <t>No</t>
        </is>
      </c>
      <c r="Q1530" s="28" t="inlineStr">
        <is>
          <t>No</t>
        </is>
      </c>
      <c r="R1530" s="449" t="n"/>
      <c r="S1530" s="28" t="inlineStr">
        <is>
          <t>No</t>
        </is>
      </c>
      <c r="T1530" s="28" t="inlineStr">
        <is>
          <t>No</t>
        </is>
      </c>
      <c r="U1530" s="449" t="n"/>
      <c r="V1530" s="28" t="n"/>
      <c r="W1530" s="28">
        <f>U1530-TODAY()</f>
        <v/>
      </c>
      <c r="X1530" s="33">
        <f>IF(AND($L1530="Yes",$M1530="Yes",$Q1530="Yes",$S1530="Yes",$T1530="Yes"),"Yes","No")</f>
        <v/>
      </c>
    </row>
    <row r="1531" ht="21.75" customHeight="1" s="389">
      <c r="A1531" s="28">
        <f>IF(T1531="Yes","Completed",IF(T1531="No","Pending",""))</f>
        <v/>
      </c>
      <c r="B1531" s="28" t="n"/>
      <c r="C1531" s="36" t="n"/>
      <c r="D1531" s="28" t="n"/>
      <c r="E1531" s="28" t="n"/>
      <c r="F1531" s="448" t="n"/>
      <c r="G1531" s="449" t="n"/>
      <c r="H1531" s="449" t="n"/>
      <c r="I1531" s="449" t="n"/>
      <c r="J1531" s="449" t="n"/>
      <c r="K1531" s="28" t="n"/>
      <c r="L1531" s="28" t="inlineStr">
        <is>
          <t>No</t>
        </is>
      </c>
      <c r="M1531" s="28" t="inlineStr">
        <is>
          <t>No</t>
        </is>
      </c>
      <c r="N1531" s="28" t="inlineStr">
        <is>
          <t>No</t>
        </is>
      </c>
      <c r="O1531" s="28" t="inlineStr">
        <is>
          <t>No</t>
        </is>
      </c>
      <c r="P1531" s="28" t="inlineStr">
        <is>
          <t>No</t>
        </is>
      </c>
      <c r="Q1531" s="28" t="inlineStr">
        <is>
          <t>No</t>
        </is>
      </c>
      <c r="R1531" s="449" t="n"/>
      <c r="S1531" s="28" t="inlineStr">
        <is>
          <t>No</t>
        </is>
      </c>
      <c r="T1531" s="28" t="inlineStr">
        <is>
          <t>No</t>
        </is>
      </c>
      <c r="U1531" s="449" t="n"/>
      <c r="V1531" s="28" t="n"/>
      <c r="W1531" s="28">
        <f>U1531-TODAY()</f>
        <v/>
      </c>
      <c r="X1531" s="33">
        <f>IF(AND($L1531="Yes",$M1531="Yes",$Q1531="Yes",$S1531="Yes",$T1531="Yes"),"Yes","No")</f>
        <v/>
      </c>
    </row>
    <row r="1532" ht="21.75" customHeight="1" s="389">
      <c r="A1532" s="28">
        <f>IF(T1532="Yes","Completed",IF(T1532="No","Pending",""))</f>
        <v/>
      </c>
      <c r="B1532" s="28" t="n"/>
      <c r="C1532" s="36" t="n"/>
      <c r="D1532" s="28" t="n"/>
      <c r="E1532" s="28" t="n"/>
      <c r="F1532" s="448" t="n"/>
      <c r="G1532" s="449" t="n"/>
      <c r="H1532" s="449" t="n"/>
      <c r="I1532" s="449" t="n"/>
      <c r="J1532" s="449" t="n"/>
      <c r="K1532" s="28" t="n"/>
      <c r="L1532" s="28" t="inlineStr">
        <is>
          <t>No</t>
        </is>
      </c>
      <c r="M1532" s="28" t="inlineStr">
        <is>
          <t>No</t>
        </is>
      </c>
      <c r="N1532" s="28" t="inlineStr">
        <is>
          <t>No</t>
        </is>
      </c>
      <c r="O1532" s="28" t="inlineStr">
        <is>
          <t>No</t>
        </is>
      </c>
      <c r="P1532" s="28" t="inlineStr">
        <is>
          <t>No</t>
        </is>
      </c>
      <c r="Q1532" s="28" t="inlineStr">
        <is>
          <t>No</t>
        </is>
      </c>
      <c r="R1532" s="449" t="n"/>
      <c r="S1532" s="28" t="inlineStr">
        <is>
          <t>No</t>
        </is>
      </c>
      <c r="T1532" s="28" t="inlineStr">
        <is>
          <t>No</t>
        </is>
      </c>
      <c r="U1532" s="449" t="n"/>
      <c r="V1532" s="28" t="n"/>
      <c r="W1532" s="28">
        <f>U1532-TODAY()</f>
        <v/>
      </c>
      <c r="X1532" s="33">
        <f>IF(AND($L1532="Yes",$M1532="Yes",$Q1532="Yes",$S1532="Yes",$T1532="Yes"),"Yes","No")</f>
        <v/>
      </c>
    </row>
    <row r="1533" ht="21.75" customHeight="1" s="389">
      <c r="A1533" s="28">
        <f>IF(T1533="Yes","Completed",IF(T1533="No","Pending",""))</f>
        <v/>
      </c>
      <c r="B1533" s="28" t="n"/>
      <c r="C1533" s="36" t="n"/>
      <c r="D1533" s="28" t="n"/>
      <c r="E1533" s="28" t="n"/>
      <c r="F1533" s="448" t="n"/>
      <c r="G1533" s="449" t="n"/>
      <c r="H1533" s="449" t="n"/>
      <c r="I1533" s="449" t="n"/>
      <c r="J1533" s="449" t="n"/>
      <c r="K1533" s="28" t="n"/>
      <c r="L1533" s="28" t="inlineStr">
        <is>
          <t>No</t>
        </is>
      </c>
      <c r="M1533" s="28" t="inlineStr">
        <is>
          <t>No</t>
        </is>
      </c>
      <c r="N1533" s="28" t="inlineStr">
        <is>
          <t>No</t>
        </is>
      </c>
      <c r="O1533" s="28" t="inlineStr">
        <is>
          <t>No</t>
        </is>
      </c>
      <c r="P1533" s="28" t="inlineStr">
        <is>
          <t>No</t>
        </is>
      </c>
      <c r="Q1533" s="28" t="inlineStr">
        <is>
          <t>No</t>
        </is>
      </c>
      <c r="R1533" s="449" t="n"/>
      <c r="S1533" s="28" t="inlineStr">
        <is>
          <t>No</t>
        </is>
      </c>
      <c r="T1533" s="28" t="inlineStr">
        <is>
          <t>No</t>
        </is>
      </c>
      <c r="U1533" s="449" t="n"/>
      <c r="V1533" s="28" t="n"/>
      <c r="W1533" s="28">
        <f>U1533-TODAY()</f>
        <v/>
      </c>
      <c r="X1533" s="33">
        <f>IF(AND($L1533="Yes",$M1533="Yes",$Q1533="Yes",$S1533="Yes",$T1533="Yes"),"Yes","No")</f>
        <v/>
      </c>
    </row>
    <row r="1534" ht="21.75" customHeight="1" s="389">
      <c r="A1534" s="28">
        <f>IF(T1534="Yes","Completed",IF(T1534="No","Pending",""))</f>
        <v/>
      </c>
      <c r="B1534" s="28" t="n"/>
      <c r="C1534" s="36" t="n"/>
      <c r="D1534" s="28" t="n"/>
      <c r="E1534" s="28" t="n"/>
      <c r="F1534" s="448" t="n"/>
      <c r="G1534" s="449" t="n"/>
      <c r="H1534" s="449" t="n"/>
      <c r="I1534" s="449" t="n"/>
      <c r="J1534" s="449" t="n"/>
      <c r="K1534" s="28" t="n"/>
      <c r="L1534" s="28" t="inlineStr">
        <is>
          <t>No</t>
        </is>
      </c>
      <c r="M1534" s="28" t="inlineStr">
        <is>
          <t>No</t>
        </is>
      </c>
      <c r="N1534" s="28" t="inlineStr">
        <is>
          <t>No</t>
        </is>
      </c>
      <c r="O1534" s="28" t="inlineStr">
        <is>
          <t>No</t>
        </is>
      </c>
      <c r="P1534" s="28" t="inlineStr">
        <is>
          <t>No</t>
        </is>
      </c>
      <c r="Q1534" s="28" t="inlineStr">
        <is>
          <t>No</t>
        </is>
      </c>
      <c r="R1534" s="449" t="n"/>
      <c r="S1534" s="28" t="inlineStr">
        <is>
          <t>No</t>
        </is>
      </c>
      <c r="T1534" s="28" t="inlineStr">
        <is>
          <t>No</t>
        </is>
      </c>
      <c r="U1534" s="449" t="n"/>
      <c r="V1534" s="28" t="n"/>
      <c r="W1534" s="28">
        <f>U1534-TODAY()</f>
        <v/>
      </c>
      <c r="X1534" s="33">
        <f>IF(AND($L1534="Yes",$M1534="Yes",$Q1534="Yes",$S1534="Yes",$T1534="Yes"),"Yes","No")</f>
        <v/>
      </c>
    </row>
    <row r="1535" ht="21.75" customHeight="1" s="389">
      <c r="A1535" s="28">
        <f>IF(T1535="Yes","Completed",IF(T1535="No","Pending",""))</f>
        <v/>
      </c>
      <c r="B1535" s="28" t="n"/>
      <c r="C1535" s="36" t="n"/>
      <c r="D1535" s="28" t="n"/>
      <c r="E1535" s="28" t="n"/>
      <c r="F1535" s="448" t="n"/>
      <c r="G1535" s="449" t="n"/>
      <c r="H1535" s="449" t="n"/>
      <c r="I1535" s="449" t="n"/>
      <c r="J1535" s="449" t="n"/>
      <c r="K1535" s="28" t="n"/>
      <c r="L1535" s="28" t="inlineStr">
        <is>
          <t>No</t>
        </is>
      </c>
      <c r="M1535" s="28" t="inlineStr">
        <is>
          <t>No</t>
        </is>
      </c>
      <c r="N1535" s="28" t="inlineStr">
        <is>
          <t>No</t>
        </is>
      </c>
      <c r="O1535" s="28" t="inlineStr">
        <is>
          <t>No</t>
        </is>
      </c>
      <c r="P1535" s="28" t="inlineStr">
        <is>
          <t>No</t>
        </is>
      </c>
      <c r="Q1535" s="28" t="inlineStr">
        <is>
          <t>No</t>
        </is>
      </c>
      <c r="R1535" s="449" t="n"/>
      <c r="S1535" s="28" t="inlineStr">
        <is>
          <t>No</t>
        </is>
      </c>
      <c r="T1535" s="28" t="inlineStr">
        <is>
          <t>No</t>
        </is>
      </c>
      <c r="U1535" s="449" t="n"/>
      <c r="V1535" s="28" t="n"/>
      <c r="W1535" s="28">
        <f>U1535-TODAY()</f>
        <v/>
      </c>
      <c r="X1535" s="33">
        <f>IF(AND($L1535="Yes",$M1535="Yes",$Q1535="Yes",$S1535="Yes",$T1535="Yes"),"Yes","No")</f>
        <v/>
      </c>
    </row>
    <row r="1536" ht="21.75" customHeight="1" s="389">
      <c r="A1536" s="28">
        <f>IF(T1536="Yes","Completed",IF(T1536="No","Pending",""))</f>
        <v/>
      </c>
      <c r="B1536" s="28" t="n"/>
      <c r="C1536" s="36" t="n"/>
      <c r="D1536" s="28" t="n"/>
      <c r="E1536" s="28" t="n"/>
      <c r="F1536" s="448" t="n"/>
      <c r="G1536" s="449" t="n"/>
      <c r="H1536" s="449" t="n"/>
      <c r="I1536" s="449" t="n"/>
      <c r="J1536" s="449" t="n"/>
      <c r="K1536" s="28" t="n"/>
      <c r="L1536" s="28" t="inlineStr">
        <is>
          <t>No</t>
        </is>
      </c>
      <c r="M1536" s="28" t="inlineStr">
        <is>
          <t>No</t>
        </is>
      </c>
      <c r="N1536" s="28" t="inlineStr">
        <is>
          <t>No</t>
        </is>
      </c>
      <c r="O1536" s="28" t="inlineStr">
        <is>
          <t>No</t>
        </is>
      </c>
      <c r="P1536" s="28" t="inlineStr">
        <is>
          <t>No</t>
        </is>
      </c>
      <c r="Q1536" s="28" t="inlineStr">
        <is>
          <t>No</t>
        </is>
      </c>
      <c r="R1536" s="449" t="n"/>
      <c r="S1536" s="28" t="inlineStr">
        <is>
          <t>No</t>
        </is>
      </c>
      <c r="T1536" s="28" t="inlineStr">
        <is>
          <t>No</t>
        </is>
      </c>
      <c r="U1536" s="449" t="n"/>
      <c r="V1536" s="28" t="n"/>
      <c r="W1536" s="28">
        <f>U1536-TODAY()</f>
        <v/>
      </c>
      <c r="X1536" s="33">
        <f>IF(AND($L1536="Yes",$M1536="Yes",$Q1536="Yes",$S1536="Yes",$T1536="Yes"),"Yes","No")</f>
        <v/>
      </c>
    </row>
    <row r="1537" ht="21.75" customHeight="1" s="389">
      <c r="A1537" s="28">
        <f>IF(T1537="Yes","Completed",IF(T1537="No","Pending",""))</f>
        <v/>
      </c>
      <c r="B1537" s="28" t="n"/>
      <c r="C1537" s="36" t="n"/>
      <c r="D1537" s="28" t="n"/>
      <c r="E1537" s="28" t="n"/>
      <c r="F1537" s="448" t="n"/>
      <c r="G1537" s="449" t="n"/>
      <c r="H1537" s="449" t="n"/>
      <c r="I1537" s="449" t="n"/>
      <c r="J1537" s="449" t="n"/>
      <c r="K1537" s="28" t="n"/>
      <c r="L1537" s="28" t="inlineStr">
        <is>
          <t>No</t>
        </is>
      </c>
      <c r="M1537" s="28" t="inlineStr">
        <is>
          <t>No</t>
        </is>
      </c>
      <c r="N1537" s="28" t="inlineStr">
        <is>
          <t>No</t>
        </is>
      </c>
      <c r="O1537" s="28" t="inlineStr">
        <is>
          <t>No</t>
        </is>
      </c>
      <c r="P1537" s="28" t="inlineStr">
        <is>
          <t>No</t>
        </is>
      </c>
      <c r="Q1537" s="28" t="inlineStr">
        <is>
          <t>No</t>
        </is>
      </c>
      <c r="R1537" s="449" t="n"/>
      <c r="S1537" s="28" t="inlineStr">
        <is>
          <t>No</t>
        </is>
      </c>
      <c r="T1537" s="28" t="inlineStr">
        <is>
          <t>No</t>
        </is>
      </c>
      <c r="U1537" s="449" t="n"/>
      <c r="V1537" s="28" t="n"/>
      <c r="W1537" s="28">
        <f>U1537-TODAY()</f>
        <v/>
      </c>
      <c r="X1537" s="33">
        <f>IF(AND($L1537="Yes",$M1537="Yes",$Q1537="Yes",$S1537="Yes",$T1537="Yes"),"Yes","No")</f>
        <v/>
      </c>
    </row>
    <row r="1538" ht="21.75" customHeight="1" s="389">
      <c r="A1538" s="28">
        <f>IF(T1538="Yes","Completed",IF(T1538="No","Pending",""))</f>
        <v/>
      </c>
      <c r="B1538" s="28" t="n"/>
      <c r="C1538" s="36" t="n"/>
      <c r="D1538" s="28" t="n"/>
      <c r="E1538" s="28" t="n"/>
      <c r="F1538" s="448" t="n"/>
      <c r="G1538" s="449" t="n"/>
      <c r="H1538" s="449" t="n"/>
      <c r="I1538" s="449" t="n"/>
      <c r="J1538" s="449" t="n"/>
      <c r="K1538" s="28" t="n"/>
      <c r="L1538" s="28" t="inlineStr">
        <is>
          <t>No</t>
        </is>
      </c>
      <c r="M1538" s="28" t="inlineStr">
        <is>
          <t>No</t>
        </is>
      </c>
      <c r="N1538" s="28" t="inlineStr">
        <is>
          <t>No</t>
        </is>
      </c>
      <c r="O1538" s="28" t="inlineStr">
        <is>
          <t>No</t>
        </is>
      </c>
      <c r="P1538" s="28" t="inlineStr">
        <is>
          <t>No</t>
        </is>
      </c>
      <c r="Q1538" s="28" t="inlineStr">
        <is>
          <t>No</t>
        </is>
      </c>
      <c r="R1538" s="449" t="n"/>
      <c r="S1538" s="28" t="inlineStr">
        <is>
          <t>No</t>
        </is>
      </c>
      <c r="T1538" s="28" t="inlineStr">
        <is>
          <t>No</t>
        </is>
      </c>
      <c r="U1538" s="449" t="n"/>
      <c r="V1538" s="28" t="n"/>
      <c r="W1538" s="28">
        <f>U1538-TODAY()</f>
        <v/>
      </c>
      <c r="X1538" s="33">
        <f>IF(AND($L1538="Yes",$M1538="Yes",$Q1538="Yes",$S1538="Yes",$T1538="Yes"),"Yes","No")</f>
        <v/>
      </c>
    </row>
    <row r="1539" ht="21.75" customHeight="1" s="389">
      <c r="A1539" s="28">
        <f>IF(T1539="Yes","Completed",IF(T1539="No","Pending",""))</f>
        <v/>
      </c>
      <c r="B1539" s="28" t="n"/>
      <c r="C1539" s="36" t="n"/>
      <c r="D1539" s="28" t="n"/>
      <c r="E1539" s="28" t="n"/>
      <c r="F1539" s="448" t="n"/>
      <c r="G1539" s="449" t="n"/>
      <c r="H1539" s="449" t="n"/>
      <c r="I1539" s="449" t="n"/>
      <c r="J1539" s="449" t="n"/>
      <c r="K1539" s="28" t="n"/>
      <c r="L1539" s="28" t="inlineStr">
        <is>
          <t>No</t>
        </is>
      </c>
      <c r="M1539" s="28" t="inlineStr">
        <is>
          <t>No</t>
        </is>
      </c>
      <c r="N1539" s="28" t="inlineStr">
        <is>
          <t>No</t>
        </is>
      </c>
      <c r="O1539" s="28" t="inlineStr">
        <is>
          <t>No</t>
        </is>
      </c>
      <c r="P1539" s="28" t="inlineStr">
        <is>
          <t>No</t>
        </is>
      </c>
      <c r="Q1539" s="28" t="inlineStr">
        <is>
          <t>No</t>
        </is>
      </c>
      <c r="R1539" s="449" t="n"/>
      <c r="S1539" s="28" t="inlineStr">
        <is>
          <t>No</t>
        </is>
      </c>
      <c r="T1539" s="28" t="inlineStr">
        <is>
          <t>No</t>
        </is>
      </c>
      <c r="U1539" s="449" t="n"/>
      <c r="V1539" s="28" t="n"/>
      <c r="W1539" s="28">
        <f>U1539-TODAY()</f>
        <v/>
      </c>
      <c r="X1539" s="33">
        <f>IF(AND($L1539="Yes",$M1539="Yes",$Q1539="Yes",$S1539="Yes",$T1539="Yes"),"Yes","No")</f>
        <v/>
      </c>
    </row>
    <row r="1540" ht="21.75" customHeight="1" s="389">
      <c r="A1540" s="28">
        <f>IF(T1540="Yes","Completed",IF(T1540="No","Pending",""))</f>
        <v/>
      </c>
      <c r="B1540" s="28" t="n"/>
      <c r="C1540" s="36" t="n"/>
      <c r="D1540" s="28" t="n"/>
      <c r="E1540" s="28" t="n"/>
      <c r="F1540" s="448" t="n"/>
      <c r="G1540" s="449" t="n"/>
      <c r="H1540" s="449" t="n"/>
      <c r="I1540" s="449" t="n"/>
      <c r="J1540" s="449" t="n"/>
      <c r="K1540" s="28" t="n"/>
      <c r="L1540" s="28" t="inlineStr">
        <is>
          <t>No</t>
        </is>
      </c>
      <c r="M1540" s="28" t="inlineStr">
        <is>
          <t>No</t>
        </is>
      </c>
      <c r="N1540" s="28" t="inlineStr">
        <is>
          <t>No</t>
        </is>
      </c>
      <c r="O1540" s="28" t="inlineStr">
        <is>
          <t>No</t>
        </is>
      </c>
      <c r="P1540" s="28" t="inlineStr">
        <is>
          <t>No</t>
        </is>
      </c>
      <c r="Q1540" s="28" t="inlineStr">
        <is>
          <t>No</t>
        </is>
      </c>
      <c r="R1540" s="449" t="n"/>
      <c r="S1540" s="28" t="inlineStr">
        <is>
          <t>No</t>
        </is>
      </c>
      <c r="T1540" s="28" t="inlineStr">
        <is>
          <t>No</t>
        </is>
      </c>
      <c r="U1540" s="449" t="n"/>
      <c r="V1540" s="28" t="n"/>
      <c r="W1540" s="28">
        <f>U1540-TODAY()</f>
        <v/>
      </c>
      <c r="X1540" s="33">
        <f>IF(AND($L1540="Yes",$M1540="Yes",$Q1540="Yes",$S1540="Yes",$T1540="Yes"),"Yes","No")</f>
        <v/>
      </c>
    </row>
    <row r="1541" ht="21.75" customHeight="1" s="389">
      <c r="A1541" s="28">
        <f>IF(T1541="Yes","Completed",IF(T1541="No","Pending",""))</f>
        <v/>
      </c>
      <c r="B1541" s="28" t="n"/>
      <c r="C1541" s="36" t="n"/>
      <c r="D1541" s="28" t="n"/>
      <c r="E1541" s="28" t="n"/>
      <c r="F1541" s="448" t="n"/>
      <c r="G1541" s="449" t="n"/>
      <c r="H1541" s="449" t="n"/>
      <c r="I1541" s="449" t="n"/>
      <c r="J1541" s="449" t="n"/>
      <c r="K1541" s="28" t="n"/>
      <c r="L1541" s="28" t="inlineStr">
        <is>
          <t>No</t>
        </is>
      </c>
      <c r="M1541" s="28" t="inlineStr">
        <is>
          <t>No</t>
        </is>
      </c>
      <c r="N1541" s="28" t="inlineStr">
        <is>
          <t>No</t>
        </is>
      </c>
      <c r="O1541" s="28" t="inlineStr">
        <is>
          <t>No</t>
        </is>
      </c>
      <c r="P1541" s="28" t="inlineStr">
        <is>
          <t>No</t>
        </is>
      </c>
      <c r="Q1541" s="28" t="inlineStr">
        <is>
          <t>No</t>
        </is>
      </c>
      <c r="R1541" s="449" t="n"/>
      <c r="S1541" s="28" t="inlineStr">
        <is>
          <t>No</t>
        </is>
      </c>
      <c r="T1541" s="28" t="inlineStr">
        <is>
          <t>No</t>
        </is>
      </c>
      <c r="U1541" s="449" t="n"/>
      <c r="V1541" s="28" t="n"/>
      <c r="W1541" s="28">
        <f>U1541-TODAY()</f>
        <v/>
      </c>
      <c r="X1541" s="33">
        <f>IF(AND($L1541="Yes",$M1541="Yes",$Q1541="Yes",$S1541="Yes",$T1541="Yes"),"Yes","No")</f>
        <v/>
      </c>
    </row>
    <row r="1542" ht="21.75" customHeight="1" s="389">
      <c r="A1542" s="28">
        <f>IF(T1542="Yes","Completed",IF(T1542="No","Pending",""))</f>
        <v/>
      </c>
      <c r="B1542" s="28" t="n"/>
      <c r="C1542" s="36" t="n"/>
      <c r="D1542" s="28" t="n"/>
      <c r="E1542" s="28" t="n"/>
      <c r="F1542" s="448" t="n"/>
      <c r="G1542" s="449" t="n"/>
      <c r="H1542" s="449" t="n"/>
      <c r="I1542" s="449" t="n"/>
      <c r="J1542" s="449" t="n"/>
      <c r="K1542" s="28" t="n"/>
      <c r="L1542" s="28" t="inlineStr">
        <is>
          <t>No</t>
        </is>
      </c>
      <c r="M1542" s="28" t="inlineStr">
        <is>
          <t>No</t>
        </is>
      </c>
      <c r="N1542" s="28" t="inlineStr">
        <is>
          <t>No</t>
        </is>
      </c>
      <c r="O1542" s="28" t="inlineStr">
        <is>
          <t>No</t>
        </is>
      </c>
      <c r="P1542" s="28" t="inlineStr">
        <is>
          <t>No</t>
        </is>
      </c>
      <c r="Q1542" s="28" t="inlineStr">
        <is>
          <t>No</t>
        </is>
      </c>
      <c r="R1542" s="449" t="n"/>
      <c r="S1542" s="28" t="inlineStr">
        <is>
          <t>No</t>
        </is>
      </c>
      <c r="T1542" s="28" t="inlineStr">
        <is>
          <t>No</t>
        </is>
      </c>
      <c r="U1542" s="449" t="n"/>
      <c r="V1542" s="28" t="n"/>
      <c r="W1542" s="28">
        <f>U1542-TODAY()</f>
        <v/>
      </c>
      <c r="X1542" s="33">
        <f>IF(AND($L1542="Yes",$M1542="Yes",$Q1542="Yes",$S1542="Yes",$T1542="Yes"),"Yes","No")</f>
        <v/>
      </c>
    </row>
    <row r="1543" ht="21.75" customHeight="1" s="389">
      <c r="A1543" s="28">
        <f>IF(T1543="Yes","Completed",IF(T1543="No","Pending",""))</f>
        <v/>
      </c>
      <c r="B1543" s="28" t="n"/>
      <c r="C1543" s="36" t="n"/>
      <c r="D1543" s="28" t="n"/>
      <c r="E1543" s="28" t="n"/>
      <c r="F1543" s="448" t="n"/>
      <c r="G1543" s="449" t="n"/>
      <c r="H1543" s="449" t="n"/>
      <c r="I1543" s="449" t="n"/>
      <c r="J1543" s="449" t="n"/>
      <c r="K1543" s="28" t="n"/>
      <c r="L1543" s="28" t="inlineStr">
        <is>
          <t>No</t>
        </is>
      </c>
      <c r="M1543" s="28" t="inlineStr">
        <is>
          <t>No</t>
        </is>
      </c>
      <c r="N1543" s="28" t="inlineStr">
        <is>
          <t>No</t>
        </is>
      </c>
      <c r="O1543" s="28" t="inlineStr">
        <is>
          <t>No</t>
        </is>
      </c>
      <c r="P1543" s="28" t="inlineStr">
        <is>
          <t>No</t>
        </is>
      </c>
      <c r="Q1543" s="28" t="inlineStr">
        <is>
          <t>No</t>
        </is>
      </c>
      <c r="R1543" s="449" t="n"/>
      <c r="S1543" s="28" t="inlineStr">
        <is>
          <t>No</t>
        </is>
      </c>
      <c r="T1543" s="28" t="inlineStr">
        <is>
          <t>No</t>
        </is>
      </c>
      <c r="U1543" s="449" t="n"/>
      <c r="V1543" s="28" t="n"/>
      <c r="W1543" s="28">
        <f>U1543-TODAY()</f>
        <v/>
      </c>
      <c r="X1543" s="33">
        <f>IF(AND($L1543="Yes",$M1543="Yes",$Q1543="Yes",$S1543="Yes",$T1543="Yes"),"Yes","No")</f>
        <v/>
      </c>
    </row>
    <row r="1544" ht="21.75" customHeight="1" s="389">
      <c r="A1544" s="28">
        <f>IF(T1544="Yes","Completed",IF(T1544="No","Pending",""))</f>
        <v/>
      </c>
      <c r="B1544" s="28" t="n"/>
      <c r="C1544" s="36" t="n"/>
      <c r="D1544" s="28" t="n"/>
      <c r="E1544" s="28" t="n"/>
      <c r="F1544" s="448" t="n"/>
      <c r="G1544" s="449" t="n"/>
      <c r="H1544" s="449" t="n"/>
      <c r="I1544" s="449" t="n"/>
      <c r="J1544" s="449" t="n"/>
      <c r="K1544" s="28" t="n"/>
      <c r="L1544" s="28" t="inlineStr">
        <is>
          <t>No</t>
        </is>
      </c>
      <c r="M1544" s="28" t="inlineStr">
        <is>
          <t>No</t>
        </is>
      </c>
      <c r="N1544" s="28" t="inlineStr">
        <is>
          <t>No</t>
        </is>
      </c>
      <c r="O1544" s="28" t="inlineStr">
        <is>
          <t>No</t>
        </is>
      </c>
      <c r="P1544" s="28" t="inlineStr">
        <is>
          <t>No</t>
        </is>
      </c>
      <c r="Q1544" s="28" t="inlineStr">
        <is>
          <t>No</t>
        </is>
      </c>
      <c r="R1544" s="449" t="n"/>
      <c r="S1544" s="28" t="inlineStr">
        <is>
          <t>No</t>
        </is>
      </c>
      <c r="T1544" s="28" t="inlineStr">
        <is>
          <t>No</t>
        </is>
      </c>
      <c r="U1544" s="449" t="n"/>
      <c r="V1544" s="28" t="n"/>
      <c r="W1544" s="28">
        <f>U1544-TODAY()</f>
        <v/>
      </c>
      <c r="X1544" s="33">
        <f>IF(AND($L1544="Yes",$M1544="Yes",$Q1544="Yes",$S1544="Yes",$T1544="Yes"),"Yes","No")</f>
        <v/>
      </c>
    </row>
    <row r="1545" ht="21.75" customHeight="1" s="389">
      <c r="A1545" s="28">
        <f>IF(T1545="Yes","Completed",IF(T1545="No","Pending",""))</f>
        <v/>
      </c>
      <c r="B1545" s="28" t="n"/>
      <c r="C1545" s="36" t="n"/>
      <c r="D1545" s="28" t="n"/>
      <c r="E1545" s="28" t="n"/>
      <c r="F1545" s="448" t="n"/>
      <c r="G1545" s="449" t="n"/>
      <c r="H1545" s="449" t="n"/>
      <c r="I1545" s="449" t="n"/>
      <c r="J1545" s="449" t="n"/>
      <c r="K1545" s="28" t="n"/>
      <c r="L1545" s="28" t="inlineStr">
        <is>
          <t>No</t>
        </is>
      </c>
      <c r="M1545" s="28" t="inlineStr">
        <is>
          <t>No</t>
        </is>
      </c>
      <c r="N1545" s="28" t="inlineStr">
        <is>
          <t>No</t>
        </is>
      </c>
      <c r="O1545" s="28" t="inlineStr">
        <is>
          <t>No</t>
        </is>
      </c>
      <c r="P1545" s="28" t="inlineStr">
        <is>
          <t>No</t>
        </is>
      </c>
      <c r="Q1545" s="28" t="inlineStr">
        <is>
          <t>No</t>
        </is>
      </c>
      <c r="R1545" s="449" t="n"/>
      <c r="S1545" s="28" t="inlineStr">
        <is>
          <t>No</t>
        </is>
      </c>
      <c r="T1545" s="28" t="inlineStr">
        <is>
          <t>No</t>
        </is>
      </c>
      <c r="U1545" s="449" t="n"/>
      <c r="V1545" s="28" t="n"/>
      <c r="W1545" s="28">
        <f>U1545-TODAY()</f>
        <v/>
      </c>
      <c r="X1545" s="33">
        <f>IF(AND($L1545="Yes",$M1545="Yes",$Q1545="Yes",$S1545="Yes",$T1545="Yes"),"Yes","No")</f>
        <v/>
      </c>
    </row>
    <row r="1546" ht="21.75" customHeight="1" s="389">
      <c r="A1546" s="28">
        <f>IF(T1546="Yes","Completed",IF(T1546="No","Pending",""))</f>
        <v/>
      </c>
      <c r="B1546" s="28" t="n"/>
      <c r="C1546" s="36" t="n"/>
      <c r="D1546" s="28" t="n"/>
      <c r="E1546" s="28" t="n"/>
      <c r="F1546" s="448" t="n"/>
      <c r="G1546" s="449" t="n"/>
      <c r="H1546" s="449" t="n"/>
      <c r="I1546" s="449" t="n"/>
      <c r="J1546" s="449" t="n"/>
      <c r="K1546" s="28" t="n"/>
      <c r="L1546" s="28" t="inlineStr">
        <is>
          <t>No</t>
        </is>
      </c>
      <c r="M1546" s="28" t="inlineStr">
        <is>
          <t>No</t>
        </is>
      </c>
      <c r="N1546" s="28" t="inlineStr">
        <is>
          <t>No</t>
        </is>
      </c>
      <c r="O1546" s="28" t="inlineStr">
        <is>
          <t>No</t>
        </is>
      </c>
      <c r="P1546" s="28" t="inlineStr">
        <is>
          <t>No</t>
        </is>
      </c>
      <c r="Q1546" s="28" t="inlineStr">
        <is>
          <t>No</t>
        </is>
      </c>
      <c r="R1546" s="449" t="n"/>
      <c r="S1546" s="28" t="inlineStr">
        <is>
          <t>No</t>
        </is>
      </c>
      <c r="T1546" s="28" t="inlineStr">
        <is>
          <t>No</t>
        </is>
      </c>
      <c r="U1546" s="449" t="n"/>
      <c r="V1546" s="28" t="n"/>
      <c r="W1546" s="28">
        <f>U1546-TODAY()</f>
        <v/>
      </c>
      <c r="X1546" s="33">
        <f>IF(AND($L1546="Yes",$M1546="Yes",$Q1546="Yes",$S1546="Yes",$T1546="Yes"),"Yes","No")</f>
        <v/>
      </c>
    </row>
    <row r="1547" ht="21.75" customHeight="1" s="389">
      <c r="A1547" s="28">
        <f>IF(T1547="Yes","Completed",IF(T1547="No","Pending",""))</f>
        <v/>
      </c>
      <c r="B1547" s="28" t="n"/>
      <c r="C1547" s="36" t="n"/>
      <c r="D1547" s="28" t="n"/>
      <c r="E1547" s="28" t="n"/>
      <c r="F1547" s="448" t="n"/>
      <c r="G1547" s="449" t="n"/>
      <c r="H1547" s="449" t="n"/>
      <c r="I1547" s="449" t="n"/>
      <c r="J1547" s="449" t="n"/>
      <c r="K1547" s="28" t="n"/>
      <c r="L1547" s="28" t="inlineStr">
        <is>
          <t>No</t>
        </is>
      </c>
      <c r="M1547" s="28" t="inlineStr">
        <is>
          <t>No</t>
        </is>
      </c>
      <c r="N1547" s="28" t="inlineStr">
        <is>
          <t>No</t>
        </is>
      </c>
      <c r="O1547" s="28" t="inlineStr">
        <is>
          <t>No</t>
        </is>
      </c>
      <c r="P1547" s="28" t="inlineStr">
        <is>
          <t>No</t>
        </is>
      </c>
      <c r="Q1547" s="28" t="inlineStr">
        <is>
          <t>No</t>
        </is>
      </c>
      <c r="R1547" s="449" t="n"/>
      <c r="S1547" s="28" t="inlineStr">
        <is>
          <t>No</t>
        </is>
      </c>
      <c r="T1547" s="28" t="inlineStr">
        <is>
          <t>No</t>
        </is>
      </c>
      <c r="U1547" s="449" t="n"/>
      <c r="V1547" s="28" t="n"/>
      <c r="W1547" s="28">
        <f>U1547-TODAY()</f>
        <v/>
      </c>
      <c r="X1547" s="33">
        <f>IF(AND($L1547="Yes",$M1547="Yes",$Q1547="Yes",$S1547="Yes",$T1547="Yes"),"Yes","No")</f>
        <v/>
      </c>
    </row>
    <row r="1548" ht="21.75" customHeight="1" s="389">
      <c r="A1548" s="28">
        <f>IF(T1548="Yes","Completed",IF(T1548="No","Pending",""))</f>
        <v/>
      </c>
      <c r="B1548" s="28" t="n"/>
      <c r="C1548" s="36" t="n"/>
      <c r="D1548" s="28" t="n"/>
      <c r="E1548" s="28" t="n"/>
      <c r="F1548" s="448" t="n"/>
      <c r="G1548" s="449" t="n"/>
      <c r="H1548" s="449" t="n"/>
      <c r="I1548" s="449" t="n"/>
      <c r="J1548" s="449" t="n"/>
      <c r="K1548" s="28" t="n"/>
      <c r="L1548" s="28" t="inlineStr">
        <is>
          <t>No</t>
        </is>
      </c>
      <c r="M1548" s="28" t="inlineStr">
        <is>
          <t>No</t>
        </is>
      </c>
      <c r="N1548" s="28" t="inlineStr">
        <is>
          <t>No</t>
        </is>
      </c>
      <c r="O1548" s="28" t="inlineStr">
        <is>
          <t>No</t>
        </is>
      </c>
      <c r="P1548" s="28" t="inlineStr">
        <is>
          <t>No</t>
        </is>
      </c>
      <c r="Q1548" s="28" t="inlineStr">
        <is>
          <t>No</t>
        </is>
      </c>
      <c r="R1548" s="449" t="n"/>
      <c r="S1548" s="28" t="inlineStr">
        <is>
          <t>No</t>
        </is>
      </c>
      <c r="T1548" s="28" t="inlineStr">
        <is>
          <t>No</t>
        </is>
      </c>
      <c r="U1548" s="449" t="n"/>
      <c r="V1548" s="28" t="n"/>
      <c r="W1548" s="28">
        <f>U1548-TODAY()</f>
        <v/>
      </c>
      <c r="X1548" s="33">
        <f>IF(AND($L1548="Yes",$M1548="Yes",$Q1548="Yes",$S1548="Yes",$T1548="Yes"),"Yes","No")</f>
        <v/>
      </c>
    </row>
    <row r="1549" ht="21.75" customHeight="1" s="389">
      <c r="A1549" s="28">
        <f>IF(T1549="Yes","Completed",IF(T1549="No","Pending",""))</f>
        <v/>
      </c>
      <c r="B1549" s="28" t="n"/>
      <c r="C1549" s="36" t="n"/>
      <c r="D1549" s="28" t="n"/>
      <c r="E1549" s="28" t="n"/>
      <c r="F1549" s="448" t="n"/>
      <c r="G1549" s="449" t="n"/>
      <c r="H1549" s="449" t="n"/>
      <c r="I1549" s="449" t="n"/>
      <c r="J1549" s="449" t="n"/>
      <c r="K1549" s="28" t="n"/>
      <c r="L1549" s="28" t="inlineStr">
        <is>
          <t>No</t>
        </is>
      </c>
      <c r="M1549" s="28" t="inlineStr">
        <is>
          <t>No</t>
        </is>
      </c>
      <c r="N1549" s="28" t="inlineStr">
        <is>
          <t>No</t>
        </is>
      </c>
      <c r="O1549" s="28" t="inlineStr">
        <is>
          <t>No</t>
        </is>
      </c>
      <c r="P1549" s="28" t="inlineStr">
        <is>
          <t>No</t>
        </is>
      </c>
      <c r="Q1549" s="28" t="inlineStr">
        <is>
          <t>No</t>
        </is>
      </c>
      <c r="R1549" s="449" t="n"/>
      <c r="S1549" s="28" t="inlineStr">
        <is>
          <t>No</t>
        </is>
      </c>
      <c r="T1549" s="28" t="inlineStr">
        <is>
          <t>No</t>
        </is>
      </c>
      <c r="U1549" s="449" t="n"/>
      <c r="V1549" s="28" t="n"/>
      <c r="W1549" s="28">
        <f>U1549-TODAY()</f>
        <v/>
      </c>
      <c r="X1549" s="33">
        <f>IF(AND($L1549="Yes",$M1549="Yes",$Q1549="Yes",$S1549="Yes",$T1549="Yes"),"Yes","No")</f>
        <v/>
      </c>
    </row>
    <row r="1550" ht="21.75" customHeight="1" s="389">
      <c r="A1550" s="28">
        <f>IF(T1550="Yes","Completed",IF(T1550="No","Pending",""))</f>
        <v/>
      </c>
      <c r="B1550" s="28" t="n"/>
      <c r="C1550" s="36" t="n"/>
      <c r="D1550" s="28" t="n"/>
      <c r="E1550" s="28" t="n"/>
      <c r="F1550" s="448" t="n"/>
      <c r="G1550" s="449" t="n"/>
      <c r="H1550" s="449" t="n"/>
      <c r="I1550" s="449" t="n"/>
      <c r="J1550" s="449" t="n"/>
      <c r="K1550" s="28" t="n"/>
      <c r="L1550" s="28" t="inlineStr">
        <is>
          <t>No</t>
        </is>
      </c>
      <c r="M1550" s="28" t="inlineStr">
        <is>
          <t>No</t>
        </is>
      </c>
      <c r="N1550" s="28" t="inlineStr">
        <is>
          <t>No</t>
        </is>
      </c>
      <c r="O1550" s="28" t="inlineStr">
        <is>
          <t>No</t>
        </is>
      </c>
      <c r="P1550" s="28" t="inlineStr">
        <is>
          <t>No</t>
        </is>
      </c>
      <c r="Q1550" s="28" t="inlineStr">
        <is>
          <t>No</t>
        </is>
      </c>
      <c r="R1550" s="449" t="n"/>
      <c r="S1550" s="28" t="inlineStr">
        <is>
          <t>No</t>
        </is>
      </c>
      <c r="T1550" s="28" t="inlineStr">
        <is>
          <t>No</t>
        </is>
      </c>
      <c r="U1550" s="449" t="n"/>
      <c r="V1550" s="28" t="n"/>
      <c r="W1550" s="28">
        <f>U1550-TODAY()</f>
        <v/>
      </c>
      <c r="X1550" s="33">
        <f>IF(AND($L1550="Yes",$M1550="Yes",$Q1550="Yes",$S1550="Yes",$T1550="Yes"),"Yes","No")</f>
        <v/>
      </c>
    </row>
    <row r="1551" ht="21.75" customHeight="1" s="389">
      <c r="A1551" s="28">
        <f>IF(T1551="Yes","Completed",IF(T1551="No","Pending",""))</f>
        <v/>
      </c>
      <c r="B1551" s="28" t="n"/>
      <c r="C1551" s="36" t="n"/>
      <c r="D1551" s="28" t="n"/>
      <c r="E1551" s="28" t="n"/>
      <c r="F1551" s="448" t="n"/>
      <c r="G1551" s="449" t="n"/>
      <c r="H1551" s="449" t="n"/>
      <c r="I1551" s="449" t="n"/>
      <c r="J1551" s="449" t="n"/>
      <c r="K1551" s="28" t="n"/>
      <c r="L1551" s="28" t="inlineStr">
        <is>
          <t>No</t>
        </is>
      </c>
      <c r="M1551" s="28" t="inlineStr">
        <is>
          <t>No</t>
        </is>
      </c>
      <c r="N1551" s="28" t="inlineStr">
        <is>
          <t>No</t>
        </is>
      </c>
      <c r="O1551" s="28" t="inlineStr">
        <is>
          <t>No</t>
        </is>
      </c>
      <c r="P1551" s="28" t="inlineStr">
        <is>
          <t>No</t>
        </is>
      </c>
      <c r="Q1551" s="28" t="inlineStr">
        <is>
          <t>No</t>
        </is>
      </c>
      <c r="R1551" s="449" t="n"/>
      <c r="S1551" s="28" t="inlineStr">
        <is>
          <t>No</t>
        </is>
      </c>
      <c r="T1551" s="28" t="inlineStr">
        <is>
          <t>No</t>
        </is>
      </c>
      <c r="U1551" s="449" t="n"/>
      <c r="V1551" s="28" t="n"/>
      <c r="W1551" s="28">
        <f>U1551-TODAY()</f>
        <v/>
      </c>
      <c r="X1551" s="33">
        <f>IF(AND($L1551="Yes",$M1551="Yes",$Q1551="Yes",$S1551="Yes",$T1551="Yes"),"Yes","No")</f>
        <v/>
      </c>
    </row>
    <row r="1552" ht="21.75" customHeight="1" s="389">
      <c r="A1552" s="28">
        <f>IF(T1552="Yes","Completed",IF(T1552="No","Pending",""))</f>
        <v/>
      </c>
      <c r="B1552" s="28" t="n"/>
      <c r="C1552" s="36" t="n"/>
      <c r="D1552" s="28" t="n"/>
      <c r="E1552" s="28" t="n"/>
      <c r="F1552" s="448" t="n"/>
      <c r="G1552" s="449" t="n"/>
      <c r="H1552" s="449" t="n"/>
      <c r="I1552" s="449" t="n"/>
      <c r="J1552" s="449" t="n"/>
      <c r="K1552" s="28" t="n"/>
      <c r="L1552" s="28" t="inlineStr">
        <is>
          <t>No</t>
        </is>
      </c>
      <c r="M1552" s="28" t="inlineStr">
        <is>
          <t>No</t>
        </is>
      </c>
      <c r="N1552" s="28" t="inlineStr">
        <is>
          <t>No</t>
        </is>
      </c>
      <c r="O1552" s="28" t="inlineStr">
        <is>
          <t>No</t>
        </is>
      </c>
      <c r="P1552" s="28" t="inlineStr">
        <is>
          <t>No</t>
        </is>
      </c>
      <c r="Q1552" s="28" t="inlineStr">
        <is>
          <t>No</t>
        </is>
      </c>
      <c r="R1552" s="449" t="n"/>
      <c r="S1552" s="28" t="inlineStr">
        <is>
          <t>No</t>
        </is>
      </c>
      <c r="T1552" s="28" t="inlineStr">
        <is>
          <t>No</t>
        </is>
      </c>
      <c r="U1552" s="449" t="n"/>
      <c r="V1552" s="28" t="n"/>
      <c r="W1552" s="28">
        <f>U1552-TODAY()</f>
        <v/>
      </c>
      <c r="X1552" s="33">
        <f>IF(AND($L1552="Yes",$M1552="Yes",$Q1552="Yes",$S1552="Yes",$T1552="Yes"),"Yes","No")</f>
        <v/>
      </c>
    </row>
    <row r="1553" ht="21.75" customHeight="1" s="389">
      <c r="A1553" s="28">
        <f>IF(T1553="Yes","Completed",IF(T1553="No","Pending",""))</f>
        <v/>
      </c>
      <c r="B1553" s="28" t="n"/>
      <c r="C1553" s="36" t="n"/>
      <c r="D1553" s="28" t="n"/>
      <c r="E1553" s="28" t="n"/>
      <c r="F1553" s="448" t="n"/>
      <c r="G1553" s="449" t="n"/>
      <c r="H1553" s="449" t="n"/>
      <c r="I1553" s="449" t="n"/>
      <c r="J1553" s="449" t="n"/>
      <c r="K1553" s="28" t="n"/>
      <c r="L1553" s="28" t="inlineStr">
        <is>
          <t>No</t>
        </is>
      </c>
      <c r="M1553" s="28" t="inlineStr">
        <is>
          <t>No</t>
        </is>
      </c>
      <c r="N1553" s="28" t="inlineStr">
        <is>
          <t>No</t>
        </is>
      </c>
      <c r="O1553" s="28" t="inlineStr">
        <is>
          <t>No</t>
        </is>
      </c>
      <c r="P1553" s="28" t="inlineStr">
        <is>
          <t>No</t>
        </is>
      </c>
      <c r="Q1553" s="28" t="inlineStr">
        <is>
          <t>No</t>
        </is>
      </c>
      <c r="R1553" s="449" t="n"/>
      <c r="S1553" s="28" t="inlineStr">
        <is>
          <t>No</t>
        </is>
      </c>
      <c r="T1553" s="28" t="inlineStr">
        <is>
          <t>No</t>
        </is>
      </c>
      <c r="U1553" s="449" t="n"/>
      <c r="V1553" s="28" t="n"/>
      <c r="W1553" s="28">
        <f>U1553-TODAY()</f>
        <v/>
      </c>
      <c r="X1553" s="33">
        <f>IF(AND($L1553="Yes",$M1553="Yes",$Q1553="Yes",$S1553="Yes",$T1553="Yes"),"Yes","No")</f>
        <v/>
      </c>
    </row>
    <row r="1554" ht="21.75" customHeight="1" s="389">
      <c r="A1554" s="28">
        <f>IF(T1554="Yes","Completed",IF(T1554="No","Pending",""))</f>
        <v/>
      </c>
      <c r="B1554" s="28" t="n"/>
      <c r="C1554" s="36" t="n"/>
      <c r="D1554" s="28" t="n"/>
      <c r="E1554" s="28" t="n"/>
      <c r="F1554" s="448" t="n"/>
      <c r="G1554" s="449" t="n"/>
      <c r="H1554" s="449" t="n"/>
      <c r="I1554" s="449" t="n"/>
      <c r="J1554" s="449" t="n"/>
      <c r="K1554" s="28" t="n"/>
      <c r="L1554" s="28" t="inlineStr">
        <is>
          <t>No</t>
        </is>
      </c>
      <c r="M1554" s="28" t="inlineStr">
        <is>
          <t>No</t>
        </is>
      </c>
      <c r="N1554" s="28" t="inlineStr">
        <is>
          <t>No</t>
        </is>
      </c>
      <c r="O1554" s="28" t="inlineStr">
        <is>
          <t>No</t>
        </is>
      </c>
      <c r="P1554" s="28" t="inlineStr">
        <is>
          <t>No</t>
        </is>
      </c>
      <c r="Q1554" s="28" t="inlineStr">
        <is>
          <t>No</t>
        </is>
      </c>
      <c r="R1554" s="449" t="n"/>
      <c r="S1554" s="28" t="inlineStr">
        <is>
          <t>No</t>
        </is>
      </c>
      <c r="T1554" s="28" t="inlineStr">
        <is>
          <t>No</t>
        </is>
      </c>
      <c r="U1554" s="449" t="n"/>
      <c r="V1554" s="28" t="n"/>
      <c r="W1554" s="28">
        <f>U1554-TODAY()</f>
        <v/>
      </c>
      <c r="X1554" s="33">
        <f>IF(AND($L1554="Yes",$M1554="Yes",$Q1554="Yes",$S1554="Yes",$T1554="Yes"),"Yes","No")</f>
        <v/>
      </c>
    </row>
    <row r="1555" ht="21.75" customHeight="1" s="389">
      <c r="A1555" s="28">
        <f>IF(T1555="Yes","Completed",IF(T1555="No","Pending",""))</f>
        <v/>
      </c>
      <c r="B1555" s="28" t="n"/>
      <c r="C1555" s="36" t="n"/>
      <c r="D1555" s="28" t="n"/>
      <c r="E1555" s="28" t="n"/>
      <c r="F1555" s="448" t="n"/>
      <c r="G1555" s="449" t="n"/>
      <c r="H1555" s="449" t="n"/>
      <c r="I1555" s="449" t="n"/>
      <c r="J1555" s="449" t="n"/>
      <c r="K1555" s="28" t="n"/>
      <c r="L1555" s="28" t="inlineStr">
        <is>
          <t>No</t>
        </is>
      </c>
      <c r="M1555" s="28" t="inlineStr">
        <is>
          <t>No</t>
        </is>
      </c>
      <c r="N1555" s="28" t="inlineStr">
        <is>
          <t>No</t>
        </is>
      </c>
      <c r="O1555" s="28" t="inlineStr">
        <is>
          <t>No</t>
        </is>
      </c>
      <c r="P1555" s="28" t="inlineStr">
        <is>
          <t>No</t>
        </is>
      </c>
      <c r="Q1555" s="28" t="inlineStr">
        <is>
          <t>No</t>
        </is>
      </c>
      <c r="R1555" s="449" t="n"/>
      <c r="S1555" s="28" t="inlineStr">
        <is>
          <t>No</t>
        </is>
      </c>
      <c r="T1555" s="28" t="inlineStr">
        <is>
          <t>No</t>
        </is>
      </c>
      <c r="U1555" s="449" t="n"/>
      <c r="V1555" s="28" t="n"/>
      <c r="W1555" s="28">
        <f>U1555-TODAY()</f>
        <v/>
      </c>
      <c r="X1555" s="33">
        <f>IF(AND($L1555="Yes",$M1555="Yes",$Q1555="Yes",$S1555="Yes",$T1555="Yes"),"Yes","No")</f>
        <v/>
      </c>
    </row>
    <row r="1556" ht="21.75" customHeight="1" s="389">
      <c r="A1556" s="28">
        <f>IF(T1556="Yes","Completed",IF(T1556="No","Pending",""))</f>
        <v/>
      </c>
      <c r="B1556" s="28" t="n"/>
      <c r="C1556" s="36" t="n"/>
      <c r="D1556" s="28" t="n"/>
      <c r="E1556" s="28" t="n"/>
      <c r="F1556" s="448" t="n"/>
      <c r="G1556" s="449" t="n"/>
      <c r="H1556" s="449" t="n"/>
      <c r="I1556" s="449" t="n"/>
      <c r="J1556" s="449" t="n"/>
      <c r="K1556" s="28" t="n"/>
      <c r="L1556" s="28" t="inlineStr">
        <is>
          <t>No</t>
        </is>
      </c>
      <c r="M1556" s="28" t="inlineStr">
        <is>
          <t>No</t>
        </is>
      </c>
      <c r="N1556" s="28" t="inlineStr">
        <is>
          <t>No</t>
        </is>
      </c>
      <c r="O1556" s="28" t="inlineStr">
        <is>
          <t>No</t>
        </is>
      </c>
      <c r="P1556" s="28" t="inlineStr">
        <is>
          <t>No</t>
        </is>
      </c>
      <c r="Q1556" s="28" t="inlineStr">
        <is>
          <t>No</t>
        </is>
      </c>
      <c r="R1556" s="449" t="n"/>
      <c r="S1556" s="28" t="inlineStr">
        <is>
          <t>No</t>
        </is>
      </c>
      <c r="T1556" s="28" t="inlineStr">
        <is>
          <t>No</t>
        </is>
      </c>
      <c r="U1556" s="449" t="n"/>
      <c r="V1556" s="28" t="n"/>
      <c r="W1556" s="28">
        <f>U1556-TODAY()</f>
        <v/>
      </c>
      <c r="X1556" s="33">
        <f>IF(AND($L1556="Yes",$M1556="Yes",$Q1556="Yes",$S1556="Yes",$T1556="Yes"),"Yes","No")</f>
        <v/>
      </c>
    </row>
    <row r="1557" ht="21.75" customHeight="1" s="389">
      <c r="A1557" s="28">
        <f>IF(T1557="Yes","Completed",IF(T1557="No","Pending",""))</f>
        <v/>
      </c>
      <c r="B1557" s="28" t="n"/>
      <c r="C1557" s="36" t="n"/>
      <c r="D1557" s="28" t="n"/>
      <c r="E1557" s="28" t="n"/>
      <c r="F1557" s="448" t="n"/>
      <c r="G1557" s="449" t="n"/>
      <c r="H1557" s="449" t="n"/>
      <c r="I1557" s="449" t="n"/>
      <c r="J1557" s="449" t="n"/>
      <c r="K1557" s="28" t="n"/>
      <c r="L1557" s="28" t="inlineStr">
        <is>
          <t>No</t>
        </is>
      </c>
      <c r="M1557" s="28" t="inlineStr">
        <is>
          <t>No</t>
        </is>
      </c>
      <c r="N1557" s="28" t="inlineStr">
        <is>
          <t>No</t>
        </is>
      </c>
      <c r="O1557" s="28" t="inlineStr">
        <is>
          <t>No</t>
        </is>
      </c>
      <c r="P1557" s="28" t="inlineStr">
        <is>
          <t>No</t>
        </is>
      </c>
      <c r="Q1557" s="28" t="inlineStr">
        <is>
          <t>No</t>
        </is>
      </c>
      <c r="R1557" s="449" t="n"/>
      <c r="S1557" s="28" t="inlineStr">
        <is>
          <t>No</t>
        </is>
      </c>
      <c r="T1557" s="28" t="inlineStr">
        <is>
          <t>No</t>
        </is>
      </c>
      <c r="U1557" s="449" t="n"/>
      <c r="V1557" s="28" t="n"/>
      <c r="W1557" s="28">
        <f>U1557-TODAY()</f>
        <v/>
      </c>
      <c r="X1557" s="33">
        <f>IF(AND($L1557="Yes",$M1557="Yes",$Q1557="Yes",$S1557="Yes",$T1557="Yes"),"Yes","No")</f>
        <v/>
      </c>
    </row>
    <row r="1558" ht="21.75" customHeight="1" s="389">
      <c r="A1558" s="28">
        <f>IF(T1558="Yes","Completed",IF(T1558="No","Pending",""))</f>
        <v/>
      </c>
      <c r="B1558" s="28" t="n"/>
      <c r="C1558" s="36" t="n"/>
      <c r="D1558" s="28" t="n"/>
      <c r="E1558" s="28" t="n"/>
      <c r="F1558" s="448" t="n"/>
      <c r="G1558" s="449" t="n"/>
      <c r="H1558" s="449" t="n"/>
      <c r="I1558" s="449" t="n"/>
      <c r="J1558" s="449" t="n"/>
      <c r="K1558" s="28" t="n"/>
      <c r="L1558" s="28" t="inlineStr">
        <is>
          <t>No</t>
        </is>
      </c>
      <c r="M1558" s="28" t="inlineStr">
        <is>
          <t>No</t>
        </is>
      </c>
      <c r="N1558" s="28" t="inlineStr">
        <is>
          <t>No</t>
        </is>
      </c>
      <c r="O1558" s="28" t="inlineStr">
        <is>
          <t>No</t>
        </is>
      </c>
      <c r="P1558" s="28" t="inlineStr">
        <is>
          <t>No</t>
        </is>
      </c>
      <c r="Q1558" s="28" t="inlineStr">
        <is>
          <t>No</t>
        </is>
      </c>
      <c r="R1558" s="449" t="n"/>
      <c r="S1558" s="28" t="inlineStr">
        <is>
          <t>No</t>
        </is>
      </c>
      <c r="T1558" s="28" t="inlineStr">
        <is>
          <t>No</t>
        </is>
      </c>
      <c r="U1558" s="449" t="n"/>
      <c r="V1558" s="28" t="n"/>
      <c r="W1558" s="28">
        <f>U1558-TODAY()</f>
        <v/>
      </c>
      <c r="X1558" s="33">
        <f>IF(AND($L1558="Yes",$M1558="Yes",$Q1558="Yes",$S1558="Yes",$T1558="Yes"),"Yes","No")</f>
        <v/>
      </c>
    </row>
    <row r="1559" ht="21.75" customHeight="1" s="389">
      <c r="A1559" s="28">
        <f>IF(T1559="Yes","Completed",IF(T1559="No","Pending",""))</f>
        <v/>
      </c>
      <c r="B1559" s="28" t="n"/>
      <c r="C1559" s="36" t="n"/>
      <c r="D1559" s="28" t="n"/>
      <c r="E1559" s="28" t="n"/>
      <c r="F1559" s="448" t="n"/>
      <c r="G1559" s="449" t="n"/>
      <c r="H1559" s="449" t="n"/>
      <c r="I1559" s="449" t="n"/>
      <c r="J1559" s="449" t="n"/>
      <c r="K1559" s="28" t="n"/>
      <c r="L1559" s="28" t="inlineStr">
        <is>
          <t>No</t>
        </is>
      </c>
      <c r="M1559" s="28" t="inlineStr">
        <is>
          <t>No</t>
        </is>
      </c>
      <c r="N1559" s="28" t="inlineStr">
        <is>
          <t>No</t>
        </is>
      </c>
      <c r="O1559" s="28" t="inlineStr">
        <is>
          <t>No</t>
        </is>
      </c>
      <c r="P1559" s="28" t="inlineStr">
        <is>
          <t>No</t>
        </is>
      </c>
      <c r="Q1559" s="28" t="inlineStr">
        <is>
          <t>No</t>
        </is>
      </c>
      <c r="R1559" s="449" t="n"/>
      <c r="S1559" s="28" t="inlineStr">
        <is>
          <t>No</t>
        </is>
      </c>
      <c r="T1559" s="28" t="inlineStr">
        <is>
          <t>No</t>
        </is>
      </c>
      <c r="U1559" s="449" t="n"/>
      <c r="V1559" s="28" t="n"/>
      <c r="W1559" s="28">
        <f>U1559-TODAY()</f>
        <v/>
      </c>
      <c r="X1559" s="33">
        <f>IF(AND($L1559="Yes",$M1559="Yes",$Q1559="Yes",$S1559="Yes",$T1559="Yes"),"Yes","No")</f>
        <v/>
      </c>
    </row>
    <row r="1560" ht="21.75" customHeight="1" s="389">
      <c r="A1560" s="28">
        <f>IF(T1560="Yes","Completed",IF(T1560="No","Pending",""))</f>
        <v/>
      </c>
      <c r="B1560" s="28" t="n"/>
      <c r="C1560" s="36" t="n"/>
      <c r="D1560" s="28" t="n"/>
      <c r="E1560" s="28" t="n"/>
      <c r="F1560" s="448" t="n"/>
      <c r="G1560" s="449" t="n"/>
      <c r="H1560" s="449" t="n"/>
      <c r="I1560" s="449" t="n"/>
      <c r="J1560" s="449" t="n"/>
      <c r="K1560" s="28" t="n"/>
      <c r="L1560" s="28" t="inlineStr">
        <is>
          <t>No</t>
        </is>
      </c>
      <c r="M1560" s="28" t="inlineStr">
        <is>
          <t>No</t>
        </is>
      </c>
      <c r="N1560" s="28" t="inlineStr">
        <is>
          <t>No</t>
        </is>
      </c>
      <c r="O1560" s="28" t="inlineStr">
        <is>
          <t>No</t>
        </is>
      </c>
      <c r="P1560" s="28" t="inlineStr">
        <is>
          <t>No</t>
        </is>
      </c>
      <c r="Q1560" s="28" t="inlineStr">
        <is>
          <t>No</t>
        </is>
      </c>
      <c r="R1560" s="449" t="n"/>
      <c r="S1560" s="28" t="inlineStr">
        <is>
          <t>No</t>
        </is>
      </c>
      <c r="T1560" s="28" t="inlineStr">
        <is>
          <t>No</t>
        </is>
      </c>
      <c r="U1560" s="449" t="n"/>
      <c r="V1560" s="28" t="n"/>
      <c r="W1560" s="28">
        <f>U1560-TODAY()</f>
        <v/>
      </c>
      <c r="X1560" s="33">
        <f>IF(AND($L1560="Yes",$M1560="Yes",$Q1560="Yes",$S1560="Yes",$T1560="Yes"),"Yes","No")</f>
        <v/>
      </c>
    </row>
    <row r="1561" ht="21.75" customHeight="1" s="389">
      <c r="A1561" s="28">
        <f>IF(T1561="Yes","Completed",IF(T1561="No","Pending",""))</f>
        <v/>
      </c>
      <c r="B1561" s="28" t="n"/>
      <c r="C1561" s="36" t="n"/>
      <c r="D1561" s="28" t="n"/>
      <c r="E1561" s="28" t="n"/>
      <c r="F1561" s="448" t="n"/>
      <c r="G1561" s="449" t="n"/>
      <c r="H1561" s="449" t="n"/>
      <c r="I1561" s="449" t="n"/>
      <c r="J1561" s="449" t="n"/>
      <c r="K1561" s="28" t="n"/>
      <c r="L1561" s="28" t="inlineStr">
        <is>
          <t>No</t>
        </is>
      </c>
      <c r="M1561" s="28" t="inlineStr">
        <is>
          <t>No</t>
        </is>
      </c>
      <c r="N1561" s="28" t="inlineStr">
        <is>
          <t>No</t>
        </is>
      </c>
      <c r="O1561" s="28" t="inlineStr">
        <is>
          <t>No</t>
        </is>
      </c>
      <c r="P1561" s="28" t="inlineStr">
        <is>
          <t>No</t>
        </is>
      </c>
      <c r="Q1561" s="28" t="inlineStr">
        <is>
          <t>No</t>
        </is>
      </c>
      <c r="R1561" s="449" t="n"/>
      <c r="S1561" s="28" t="inlineStr">
        <is>
          <t>No</t>
        </is>
      </c>
      <c r="T1561" s="28" t="inlineStr">
        <is>
          <t>No</t>
        </is>
      </c>
      <c r="U1561" s="449" t="n"/>
      <c r="V1561" s="28" t="n"/>
      <c r="W1561" s="28">
        <f>U1561-TODAY()</f>
        <v/>
      </c>
      <c r="X1561" s="33">
        <f>IF(AND($L1561="Yes",$M1561="Yes",$Q1561="Yes",$S1561="Yes",$T1561="Yes"),"Yes","No")</f>
        <v/>
      </c>
    </row>
    <row r="1562" ht="21.75" customHeight="1" s="389">
      <c r="A1562" s="28">
        <f>IF(T1562="Yes","Completed",IF(T1562="No","Pending",""))</f>
        <v/>
      </c>
      <c r="B1562" s="28" t="n"/>
      <c r="C1562" s="36" t="n"/>
      <c r="D1562" s="28" t="n"/>
      <c r="E1562" s="28" t="n"/>
      <c r="F1562" s="448" t="n"/>
      <c r="G1562" s="449" t="n"/>
      <c r="H1562" s="449" t="n"/>
      <c r="I1562" s="449" t="n"/>
      <c r="J1562" s="449" t="n"/>
      <c r="K1562" s="28" t="n"/>
      <c r="L1562" s="28" t="inlineStr">
        <is>
          <t>No</t>
        </is>
      </c>
      <c r="M1562" s="28" t="inlineStr">
        <is>
          <t>No</t>
        </is>
      </c>
      <c r="N1562" s="28" t="inlineStr">
        <is>
          <t>No</t>
        </is>
      </c>
      <c r="O1562" s="28" t="inlineStr">
        <is>
          <t>No</t>
        </is>
      </c>
      <c r="P1562" s="28" t="inlineStr">
        <is>
          <t>No</t>
        </is>
      </c>
      <c r="Q1562" s="28" t="inlineStr">
        <is>
          <t>No</t>
        </is>
      </c>
      <c r="R1562" s="449" t="n"/>
      <c r="S1562" s="28" t="inlineStr">
        <is>
          <t>No</t>
        </is>
      </c>
      <c r="T1562" s="28" t="inlineStr">
        <is>
          <t>No</t>
        </is>
      </c>
      <c r="U1562" s="449" t="n"/>
      <c r="V1562" s="28" t="n"/>
      <c r="W1562" s="28">
        <f>U1562-TODAY()</f>
        <v/>
      </c>
      <c r="X1562" s="33">
        <f>IF(AND($L1562="Yes",$M1562="Yes",$Q1562="Yes",$S1562="Yes",$T1562="Yes"),"Yes","No")</f>
        <v/>
      </c>
    </row>
    <row r="1563" ht="21.75" customHeight="1" s="389">
      <c r="A1563" s="28">
        <f>IF(T1563="Yes","Completed",IF(T1563="No","Pending",""))</f>
        <v/>
      </c>
      <c r="B1563" s="28" t="n"/>
      <c r="C1563" s="36" t="n"/>
      <c r="D1563" s="28" t="n"/>
      <c r="E1563" s="28" t="n"/>
      <c r="F1563" s="448" t="n"/>
      <c r="G1563" s="449" t="n"/>
      <c r="H1563" s="449" t="n"/>
      <c r="I1563" s="449" t="n"/>
      <c r="J1563" s="449" t="n"/>
      <c r="K1563" s="28" t="n"/>
      <c r="L1563" s="28" t="inlineStr">
        <is>
          <t>No</t>
        </is>
      </c>
      <c r="M1563" s="28" t="inlineStr">
        <is>
          <t>No</t>
        </is>
      </c>
      <c r="N1563" s="28" t="inlineStr">
        <is>
          <t>No</t>
        </is>
      </c>
      <c r="O1563" s="28" t="inlineStr">
        <is>
          <t>No</t>
        </is>
      </c>
      <c r="P1563" s="28" t="inlineStr">
        <is>
          <t>No</t>
        </is>
      </c>
      <c r="Q1563" s="28" t="inlineStr">
        <is>
          <t>No</t>
        </is>
      </c>
      <c r="R1563" s="449" t="n"/>
      <c r="S1563" s="28" t="inlineStr">
        <is>
          <t>No</t>
        </is>
      </c>
      <c r="T1563" s="28" t="inlineStr">
        <is>
          <t>No</t>
        </is>
      </c>
      <c r="U1563" s="449" t="n"/>
      <c r="V1563" s="28" t="n"/>
      <c r="W1563" s="28">
        <f>U1563-TODAY()</f>
        <v/>
      </c>
      <c r="X1563" s="33">
        <f>IF(AND($L1563="Yes",$M1563="Yes",$Q1563="Yes",$S1563="Yes",$T1563="Yes"),"Yes","No")</f>
        <v/>
      </c>
    </row>
    <row r="1564" ht="21.75" customHeight="1" s="389">
      <c r="A1564" s="28">
        <f>IF(T1564="Yes","Completed",IF(T1564="No","Pending",""))</f>
        <v/>
      </c>
      <c r="B1564" s="28" t="n"/>
      <c r="C1564" s="36" t="n"/>
      <c r="D1564" s="28" t="n"/>
      <c r="E1564" s="28" t="n"/>
      <c r="F1564" s="448" t="n"/>
      <c r="G1564" s="449" t="n"/>
      <c r="H1564" s="449" t="n"/>
      <c r="I1564" s="449" t="n"/>
      <c r="J1564" s="449" t="n"/>
      <c r="K1564" s="28" t="n"/>
      <c r="L1564" s="28" t="inlineStr">
        <is>
          <t>No</t>
        </is>
      </c>
      <c r="M1564" s="28" t="inlineStr">
        <is>
          <t>No</t>
        </is>
      </c>
      <c r="N1564" s="28" t="inlineStr">
        <is>
          <t>No</t>
        </is>
      </c>
      <c r="O1564" s="28" t="inlineStr">
        <is>
          <t>No</t>
        </is>
      </c>
      <c r="P1564" s="28" t="inlineStr">
        <is>
          <t>No</t>
        </is>
      </c>
      <c r="Q1564" s="28" t="inlineStr">
        <is>
          <t>No</t>
        </is>
      </c>
      <c r="R1564" s="449" t="n"/>
      <c r="S1564" s="28" t="inlineStr">
        <is>
          <t>No</t>
        </is>
      </c>
      <c r="T1564" s="28" t="inlineStr">
        <is>
          <t>No</t>
        </is>
      </c>
      <c r="U1564" s="449" t="n"/>
      <c r="V1564" s="28" t="n"/>
      <c r="W1564" s="28">
        <f>U1564-TODAY()</f>
        <v/>
      </c>
      <c r="X1564" s="33">
        <f>IF(AND($L1564="Yes",$M1564="Yes",$Q1564="Yes",$S1564="Yes",$T1564="Yes"),"Yes","No")</f>
        <v/>
      </c>
    </row>
    <row r="1565" ht="21.75" customHeight="1" s="389">
      <c r="A1565" s="28">
        <f>IF(T1565="Yes","Completed",IF(T1565="No","Pending",""))</f>
        <v/>
      </c>
      <c r="B1565" s="28" t="n"/>
      <c r="C1565" s="36" t="n"/>
      <c r="D1565" s="28" t="n"/>
      <c r="E1565" s="28" t="n"/>
      <c r="F1565" s="448" t="n"/>
      <c r="G1565" s="449" t="n"/>
      <c r="H1565" s="449" t="n"/>
      <c r="I1565" s="449" t="n"/>
      <c r="J1565" s="449" t="n"/>
      <c r="K1565" s="28" t="n"/>
      <c r="L1565" s="28" t="inlineStr">
        <is>
          <t>No</t>
        </is>
      </c>
      <c r="M1565" s="28" t="inlineStr">
        <is>
          <t>No</t>
        </is>
      </c>
      <c r="N1565" s="28" t="inlineStr">
        <is>
          <t>No</t>
        </is>
      </c>
      <c r="O1565" s="28" t="inlineStr">
        <is>
          <t>No</t>
        </is>
      </c>
      <c r="P1565" s="28" t="inlineStr">
        <is>
          <t>No</t>
        </is>
      </c>
      <c r="Q1565" s="28" t="inlineStr">
        <is>
          <t>No</t>
        </is>
      </c>
      <c r="R1565" s="449" t="n"/>
      <c r="S1565" s="28" t="inlineStr">
        <is>
          <t>No</t>
        </is>
      </c>
      <c r="T1565" s="28" t="inlineStr">
        <is>
          <t>No</t>
        </is>
      </c>
      <c r="U1565" s="449" t="n"/>
      <c r="V1565" s="28" t="n"/>
      <c r="W1565" s="28">
        <f>U1565-TODAY()</f>
        <v/>
      </c>
      <c r="X1565" s="33">
        <f>IF(AND($L1565="Yes",$M1565="Yes",$Q1565="Yes",$S1565="Yes",$T1565="Yes"),"Yes","No")</f>
        <v/>
      </c>
    </row>
    <row r="1566" ht="21.75" customHeight="1" s="389">
      <c r="A1566" s="28">
        <f>IF(T1566="Yes","Completed",IF(T1566="No","Pending",""))</f>
        <v/>
      </c>
      <c r="B1566" s="28" t="n"/>
      <c r="C1566" s="36" t="n"/>
      <c r="D1566" s="28" t="n"/>
      <c r="E1566" s="28" t="n"/>
      <c r="F1566" s="448" t="n"/>
      <c r="G1566" s="449" t="n"/>
      <c r="H1566" s="449" t="n"/>
      <c r="I1566" s="449" t="n"/>
      <c r="J1566" s="449" t="n"/>
      <c r="K1566" s="28" t="n"/>
      <c r="L1566" s="28" t="inlineStr">
        <is>
          <t>No</t>
        </is>
      </c>
      <c r="M1566" s="28" t="inlineStr">
        <is>
          <t>No</t>
        </is>
      </c>
      <c r="N1566" s="28" t="inlineStr">
        <is>
          <t>No</t>
        </is>
      </c>
      <c r="O1566" s="28" t="inlineStr">
        <is>
          <t>No</t>
        </is>
      </c>
      <c r="P1566" s="28" t="inlineStr">
        <is>
          <t>No</t>
        </is>
      </c>
      <c r="Q1566" s="28" t="inlineStr">
        <is>
          <t>No</t>
        </is>
      </c>
      <c r="R1566" s="449" t="n"/>
      <c r="S1566" s="28" t="inlineStr">
        <is>
          <t>No</t>
        </is>
      </c>
      <c r="T1566" s="28" t="inlineStr">
        <is>
          <t>No</t>
        </is>
      </c>
      <c r="U1566" s="449" t="n"/>
      <c r="V1566" s="28" t="n"/>
      <c r="W1566" s="28">
        <f>U1566-TODAY()</f>
        <v/>
      </c>
      <c r="X1566" s="33">
        <f>IF(AND($L1566="Yes",$M1566="Yes",$Q1566="Yes",$S1566="Yes",$T1566="Yes"),"Yes","No")</f>
        <v/>
      </c>
    </row>
    <row r="1567" ht="21.75" customHeight="1" s="389">
      <c r="A1567" s="28">
        <f>IF(T1567="Yes","Completed",IF(T1567="No","Pending",""))</f>
        <v/>
      </c>
      <c r="B1567" s="28" t="n"/>
      <c r="C1567" s="36" t="n"/>
      <c r="D1567" s="28" t="n"/>
      <c r="E1567" s="28" t="n"/>
      <c r="F1567" s="448" t="n"/>
      <c r="G1567" s="449" t="n"/>
      <c r="H1567" s="449" t="n"/>
      <c r="I1567" s="449" t="n"/>
      <c r="J1567" s="449" t="n"/>
      <c r="K1567" s="28" t="n"/>
      <c r="L1567" s="28" t="inlineStr">
        <is>
          <t>No</t>
        </is>
      </c>
      <c r="M1567" s="28" t="inlineStr">
        <is>
          <t>No</t>
        </is>
      </c>
      <c r="N1567" s="28" t="inlineStr">
        <is>
          <t>No</t>
        </is>
      </c>
      <c r="O1567" s="28" t="inlineStr">
        <is>
          <t>No</t>
        </is>
      </c>
      <c r="P1567" s="28" t="inlineStr">
        <is>
          <t>No</t>
        </is>
      </c>
      <c r="Q1567" s="28" t="inlineStr">
        <is>
          <t>No</t>
        </is>
      </c>
      <c r="R1567" s="449" t="n"/>
      <c r="S1567" s="28" t="inlineStr">
        <is>
          <t>No</t>
        </is>
      </c>
      <c r="T1567" s="28" t="inlineStr">
        <is>
          <t>No</t>
        </is>
      </c>
      <c r="U1567" s="449" t="n"/>
      <c r="V1567" s="28" t="n"/>
      <c r="W1567" s="28">
        <f>U1567-TODAY()</f>
        <v/>
      </c>
      <c r="X1567" s="33">
        <f>IF(AND($L1567="Yes",$M1567="Yes",$Q1567="Yes",$S1567="Yes",$T1567="Yes"),"Yes","No")</f>
        <v/>
      </c>
    </row>
    <row r="1568" ht="21.75" customHeight="1" s="389">
      <c r="A1568" s="28">
        <f>IF(T1568="Yes","Completed",IF(T1568="No","Pending",""))</f>
        <v/>
      </c>
      <c r="B1568" s="28" t="n"/>
      <c r="C1568" s="36" t="n"/>
      <c r="D1568" s="28" t="n"/>
      <c r="E1568" s="28" t="n"/>
      <c r="F1568" s="448" t="n"/>
      <c r="G1568" s="449" t="n"/>
      <c r="H1568" s="449" t="n"/>
      <c r="I1568" s="449" t="n"/>
      <c r="J1568" s="449" t="n"/>
      <c r="K1568" s="28" t="n"/>
      <c r="L1568" s="28" t="inlineStr">
        <is>
          <t>No</t>
        </is>
      </c>
      <c r="M1568" s="28" t="inlineStr">
        <is>
          <t>No</t>
        </is>
      </c>
      <c r="N1568" s="28" t="inlineStr">
        <is>
          <t>No</t>
        </is>
      </c>
      <c r="O1568" s="28" t="inlineStr">
        <is>
          <t>No</t>
        </is>
      </c>
      <c r="P1568" s="28" t="inlineStr">
        <is>
          <t>No</t>
        </is>
      </c>
      <c r="Q1568" s="28" t="inlineStr">
        <is>
          <t>No</t>
        </is>
      </c>
      <c r="R1568" s="449" t="n"/>
      <c r="S1568" s="28" t="inlineStr">
        <is>
          <t>No</t>
        </is>
      </c>
      <c r="T1568" s="28" t="inlineStr">
        <is>
          <t>No</t>
        </is>
      </c>
      <c r="U1568" s="449" t="n"/>
      <c r="V1568" s="28" t="n"/>
      <c r="W1568" s="28">
        <f>U1568-TODAY()</f>
        <v/>
      </c>
      <c r="X1568" s="33">
        <f>IF(AND($L1568="Yes",$M1568="Yes",$Q1568="Yes",$S1568="Yes",$T1568="Yes"),"Yes","No")</f>
        <v/>
      </c>
    </row>
    <row r="1569" ht="21.75" customHeight="1" s="389">
      <c r="A1569" s="28">
        <f>IF(T1569="Yes","Completed",IF(T1569="No","Pending",""))</f>
        <v/>
      </c>
      <c r="B1569" s="28" t="n"/>
      <c r="C1569" s="36" t="n"/>
      <c r="D1569" s="28" t="n"/>
      <c r="E1569" s="28" t="n"/>
      <c r="F1569" s="448" t="n"/>
      <c r="G1569" s="449" t="n"/>
      <c r="H1569" s="449" t="n"/>
      <c r="I1569" s="449" t="n"/>
      <c r="J1569" s="449" t="n"/>
      <c r="K1569" s="28" t="n"/>
      <c r="L1569" s="28" t="inlineStr">
        <is>
          <t>No</t>
        </is>
      </c>
      <c r="M1569" s="28" t="inlineStr">
        <is>
          <t>No</t>
        </is>
      </c>
      <c r="N1569" s="28" t="inlineStr">
        <is>
          <t>No</t>
        </is>
      </c>
      <c r="O1569" s="28" t="inlineStr">
        <is>
          <t>No</t>
        </is>
      </c>
      <c r="P1569" s="28" t="inlineStr">
        <is>
          <t>No</t>
        </is>
      </c>
      <c r="Q1569" s="28" t="inlineStr">
        <is>
          <t>No</t>
        </is>
      </c>
      <c r="R1569" s="449" t="n"/>
      <c r="S1569" s="28" t="inlineStr">
        <is>
          <t>No</t>
        </is>
      </c>
      <c r="T1569" s="28" t="inlineStr">
        <is>
          <t>No</t>
        </is>
      </c>
      <c r="U1569" s="449" t="n"/>
      <c r="V1569" s="28" t="n"/>
      <c r="W1569" s="28">
        <f>U1569-TODAY()</f>
        <v/>
      </c>
      <c r="X1569" s="33">
        <f>IF(AND($L1569="Yes",$M1569="Yes",$Q1569="Yes",$S1569="Yes",$T1569="Yes"),"Yes","No")</f>
        <v/>
      </c>
    </row>
    <row r="1570" ht="21.75" customHeight="1" s="389">
      <c r="A1570" s="28">
        <f>IF(T1570="Yes","Completed",IF(T1570="No","Pending",""))</f>
        <v/>
      </c>
      <c r="B1570" s="28" t="n"/>
      <c r="C1570" s="36" t="n"/>
      <c r="D1570" s="28" t="n"/>
      <c r="E1570" s="28" t="n"/>
      <c r="F1570" s="448" t="n"/>
      <c r="G1570" s="449" t="n"/>
      <c r="H1570" s="449" t="n"/>
      <c r="I1570" s="449" t="n"/>
      <c r="J1570" s="449" t="n"/>
      <c r="K1570" s="28" t="n"/>
      <c r="L1570" s="28" t="inlineStr">
        <is>
          <t>No</t>
        </is>
      </c>
      <c r="M1570" s="28" t="inlineStr">
        <is>
          <t>No</t>
        </is>
      </c>
      <c r="N1570" s="28" t="inlineStr">
        <is>
          <t>No</t>
        </is>
      </c>
      <c r="O1570" s="28" t="inlineStr">
        <is>
          <t>No</t>
        </is>
      </c>
      <c r="P1570" s="28" t="inlineStr">
        <is>
          <t>No</t>
        </is>
      </c>
      <c r="Q1570" s="28" t="inlineStr">
        <is>
          <t>No</t>
        </is>
      </c>
      <c r="R1570" s="449" t="n"/>
      <c r="S1570" s="28" t="inlineStr">
        <is>
          <t>No</t>
        </is>
      </c>
      <c r="T1570" s="28" t="inlineStr">
        <is>
          <t>No</t>
        </is>
      </c>
      <c r="U1570" s="449" t="n"/>
      <c r="V1570" s="28" t="n"/>
      <c r="W1570" s="28">
        <f>U1570-TODAY()</f>
        <v/>
      </c>
      <c r="X1570" s="33">
        <f>IF(AND($L1570="Yes",$M1570="Yes",$Q1570="Yes",$S1570="Yes",$T1570="Yes"),"Yes","No")</f>
        <v/>
      </c>
    </row>
    <row r="1571" ht="21.75" customHeight="1" s="389">
      <c r="A1571" s="28">
        <f>IF(T1571="Yes","Completed",IF(T1571="No","Pending",""))</f>
        <v/>
      </c>
      <c r="B1571" s="28" t="n"/>
      <c r="C1571" s="36" t="n"/>
      <c r="D1571" s="28" t="n"/>
      <c r="E1571" s="28" t="n"/>
      <c r="F1571" s="448" t="n"/>
      <c r="G1571" s="449" t="n"/>
      <c r="H1571" s="449" t="n"/>
      <c r="I1571" s="449" t="n"/>
      <c r="J1571" s="449" t="n"/>
      <c r="K1571" s="28" t="n"/>
      <c r="L1571" s="28" t="inlineStr">
        <is>
          <t>No</t>
        </is>
      </c>
      <c r="M1571" s="28" t="inlineStr">
        <is>
          <t>No</t>
        </is>
      </c>
      <c r="N1571" s="28" t="inlineStr">
        <is>
          <t>No</t>
        </is>
      </c>
      <c r="O1571" s="28" t="inlineStr">
        <is>
          <t>No</t>
        </is>
      </c>
      <c r="P1571" s="28" t="inlineStr">
        <is>
          <t>No</t>
        </is>
      </c>
      <c r="Q1571" s="28" t="inlineStr">
        <is>
          <t>No</t>
        </is>
      </c>
      <c r="R1571" s="449" t="n"/>
      <c r="S1571" s="28" t="inlineStr">
        <is>
          <t>No</t>
        </is>
      </c>
      <c r="T1571" s="28" t="inlineStr">
        <is>
          <t>No</t>
        </is>
      </c>
      <c r="U1571" s="449" t="n"/>
      <c r="V1571" s="28" t="n"/>
      <c r="W1571" s="28">
        <f>U1571-TODAY()</f>
        <v/>
      </c>
      <c r="X1571" s="33">
        <f>IF(AND($L1571="Yes",$M1571="Yes",$Q1571="Yes",$S1571="Yes",$T1571="Yes"),"Yes","No")</f>
        <v/>
      </c>
    </row>
    <row r="1572" ht="21.75" customHeight="1" s="389">
      <c r="A1572" s="28">
        <f>IF(T1572="Yes","Completed",IF(T1572="No","Pending",""))</f>
        <v/>
      </c>
      <c r="B1572" s="28" t="n"/>
      <c r="C1572" s="36" t="n"/>
      <c r="D1572" s="28" t="n"/>
      <c r="E1572" s="28" t="n"/>
      <c r="F1572" s="448" t="n"/>
      <c r="G1572" s="449" t="n"/>
      <c r="H1572" s="449" t="n"/>
      <c r="I1572" s="449" t="n"/>
      <c r="J1572" s="449" t="n"/>
      <c r="K1572" s="28" t="n"/>
      <c r="L1572" s="28" t="inlineStr">
        <is>
          <t>No</t>
        </is>
      </c>
      <c r="M1572" s="28" t="inlineStr">
        <is>
          <t>No</t>
        </is>
      </c>
      <c r="N1572" s="28" t="inlineStr">
        <is>
          <t>No</t>
        </is>
      </c>
      <c r="O1572" s="28" t="inlineStr">
        <is>
          <t>No</t>
        </is>
      </c>
      <c r="P1572" s="28" t="inlineStr">
        <is>
          <t>No</t>
        </is>
      </c>
      <c r="Q1572" s="28" t="inlineStr">
        <is>
          <t>No</t>
        </is>
      </c>
      <c r="R1572" s="449" t="n"/>
      <c r="S1572" s="28" t="inlineStr">
        <is>
          <t>No</t>
        </is>
      </c>
      <c r="T1572" s="28" t="inlineStr">
        <is>
          <t>No</t>
        </is>
      </c>
      <c r="U1572" s="449" t="n"/>
      <c r="V1572" s="28" t="n"/>
      <c r="W1572" s="28">
        <f>U1572-TODAY()</f>
        <v/>
      </c>
      <c r="X1572" s="33">
        <f>IF(AND($L1572="Yes",$M1572="Yes",$Q1572="Yes",$S1572="Yes",$T1572="Yes"),"Yes","No")</f>
        <v/>
      </c>
    </row>
    <row r="1573" ht="21.75" customHeight="1" s="389">
      <c r="A1573" s="28">
        <f>IF(T1573="Yes","Completed",IF(T1573="No","Pending",""))</f>
        <v/>
      </c>
      <c r="B1573" s="28" t="n"/>
      <c r="C1573" s="36" t="n"/>
      <c r="D1573" s="28" t="n"/>
      <c r="E1573" s="28" t="n"/>
      <c r="F1573" s="448" t="n"/>
      <c r="G1573" s="449" t="n"/>
      <c r="H1573" s="449" t="n"/>
      <c r="I1573" s="449" t="n"/>
      <c r="J1573" s="449" t="n"/>
      <c r="K1573" s="28" t="n"/>
      <c r="L1573" s="28" t="inlineStr">
        <is>
          <t>No</t>
        </is>
      </c>
      <c r="M1573" s="28" t="inlineStr">
        <is>
          <t>No</t>
        </is>
      </c>
      <c r="N1573" s="28" t="inlineStr">
        <is>
          <t>No</t>
        </is>
      </c>
      <c r="O1573" s="28" t="inlineStr">
        <is>
          <t>No</t>
        </is>
      </c>
      <c r="P1573" s="28" t="inlineStr">
        <is>
          <t>No</t>
        </is>
      </c>
      <c r="Q1573" s="28" t="inlineStr">
        <is>
          <t>No</t>
        </is>
      </c>
      <c r="R1573" s="449" t="n"/>
      <c r="S1573" s="28" t="inlineStr">
        <is>
          <t>No</t>
        </is>
      </c>
      <c r="T1573" s="28" t="inlineStr">
        <is>
          <t>No</t>
        </is>
      </c>
      <c r="U1573" s="449" t="n"/>
      <c r="V1573" s="28" t="n"/>
      <c r="W1573" s="28">
        <f>U1573-TODAY()</f>
        <v/>
      </c>
      <c r="X1573" s="33">
        <f>IF(AND($L1573="Yes",$M1573="Yes",$Q1573="Yes",$S1573="Yes",$T1573="Yes"),"Yes","No")</f>
        <v/>
      </c>
    </row>
    <row r="1574" ht="21.75" customHeight="1" s="389">
      <c r="A1574" s="28">
        <f>IF(T1574="Yes","Completed",IF(T1574="No","Pending",""))</f>
        <v/>
      </c>
      <c r="B1574" s="28" t="n"/>
      <c r="C1574" s="36" t="n"/>
      <c r="D1574" s="28" t="n"/>
      <c r="E1574" s="28" t="n"/>
      <c r="F1574" s="448" t="n"/>
      <c r="G1574" s="449" t="n"/>
      <c r="H1574" s="449" t="n"/>
      <c r="I1574" s="449" t="n"/>
      <c r="J1574" s="449" t="n"/>
      <c r="K1574" s="28" t="n"/>
      <c r="L1574" s="28" t="inlineStr">
        <is>
          <t>No</t>
        </is>
      </c>
      <c r="M1574" s="28" t="inlineStr">
        <is>
          <t>No</t>
        </is>
      </c>
      <c r="N1574" s="28" t="inlineStr">
        <is>
          <t>No</t>
        </is>
      </c>
      <c r="O1574" s="28" t="inlineStr">
        <is>
          <t>No</t>
        </is>
      </c>
      <c r="P1574" s="28" t="inlineStr">
        <is>
          <t>No</t>
        </is>
      </c>
      <c r="Q1574" s="28" t="inlineStr">
        <is>
          <t>No</t>
        </is>
      </c>
      <c r="R1574" s="449" t="n"/>
      <c r="S1574" s="28" t="inlineStr">
        <is>
          <t>No</t>
        </is>
      </c>
      <c r="T1574" s="28" t="inlineStr">
        <is>
          <t>No</t>
        </is>
      </c>
      <c r="U1574" s="449" t="n"/>
      <c r="V1574" s="28" t="n"/>
      <c r="W1574" s="28">
        <f>U1574-TODAY()</f>
        <v/>
      </c>
      <c r="X1574" s="33">
        <f>IF(AND($L1574="Yes",$M1574="Yes",$Q1574="Yes",$S1574="Yes",$T1574="Yes"),"Yes","No")</f>
        <v/>
      </c>
    </row>
    <row r="1575" ht="21.75" customHeight="1" s="389">
      <c r="A1575" s="28">
        <f>IF(T1575="Yes","Completed",IF(T1575="No","Pending",""))</f>
        <v/>
      </c>
      <c r="B1575" s="28" t="n"/>
      <c r="C1575" s="36" t="n"/>
      <c r="D1575" s="28" t="n"/>
      <c r="E1575" s="28" t="n"/>
      <c r="F1575" s="448" t="n"/>
      <c r="G1575" s="449" t="n"/>
      <c r="H1575" s="449" t="n"/>
      <c r="I1575" s="449" t="n"/>
      <c r="J1575" s="449" t="n"/>
      <c r="K1575" s="28" t="n"/>
      <c r="L1575" s="28" t="inlineStr">
        <is>
          <t>No</t>
        </is>
      </c>
      <c r="M1575" s="28" t="inlineStr">
        <is>
          <t>No</t>
        </is>
      </c>
      <c r="N1575" s="28" t="inlineStr">
        <is>
          <t>No</t>
        </is>
      </c>
      <c r="O1575" s="28" t="inlineStr">
        <is>
          <t>No</t>
        </is>
      </c>
      <c r="P1575" s="28" t="inlineStr">
        <is>
          <t>No</t>
        </is>
      </c>
      <c r="Q1575" s="28" t="inlineStr">
        <is>
          <t>No</t>
        </is>
      </c>
      <c r="R1575" s="449" t="n"/>
      <c r="S1575" s="28" t="inlineStr">
        <is>
          <t>No</t>
        </is>
      </c>
      <c r="T1575" s="28" t="inlineStr">
        <is>
          <t>No</t>
        </is>
      </c>
      <c r="U1575" s="449" t="n"/>
      <c r="V1575" s="28" t="n"/>
      <c r="W1575" s="28">
        <f>U1575-TODAY()</f>
        <v/>
      </c>
      <c r="X1575" s="33">
        <f>IF(AND($L1575="Yes",$M1575="Yes",$Q1575="Yes",$S1575="Yes",$T1575="Yes"),"Yes","No")</f>
        <v/>
      </c>
    </row>
    <row r="1576" ht="21.75" customHeight="1" s="389">
      <c r="A1576" s="28">
        <f>IF(T1576="Yes","Completed",IF(T1576="No","Pending",""))</f>
        <v/>
      </c>
      <c r="B1576" s="28" t="n"/>
      <c r="C1576" s="36" t="n"/>
      <c r="D1576" s="28" t="n"/>
      <c r="E1576" s="28" t="n"/>
      <c r="F1576" s="448" t="n"/>
      <c r="G1576" s="449" t="n"/>
      <c r="H1576" s="449" t="n"/>
      <c r="I1576" s="449" t="n"/>
      <c r="J1576" s="449" t="n"/>
      <c r="K1576" s="28" t="n"/>
      <c r="L1576" s="28" t="inlineStr">
        <is>
          <t>No</t>
        </is>
      </c>
      <c r="M1576" s="28" t="inlineStr">
        <is>
          <t>No</t>
        </is>
      </c>
      <c r="N1576" s="28" t="inlineStr">
        <is>
          <t>No</t>
        </is>
      </c>
      <c r="O1576" s="28" t="inlineStr">
        <is>
          <t>No</t>
        </is>
      </c>
      <c r="P1576" s="28" t="inlineStr">
        <is>
          <t>No</t>
        </is>
      </c>
      <c r="Q1576" s="28" t="inlineStr">
        <is>
          <t>No</t>
        </is>
      </c>
      <c r="R1576" s="449" t="n"/>
      <c r="S1576" s="28" t="inlineStr">
        <is>
          <t>No</t>
        </is>
      </c>
      <c r="T1576" s="28" t="inlineStr">
        <is>
          <t>No</t>
        </is>
      </c>
      <c r="U1576" s="449" t="n"/>
      <c r="V1576" s="28" t="n"/>
      <c r="W1576" s="28">
        <f>U1576-TODAY()</f>
        <v/>
      </c>
      <c r="X1576" s="33">
        <f>IF(AND($L1576="Yes",$M1576="Yes",$Q1576="Yes",$S1576="Yes",$T1576="Yes"),"Yes","No")</f>
        <v/>
      </c>
    </row>
    <row r="1577" ht="21.75" customHeight="1" s="389">
      <c r="A1577" s="28">
        <f>IF(T1577="Yes","Completed",IF(T1577="No","Pending",""))</f>
        <v/>
      </c>
      <c r="B1577" s="28" t="n"/>
      <c r="C1577" s="36" t="n"/>
      <c r="D1577" s="28" t="n"/>
      <c r="E1577" s="28" t="n"/>
      <c r="F1577" s="448" t="n"/>
      <c r="G1577" s="449" t="n"/>
      <c r="H1577" s="449" t="n"/>
      <c r="I1577" s="449" t="n"/>
      <c r="J1577" s="449" t="n"/>
      <c r="K1577" s="28" t="n"/>
      <c r="L1577" s="28" t="inlineStr">
        <is>
          <t>No</t>
        </is>
      </c>
      <c r="M1577" s="28" t="inlineStr">
        <is>
          <t>No</t>
        </is>
      </c>
      <c r="N1577" s="28" t="inlineStr">
        <is>
          <t>No</t>
        </is>
      </c>
      <c r="O1577" s="28" t="inlineStr">
        <is>
          <t>No</t>
        </is>
      </c>
      <c r="P1577" s="28" t="inlineStr">
        <is>
          <t>No</t>
        </is>
      </c>
      <c r="Q1577" s="28" t="inlineStr">
        <is>
          <t>No</t>
        </is>
      </c>
      <c r="R1577" s="449" t="n"/>
      <c r="S1577" s="28" t="inlineStr">
        <is>
          <t>No</t>
        </is>
      </c>
      <c r="T1577" s="28" t="inlineStr">
        <is>
          <t>No</t>
        </is>
      </c>
      <c r="U1577" s="449" t="n"/>
      <c r="V1577" s="28" t="n"/>
      <c r="W1577" s="28">
        <f>U1577-TODAY()</f>
        <v/>
      </c>
      <c r="X1577" s="33">
        <f>IF(AND($L1577="Yes",$M1577="Yes",$Q1577="Yes",$S1577="Yes",$T1577="Yes"),"Yes","No")</f>
        <v/>
      </c>
    </row>
    <row r="1578" ht="21.75" customHeight="1" s="389">
      <c r="A1578" s="28">
        <f>IF(T1578="Yes","Completed",IF(T1578="No","Pending",""))</f>
        <v/>
      </c>
      <c r="B1578" s="28" t="n"/>
      <c r="C1578" s="36" t="n"/>
      <c r="D1578" s="28" t="n"/>
      <c r="E1578" s="28" t="n"/>
      <c r="F1578" s="448" t="n"/>
      <c r="G1578" s="449" t="n"/>
      <c r="H1578" s="449" t="n"/>
      <c r="I1578" s="449" t="n"/>
      <c r="J1578" s="449" t="n"/>
      <c r="K1578" s="28" t="n"/>
      <c r="L1578" s="28" t="inlineStr">
        <is>
          <t>No</t>
        </is>
      </c>
      <c r="M1578" s="28" t="inlineStr">
        <is>
          <t>No</t>
        </is>
      </c>
      <c r="N1578" s="28" t="inlineStr">
        <is>
          <t>No</t>
        </is>
      </c>
      <c r="O1578" s="28" t="inlineStr">
        <is>
          <t>No</t>
        </is>
      </c>
      <c r="P1578" s="28" t="inlineStr">
        <is>
          <t>No</t>
        </is>
      </c>
      <c r="Q1578" s="28" t="inlineStr">
        <is>
          <t>No</t>
        </is>
      </c>
      <c r="R1578" s="449" t="n"/>
      <c r="S1578" s="28" t="inlineStr">
        <is>
          <t>No</t>
        </is>
      </c>
      <c r="T1578" s="28" t="inlineStr">
        <is>
          <t>No</t>
        </is>
      </c>
      <c r="U1578" s="449" t="n"/>
      <c r="V1578" s="28" t="n"/>
      <c r="W1578" s="28">
        <f>U1578-TODAY()</f>
        <v/>
      </c>
      <c r="X1578" s="33">
        <f>IF(AND($L1578="Yes",$M1578="Yes",$Q1578="Yes",$S1578="Yes",$T1578="Yes"),"Yes","No")</f>
        <v/>
      </c>
    </row>
    <row r="1579" ht="21.75" customHeight="1" s="389">
      <c r="A1579" s="28">
        <f>IF(T1579="Yes","Completed",IF(T1579="No","Pending",""))</f>
        <v/>
      </c>
      <c r="B1579" s="28" t="n"/>
      <c r="C1579" s="36" t="n"/>
      <c r="D1579" s="28" t="n"/>
      <c r="E1579" s="28" t="n"/>
      <c r="F1579" s="448" t="n"/>
      <c r="G1579" s="449" t="n"/>
      <c r="H1579" s="449" t="n"/>
      <c r="I1579" s="449" t="n"/>
      <c r="J1579" s="449" t="n"/>
      <c r="K1579" s="28" t="n"/>
      <c r="L1579" s="28" t="inlineStr">
        <is>
          <t>No</t>
        </is>
      </c>
      <c r="M1579" s="28" t="inlineStr">
        <is>
          <t>No</t>
        </is>
      </c>
      <c r="N1579" s="28" t="inlineStr">
        <is>
          <t>No</t>
        </is>
      </c>
      <c r="O1579" s="28" t="inlineStr">
        <is>
          <t>No</t>
        </is>
      </c>
      <c r="P1579" s="28" t="inlineStr">
        <is>
          <t>No</t>
        </is>
      </c>
      <c r="Q1579" s="28" t="inlineStr">
        <is>
          <t>No</t>
        </is>
      </c>
      <c r="R1579" s="449" t="n"/>
      <c r="S1579" s="28" t="inlineStr">
        <is>
          <t>No</t>
        </is>
      </c>
      <c r="T1579" s="28" t="inlineStr">
        <is>
          <t>No</t>
        </is>
      </c>
      <c r="U1579" s="449" t="n"/>
      <c r="V1579" s="28" t="n"/>
      <c r="W1579" s="28">
        <f>U1579-TODAY()</f>
        <v/>
      </c>
      <c r="X1579" s="33">
        <f>IF(AND($L1579="Yes",$M1579="Yes",$Q1579="Yes",$S1579="Yes",$T1579="Yes"),"Yes","No")</f>
        <v/>
      </c>
    </row>
    <row r="1580" ht="21.75" customHeight="1" s="389">
      <c r="A1580" s="28">
        <f>IF(T1580="Yes","Completed",IF(T1580="No","Pending",""))</f>
        <v/>
      </c>
      <c r="B1580" s="28" t="n"/>
      <c r="C1580" s="36" t="n"/>
      <c r="D1580" s="28" t="n"/>
      <c r="E1580" s="28" t="n"/>
      <c r="F1580" s="448" t="n"/>
      <c r="G1580" s="449" t="n"/>
      <c r="H1580" s="449" t="n"/>
      <c r="I1580" s="449" t="n"/>
      <c r="J1580" s="449" t="n"/>
      <c r="K1580" s="28" t="n"/>
      <c r="L1580" s="28" t="inlineStr">
        <is>
          <t>No</t>
        </is>
      </c>
      <c r="M1580" s="28" t="inlineStr">
        <is>
          <t>No</t>
        </is>
      </c>
      <c r="N1580" s="28" t="inlineStr">
        <is>
          <t>No</t>
        </is>
      </c>
      <c r="O1580" s="28" t="inlineStr">
        <is>
          <t>No</t>
        </is>
      </c>
      <c r="P1580" s="28" t="inlineStr">
        <is>
          <t>No</t>
        </is>
      </c>
      <c r="Q1580" s="28" t="inlineStr">
        <is>
          <t>No</t>
        </is>
      </c>
      <c r="R1580" s="449" t="n"/>
      <c r="S1580" s="28" t="inlineStr">
        <is>
          <t>No</t>
        </is>
      </c>
      <c r="T1580" s="28" t="inlineStr">
        <is>
          <t>No</t>
        </is>
      </c>
      <c r="U1580" s="449" t="n"/>
      <c r="V1580" s="28" t="n"/>
      <c r="W1580" s="28">
        <f>U1580-TODAY()</f>
        <v/>
      </c>
      <c r="X1580" s="33">
        <f>IF(AND($L1580="Yes",$M1580="Yes",$Q1580="Yes",$S1580="Yes",$T1580="Yes"),"Yes","No")</f>
        <v/>
      </c>
    </row>
    <row r="1581" ht="21.75" customHeight="1" s="389">
      <c r="A1581" s="28">
        <f>IF(T1581="Yes","Completed",IF(T1581="No","Pending",""))</f>
        <v/>
      </c>
      <c r="B1581" s="28" t="n"/>
      <c r="C1581" s="36" t="n"/>
      <c r="D1581" s="28" t="n"/>
      <c r="E1581" s="28" t="n"/>
      <c r="F1581" s="448" t="n"/>
      <c r="G1581" s="449" t="n"/>
      <c r="H1581" s="449" t="n"/>
      <c r="I1581" s="449" t="n"/>
      <c r="J1581" s="449" t="n"/>
      <c r="K1581" s="28" t="n"/>
      <c r="L1581" s="28" t="inlineStr">
        <is>
          <t>No</t>
        </is>
      </c>
      <c r="M1581" s="28" t="inlineStr">
        <is>
          <t>No</t>
        </is>
      </c>
      <c r="N1581" s="28" t="inlineStr">
        <is>
          <t>No</t>
        </is>
      </c>
      <c r="O1581" s="28" t="inlineStr">
        <is>
          <t>No</t>
        </is>
      </c>
      <c r="P1581" s="28" t="inlineStr">
        <is>
          <t>No</t>
        </is>
      </c>
      <c r="Q1581" s="28" t="inlineStr">
        <is>
          <t>No</t>
        </is>
      </c>
      <c r="R1581" s="449" t="n"/>
      <c r="S1581" s="28" t="inlineStr">
        <is>
          <t>No</t>
        </is>
      </c>
      <c r="T1581" s="28" t="inlineStr">
        <is>
          <t>No</t>
        </is>
      </c>
      <c r="U1581" s="449" t="n"/>
      <c r="V1581" s="28" t="n"/>
      <c r="W1581" s="28">
        <f>U1581-TODAY()</f>
        <v/>
      </c>
      <c r="X1581" s="33">
        <f>IF(AND($L1581="Yes",$M1581="Yes",$Q1581="Yes",$S1581="Yes",$T1581="Yes"),"Yes","No")</f>
        <v/>
      </c>
    </row>
    <row r="1582" ht="21.75" customHeight="1" s="389">
      <c r="A1582" s="28">
        <f>IF(T1582="Yes","Completed",IF(T1582="No","Pending",""))</f>
        <v/>
      </c>
      <c r="B1582" s="28" t="n"/>
      <c r="C1582" s="36" t="n"/>
      <c r="D1582" s="28" t="n"/>
      <c r="E1582" s="28" t="n"/>
      <c r="F1582" s="448" t="n"/>
      <c r="G1582" s="449" t="n"/>
      <c r="H1582" s="449" t="n"/>
      <c r="I1582" s="449" t="n"/>
      <c r="J1582" s="449" t="n"/>
      <c r="K1582" s="28" t="n"/>
      <c r="L1582" s="28" t="inlineStr">
        <is>
          <t>No</t>
        </is>
      </c>
      <c r="M1582" s="28" t="inlineStr">
        <is>
          <t>No</t>
        </is>
      </c>
      <c r="N1582" s="28" t="inlineStr">
        <is>
          <t>No</t>
        </is>
      </c>
      <c r="O1582" s="28" t="inlineStr">
        <is>
          <t>No</t>
        </is>
      </c>
      <c r="P1582" s="28" t="inlineStr">
        <is>
          <t>No</t>
        </is>
      </c>
      <c r="Q1582" s="28" t="inlineStr">
        <is>
          <t>No</t>
        </is>
      </c>
      <c r="R1582" s="449" t="n"/>
      <c r="S1582" s="28" t="inlineStr">
        <is>
          <t>No</t>
        </is>
      </c>
      <c r="T1582" s="28" t="inlineStr">
        <is>
          <t>No</t>
        </is>
      </c>
      <c r="U1582" s="449" t="n"/>
      <c r="V1582" s="28" t="n"/>
      <c r="W1582" s="28">
        <f>U1582-TODAY()</f>
        <v/>
      </c>
      <c r="X1582" s="33">
        <f>IF(AND($L1582="Yes",$M1582="Yes",$Q1582="Yes",$S1582="Yes",$T1582="Yes"),"Yes","No")</f>
        <v/>
      </c>
    </row>
    <row r="1583" ht="21.75" customHeight="1" s="389">
      <c r="A1583" s="28">
        <f>IF(T1583="Yes","Completed",IF(T1583="No","Pending",""))</f>
        <v/>
      </c>
      <c r="B1583" s="28" t="n"/>
      <c r="C1583" s="36" t="n"/>
      <c r="D1583" s="28" t="n"/>
      <c r="E1583" s="28" t="n"/>
      <c r="F1583" s="448" t="n"/>
      <c r="G1583" s="449" t="n"/>
      <c r="H1583" s="449" t="n"/>
      <c r="I1583" s="449" t="n"/>
      <c r="J1583" s="449" t="n"/>
      <c r="K1583" s="28" t="n"/>
      <c r="L1583" s="28" t="inlineStr">
        <is>
          <t>No</t>
        </is>
      </c>
      <c r="M1583" s="28" t="inlineStr">
        <is>
          <t>No</t>
        </is>
      </c>
      <c r="N1583" s="28" t="inlineStr">
        <is>
          <t>No</t>
        </is>
      </c>
      <c r="O1583" s="28" t="inlineStr">
        <is>
          <t>No</t>
        </is>
      </c>
      <c r="P1583" s="28" t="inlineStr">
        <is>
          <t>No</t>
        </is>
      </c>
      <c r="Q1583" s="28" t="inlineStr">
        <is>
          <t>No</t>
        </is>
      </c>
      <c r="R1583" s="449" t="n"/>
      <c r="S1583" s="28" t="inlineStr">
        <is>
          <t>No</t>
        </is>
      </c>
      <c r="T1583" s="28" t="inlineStr">
        <is>
          <t>No</t>
        </is>
      </c>
      <c r="U1583" s="449" t="n"/>
      <c r="V1583" s="28" t="n"/>
      <c r="W1583" s="28">
        <f>U1583-TODAY()</f>
        <v/>
      </c>
      <c r="X1583" s="33">
        <f>IF(AND($L1583="Yes",$M1583="Yes",$Q1583="Yes",$S1583="Yes",$T1583="Yes"),"Yes","No")</f>
        <v/>
      </c>
    </row>
    <row r="1584" ht="21.75" customHeight="1" s="389">
      <c r="A1584" s="28">
        <f>IF(T1584="Yes","Completed",IF(T1584="No","Pending",""))</f>
        <v/>
      </c>
      <c r="B1584" s="28" t="n"/>
      <c r="C1584" s="36" t="n"/>
      <c r="D1584" s="28" t="n"/>
      <c r="E1584" s="28" t="n"/>
      <c r="F1584" s="448" t="n"/>
      <c r="G1584" s="449" t="n"/>
      <c r="H1584" s="449" t="n"/>
      <c r="I1584" s="449" t="n"/>
      <c r="J1584" s="449" t="n"/>
      <c r="K1584" s="28" t="n"/>
      <c r="L1584" s="28" t="inlineStr">
        <is>
          <t>No</t>
        </is>
      </c>
      <c r="M1584" s="28" t="inlineStr">
        <is>
          <t>No</t>
        </is>
      </c>
      <c r="N1584" s="28" t="inlineStr">
        <is>
          <t>No</t>
        </is>
      </c>
      <c r="O1584" s="28" t="inlineStr">
        <is>
          <t>No</t>
        </is>
      </c>
      <c r="P1584" s="28" t="inlineStr">
        <is>
          <t>No</t>
        </is>
      </c>
      <c r="Q1584" s="28" t="inlineStr">
        <is>
          <t>No</t>
        </is>
      </c>
      <c r="R1584" s="449" t="n"/>
      <c r="S1584" s="28" t="inlineStr">
        <is>
          <t>No</t>
        </is>
      </c>
      <c r="T1584" s="28" t="inlineStr">
        <is>
          <t>No</t>
        </is>
      </c>
      <c r="U1584" s="449" t="n"/>
      <c r="V1584" s="28" t="n"/>
      <c r="W1584" s="28">
        <f>U1584-TODAY()</f>
        <v/>
      </c>
      <c r="X1584" s="33">
        <f>IF(AND($L1584="Yes",$M1584="Yes",$Q1584="Yes",$S1584="Yes",$T1584="Yes"),"Yes","No")</f>
        <v/>
      </c>
    </row>
    <row r="1585" ht="21.75" customHeight="1" s="389">
      <c r="A1585" s="28">
        <f>IF(T1585="Yes","Completed",IF(T1585="No","Pending",""))</f>
        <v/>
      </c>
      <c r="B1585" s="28" t="n"/>
      <c r="C1585" s="36" t="n"/>
      <c r="D1585" s="28" t="n"/>
      <c r="E1585" s="28" t="n"/>
      <c r="F1585" s="448" t="n"/>
      <c r="G1585" s="449" t="n"/>
      <c r="H1585" s="449" t="n"/>
      <c r="I1585" s="449" t="n"/>
      <c r="J1585" s="449" t="n"/>
      <c r="K1585" s="28" t="n"/>
      <c r="L1585" s="28" t="inlineStr">
        <is>
          <t>No</t>
        </is>
      </c>
      <c r="M1585" s="28" t="inlineStr">
        <is>
          <t>No</t>
        </is>
      </c>
      <c r="N1585" s="28" t="inlineStr">
        <is>
          <t>No</t>
        </is>
      </c>
      <c r="O1585" s="28" t="inlineStr">
        <is>
          <t>No</t>
        </is>
      </c>
      <c r="P1585" s="28" t="inlineStr">
        <is>
          <t>No</t>
        </is>
      </c>
      <c r="Q1585" s="28" t="inlineStr">
        <is>
          <t>No</t>
        </is>
      </c>
      <c r="R1585" s="449" t="n"/>
      <c r="S1585" s="28" t="inlineStr">
        <is>
          <t>No</t>
        </is>
      </c>
      <c r="T1585" s="28" t="inlineStr">
        <is>
          <t>No</t>
        </is>
      </c>
      <c r="U1585" s="449" t="n"/>
      <c r="V1585" s="28" t="n"/>
      <c r="W1585" s="28">
        <f>U1585-TODAY()</f>
        <v/>
      </c>
      <c r="X1585" s="33">
        <f>IF(AND($L1585="Yes",$M1585="Yes",$Q1585="Yes",$S1585="Yes",$T1585="Yes"),"Yes","No")</f>
        <v/>
      </c>
    </row>
    <row r="1586" ht="21.75" customHeight="1" s="389">
      <c r="A1586" s="45" t="n"/>
      <c r="B1586" s="46" t="n"/>
      <c r="C1586" s="45" t="n"/>
      <c r="D1586" s="45" t="n"/>
      <c r="E1586" s="45" t="n"/>
      <c r="F1586" s="45" t="n"/>
      <c r="G1586" s="45" t="n"/>
      <c r="H1586" s="45" t="n"/>
      <c r="I1586" s="45" t="n"/>
      <c r="J1586" s="45" t="n"/>
      <c r="K1586" s="45" t="n"/>
      <c r="L1586" s="45" t="n"/>
      <c r="M1586" s="453" t="n"/>
      <c r="N1586" s="45" t="n"/>
      <c r="O1586" s="45" t="n"/>
      <c r="P1586" s="45" t="n"/>
      <c r="Q1586" s="45" t="n"/>
      <c r="R1586" s="45" t="n"/>
      <c r="S1586" s="45" t="n"/>
      <c r="T1586" s="45" t="n"/>
      <c r="U1586" s="45" t="n"/>
      <c r="V1586" s="45" t="n"/>
      <c r="W1586" s="45" t="n"/>
      <c r="X1586" s="45" t="n"/>
    </row>
    <row r="1587" ht="21.75" customHeight="1" s="389">
      <c r="A1587" s="45" t="n"/>
      <c r="B1587" s="46" t="n"/>
      <c r="C1587" s="45" t="n"/>
      <c r="D1587" s="45" t="n"/>
      <c r="E1587" s="45" t="n"/>
      <c r="F1587" s="45" t="n"/>
      <c r="G1587" s="45" t="n"/>
      <c r="H1587" s="45" t="n"/>
      <c r="I1587" s="45" t="n"/>
      <c r="J1587" s="45" t="n"/>
      <c r="K1587" s="45" t="n"/>
      <c r="L1587" s="45" t="n"/>
      <c r="M1587" s="453" t="n"/>
      <c r="N1587" s="45" t="n"/>
      <c r="O1587" s="45" t="n"/>
      <c r="P1587" s="45" t="n"/>
      <c r="Q1587" s="45" t="n"/>
      <c r="R1587" s="45" t="n"/>
      <c r="S1587" s="45" t="n"/>
      <c r="T1587" s="45" t="n"/>
      <c r="U1587" s="45" t="n"/>
      <c r="V1587" s="45" t="n"/>
      <c r="W1587" s="45" t="n"/>
      <c r="X1587" s="45" t="n"/>
    </row>
    <row r="1588" ht="21.75" customHeight="1" s="389">
      <c r="A1588" s="45" t="n"/>
      <c r="B1588" s="46" t="n"/>
      <c r="C1588" s="45" t="n"/>
      <c r="D1588" s="45" t="n"/>
      <c r="E1588" s="45" t="n"/>
      <c r="F1588" s="45" t="n"/>
      <c r="G1588" s="45" t="n"/>
      <c r="H1588" s="45" t="n"/>
      <c r="I1588" s="45" t="n"/>
      <c r="J1588" s="45" t="n"/>
      <c r="K1588" s="45" t="n"/>
      <c r="L1588" s="45" t="n"/>
      <c r="M1588" s="453" t="n"/>
      <c r="N1588" s="45" t="n"/>
      <c r="O1588" s="45" t="n"/>
      <c r="P1588" s="45" t="n"/>
      <c r="Q1588" s="45" t="n"/>
      <c r="R1588" s="45" t="n"/>
      <c r="S1588" s="45" t="n"/>
      <c r="T1588" s="45" t="n"/>
      <c r="U1588" s="45" t="n"/>
      <c r="V1588" s="45" t="n"/>
      <c r="W1588" s="45" t="n"/>
      <c r="X1588" s="45" t="n"/>
    </row>
    <row r="1589" ht="21.75" customHeight="1" s="389">
      <c r="A1589" s="45" t="n"/>
      <c r="B1589" s="46" t="n"/>
      <c r="C1589" s="45" t="n"/>
      <c r="D1589" s="45" t="n"/>
      <c r="E1589" s="45" t="n"/>
      <c r="F1589" s="45" t="n"/>
      <c r="G1589" s="45" t="n"/>
      <c r="H1589" s="45" t="n"/>
      <c r="I1589" s="45" t="n"/>
      <c r="J1589" s="45" t="n"/>
      <c r="K1589" s="45" t="n"/>
      <c r="L1589" s="45" t="n"/>
      <c r="M1589" s="453" t="n"/>
      <c r="N1589" s="45" t="n"/>
      <c r="O1589" s="45" t="n"/>
      <c r="P1589" s="45" t="n"/>
      <c r="Q1589" s="45" t="n"/>
      <c r="R1589" s="45" t="n"/>
      <c r="S1589" s="45" t="n"/>
      <c r="T1589" s="45" t="n"/>
      <c r="U1589" s="45" t="n"/>
      <c r="V1589" s="45" t="n"/>
      <c r="W1589" s="45" t="n"/>
      <c r="X1589" s="45" t="n"/>
    </row>
    <row r="1590" ht="21.75" customHeight="1" s="389">
      <c r="A1590" s="45" t="n"/>
      <c r="B1590" s="46" t="n"/>
      <c r="C1590" s="45" t="n"/>
      <c r="D1590" s="45" t="n"/>
      <c r="E1590" s="45" t="n"/>
      <c r="F1590" s="45" t="n"/>
      <c r="G1590" s="45" t="n"/>
      <c r="H1590" s="45" t="n"/>
      <c r="I1590" s="45" t="n"/>
      <c r="J1590" s="45" t="n"/>
      <c r="K1590" s="45" t="n"/>
      <c r="L1590" s="45" t="n"/>
      <c r="M1590" s="453" t="n"/>
      <c r="N1590" s="45" t="n"/>
      <c r="O1590" s="45" t="n"/>
      <c r="P1590" s="45" t="n"/>
      <c r="Q1590" s="45" t="n"/>
      <c r="R1590" s="45" t="n"/>
      <c r="S1590" s="45" t="n"/>
      <c r="T1590" s="45" t="n"/>
      <c r="U1590" s="45" t="n"/>
      <c r="V1590" s="45" t="n"/>
      <c r="W1590" s="45" t="n"/>
      <c r="X1590" s="45" t="n"/>
    </row>
    <row r="1591" ht="21.75" customHeight="1" s="389">
      <c r="A1591" s="45" t="n"/>
      <c r="B1591" s="46" t="n"/>
      <c r="C1591" s="45" t="n"/>
      <c r="D1591" s="45" t="n"/>
      <c r="E1591" s="45" t="n"/>
      <c r="F1591" s="45" t="n"/>
      <c r="G1591" s="45" t="n"/>
      <c r="H1591" s="45" t="n"/>
      <c r="I1591" s="45" t="n"/>
      <c r="J1591" s="45" t="n"/>
      <c r="K1591" s="45" t="n"/>
      <c r="L1591" s="45" t="n"/>
      <c r="M1591" s="453" t="n"/>
      <c r="N1591" s="45" t="n"/>
      <c r="O1591" s="45" t="n"/>
      <c r="P1591" s="45" t="n"/>
      <c r="Q1591" s="45" t="n"/>
      <c r="R1591" s="45" t="n"/>
      <c r="S1591" s="45" t="n"/>
      <c r="T1591" s="45" t="n"/>
      <c r="U1591" s="45" t="n"/>
      <c r="V1591" s="45" t="n"/>
      <c r="W1591" s="45" t="n"/>
      <c r="X1591" s="45" t="n"/>
    </row>
    <row r="1592" ht="21.75" customHeight="1" s="389">
      <c r="A1592" s="45" t="n"/>
      <c r="B1592" s="46" t="n"/>
      <c r="C1592" s="45" t="n"/>
      <c r="D1592" s="45" t="n"/>
      <c r="E1592" s="45" t="n"/>
      <c r="F1592" s="45" t="n"/>
      <c r="G1592" s="45" t="n"/>
      <c r="H1592" s="45" t="n"/>
      <c r="I1592" s="45" t="n"/>
      <c r="J1592" s="45" t="n"/>
      <c r="K1592" s="45" t="n"/>
      <c r="L1592" s="45" t="n"/>
      <c r="M1592" s="453" t="n"/>
      <c r="N1592" s="45" t="n"/>
      <c r="O1592" s="45" t="n"/>
      <c r="P1592" s="45" t="n"/>
      <c r="Q1592" s="45" t="n"/>
      <c r="R1592" s="45" t="n"/>
      <c r="S1592" s="45" t="n"/>
      <c r="T1592" s="45" t="n"/>
      <c r="U1592" s="45" t="n"/>
      <c r="V1592" s="45" t="n"/>
      <c r="W1592" s="45" t="n"/>
      <c r="X1592" s="45" t="n"/>
    </row>
    <row r="1593" ht="21.75" customHeight="1" s="389">
      <c r="A1593" s="45" t="n"/>
      <c r="B1593" s="46" t="n"/>
      <c r="C1593" s="45" t="n"/>
      <c r="D1593" s="45" t="n"/>
      <c r="E1593" s="45" t="n"/>
      <c r="F1593" s="45" t="n"/>
      <c r="G1593" s="45" t="n"/>
      <c r="H1593" s="45" t="n"/>
      <c r="I1593" s="45" t="n"/>
      <c r="J1593" s="45" t="n"/>
      <c r="K1593" s="45" t="n"/>
      <c r="L1593" s="45" t="n"/>
      <c r="M1593" s="453" t="n"/>
      <c r="N1593" s="45" t="n"/>
      <c r="O1593" s="45" t="n"/>
      <c r="P1593" s="45" t="n"/>
      <c r="Q1593" s="45" t="n"/>
      <c r="R1593" s="45" t="n"/>
      <c r="S1593" s="45" t="n"/>
      <c r="T1593" s="45" t="n"/>
      <c r="U1593" s="45" t="n"/>
      <c r="V1593" s="45" t="n"/>
      <c r="W1593" s="45" t="n"/>
      <c r="X1593" s="45" t="n"/>
    </row>
    <row r="1594" ht="21.75" customHeight="1" s="389">
      <c r="A1594" s="45" t="n"/>
      <c r="B1594" s="46" t="n"/>
      <c r="C1594" s="45" t="n"/>
      <c r="D1594" s="45" t="n"/>
      <c r="E1594" s="45" t="n"/>
      <c r="F1594" s="45" t="n"/>
      <c r="G1594" s="45" t="n"/>
      <c r="H1594" s="45" t="n"/>
      <c r="I1594" s="45" t="n"/>
      <c r="J1594" s="45" t="n"/>
      <c r="K1594" s="45" t="n"/>
      <c r="L1594" s="45" t="n"/>
      <c r="M1594" s="453" t="n"/>
      <c r="N1594" s="45" t="n"/>
      <c r="O1594" s="45" t="n"/>
      <c r="P1594" s="45" t="n"/>
      <c r="Q1594" s="45" t="n"/>
      <c r="R1594" s="45" t="n"/>
      <c r="S1594" s="45" t="n"/>
      <c r="T1594" s="45" t="n"/>
      <c r="U1594" s="45" t="n"/>
      <c r="V1594" s="45" t="n"/>
      <c r="W1594" s="45" t="n"/>
      <c r="X1594" s="45" t="n"/>
    </row>
    <row r="1595" ht="21.75" customHeight="1" s="389">
      <c r="A1595" s="45" t="n"/>
      <c r="B1595" s="46" t="n"/>
      <c r="C1595" s="45" t="n"/>
      <c r="D1595" s="45" t="n"/>
      <c r="E1595" s="45" t="n"/>
      <c r="F1595" s="45" t="n"/>
      <c r="G1595" s="45" t="n"/>
      <c r="H1595" s="45" t="n"/>
      <c r="I1595" s="45" t="n"/>
      <c r="J1595" s="45" t="n"/>
      <c r="K1595" s="45" t="n"/>
      <c r="L1595" s="45" t="n"/>
      <c r="M1595" s="453" t="n"/>
      <c r="N1595" s="45" t="n"/>
      <c r="O1595" s="45" t="n"/>
      <c r="P1595" s="45" t="n"/>
      <c r="Q1595" s="45" t="n"/>
      <c r="R1595" s="45" t="n"/>
      <c r="S1595" s="45" t="n"/>
      <c r="T1595" s="45" t="n"/>
      <c r="U1595" s="45" t="n"/>
      <c r="V1595" s="45" t="n"/>
      <c r="W1595" s="45" t="n"/>
      <c r="X1595" s="45" t="n"/>
    </row>
    <row r="1596" ht="21.75" customHeight="1" s="389">
      <c r="A1596" s="45" t="n"/>
      <c r="B1596" s="46" t="n"/>
      <c r="C1596" s="45" t="n"/>
      <c r="D1596" s="45" t="n"/>
      <c r="E1596" s="45" t="n"/>
      <c r="F1596" s="45" t="n"/>
      <c r="G1596" s="45" t="n"/>
      <c r="H1596" s="45" t="n"/>
      <c r="I1596" s="45" t="n"/>
      <c r="J1596" s="45" t="n"/>
      <c r="K1596" s="45" t="n"/>
      <c r="L1596" s="45" t="n"/>
      <c r="M1596" s="453" t="n"/>
      <c r="N1596" s="45" t="n"/>
      <c r="O1596" s="45" t="n"/>
      <c r="P1596" s="45" t="n"/>
      <c r="Q1596" s="45" t="n"/>
      <c r="R1596" s="45" t="n"/>
      <c r="S1596" s="45" t="n"/>
      <c r="T1596" s="45" t="n"/>
      <c r="U1596" s="45" t="n"/>
      <c r="V1596" s="45" t="n"/>
      <c r="W1596" s="45" t="n"/>
      <c r="X1596" s="45" t="n"/>
    </row>
    <row r="1597" ht="21.75" customHeight="1" s="389">
      <c r="A1597" s="45" t="n"/>
      <c r="B1597" s="46" t="n"/>
      <c r="C1597" s="45" t="n"/>
      <c r="D1597" s="45" t="n"/>
      <c r="E1597" s="45" t="n"/>
      <c r="F1597" s="45" t="n"/>
      <c r="G1597" s="45" t="n"/>
      <c r="H1597" s="45" t="n"/>
      <c r="I1597" s="45" t="n"/>
      <c r="J1597" s="45" t="n"/>
      <c r="K1597" s="45" t="n"/>
      <c r="L1597" s="45" t="n"/>
      <c r="M1597" s="453" t="n"/>
      <c r="N1597" s="45" t="n"/>
      <c r="O1597" s="45" t="n"/>
      <c r="P1597" s="45" t="n"/>
      <c r="Q1597" s="45" t="n"/>
      <c r="R1597" s="45" t="n"/>
      <c r="S1597" s="45" t="n"/>
      <c r="T1597" s="45" t="n"/>
      <c r="U1597" s="45" t="n"/>
      <c r="V1597" s="45" t="n"/>
      <c r="W1597" s="45" t="n"/>
      <c r="X1597" s="45" t="n"/>
    </row>
    <row r="1598" ht="21.75" customHeight="1" s="389">
      <c r="A1598" s="45" t="n"/>
      <c r="B1598" s="46" t="n"/>
      <c r="C1598" s="45" t="n"/>
      <c r="D1598" s="45" t="n"/>
      <c r="E1598" s="45" t="n"/>
      <c r="F1598" s="45" t="n"/>
      <c r="G1598" s="45" t="n"/>
      <c r="H1598" s="45" t="n"/>
      <c r="I1598" s="45" t="n"/>
      <c r="J1598" s="45" t="n"/>
      <c r="K1598" s="45" t="n"/>
      <c r="L1598" s="45" t="n"/>
      <c r="M1598" s="453" t="n"/>
      <c r="N1598" s="45" t="n"/>
      <c r="O1598" s="45" t="n"/>
      <c r="P1598" s="45" t="n"/>
      <c r="Q1598" s="45" t="n"/>
      <c r="R1598" s="45" t="n"/>
      <c r="S1598" s="45" t="n"/>
      <c r="T1598" s="45" t="n"/>
      <c r="U1598" s="45" t="n"/>
      <c r="V1598" s="45" t="n"/>
      <c r="W1598" s="45" t="n"/>
      <c r="X1598" s="45" t="n"/>
    </row>
    <row r="1599" ht="21.75" customHeight="1" s="389">
      <c r="A1599" s="45" t="n"/>
      <c r="B1599" s="46" t="n"/>
      <c r="C1599" s="45" t="n"/>
      <c r="D1599" s="45" t="n"/>
      <c r="E1599" s="45" t="n"/>
      <c r="F1599" s="45" t="n"/>
      <c r="G1599" s="45" t="n"/>
      <c r="H1599" s="45" t="n"/>
      <c r="I1599" s="45" t="n"/>
      <c r="J1599" s="45" t="n"/>
      <c r="K1599" s="45" t="n"/>
      <c r="L1599" s="45" t="n"/>
      <c r="M1599" s="453" t="n"/>
      <c r="N1599" s="45" t="n"/>
      <c r="O1599" s="45" t="n"/>
      <c r="P1599" s="45" t="n"/>
      <c r="Q1599" s="45" t="n"/>
      <c r="R1599" s="45" t="n"/>
      <c r="S1599" s="45" t="n"/>
      <c r="T1599" s="45" t="n"/>
      <c r="U1599" s="45" t="n"/>
      <c r="V1599" s="45" t="n"/>
      <c r="W1599" s="45" t="n"/>
      <c r="X1599" s="45" t="n"/>
    </row>
    <row r="1600" ht="21.75" customHeight="1" s="389">
      <c r="A1600" s="45" t="n"/>
      <c r="B1600" s="46" t="n"/>
      <c r="C1600" s="45" t="n"/>
      <c r="D1600" s="45" t="n"/>
      <c r="E1600" s="45" t="n"/>
      <c r="F1600" s="45" t="n"/>
      <c r="G1600" s="45" t="n"/>
      <c r="H1600" s="45" t="n"/>
      <c r="I1600" s="45" t="n"/>
      <c r="J1600" s="45" t="n"/>
      <c r="K1600" s="45" t="n"/>
      <c r="L1600" s="45" t="n"/>
      <c r="M1600" s="453" t="n"/>
      <c r="N1600" s="45" t="n"/>
      <c r="O1600" s="45" t="n"/>
      <c r="P1600" s="45" t="n"/>
      <c r="Q1600" s="45" t="n"/>
      <c r="R1600" s="45" t="n"/>
      <c r="S1600" s="45" t="n"/>
      <c r="T1600" s="45" t="n"/>
      <c r="U1600" s="45" t="n"/>
      <c r="V1600" s="45" t="n"/>
      <c r="W1600" s="45" t="n"/>
      <c r="X1600" s="45" t="n"/>
    </row>
    <row r="1601" ht="21.75" customHeight="1" s="389">
      <c r="A1601" s="45" t="n"/>
      <c r="B1601" s="46" t="n"/>
      <c r="C1601" s="45" t="n"/>
      <c r="D1601" s="45" t="n"/>
      <c r="E1601" s="45" t="n"/>
      <c r="F1601" s="45" t="n"/>
      <c r="G1601" s="45" t="n"/>
      <c r="H1601" s="45" t="n"/>
      <c r="I1601" s="45" t="n"/>
      <c r="J1601" s="45" t="n"/>
      <c r="K1601" s="45" t="n"/>
      <c r="L1601" s="45" t="n"/>
      <c r="M1601" s="453" t="n"/>
      <c r="N1601" s="45" t="n"/>
      <c r="O1601" s="45" t="n"/>
      <c r="P1601" s="45" t="n"/>
      <c r="Q1601" s="45" t="n"/>
      <c r="R1601" s="45" t="n"/>
      <c r="S1601" s="45" t="n"/>
      <c r="T1601" s="45" t="n"/>
      <c r="U1601" s="45" t="n"/>
      <c r="V1601" s="45" t="n"/>
      <c r="W1601" s="45" t="n"/>
      <c r="X1601" s="45" t="n"/>
    </row>
    <row r="1602" ht="21.75" customHeight="1" s="389">
      <c r="A1602" s="45" t="n"/>
      <c r="B1602" s="46" t="n"/>
      <c r="C1602" s="45" t="n"/>
      <c r="D1602" s="45" t="n"/>
      <c r="E1602" s="45" t="n"/>
      <c r="F1602" s="45" t="n"/>
      <c r="G1602" s="45" t="n"/>
      <c r="H1602" s="45" t="n"/>
      <c r="I1602" s="45" t="n"/>
      <c r="J1602" s="45" t="n"/>
      <c r="K1602" s="45" t="n"/>
      <c r="L1602" s="45" t="n"/>
      <c r="M1602" s="453" t="n"/>
      <c r="N1602" s="45" t="n"/>
      <c r="O1602" s="45" t="n"/>
      <c r="P1602" s="45" t="n"/>
      <c r="Q1602" s="45" t="n"/>
      <c r="R1602" s="45" t="n"/>
      <c r="S1602" s="45" t="n"/>
      <c r="T1602" s="45" t="n"/>
      <c r="U1602" s="45" t="n"/>
      <c r="V1602" s="45" t="n"/>
      <c r="W1602" s="45" t="n"/>
      <c r="X1602" s="45" t="n"/>
    </row>
    <row r="1603" ht="21.75" customHeight="1" s="389">
      <c r="A1603" s="45" t="n"/>
      <c r="B1603" s="46" t="n"/>
      <c r="C1603" s="45" t="n"/>
      <c r="D1603" s="45" t="n"/>
      <c r="E1603" s="45" t="n"/>
      <c r="F1603" s="45" t="n"/>
      <c r="G1603" s="45" t="n"/>
      <c r="H1603" s="45" t="n"/>
      <c r="I1603" s="45" t="n"/>
      <c r="J1603" s="45" t="n"/>
      <c r="K1603" s="45" t="n"/>
      <c r="L1603" s="45" t="n"/>
      <c r="M1603" s="453" t="n"/>
      <c r="N1603" s="45" t="n"/>
      <c r="O1603" s="45" t="n"/>
      <c r="P1603" s="45" t="n"/>
      <c r="Q1603" s="45" t="n"/>
      <c r="R1603" s="45" t="n"/>
      <c r="S1603" s="45" t="n"/>
      <c r="T1603" s="45" t="n"/>
      <c r="U1603" s="45" t="n"/>
      <c r="V1603" s="45" t="n"/>
      <c r="W1603" s="45" t="n"/>
      <c r="X1603" s="45" t="n"/>
    </row>
    <row r="1604" ht="21.75" customHeight="1" s="389">
      <c r="A1604" s="45" t="n"/>
      <c r="B1604" s="46" t="n"/>
      <c r="C1604" s="45" t="n"/>
      <c r="D1604" s="45" t="n"/>
      <c r="E1604" s="45" t="n"/>
      <c r="F1604" s="45" t="n"/>
      <c r="G1604" s="45" t="n"/>
      <c r="H1604" s="45" t="n"/>
      <c r="I1604" s="45" t="n"/>
      <c r="J1604" s="45" t="n"/>
      <c r="K1604" s="45" t="n"/>
      <c r="L1604" s="45" t="n"/>
      <c r="M1604" s="453" t="n"/>
      <c r="N1604" s="45" t="n"/>
      <c r="O1604" s="45" t="n"/>
      <c r="P1604" s="45" t="n"/>
      <c r="Q1604" s="45" t="n"/>
      <c r="R1604" s="45" t="n"/>
      <c r="S1604" s="45" t="n"/>
      <c r="T1604" s="45" t="n"/>
      <c r="U1604" s="45" t="n"/>
      <c r="V1604" s="45" t="n"/>
      <c r="W1604" s="45" t="n"/>
      <c r="X1604" s="45" t="n"/>
    </row>
    <row r="1605" ht="21.75" customHeight="1" s="389">
      <c r="A1605" s="45" t="n"/>
      <c r="B1605" s="46" t="n"/>
      <c r="C1605" s="45" t="n"/>
      <c r="D1605" s="45" t="n"/>
      <c r="E1605" s="45" t="n"/>
      <c r="F1605" s="45" t="n"/>
      <c r="G1605" s="45" t="n"/>
      <c r="H1605" s="45" t="n"/>
      <c r="I1605" s="45" t="n"/>
      <c r="J1605" s="45" t="n"/>
      <c r="K1605" s="45" t="n"/>
      <c r="L1605" s="45" t="n"/>
      <c r="M1605" s="453" t="n"/>
      <c r="N1605" s="45" t="n"/>
      <c r="O1605" s="45" t="n"/>
      <c r="P1605" s="45" t="n"/>
      <c r="Q1605" s="45" t="n"/>
      <c r="R1605" s="45" t="n"/>
      <c r="S1605" s="45" t="n"/>
      <c r="T1605" s="45" t="n"/>
      <c r="U1605" s="45" t="n"/>
      <c r="V1605" s="45" t="n"/>
      <c r="W1605" s="45" t="n"/>
      <c r="X1605" s="45" t="n"/>
    </row>
    <row r="1606" ht="21.75" customHeight="1" s="389">
      <c r="A1606" s="45" t="n"/>
      <c r="B1606" s="46" t="n"/>
      <c r="C1606" s="45" t="n"/>
      <c r="D1606" s="45" t="n"/>
      <c r="E1606" s="45" t="n"/>
      <c r="F1606" s="45" t="n"/>
      <c r="G1606" s="45" t="n"/>
      <c r="H1606" s="45" t="n"/>
      <c r="I1606" s="45" t="n"/>
      <c r="J1606" s="45" t="n"/>
      <c r="K1606" s="45" t="n"/>
      <c r="L1606" s="45" t="n"/>
      <c r="M1606" s="453" t="n"/>
      <c r="N1606" s="45" t="n"/>
      <c r="O1606" s="45" t="n"/>
      <c r="P1606" s="45" t="n"/>
      <c r="Q1606" s="45" t="n"/>
      <c r="R1606" s="45" t="n"/>
      <c r="S1606" s="45" t="n"/>
      <c r="T1606" s="45" t="n"/>
      <c r="U1606" s="45" t="n"/>
      <c r="V1606" s="45" t="n"/>
      <c r="W1606" s="45" t="n"/>
      <c r="X1606" s="45" t="n"/>
    </row>
    <row r="1607" ht="21.75" customHeight="1" s="389">
      <c r="A1607" s="45" t="n"/>
      <c r="B1607" s="46" t="n"/>
      <c r="C1607" s="45" t="n"/>
      <c r="D1607" s="45" t="n"/>
      <c r="E1607" s="45" t="n"/>
      <c r="F1607" s="45" t="n"/>
      <c r="G1607" s="45" t="n"/>
      <c r="H1607" s="45" t="n"/>
      <c r="I1607" s="45" t="n"/>
      <c r="J1607" s="45" t="n"/>
      <c r="K1607" s="45" t="n"/>
      <c r="L1607" s="45" t="n"/>
      <c r="M1607" s="453" t="n"/>
      <c r="N1607" s="45" t="n"/>
      <c r="O1607" s="45" t="n"/>
      <c r="P1607" s="45" t="n"/>
      <c r="Q1607" s="45" t="n"/>
      <c r="R1607" s="45" t="n"/>
      <c r="S1607" s="45" t="n"/>
      <c r="T1607" s="45" t="n"/>
      <c r="U1607" s="45" t="n"/>
      <c r="V1607" s="45" t="n"/>
      <c r="W1607" s="45" t="n"/>
      <c r="X1607" s="45" t="n"/>
    </row>
    <row r="1608" ht="21.75" customHeight="1" s="389">
      <c r="A1608" s="45" t="n"/>
      <c r="B1608" s="46" t="n"/>
      <c r="C1608" s="45" t="n"/>
      <c r="D1608" s="45" t="n"/>
      <c r="E1608" s="45" t="n"/>
      <c r="F1608" s="45" t="n"/>
      <c r="G1608" s="45" t="n"/>
      <c r="H1608" s="45" t="n"/>
      <c r="I1608" s="45" t="n"/>
      <c r="J1608" s="45" t="n"/>
      <c r="K1608" s="45" t="n"/>
      <c r="L1608" s="45" t="n"/>
      <c r="M1608" s="453" t="n"/>
      <c r="N1608" s="45" t="n"/>
      <c r="O1608" s="45" t="n"/>
      <c r="P1608" s="45" t="n"/>
      <c r="Q1608" s="45" t="n"/>
      <c r="R1608" s="45" t="n"/>
      <c r="S1608" s="45" t="n"/>
      <c r="T1608" s="45" t="n"/>
      <c r="U1608" s="45" t="n"/>
      <c r="V1608" s="45" t="n"/>
      <c r="W1608" s="45" t="n"/>
      <c r="X1608" s="45" t="n"/>
    </row>
    <row r="1609" ht="21.75" customHeight="1" s="389">
      <c r="A1609" s="45" t="n"/>
      <c r="B1609" s="46" t="n"/>
      <c r="C1609" s="45" t="n"/>
      <c r="D1609" s="45" t="n"/>
      <c r="E1609" s="45" t="n"/>
      <c r="F1609" s="45" t="n"/>
      <c r="G1609" s="45" t="n"/>
      <c r="H1609" s="45" t="n"/>
      <c r="I1609" s="45" t="n"/>
      <c r="J1609" s="45" t="n"/>
      <c r="K1609" s="45" t="n"/>
      <c r="L1609" s="45" t="n"/>
      <c r="M1609" s="453" t="n"/>
      <c r="N1609" s="45" t="n"/>
      <c r="O1609" s="45" t="n"/>
      <c r="P1609" s="45" t="n"/>
      <c r="Q1609" s="45" t="n"/>
      <c r="R1609" s="45" t="n"/>
      <c r="S1609" s="45" t="n"/>
      <c r="T1609" s="45" t="n"/>
      <c r="U1609" s="45" t="n"/>
      <c r="V1609" s="45" t="n"/>
      <c r="W1609" s="45" t="n"/>
      <c r="X1609" s="45" t="n"/>
    </row>
    <row r="1610" ht="21.75" customHeight="1" s="389">
      <c r="A1610" s="45" t="n"/>
      <c r="B1610" s="46" t="n"/>
      <c r="C1610" s="45" t="n"/>
      <c r="D1610" s="45" t="n"/>
      <c r="E1610" s="45" t="n"/>
      <c r="F1610" s="45" t="n"/>
      <c r="G1610" s="45" t="n"/>
      <c r="H1610" s="45" t="n"/>
      <c r="I1610" s="45" t="n"/>
      <c r="J1610" s="45" t="n"/>
      <c r="K1610" s="45" t="n"/>
      <c r="L1610" s="45" t="n"/>
      <c r="M1610" s="453" t="n"/>
      <c r="N1610" s="45" t="n"/>
      <c r="O1610" s="45" t="n"/>
      <c r="P1610" s="45" t="n"/>
      <c r="Q1610" s="45" t="n"/>
      <c r="R1610" s="45" t="n"/>
      <c r="S1610" s="45" t="n"/>
      <c r="T1610" s="45" t="n"/>
      <c r="U1610" s="45" t="n"/>
      <c r="V1610" s="45" t="n"/>
      <c r="W1610" s="45" t="n"/>
      <c r="X1610" s="45" t="n"/>
    </row>
    <row r="1611" ht="21.75" customHeight="1" s="389">
      <c r="A1611" s="45" t="n"/>
      <c r="B1611" s="46" t="n"/>
      <c r="C1611" s="45" t="n"/>
      <c r="D1611" s="45" t="n"/>
      <c r="E1611" s="45" t="n"/>
      <c r="F1611" s="45" t="n"/>
      <c r="G1611" s="45" t="n"/>
      <c r="H1611" s="45" t="n"/>
      <c r="I1611" s="45" t="n"/>
      <c r="J1611" s="45" t="n"/>
      <c r="K1611" s="45" t="n"/>
      <c r="L1611" s="45" t="n"/>
      <c r="M1611" s="453" t="n"/>
      <c r="N1611" s="45" t="n"/>
      <c r="O1611" s="45" t="n"/>
      <c r="P1611" s="45" t="n"/>
      <c r="Q1611" s="45" t="n"/>
      <c r="R1611" s="45" t="n"/>
      <c r="S1611" s="45" t="n"/>
      <c r="T1611" s="45" t="n"/>
      <c r="U1611" s="45" t="n"/>
      <c r="V1611" s="45" t="n"/>
      <c r="W1611" s="45" t="n"/>
      <c r="X1611" s="45" t="n"/>
    </row>
    <row r="1612" ht="21.75" customHeight="1" s="389">
      <c r="A1612" s="45" t="n"/>
      <c r="B1612" s="46" t="n"/>
      <c r="C1612" s="45" t="n"/>
      <c r="D1612" s="45" t="n"/>
      <c r="E1612" s="45" t="n"/>
      <c r="F1612" s="45" t="n"/>
      <c r="G1612" s="45" t="n"/>
      <c r="H1612" s="45" t="n"/>
      <c r="I1612" s="45" t="n"/>
      <c r="J1612" s="45" t="n"/>
      <c r="K1612" s="45" t="n"/>
      <c r="L1612" s="45" t="n"/>
      <c r="M1612" s="453" t="n"/>
      <c r="N1612" s="45" t="n"/>
      <c r="O1612" s="45" t="n"/>
      <c r="P1612" s="45" t="n"/>
      <c r="Q1612" s="45" t="n"/>
      <c r="R1612" s="45" t="n"/>
      <c r="S1612" s="45" t="n"/>
      <c r="T1612" s="45" t="n"/>
      <c r="U1612" s="45" t="n"/>
      <c r="V1612" s="45" t="n"/>
      <c r="W1612" s="45" t="n"/>
      <c r="X1612" s="45" t="n"/>
    </row>
    <row r="1613" ht="21.75" customHeight="1" s="389">
      <c r="A1613" s="45" t="n"/>
      <c r="B1613" s="46" t="n"/>
      <c r="C1613" s="45" t="n"/>
      <c r="D1613" s="45" t="n"/>
      <c r="E1613" s="45" t="n"/>
      <c r="F1613" s="45" t="n"/>
      <c r="G1613" s="45" t="n"/>
      <c r="H1613" s="45" t="n"/>
      <c r="I1613" s="45" t="n"/>
      <c r="J1613" s="45" t="n"/>
      <c r="K1613" s="45" t="n"/>
      <c r="L1613" s="45" t="n"/>
      <c r="M1613" s="453" t="n"/>
      <c r="N1613" s="45" t="n"/>
      <c r="O1613" s="45" t="n"/>
      <c r="P1613" s="45" t="n"/>
      <c r="Q1613" s="45" t="n"/>
      <c r="R1613" s="45" t="n"/>
      <c r="S1613" s="45" t="n"/>
      <c r="T1613" s="45" t="n"/>
      <c r="U1613" s="45" t="n"/>
      <c r="V1613" s="45" t="n"/>
      <c r="W1613" s="45" t="n"/>
      <c r="X1613" s="45" t="n"/>
    </row>
    <row r="1614" ht="21.75" customHeight="1" s="389">
      <c r="A1614" s="45" t="n"/>
      <c r="B1614" s="46" t="n"/>
      <c r="C1614" s="45" t="n"/>
      <c r="D1614" s="45" t="n"/>
      <c r="E1614" s="45" t="n"/>
      <c r="F1614" s="45" t="n"/>
      <c r="G1614" s="45" t="n"/>
      <c r="H1614" s="45" t="n"/>
      <c r="I1614" s="45" t="n"/>
      <c r="J1614" s="45" t="n"/>
      <c r="K1614" s="45" t="n"/>
      <c r="L1614" s="45" t="n"/>
      <c r="M1614" s="453" t="n"/>
      <c r="N1614" s="45" t="n"/>
      <c r="O1614" s="45" t="n"/>
      <c r="P1614" s="45" t="n"/>
      <c r="Q1614" s="45" t="n"/>
      <c r="R1614" s="45" t="n"/>
      <c r="S1614" s="45" t="n"/>
      <c r="T1614" s="45" t="n"/>
      <c r="U1614" s="45" t="n"/>
      <c r="V1614" s="45" t="n"/>
      <c r="W1614" s="45" t="n"/>
      <c r="X1614" s="45" t="n"/>
    </row>
    <row r="1615" ht="21.75" customHeight="1" s="389">
      <c r="A1615" s="45" t="n"/>
      <c r="B1615" s="46" t="n"/>
      <c r="C1615" s="45" t="n"/>
      <c r="D1615" s="45" t="n"/>
      <c r="E1615" s="45" t="n"/>
      <c r="F1615" s="45" t="n"/>
      <c r="G1615" s="45" t="n"/>
      <c r="H1615" s="45" t="n"/>
      <c r="I1615" s="45" t="n"/>
      <c r="J1615" s="45" t="n"/>
      <c r="K1615" s="45" t="n"/>
      <c r="L1615" s="45" t="n"/>
      <c r="M1615" s="453" t="n"/>
      <c r="N1615" s="45" t="n"/>
      <c r="O1615" s="45" t="n"/>
      <c r="P1615" s="45" t="n"/>
      <c r="Q1615" s="45" t="n"/>
      <c r="R1615" s="45" t="n"/>
      <c r="S1615" s="45" t="n"/>
      <c r="T1615" s="45" t="n"/>
      <c r="U1615" s="45" t="n"/>
      <c r="V1615" s="45" t="n"/>
      <c r="W1615" s="45" t="n"/>
      <c r="X1615" s="45" t="n"/>
    </row>
    <row r="1616" ht="21.75" customHeight="1" s="389">
      <c r="A1616" s="45" t="n"/>
      <c r="B1616" s="46" t="n"/>
      <c r="C1616" s="45" t="n"/>
      <c r="D1616" s="45" t="n"/>
      <c r="E1616" s="45" t="n"/>
      <c r="F1616" s="45" t="n"/>
      <c r="G1616" s="45" t="n"/>
      <c r="H1616" s="45" t="n"/>
      <c r="I1616" s="45" t="n"/>
      <c r="J1616" s="45" t="n"/>
      <c r="K1616" s="45" t="n"/>
      <c r="L1616" s="45" t="n"/>
      <c r="M1616" s="453" t="n"/>
      <c r="N1616" s="45" t="n"/>
      <c r="O1616" s="45" t="n"/>
      <c r="P1616" s="45" t="n"/>
      <c r="Q1616" s="45" t="n"/>
      <c r="R1616" s="45" t="n"/>
      <c r="S1616" s="45" t="n"/>
      <c r="T1616" s="45" t="n"/>
      <c r="U1616" s="45" t="n"/>
      <c r="V1616" s="45" t="n"/>
      <c r="W1616" s="45" t="n"/>
      <c r="X1616" s="45" t="n"/>
    </row>
    <row r="1617" ht="21.75" customHeight="1" s="389">
      <c r="A1617" s="45" t="n"/>
      <c r="B1617" s="46" t="n"/>
      <c r="C1617" s="45" t="n"/>
      <c r="D1617" s="45" t="n"/>
      <c r="E1617" s="45" t="n"/>
      <c r="F1617" s="45" t="n"/>
      <c r="G1617" s="45" t="n"/>
      <c r="H1617" s="45" t="n"/>
      <c r="I1617" s="45" t="n"/>
      <c r="J1617" s="45" t="n"/>
      <c r="K1617" s="45" t="n"/>
      <c r="L1617" s="45" t="n"/>
      <c r="M1617" s="453" t="n"/>
      <c r="N1617" s="45" t="n"/>
      <c r="O1617" s="45" t="n"/>
      <c r="P1617" s="45" t="n"/>
      <c r="Q1617" s="45" t="n"/>
      <c r="R1617" s="45" t="n"/>
      <c r="S1617" s="45" t="n"/>
      <c r="T1617" s="45" t="n"/>
      <c r="U1617" s="45" t="n"/>
      <c r="V1617" s="45" t="n"/>
      <c r="W1617" s="45" t="n"/>
      <c r="X1617" s="45" t="n"/>
    </row>
    <row r="1618" ht="21.75" customHeight="1" s="389">
      <c r="A1618" s="45" t="n"/>
      <c r="B1618" s="46" t="n"/>
      <c r="C1618" s="45" t="n"/>
      <c r="D1618" s="45" t="n"/>
      <c r="E1618" s="45" t="n"/>
      <c r="F1618" s="45" t="n"/>
      <c r="G1618" s="45" t="n"/>
      <c r="H1618" s="45" t="n"/>
      <c r="I1618" s="45" t="n"/>
      <c r="J1618" s="45" t="n"/>
      <c r="K1618" s="45" t="n"/>
      <c r="L1618" s="45" t="n"/>
      <c r="M1618" s="453" t="n"/>
      <c r="N1618" s="45" t="n"/>
      <c r="O1618" s="45" t="n"/>
      <c r="P1618" s="45" t="n"/>
      <c r="Q1618" s="45" t="n"/>
      <c r="R1618" s="45" t="n"/>
      <c r="S1618" s="45" t="n"/>
      <c r="T1618" s="45" t="n"/>
      <c r="U1618" s="45" t="n"/>
      <c r="V1618" s="45" t="n"/>
      <c r="W1618" s="45" t="n"/>
      <c r="X1618" s="45" t="n"/>
    </row>
    <row r="1619" ht="21.75" customHeight="1" s="389">
      <c r="A1619" s="45" t="n"/>
      <c r="B1619" s="46" t="n"/>
      <c r="C1619" s="45" t="n"/>
      <c r="D1619" s="45" t="n"/>
      <c r="E1619" s="45" t="n"/>
      <c r="F1619" s="45" t="n"/>
      <c r="G1619" s="45" t="n"/>
      <c r="H1619" s="45" t="n"/>
      <c r="I1619" s="45" t="n"/>
      <c r="J1619" s="45" t="n"/>
      <c r="K1619" s="45" t="n"/>
      <c r="L1619" s="45" t="n"/>
      <c r="M1619" s="453" t="n"/>
      <c r="N1619" s="45" t="n"/>
      <c r="O1619" s="45" t="n"/>
      <c r="P1619" s="45" t="n"/>
      <c r="Q1619" s="45" t="n"/>
      <c r="R1619" s="45" t="n"/>
      <c r="S1619" s="45" t="n"/>
      <c r="T1619" s="45" t="n"/>
      <c r="U1619" s="45" t="n"/>
      <c r="V1619" s="45" t="n"/>
      <c r="W1619" s="45" t="n"/>
      <c r="X1619" s="45" t="n"/>
    </row>
    <row r="1620" ht="21.75" customHeight="1" s="389">
      <c r="A1620" s="45" t="n"/>
      <c r="B1620" s="46" t="n"/>
      <c r="C1620" s="45" t="n"/>
      <c r="D1620" s="45" t="n"/>
      <c r="E1620" s="45" t="n"/>
      <c r="F1620" s="45" t="n"/>
      <c r="G1620" s="45" t="n"/>
      <c r="H1620" s="45" t="n"/>
      <c r="I1620" s="45" t="n"/>
      <c r="J1620" s="45" t="n"/>
      <c r="K1620" s="45" t="n"/>
      <c r="L1620" s="45" t="n"/>
      <c r="M1620" s="453" t="n"/>
      <c r="N1620" s="45" t="n"/>
      <c r="O1620" s="45" t="n"/>
      <c r="P1620" s="45" t="n"/>
      <c r="Q1620" s="45" t="n"/>
      <c r="R1620" s="45" t="n"/>
      <c r="S1620" s="45" t="n"/>
      <c r="T1620" s="45" t="n"/>
      <c r="U1620" s="45" t="n"/>
      <c r="V1620" s="45" t="n"/>
      <c r="W1620" s="45" t="n"/>
      <c r="X1620" s="45" t="n"/>
    </row>
    <row r="1621" ht="21.75" customHeight="1" s="389">
      <c r="A1621" s="45" t="n"/>
      <c r="B1621" s="46" t="n"/>
      <c r="C1621" s="45" t="n"/>
      <c r="D1621" s="45" t="n"/>
      <c r="E1621" s="45" t="n"/>
      <c r="F1621" s="45" t="n"/>
      <c r="G1621" s="45" t="n"/>
      <c r="H1621" s="45" t="n"/>
      <c r="I1621" s="45" t="n"/>
      <c r="J1621" s="45" t="n"/>
      <c r="K1621" s="45" t="n"/>
      <c r="L1621" s="45" t="n"/>
      <c r="M1621" s="453" t="n"/>
      <c r="N1621" s="45" t="n"/>
      <c r="O1621" s="45" t="n"/>
      <c r="P1621" s="45" t="n"/>
      <c r="Q1621" s="45" t="n"/>
      <c r="R1621" s="45" t="n"/>
      <c r="S1621" s="45" t="n"/>
      <c r="T1621" s="45" t="n"/>
      <c r="U1621" s="45" t="n"/>
      <c r="V1621" s="45" t="n"/>
      <c r="W1621" s="45" t="n"/>
      <c r="X1621" s="45" t="n"/>
    </row>
    <row r="1622" ht="21.75" customHeight="1" s="389">
      <c r="A1622" s="45" t="n"/>
      <c r="B1622" s="46" t="n"/>
      <c r="C1622" s="45" t="n"/>
      <c r="D1622" s="45" t="n"/>
      <c r="E1622" s="45" t="n"/>
      <c r="F1622" s="45" t="n"/>
      <c r="G1622" s="45" t="n"/>
      <c r="H1622" s="45" t="n"/>
      <c r="I1622" s="45" t="n"/>
      <c r="J1622" s="45" t="n"/>
      <c r="K1622" s="45" t="n"/>
      <c r="L1622" s="45" t="n"/>
      <c r="M1622" s="453" t="n"/>
      <c r="N1622" s="45" t="n"/>
      <c r="O1622" s="45" t="n"/>
      <c r="P1622" s="45" t="n"/>
      <c r="Q1622" s="45" t="n"/>
      <c r="R1622" s="45" t="n"/>
      <c r="S1622" s="45" t="n"/>
      <c r="T1622" s="45" t="n"/>
      <c r="U1622" s="45" t="n"/>
      <c r="V1622" s="45" t="n"/>
      <c r="W1622" s="45" t="n"/>
      <c r="X1622" s="45" t="n"/>
    </row>
    <row r="1623" ht="21.75" customHeight="1" s="389">
      <c r="A1623" s="45" t="n"/>
      <c r="B1623" s="46" t="n"/>
      <c r="C1623" s="45" t="n"/>
      <c r="D1623" s="45" t="n"/>
      <c r="E1623" s="45" t="n"/>
      <c r="F1623" s="45" t="n"/>
      <c r="G1623" s="45" t="n"/>
      <c r="H1623" s="45" t="n"/>
      <c r="I1623" s="45" t="n"/>
      <c r="J1623" s="45" t="n"/>
      <c r="K1623" s="45" t="n"/>
      <c r="L1623" s="45" t="n"/>
      <c r="M1623" s="453" t="n"/>
      <c r="N1623" s="45" t="n"/>
      <c r="O1623" s="45" t="n"/>
      <c r="P1623" s="45" t="n"/>
      <c r="Q1623" s="45" t="n"/>
      <c r="R1623" s="45" t="n"/>
      <c r="S1623" s="45" t="n"/>
      <c r="T1623" s="45" t="n"/>
      <c r="U1623" s="45" t="n"/>
      <c r="V1623" s="45" t="n"/>
      <c r="W1623" s="45" t="n"/>
      <c r="X1623" s="45" t="n"/>
    </row>
    <row r="1624" ht="21.75" customHeight="1" s="389">
      <c r="A1624" s="45" t="n"/>
      <c r="B1624" s="46" t="n"/>
      <c r="C1624" s="45" t="n"/>
      <c r="D1624" s="45" t="n"/>
      <c r="E1624" s="45" t="n"/>
      <c r="F1624" s="45" t="n"/>
      <c r="G1624" s="45" t="n"/>
      <c r="H1624" s="45" t="n"/>
      <c r="I1624" s="45" t="n"/>
      <c r="J1624" s="45" t="n"/>
      <c r="K1624" s="45" t="n"/>
      <c r="L1624" s="45" t="n"/>
      <c r="M1624" s="453" t="n"/>
      <c r="N1624" s="45" t="n"/>
      <c r="O1624" s="45" t="n"/>
      <c r="P1624" s="45" t="n"/>
      <c r="Q1624" s="45" t="n"/>
      <c r="R1624" s="45" t="n"/>
      <c r="S1624" s="45" t="n"/>
      <c r="T1624" s="45" t="n"/>
      <c r="U1624" s="45" t="n"/>
      <c r="V1624" s="45" t="n"/>
      <c r="W1624" s="45" t="n"/>
      <c r="X1624" s="45" t="n"/>
    </row>
    <row r="1625" ht="21.75" customHeight="1" s="389">
      <c r="A1625" s="45" t="n"/>
      <c r="B1625" s="46" t="n"/>
      <c r="C1625" s="45" t="n"/>
      <c r="D1625" s="45" t="n"/>
      <c r="E1625" s="45" t="n"/>
      <c r="F1625" s="45" t="n"/>
      <c r="G1625" s="45" t="n"/>
      <c r="H1625" s="45" t="n"/>
      <c r="I1625" s="45" t="n"/>
      <c r="J1625" s="45" t="n"/>
      <c r="K1625" s="45" t="n"/>
      <c r="L1625" s="45" t="n"/>
      <c r="M1625" s="453" t="n"/>
      <c r="N1625" s="45" t="n"/>
      <c r="O1625" s="45" t="n"/>
      <c r="P1625" s="45" t="n"/>
      <c r="Q1625" s="45" t="n"/>
      <c r="R1625" s="45" t="n"/>
      <c r="S1625" s="45" t="n"/>
      <c r="T1625" s="45" t="n"/>
      <c r="U1625" s="45" t="n"/>
      <c r="V1625" s="45" t="n"/>
      <c r="W1625" s="45" t="n"/>
      <c r="X1625" s="45" t="n"/>
    </row>
    <row r="1626" ht="21.75" customHeight="1" s="389">
      <c r="A1626" s="45" t="n"/>
      <c r="B1626" s="46" t="n"/>
      <c r="C1626" s="45" t="n"/>
      <c r="D1626" s="45" t="n"/>
      <c r="E1626" s="45" t="n"/>
      <c r="F1626" s="45" t="n"/>
      <c r="G1626" s="45" t="n"/>
      <c r="H1626" s="45" t="n"/>
      <c r="I1626" s="45" t="n"/>
      <c r="J1626" s="45" t="n"/>
      <c r="K1626" s="45" t="n"/>
      <c r="L1626" s="45" t="n"/>
      <c r="M1626" s="453" t="n"/>
      <c r="N1626" s="45" t="n"/>
      <c r="O1626" s="45" t="n"/>
      <c r="P1626" s="45" t="n"/>
      <c r="Q1626" s="45" t="n"/>
      <c r="R1626" s="45" t="n"/>
      <c r="S1626" s="45" t="n"/>
      <c r="T1626" s="45" t="n"/>
      <c r="U1626" s="45" t="n"/>
      <c r="V1626" s="45" t="n"/>
      <c r="W1626" s="45" t="n"/>
      <c r="X1626" s="45" t="n"/>
    </row>
    <row r="1627" ht="21.75" customHeight="1" s="389">
      <c r="A1627" s="45" t="n"/>
      <c r="B1627" s="46" t="n"/>
      <c r="C1627" s="45" t="n"/>
      <c r="D1627" s="45" t="n"/>
      <c r="E1627" s="45" t="n"/>
      <c r="F1627" s="45" t="n"/>
      <c r="G1627" s="45" t="n"/>
      <c r="H1627" s="45" t="n"/>
      <c r="I1627" s="45" t="n"/>
      <c r="J1627" s="45" t="n"/>
      <c r="K1627" s="45" t="n"/>
      <c r="L1627" s="45" t="n"/>
      <c r="M1627" s="453" t="n"/>
      <c r="N1627" s="45" t="n"/>
      <c r="O1627" s="45" t="n"/>
      <c r="P1627" s="45" t="n"/>
      <c r="Q1627" s="45" t="n"/>
      <c r="R1627" s="45" t="n"/>
      <c r="S1627" s="45" t="n"/>
      <c r="T1627" s="45" t="n"/>
      <c r="U1627" s="45" t="n"/>
      <c r="V1627" s="45" t="n"/>
      <c r="W1627" s="45" t="n"/>
      <c r="X1627" s="45" t="n"/>
    </row>
    <row r="1628" ht="21.75" customHeight="1" s="389">
      <c r="A1628" s="45" t="n"/>
      <c r="B1628" s="46" t="n"/>
      <c r="C1628" s="45" t="n"/>
      <c r="D1628" s="45" t="n"/>
      <c r="E1628" s="45" t="n"/>
      <c r="F1628" s="45" t="n"/>
      <c r="G1628" s="45" t="n"/>
      <c r="H1628" s="45" t="n"/>
      <c r="I1628" s="45" t="n"/>
      <c r="J1628" s="45" t="n"/>
      <c r="K1628" s="45" t="n"/>
      <c r="L1628" s="45" t="n"/>
      <c r="M1628" s="453" t="n"/>
      <c r="N1628" s="45" t="n"/>
      <c r="O1628" s="45" t="n"/>
      <c r="P1628" s="45" t="n"/>
      <c r="Q1628" s="45" t="n"/>
      <c r="R1628" s="45" t="n"/>
      <c r="S1628" s="45" t="n"/>
      <c r="T1628" s="45" t="n"/>
      <c r="U1628" s="45" t="n"/>
      <c r="V1628" s="45" t="n"/>
      <c r="W1628" s="45" t="n"/>
      <c r="X1628" s="45" t="n"/>
    </row>
    <row r="1629" ht="21.75" customHeight="1" s="389">
      <c r="A1629" s="45" t="n"/>
      <c r="B1629" s="46" t="n"/>
      <c r="C1629" s="45" t="n"/>
      <c r="D1629" s="45" t="n"/>
      <c r="E1629" s="45" t="n"/>
      <c r="F1629" s="45" t="n"/>
      <c r="G1629" s="45" t="n"/>
      <c r="H1629" s="45" t="n"/>
      <c r="I1629" s="45" t="n"/>
      <c r="J1629" s="45" t="n"/>
      <c r="K1629" s="45" t="n"/>
      <c r="L1629" s="45" t="n"/>
      <c r="M1629" s="453" t="n"/>
      <c r="N1629" s="45" t="n"/>
      <c r="O1629" s="45" t="n"/>
      <c r="P1629" s="45" t="n"/>
      <c r="Q1629" s="45" t="n"/>
      <c r="R1629" s="45" t="n"/>
      <c r="S1629" s="45" t="n"/>
      <c r="T1629" s="45" t="n"/>
      <c r="U1629" s="45" t="n"/>
      <c r="V1629" s="45" t="n"/>
      <c r="W1629" s="45" t="n"/>
      <c r="X1629" s="45" t="n"/>
    </row>
    <row r="1630" ht="21.75" customHeight="1" s="389">
      <c r="A1630" s="45" t="n"/>
      <c r="B1630" s="46" t="n"/>
      <c r="C1630" s="45" t="n"/>
      <c r="D1630" s="45" t="n"/>
      <c r="E1630" s="45" t="n"/>
      <c r="F1630" s="45" t="n"/>
      <c r="G1630" s="45" t="n"/>
      <c r="H1630" s="45" t="n"/>
      <c r="I1630" s="45" t="n"/>
      <c r="J1630" s="45" t="n"/>
      <c r="K1630" s="45" t="n"/>
      <c r="L1630" s="45" t="n"/>
      <c r="M1630" s="453" t="n"/>
      <c r="N1630" s="45" t="n"/>
      <c r="O1630" s="45" t="n"/>
      <c r="P1630" s="45" t="n"/>
      <c r="Q1630" s="45" t="n"/>
      <c r="R1630" s="45" t="n"/>
      <c r="S1630" s="45" t="n"/>
      <c r="T1630" s="45" t="n"/>
      <c r="U1630" s="45" t="n"/>
      <c r="V1630" s="45" t="n"/>
      <c r="W1630" s="45" t="n"/>
      <c r="X1630" s="45" t="n"/>
    </row>
    <row r="1631" ht="21.75" customHeight="1" s="389">
      <c r="A1631" s="45" t="n"/>
      <c r="B1631" s="46" t="n"/>
      <c r="C1631" s="45" t="n"/>
      <c r="D1631" s="45" t="n"/>
      <c r="E1631" s="45" t="n"/>
      <c r="F1631" s="45" t="n"/>
      <c r="G1631" s="45" t="n"/>
      <c r="H1631" s="45" t="n"/>
      <c r="I1631" s="45" t="n"/>
      <c r="J1631" s="45" t="n"/>
      <c r="K1631" s="45" t="n"/>
      <c r="L1631" s="45" t="n"/>
      <c r="M1631" s="453" t="n"/>
      <c r="N1631" s="45" t="n"/>
      <c r="O1631" s="45" t="n"/>
      <c r="P1631" s="45" t="n"/>
      <c r="Q1631" s="45" t="n"/>
      <c r="R1631" s="45" t="n"/>
      <c r="S1631" s="45" t="n"/>
      <c r="T1631" s="45" t="n"/>
      <c r="U1631" s="45" t="n"/>
      <c r="V1631" s="45" t="n"/>
      <c r="W1631" s="45" t="n"/>
      <c r="X1631" s="45" t="n"/>
    </row>
    <row r="1632" ht="21.75" customHeight="1" s="389">
      <c r="A1632" s="45" t="n"/>
      <c r="B1632" s="46" t="n"/>
      <c r="C1632" s="45" t="n"/>
      <c r="D1632" s="45" t="n"/>
      <c r="E1632" s="45" t="n"/>
      <c r="F1632" s="45" t="n"/>
      <c r="G1632" s="45" t="n"/>
      <c r="H1632" s="45" t="n"/>
      <c r="I1632" s="45" t="n"/>
      <c r="J1632" s="45" t="n"/>
      <c r="K1632" s="45" t="n"/>
      <c r="L1632" s="45" t="n"/>
      <c r="M1632" s="453" t="n"/>
      <c r="N1632" s="45" t="n"/>
      <c r="O1632" s="45" t="n"/>
      <c r="P1632" s="45" t="n"/>
      <c r="Q1632" s="45" t="n"/>
      <c r="R1632" s="45" t="n"/>
      <c r="S1632" s="45" t="n"/>
      <c r="T1632" s="45" t="n"/>
      <c r="U1632" s="45" t="n"/>
      <c r="V1632" s="45" t="n"/>
      <c r="W1632" s="45" t="n"/>
      <c r="X1632" s="45" t="n"/>
    </row>
    <row r="1633" ht="21.75" customHeight="1" s="389">
      <c r="A1633" s="45" t="n"/>
      <c r="B1633" s="46" t="n"/>
      <c r="C1633" s="45" t="n"/>
      <c r="D1633" s="45" t="n"/>
      <c r="E1633" s="45" t="n"/>
      <c r="F1633" s="45" t="n"/>
      <c r="G1633" s="45" t="n"/>
      <c r="H1633" s="45" t="n"/>
      <c r="I1633" s="45" t="n"/>
      <c r="J1633" s="45" t="n"/>
      <c r="K1633" s="45" t="n"/>
      <c r="L1633" s="45" t="n"/>
      <c r="M1633" s="453" t="n"/>
      <c r="N1633" s="45" t="n"/>
      <c r="O1633" s="45" t="n"/>
      <c r="P1633" s="45" t="n"/>
      <c r="Q1633" s="45" t="n"/>
      <c r="R1633" s="45" t="n"/>
      <c r="S1633" s="45" t="n"/>
      <c r="T1633" s="45" t="n"/>
      <c r="U1633" s="45" t="n"/>
      <c r="V1633" s="45" t="n"/>
      <c r="W1633" s="45" t="n"/>
      <c r="X1633" s="45" t="n"/>
    </row>
    <row r="1634" ht="21.75" customHeight="1" s="389">
      <c r="A1634" s="45" t="n"/>
      <c r="B1634" s="46" t="n"/>
      <c r="C1634" s="45" t="n"/>
      <c r="D1634" s="45" t="n"/>
      <c r="E1634" s="45" t="n"/>
      <c r="F1634" s="45" t="n"/>
      <c r="G1634" s="45" t="n"/>
      <c r="H1634" s="45" t="n"/>
      <c r="I1634" s="45" t="n"/>
      <c r="J1634" s="45" t="n"/>
      <c r="K1634" s="45" t="n"/>
      <c r="L1634" s="45" t="n"/>
      <c r="M1634" s="453" t="n"/>
      <c r="N1634" s="45" t="n"/>
      <c r="O1634" s="45" t="n"/>
      <c r="P1634" s="45" t="n"/>
      <c r="Q1634" s="45" t="n"/>
      <c r="R1634" s="45" t="n"/>
      <c r="S1634" s="45" t="n"/>
      <c r="T1634" s="45" t="n"/>
      <c r="U1634" s="45" t="n"/>
      <c r="V1634" s="45" t="n"/>
      <c r="W1634" s="45" t="n"/>
      <c r="X1634" s="45" t="n"/>
    </row>
    <row r="1635" ht="21.75" customHeight="1" s="389">
      <c r="A1635" s="45" t="n"/>
      <c r="B1635" s="46" t="n"/>
      <c r="C1635" s="45" t="n"/>
      <c r="D1635" s="45" t="n"/>
      <c r="E1635" s="45" t="n"/>
      <c r="F1635" s="45" t="n"/>
      <c r="G1635" s="45" t="n"/>
      <c r="H1635" s="45" t="n"/>
      <c r="I1635" s="45" t="n"/>
      <c r="J1635" s="45" t="n"/>
      <c r="K1635" s="45" t="n"/>
      <c r="L1635" s="45" t="n"/>
      <c r="M1635" s="453" t="n"/>
      <c r="N1635" s="45" t="n"/>
      <c r="O1635" s="45" t="n"/>
      <c r="P1635" s="45" t="n"/>
      <c r="Q1635" s="45" t="n"/>
      <c r="R1635" s="45" t="n"/>
      <c r="S1635" s="45" t="n"/>
      <c r="T1635" s="45" t="n"/>
      <c r="U1635" s="45" t="n"/>
      <c r="V1635" s="45" t="n"/>
      <c r="W1635" s="45" t="n"/>
      <c r="X1635" s="45" t="n"/>
    </row>
    <row r="1636" ht="21.75" customHeight="1" s="389">
      <c r="A1636" s="45" t="n"/>
      <c r="B1636" s="46" t="n"/>
      <c r="C1636" s="45" t="n"/>
      <c r="D1636" s="45" t="n"/>
      <c r="E1636" s="45" t="n"/>
      <c r="F1636" s="45" t="n"/>
      <c r="G1636" s="45" t="n"/>
      <c r="H1636" s="45" t="n"/>
      <c r="I1636" s="45" t="n"/>
      <c r="J1636" s="45" t="n"/>
      <c r="K1636" s="45" t="n"/>
      <c r="L1636" s="45" t="n"/>
      <c r="M1636" s="453" t="n"/>
      <c r="N1636" s="45" t="n"/>
      <c r="O1636" s="45" t="n"/>
      <c r="P1636" s="45" t="n"/>
      <c r="Q1636" s="45" t="n"/>
      <c r="R1636" s="45" t="n"/>
      <c r="S1636" s="45" t="n"/>
      <c r="T1636" s="45" t="n"/>
      <c r="U1636" s="45" t="n"/>
      <c r="V1636" s="45" t="n"/>
      <c r="W1636" s="45" t="n"/>
      <c r="X1636" s="45" t="n"/>
    </row>
    <row r="1637" ht="21.75" customHeight="1" s="389">
      <c r="A1637" s="45" t="n"/>
      <c r="B1637" s="46" t="n"/>
      <c r="C1637" s="45" t="n"/>
      <c r="D1637" s="45" t="n"/>
      <c r="E1637" s="45" t="n"/>
      <c r="F1637" s="45" t="n"/>
      <c r="G1637" s="45" t="n"/>
      <c r="H1637" s="45" t="n"/>
      <c r="I1637" s="45" t="n"/>
      <c r="J1637" s="45" t="n"/>
      <c r="K1637" s="45" t="n"/>
      <c r="L1637" s="45" t="n"/>
      <c r="M1637" s="453" t="n"/>
      <c r="N1637" s="45" t="n"/>
      <c r="O1637" s="45" t="n"/>
      <c r="P1637" s="45" t="n"/>
      <c r="Q1637" s="45" t="n"/>
      <c r="R1637" s="45" t="n"/>
      <c r="S1637" s="45" t="n"/>
      <c r="T1637" s="45" t="n"/>
      <c r="U1637" s="45" t="n"/>
      <c r="V1637" s="45" t="n"/>
      <c r="W1637" s="45" t="n"/>
      <c r="X1637" s="45" t="n"/>
    </row>
    <row r="1638" ht="21.75" customHeight="1" s="389">
      <c r="A1638" s="45" t="n"/>
      <c r="B1638" s="46" t="n"/>
      <c r="C1638" s="45" t="n"/>
      <c r="D1638" s="45" t="n"/>
      <c r="E1638" s="45" t="n"/>
      <c r="F1638" s="45" t="n"/>
      <c r="G1638" s="45" t="n"/>
      <c r="H1638" s="45" t="n"/>
      <c r="I1638" s="45" t="n"/>
      <c r="J1638" s="45" t="n"/>
      <c r="K1638" s="45" t="n"/>
      <c r="L1638" s="45" t="n"/>
      <c r="M1638" s="453" t="n"/>
      <c r="N1638" s="45" t="n"/>
      <c r="O1638" s="45" t="n"/>
      <c r="P1638" s="45" t="n"/>
      <c r="Q1638" s="45" t="n"/>
      <c r="R1638" s="45" t="n"/>
      <c r="S1638" s="45" t="n"/>
      <c r="T1638" s="45" t="n"/>
      <c r="U1638" s="45" t="n"/>
      <c r="V1638" s="45" t="n"/>
      <c r="W1638" s="45" t="n"/>
      <c r="X1638" s="45" t="n"/>
    </row>
    <row r="1639" ht="21.75" customHeight="1" s="389">
      <c r="A1639" s="45" t="n"/>
      <c r="B1639" s="46" t="n"/>
      <c r="C1639" s="45" t="n"/>
      <c r="D1639" s="45" t="n"/>
      <c r="E1639" s="45" t="n"/>
      <c r="F1639" s="45" t="n"/>
      <c r="G1639" s="45" t="n"/>
      <c r="H1639" s="45" t="n"/>
      <c r="I1639" s="45" t="n"/>
      <c r="J1639" s="45" t="n"/>
      <c r="K1639" s="45" t="n"/>
      <c r="L1639" s="45" t="n"/>
      <c r="M1639" s="453" t="n"/>
      <c r="N1639" s="45" t="n"/>
      <c r="O1639" s="45" t="n"/>
      <c r="P1639" s="45" t="n"/>
      <c r="Q1639" s="45" t="n"/>
      <c r="R1639" s="45" t="n"/>
      <c r="S1639" s="45" t="n"/>
      <c r="T1639" s="45" t="n"/>
      <c r="U1639" s="45" t="n"/>
      <c r="V1639" s="45" t="n"/>
      <c r="W1639" s="45" t="n"/>
      <c r="X1639" s="45" t="n"/>
    </row>
    <row r="1640" ht="21.75" customHeight="1" s="389">
      <c r="A1640" s="45" t="n"/>
      <c r="B1640" s="46" t="n"/>
      <c r="C1640" s="45" t="n"/>
      <c r="D1640" s="45" t="n"/>
      <c r="E1640" s="45" t="n"/>
      <c r="F1640" s="45" t="n"/>
      <c r="G1640" s="45" t="n"/>
      <c r="H1640" s="45" t="n"/>
      <c r="I1640" s="45" t="n"/>
      <c r="J1640" s="45" t="n"/>
      <c r="K1640" s="45" t="n"/>
      <c r="L1640" s="45" t="n"/>
      <c r="M1640" s="453" t="n"/>
      <c r="N1640" s="45" t="n"/>
      <c r="O1640" s="45" t="n"/>
      <c r="P1640" s="45" t="n"/>
      <c r="Q1640" s="45" t="n"/>
      <c r="R1640" s="45" t="n"/>
      <c r="S1640" s="45" t="n"/>
      <c r="T1640" s="45" t="n"/>
      <c r="U1640" s="45" t="n"/>
      <c r="V1640" s="45" t="n"/>
      <c r="W1640" s="45" t="n"/>
      <c r="X1640" s="45" t="n"/>
    </row>
    <row r="1641" ht="21.75" customHeight="1" s="389">
      <c r="A1641" s="45" t="n"/>
      <c r="B1641" s="46" t="n"/>
      <c r="C1641" s="45" t="n"/>
      <c r="D1641" s="45" t="n"/>
      <c r="E1641" s="45" t="n"/>
      <c r="F1641" s="45" t="n"/>
      <c r="G1641" s="45" t="n"/>
      <c r="H1641" s="45" t="n"/>
      <c r="I1641" s="45" t="n"/>
      <c r="J1641" s="45" t="n"/>
      <c r="K1641" s="45" t="n"/>
      <c r="L1641" s="45" t="n"/>
      <c r="M1641" s="453" t="n"/>
      <c r="N1641" s="45" t="n"/>
      <c r="O1641" s="45" t="n"/>
      <c r="P1641" s="45" t="n"/>
      <c r="Q1641" s="45" t="n"/>
      <c r="R1641" s="45" t="n"/>
      <c r="S1641" s="45" t="n"/>
      <c r="T1641" s="45" t="n"/>
      <c r="U1641" s="45" t="n"/>
      <c r="V1641" s="45" t="n"/>
      <c r="W1641" s="45" t="n"/>
      <c r="X1641" s="45" t="n"/>
    </row>
    <row r="1642" ht="21.75" customHeight="1" s="389">
      <c r="A1642" s="45" t="n"/>
      <c r="B1642" s="46" t="n"/>
      <c r="C1642" s="45" t="n"/>
      <c r="D1642" s="45" t="n"/>
      <c r="E1642" s="45" t="n"/>
      <c r="F1642" s="45" t="n"/>
      <c r="G1642" s="45" t="n"/>
      <c r="H1642" s="45" t="n"/>
      <c r="I1642" s="45" t="n"/>
      <c r="J1642" s="45" t="n"/>
      <c r="K1642" s="45" t="n"/>
      <c r="L1642" s="45" t="n"/>
      <c r="M1642" s="453" t="n"/>
      <c r="N1642" s="45" t="n"/>
      <c r="O1642" s="45" t="n"/>
      <c r="P1642" s="45" t="n"/>
      <c r="Q1642" s="45" t="n"/>
      <c r="R1642" s="45" t="n"/>
      <c r="S1642" s="45" t="n"/>
      <c r="T1642" s="45" t="n"/>
      <c r="U1642" s="45" t="n"/>
      <c r="V1642" s="45" t="n"/>
      <c r="W1642" s="45" t="n"/>
      <c r="X1642" s="45" t="n"/>
    </row>
    <row r="1643" ht="21.75" customHeight="1" s="389">
      <c r="A1643" s="45" t="n"/>
      <c r="B1643" s="46" t="n"/>
      <c r="C1643" s="45" t="n"/>
      <c r="D1643" s="45" t="n"/>
      <c r="E1643" s="45" t="n"/>
      <c r="F1643" s="45" t="n"/>
      <c r="G1643" s="45" t="n"/>
      <c r="H1643" s="45" t="n"/>
      <c r="I1643" s="45" t="n"/>
      <c r="J1643" s="45" t="n"/>
      <c r="K1643" s="45" t="n"/>
      <c r="L1643" s="45" t="n"/>
      <c r="M1643" s="453" t="n"/>
      <c r="N1643" s="45" t="n"/>
      <c r="O1643" s="45" t="n"/>
      <c r="P1643" s="45" t="n"/>
      <c r="Q1643" s="45" t="n"/>
      <c r="R1643" s="45" t="n"/>
      <c r="S1643" s="45" t="n"/>
      <c r="T1643" s="45" t="n"/>
      <c r="U1643" s="45" t="n"/>
      <c r="V1643" s="45" t="n"/>
      <c r="W1643" s="45" t="n"/>
      <c r="X1643" s="45" t="n"/>
    </row>
    <row r="1644" ht="21.75" customHeight="1" s="389">
      <c r="A1644" s="45" t="n"/>
      <c r="B1644" s="46" t="n"/>
      <c r="C1644" s="45" t="n"/>
      <c r="D1644" s="45" t="n"/>
      <c r="E1644" s="45" t="n"/>
      <c r="F1644" s="45" t="n"/>
      <c r="G1644" s="45" t="n"/>
      <c r="H1644" s="45" t="n"/>
      <c r="I1644" s="45" t="n"/>
      <c r="J1644" s="45" t="n"/>
      <c r="K1644" s="45" t="n"/>
      <c r="L1644" s="45" t="n"/>
      <c r="M1644" s="453" t="n"/>
      <c r="N1644" s="45" t="n"/>
      <c r="O1644" s="45" t="n"/>
      <c r="P1644" s="45" t="n"/>
      <c r="Q1644" s="45" t="n"/>
      <c r="R1644" s="45" t="n"/>
      <c r="S1644" s="45" t="n"/>
      <c r="T1644" s="45" t="n"/>
      <c r="U1644" s="45" t="n"/>
      <c r="V1644" s="45" t="n"/>
      <c r="W1644" s="45" t="n"/>
      <c r="X1644" s="45" t="n"/>
    </row>
    <row r="1645" ht="21.75" customHeight="1" s="389">
      <c r="A1645" s="45" t="n"/>
      <c r="B1645" s="46" t="n"/>
      <c r="C1645" s="45" t="n"/>
      <c r="D1645" s="45" t="n"/>
      <c r="E1645" s="45" t="n"/>
      <c r="F1645" s="45" t="n"/>
      <c r="G1645" s="45" t="n"/>
      <c r="H1645" s="45" t="n"/>
      <c r="I1645" s="45" t="n"/>
      <c r="J1645" s="45" t="n"/>
      <c r="K1645" s="45" t="n"/>
      <c r="L1645" s="45" t="n"/>
      <c r="M1645" s="453" t="n"/>
      <c r="N1645" s="45" t="n"/>
      <c r="O1645" s="45" t="n"/>
      <c r="P1645" s="45" t="n"/>
      <c r="Q1645" s="45" t="n"/>
      <c r="R1645" s="45" t="n"/>
      <c r="S1645" s="45" t="n"/>
      <c r="T1645" s="45" t="n"/>
      <c r="U1645" s="45" t="n"/>
      <c r="V1645" s="45" t="n"/>
      <c r="W1645" s="45" t="n"/>
      <c r="X1645" s="45" t="n"/>
    </row>
    <row r="1646" ht="21.75" customHeight="1" s="389">
      <c r="A1646" s="45" t="n"/>
      <c r="B1646" s="46" t="n"/>
      <c r="C1646" s="45" t="n"/>
      <c r="D1646" s="45" t="n"/>
      <c r="E1646" s="45" t="n"/>
      <c r="F1646" s="45" t="n"/>
      <c r="G1646" s="45" t="n"/>
      <c r="H1646" s="45" t="n"/>
      <c r="I1646" s="45" t="n"/>
      <c r="J1646" s="45" t="n"/>
      <c r="K1646" s="45" t="n"/>
      <c r="L1646" s="45" t="n"/>
      <c r="M1646" s="453" t="n"/>
      <c r="N1646" s="45" t="n"/>
      <c r="O1646" s="45" t="n"/>
      <c r="P1646" s="45" t="n"/>
      <c r="Q1646" s="45" t="n"/>
      <c r="R1646" s="45" t="n"/>
      <c r="S1646" s="45" t="n"/>
      <c r="T1646" s="45" t="n"/>
      <c r="U1646" s="45" t="n"/>
      <c r="V1646" s="45" t="n"/>
      <c r="W1646" s="45" t="n"/>
      <c r="X1646" s="45" t="n"/>
    </row>
    <row r="1647" ht="21.75" customHeight="1" s="389">
      <c r="A1647" s="45" t="n"/>
      <c r="B1647" s="46" t="n"/>
      <c r="C1647" s="45" t="n"/>
      <c r="D1647" s="45" t="n"/>
      <c r="E1647" s="45" t="n"/>
      <c r="F1647" s="45" t="n"/>
      <c r="G1647" s="45" t="n"/>
      <c r="H1647" s="45" t="n"/>
      <c r="I1647" s="45" t="n"/>
      <c r="J1647" s="45" t="n"/>
      <c r="K1647" s="45" t="n"/>
      <c r="L1647" s="45" t="n"/>
      <c r="M1647" s="453" t="n"/>
      <c r="N1647" s="45" t="n"/>
      <c r="O1647" s="45" t="n"/>
      <c r="P1647" s="45" t="n"/>
      <c r="Q1647" s="45" t="n"/>
      <c r="R1647" s="45" t="n"/>
      <c r="S1647" s="45" t="n"/>
      <c r="T1647" s="45" t="n"/>
      <c r="U1647" s="45" t="n"/>
      <c r="V1647" s="45" t="n"/>
      <c r="W1647" s="45" t="n"/>
      <c r="X1647" s="45" t="n"/>
    </row>
    <row r="1648" ht="21.75" customHeight="1" s="389">
      <c r="A1648" s="45" t="n"/>
      <c r="B1648" s="46" t="n"/>
      <c r="C1648" s="45" t="n"/>
      <c r="D1648" s="45" t="n"/>
      <c r="E1648" s="45" t="n"/>
      <c r="F1648" s="45" t="n"/>
      <c r="G1648" s="45" t="n"/>
      <c r="H1648" s="45" t="n"/>
      <c r="I1648" s="45" t="n"/>
      <c r="J1648" s="45" t="n"/>
      <c r="K1648" s="45" t="n"/>
      <c r="L1648" s="45" t="n"/>
      <c r="M1648" s="453" t="n"/>
      <c r="N1648" s="45" t="n"/>
      <c r="O1648" s="45" t="n"/>
      <c r="P1648" s="45" t="n"/>
      <c r="Q1648" s="45" t="n"/>
      <c r="R1648" s="45" t="n"/>
      <c r="S1648" s="45" t="n"/>
      <c r="T1648" s="45" t="n"/>
      <c r="U1648" s="45" t="n"/>
      <c r="V1648" s="45" t="n"/>
      <c r="W1648" s="45" t="n"/>
      <c r="X1648" s="45" t="n"/>
    </row>
    <row r="1649" ht="21.75" customHeight="1" s="389">
      <c r="A1649" s="45" t="n"/>
      <c r="B1649" s="46" t="n"/>
      <c r="C1649" s="45" t="n"/>
      <c r="D1649" s="45" t="n"/>
      <c r="E1649" s="45" t="n"/>
      <c r="F1649" s="45" t="n"/>
      <c r="G1649" s="45" t="n"/>
      <c r="H1649" s="45" t="n"/>
      <c r="I1649" s="45" t="n"/>
      <c r="J1649" s="45" t="n"/>
      <c r="K1649" s="45" t="n"/>
      <c r="L1649" s="45" t="n"/>
      <c r="M1649" s="453" t="n"/>
      <c r="N1649" s="45" t="n"/>
      <c r="O1649" s="45" t="n"/>
      <c r="P1649" s="45" t="n"/>
      <c r="Q1649" s="45" t="n"/>
      <c r="R1649" s="45" t="n"/>
      <c r="S1649" s="45" t="n"/>
      <c r="T1649" s="45" t="n"/>
      <c r="U1649" s="45" t="n"/>
      <c r="V1649" s="45" t="n"/>
      <c r="W1649" s="45" t="n"/>
      <c r="X1649" s="45" t="n"/>
    </row>
    <row r="1650" ht="21.75" customHeight="1" s="389">
      <c r="A1650" s="45" t="n"/>
      <c r="B1650" s="46" t="n"/>
      <c r="C1650" s="45" t="n"/>
      <c r="D1650" s="45" t="n"/>
      <c r="E1650" s="45" t="n"/>
      <c r="F1650" s="45" t="n"/>
      <c r="G1650" s="45" t="n"/>
      <c r="H1650" s="45" t="n"/>
      <c r="I1650" s="45" t="n"/>
      <c r="J1650" s="45" t="n"/>
      <c r="K1650" s="45" t="n"/>
      <c r="L1650" s="45" t="n"/>
      <c r="M1650" s="453" t="n"/>
      <c r="N1650" s="45" t="n"/>
      <c r="O1650" s="45" t="n"/>
      <c r="P1650" s="45" t="n"/>
      <c r="Q1650" s="45" t="n"/>
      <c r="R1650" s="45" t="n"/>
      <c r="S1650" s="45" t="n"/>
      <c r="T1650" s="45" t="n"/>
      <c r="U1650" s="45" t="n"/>
      <c r="V1650" s="45" t="n"/>
      <c r="W1650" s="45" t="n"/>
      <c r="X1650" s="45" t="n"/>
    </row>
    <row r="1651" ht="21.75" customHeight="1" s="389">
      <c r="A1651" s="45" t="n"/>
      <c r="B1651" s="46" t="n"/>
      <c r="C1651" s="45" t="n"/>
      <c r="D1651" s="45" t="n"/>
      <c r="E1651" s="45" t="n"/>
      <c r="F1651" s="45" t="n"/>
      <c r="G1651" s="45" t="n"/>
      <c r="H1651" s="45" t="n"/>
      <c r="I1651" s="45" t="n"/>
      <c r="J1651" s="45" t="n"/>
      <c r="K1651" s="45" t="n"/>
      <c r="L1651" s="45" t="n"/>
      <c r="M1651" s="453" t="n"/>
      <c r="N1651" s="45" t="n"/>
      <c r="O1651" s="45" t="n"/>
      <c r="P1651" s="45" t="n"/>
      <c r="Q1651" s="45" t="n"/>
      <c r="R1651" s="45" t="n"/>
      <c r="S1651" s="45" t="n"/>
      <c r="T1651" s="45" t="n"/>
      <c r="U1651" s="45" t="n"/>
      <c r="V1651" s="45" t="n"/>
      <c r="W1651" s="45" t="n"/>
      <c r="X1651" s="45" t="n"/>
    </row>
    <row r="1652" ht="21.75" customHeight="1" s="389">
      <c r="A1652" s="45" t="n"/>
      <c r="B1652" s="46" t="n"/>
      <c r="C1652" s="45" t="n"/>
      <c r="D1652" s="45" t="n"/>
      <c r="E1652" s="45" t="n"/>
      <c r="F1652" s="45" t="n"/>
      <c r="G1652" s="45" t="n"/>
      <c r="H1652" s="45" t="n"/>
      <c r="I1652" s="45" t="n"/>
      <c r="J1652" s="45" t="n"/>
      <c r="K1652" s="45" t="n"/>
      <c r="L1652" s="45" t="n"/>
      <c r="M1652" s="453" t="n"/>
      <c r="N1652" s="45" t="n"/>
      <c r="O1652" s="45" t="n"/>
      <c r="P1652" s="45" t="n"/>
      <c r="Q1652" s="45" t="n"/>
      <c r="R1652" s="45" t="n"/>
      <c r="S1652" s="45" t="n"/>
      <c r="T1652" s="45" t="n"/>
      <c r="U1652" s="45" t="n"/>
      <c r="V1652" s="45" t="n"/>
      <c r="W1652" s="45" t="n"/>
      <c r="X1652" s="45" t="n"/>
    </row>
    <row r="1653" ht="21.75" customHeight="1" s="389">
      <c r="A1653" s="45" t="n"/>
      <c r="B1653" s="46" t="n"/>
      <c r="C1653" s="45" t="n"/>
      <c r="D1653" s="45" t="n"/>
      <c r="E1653" s="45" t="n"/>
      <c r="F1653" s="45" t="n"/>
      <c r="G1653" s="45" t="n"/>
      <c r="H1653" s="45" t="n"/>
      <c r="I1653" s="45" t="n"/>
      <c r="J1653" s="45" t="n"/>
      <c r="K1653" s="45" t="n"/>
      <c r="L1653" s="45" t="n"/>
      <c r="M1653" s="453" t="n"/>
      <c r="N1653" s="45" t="n"/>
      <c r="O1653" s="45" t="n"/>
      <c r="P1653" s="45" t="n"/>
      <c r="Q1653" s="45" t="n"/>
      <c r="R1653" s="45" t="n"/>
      <c r="S1653" s="45" t="n"/>
      <c r="T1653" s="45" t="n"/>
      <c r="U1653" s="45" t="n"/>
      <c r="V1653" s="45" t="n"/>
      <c r="W1653" s="45" t="n"/>
      <c r="X1653" s="45" t="n"/>
    </row>
    <row r="1654" ht="21.75" customHeight="1" s="389">
      <c r="A1654" s="45" t="n"/>
      <c r="B1654" s="46" t="n"/>
      <c r="C1654" s="45" t="n"/>
      <c r="D1654" s="45" t="n"/>
      <c r="E1654" s="45" t="n"/>
      <c r="F1654" s="45" t="n"/>
      <c r="G1654" s="45" t="n"/>
      <c r="H1654" s="45" t="n"/>
      <c r="I1654" s="45" t="n"/>
      <c r="J1654" s="45" t="n"/>
      <c r="K1654" s="45" t="n"/>
      <c r="L1654" s="45" t="n"/>
      <c r="M1654" s="453" t="n"/>
      <c r="N1654" s="45" t="n"/>
      <c r="O1654" s="45" t="n"/>
      <c r="P1654" s="45" t="n"/>
      <c r="Q1654" s="45" t="n"/>
      <c r="R1654" s="45" t="n"/>
      <c r="S1654" s="45" t="n"/>
      <c r="T1654" s="45" t="n"/>
      <c r="U1654" s="45" t="n"/>
      <c r="V1654" s="45" t="n"/>
      <c r="W1654" s="45" t="n"/>
      <c r="X1654" s="45" t="n"/>
    </row>
    <row r="1655" ht="21.75" customHeight="1" s="389">
      <c r="A1655" s="45" t="n"/>
      <c r="B1655" s="46" t="n"/>
      <c r="C1655" s="45" t="n"/>
      <c r="D1655" s="45" t="n"/>
      <c r="E1655" s="45" t="n"/>
      <c r="F1655" s="45" t="n"/>
      <c r="G1655" s="45" t="n"/>
      <c r="H1655" s="45" t="n"/>
      <c r="I1655" s="45" t="n"/>
      <c r="J1655" s="45" t="n"/>
      <c r="K1655" s="45" t="n"/>
      <c r="L1655" s="45" t="n"/>
      <c r="M1655" s="453" t="n"/>
      <c r="N1655" s="45" t="n"/>
      <c r="O1655" s="45" t="n"/>
      <c r="P1655" s="45" t="n"/>
      <c r="Q1655" s="45" t="n"/>
      <c r="R1655" s="45" t="n"/>
      <c r="S1655" s="45" t="n"/>
      <c r="T1655" s="45" t="n"/>
      <c r="U1655" s="45" t="n"/>
      <c r="V1655" s="45" t="n"/>
      <c r="W1655" s="45" t="n"/>
      <c r="X1655" s="45" t="n"/>
    </row>
    <row r="1656" ht="21.75" customHeight="1" s="389">
      <c r="A1656" s="45" t="n"/>
      <c r="B1656" s="46" t="n"/>
      <c r="C1656" s="45" t="n"/>
      <c r="D1656" s="45" t="n"/>
      <c r="E1656" s="45" t="n"/>
      <c r="F1656" s="45" t="n"/>
      <c r="G1656" s="45" t="n"/>
      <c r="H1656" s="45" t="n"/>
      <c r="I1656" s="45" t="n"/>
      <c r="J1656" s="45" t="n"/>
      <c r="K1656" s="45" t="n"/>
      <c r="L1656" s="45" t="n"/>
      <c r="M1656" s="453" t="n"/>
      <c r="N1656" s="45" t="n"/>
      <c r="O1656" s="45" t="n"/>
      <c r="P1656" s="45" t="n"/>
      <c r="Q1656" s="45" t="n"/>
      <c r="R1656" s="45" t="n"/>
      <c r="S1656" s="45" t="n"/>
      <c r="T1656" s="45" t="n"/>
      <c r="U1656" s="45" t="n"/>
      <c r="V1656" s="45" t="n"/>
      <c r="W1656" s="45" t="n"/>
      <c r="X1656" s="45" t="n"/>
    </row>
    <row r="1657" ht="21.75" customHeight="1" s="389">
      <c r="A1657" s="45" t="n"/>
      <c r="B1657" s="46" t="n"/>
      <c r="C1657" s="45" t="n"/>
      <c r="D1657" s="45" t="n"/>
      <c r="E1657" s="45" t="n"/>
      <c r="F1657" s="45" t="n"/>
      <c r="G1657" s="45" t="n"/>
      <c r="H1657" s="45" t="n"/>
      <c r="I1657" s="45" t="n"/>
      <c r="J1657" s="45" t="n"/>
      <c r="K1657" s="45" t="n"/>
      <c r="L1657" s="45" t="n"/>
      <c r="M1657" s="453" t="n"/>
      <c r="N1657" s="45" t="n"/>
      <c r="O1657" s="45" t="n"/>
      <c r="P1657" s="45" t="n"/>
      <c r="Q1657" s="45" t="n"/>
      <c r="R1657" s="45" t="n"/>
      <c r="S1657" s="45" t="n"/>
      <c r="T1657" s="45" t="n"/>
      <c r="U1657" s="45" t="n"/>
      <c r="V1657" s="45" t="n"/>
      <c r="W1657" s="45" t="n"/>
      <c r="X1657" s="45" t="n"/>
    </row>
    <row r="1658" ht="21.75" customHeight="1" s="389">
      <c r="A1658" s="45" t="n"/>
      <c r="B1658" s="46" t="n"/>
      <c r="C1658" s="45" t="n"/>
      <c r="D1658" s="45" t="n"/>
      <c r="E1658" s="45" t="n"/>
      <c r="F1658" s="45" t="n"/>
      <c r="G1658" s="45" t="n"/>
      <c r="H1658" s="45" t="n"/>
      <c r="I1658" s="45" t="n"/>
      <c r="J1658" s="45" t="n"/>
      <c r="K1658" s="45" t="n"/>
      <c r="L1658" s="45" t="n"/>
      <c r="M1658" s="453" t="n"/>
      <c r="N1658" s="45" t="n"/>
      <c r="O1658" s="45" t="n"/>
      <c r="P1658" s="45" t="n"/>
      <c r="Q1658" s="45" t="n"/>
      <c r="R1658" s="45" t="n"/>
      <c r="S1658" s="45" t="n"/>
      <c r="T1658" s="45" t="n"/>
      <c r="U1658" s="45" t="n"/>
      <c r="V1658" s="45" t="n"/>
      <c r="W1658" s="45" t="n"/>
      <c r="X1658" s="45" t="n"/>
    </row>
    <row r="1659" ht="21.75" customHeight="1" s="389">
      <c r="A1659" s="45" t="n"/>
      <c r="B1659" s="46" t="n"/>
      <c r="C1659" s="45" t="n"/>
      <c r="D1659" s="45" t="n"/>
      <c r="E1659" s="45" t="n"/>
      <c r="F1659" s="45" t="n"/>
      <c r="G1659" s="45" t="n"/>
      <c r="H1659" s="45" t="n"/>
      <c r="I1659" s="45" t="n"/>
      <c r="J1659" s="45" t="n"/>
      <c r="K1659" s="45" t="n"/>
      <c r="L1659" s="45" t="n"/>
      <c r="M1659" s="453" t="n"/>
      <c r="N1659" s="45" t="n"/>
      <c r="O1659" s="45" t="n"/>
      <c r="P1659" s="45" t="n"/>
      <c r="Q1659" s="45" t="n"/>
      <c r="R1659" s="45" t="n"/>
      <c r="S1659" s="45" t="n"/>
      <c r="T1659" s="45" t="n"/>
      <c r="U1659" s="45" t="n"/>
      <c r="V1659" s="45" t="n"/>
      <c r="W1659" s="45" t="n"/>
      <c r="X1659" s="45" t="n"/>
    </row>
    <row r="1660" ht="21.75" customHeight="1" s="389">
      <c r="A1660" s="45" t="n"/>
      <c r="B1660" s="46" t="n"/>
      <c r="C1660" s="45" t="n"/>
      <c r="D1660" s="45" t="n"/>
      <c r="E1660" s="45" t="n"/>
      <c r="F1660" s="45" t="n"/>
      <c r="G1660" s="45" t="n"/>
      <c r="H1660" s="45" t="n"/>
      <c r="I1660" s="45" t="n"/>
      <c r="J1660" s="45" t="n"/>
      <c r="K1660" s="45" t="n"/>
      <c r="L1660" s="45" t="n"/>
      <c r="M1660" s="453" t="n"/>
      <c r="N1660" s="45" t="n"/>
      <c r="O1660" s="45" t="n"/>
      <c r="P1660" s="45" t="n"/>
      <c r="Q1660" s="45" t="n"/>
      <c r="R1660" s="45" t="n"/>
      <c r="S1660" s="45" t="n"/>
      <c r="T1660" s="45" t="n"/>
      <c r="U1660" s="45" t="n"/>
      <c r="V1660" s="45" t="n"/>
      <c r="W1660" s="45" t="n"/>
      <c r="X1660" s="45" t="n"/>
    </row>
    <row r="1661" ht="21.75" customHeight="1" s="389">
      <c r="A1661" s="45" t="n"/>
      <c r="B1661" s="46" t="n"/>
      <c r="C1661" s="45" t="n"/>
      <c r="D1661" s="45" t="n"/>
      <c r="E1661" s="45" t="n"/>
      <c r="F1661" s="45" t="n"/>
      <c r="G1661" s="45" t="n"/>
      <c r="H1661" s="45" t="n"/>
      <c r="I1661" s="45" t="n"/>
      <c r="J1661" s="45" t="n"/>
      <c r="K1661" s="45" t="n"/>
      <c r="L1661" s="45" t="n"/>
      <c r="M1661" s="453" t="n"/>
      <c r="N1661" s="45" t="n"/>
      <c r="O1661" s="45" t="n"/>
      <c r="P1661" s="45" t="n"/>
      <c r="Q1661" s="45" t="n"/>
      <c r="R1661" s="45" t="n"/>
      <c r="S1661" s="45" t="n"/>
      <c r="T1661" s="45" t="n"/>
      <c r="U1661" s="45" t="n"/>
      <c r="V1661" s="45" t="n"/>
      <c r="W1661" s="45" t="n"/>
      <c r="X1661" s="45" t="n"/>
    </row>
    <row r="1662" ht="21.75" customHeight="1" s="389">
      <c r="A1662" s="45" t="n"/>
      <c r="B1662" s="46" t="n"/>
      <c r="C1662" s="45" t="n"/>
      <c r="D1662" s="45" t="n"/>
      <c r="E1662" s="45" t="n"/>
      <c r="F1662" s="45" t="n"/>
      <c r="G1662" s="45" t="n"/>
      <c r="H1662" s="45" t="n"/>
      <c r="I1662" s="45" t="n"/>
      <c r="J1662" s="45" t="n"/>
      <c r="K1662" s="45" t="n"/>
      <c r="L1662" s="45" t="n"/>
      <c r="M1662" s="453" t="n"/>
      <c r="N1662" s="45" t="n"/>
      <c r="O1662" s="45" t="n"/>
      <c r="P1662" s="45" t="n"/>
      <c r="Q1662" s="45" t="n"/>
      <c r="R1662" s="45" t="n"/>
      <c r="S1662" s="45" t="n"/>
      <c r="T1662" s="45" t="n"/>
      <c r="U1662" s="45" t="n"/>
      <c r="V1662" s="45" t="n"/>
      <c r="W1662" s="45" t="n"/>
      <c r="X1662" s="45" t="n"/>
    </row>
    <row r="1663" ht="21.75" customHeight="1" s="389">
      <c r="A1663" s="45" t="n"/>
      <c r="B1663" s="46" t="n"/>
      <c r="C1663" s="45" t="n"/>
      <c r="D1663" s="45" t="n"/>
      <c r="E1663" s="45" t="n"/>
      <c r="F1663" s="45" t="n"/>
      <c r="G1663" s="45" t="n"/>
      <c r="H1663" s="45" t="n"/>
      <c r="I1663" s="45" t="n"/>
      <c r="J1663" s="45" t="n"/>
      <c r="K1663" s="45" t="n"/>
      <c r="L1663" s="45" t="n"/>
      <c r="M1663" s="453" t="n"/>
      <c r="N1663" s="45" t="n"/>
      <c r="O1663" s="45" t="n"/>
      <c r="P1663" s="45" t="n"/>
      <c r="Q1663" s="45" t="n"/>
      <c r="R1663" s="45" t="n"/>
      <c r="S1663" s="45" t="n"/>
      <c r="T1663" s="45" t="n"/>
      <c r="U1663" s="45" t="n"/>
      <c r="V1663" s="45" t="n"/>
      <c r="W1663" s="45" t="n"/>
      <c r="X1663" s="45" t="n"/>
    </row>
    <row r="1664" ht="21.75" customHeight="1" s="389">
      <c r="A1664" s="45" t="n"/>
      <c r="B1664" s="46" t="n"/>
      <c r="C1664" s="45" t="n"/>
      <c r="D1664" s="45" t="n"/>
      <c r="E1664" s="45" t="n"/>
      <c r="F1664" s="45" t="n"/>
      <c r="G1664" s="45" t="n"/>
      <c r="H1664" s="45" t="n"/>
      <c r="I1664" s="45" t="n"/>
      <c r="J1664" s="45" t="n"/>
      <c r="K1664" s="45" t="n"/>
      <c r="L1664" s="45" t="n"/>
      <c r="M1664" s="453" t="n"/>
      <c r="N1664" s="45" t="n"/>
      <c r="O1664" s="45" t="n"/>
      <c r="P1664" s="45" t="n"/>
      <c r="Q1664" s="45" t="n"/>
      <c r="R1664" s="45" t="n"/>
      <c r="S1664" s="45" t="n"/>
      <c r="T1664" s="45" t="n"/>
      <c r="U1664" s="45" t="n"/>
      <c r="V1664" s="45" t="n"/>
      <c r="W1664" s="45" t="n"/>
      <c r="X1664" s="45" t="n"/>
    </row>
    <row r="1665" ht="21.75" customHeight="1" s="389">
      <c r="A1665" s="45" t="n"/>
      <c r="B1665" s="46" t="n"/>
      <c r="C1665" s="45" t="n"/>
      <c r="D1665" s="45" t="n"/>
      <c r="E1665" s="45" t="n"/>
      <c r="F1665" s="45" t="n"/>
      <c r="G1665" s="45" t="n"/>
      <c r="H1665" s="45" t="n"/>
      <c r="I1665" s="45" t="n"/>
      <c r="J1665" s="45" t="n"/>
      <c r="K1665" s="45" t="n"/>
      <c r="L1665" s="45" t="n"/>
      <c r="M1665" s="453" t="n"/>
      <c r="N1665" s="45" t="n"/>
      <c r="O1665" s="45" t="n"/>
      <c r="P1665" s="45" t="n"/>
      <c r="Q1665" s="45" t="n"/>
      <c r="R1665" s="45" t="n"/>
      <c r="S1665" s="45" t="n"/>
      <c r="T1665" s="45" t="n"/>
      <c r="U1665" s="45" t="n"/>
      <c r="V1665" s="45" t="n"/>
      <c r="W1665" s="45" t="n"/>
      <c r="X1665" s="45" t="n"/>
    </row>
    <row r="1666" ht="21.75" customHeight="1" s="389">
      <c r="A1666" s="45" t="n"/>
      <c r="B1666" s="46" t="n"/>
      <c r="C1666" s="45" t="n"/>
      <c r="D1666" s="45" t="n"/>
      <c r="E1666" s="45" t="n"/>
      <c r="F1666" s="45" t="n"/>
      <c r="G1666" s="45" t="n"/>
      <c r="H1666" s="45" t="n"/>
      <c r="I1666" s="45" t="n"/>
      <c r="J1666" s="45" t="n"/>
      <c r="K1666" s="45" t="n"/>
      <c r="L1666" s="45" t="n"/>
      <c r="M1666" s="453" t="n"/>
      <c r="N1666" s="45" t="n"/>
      <c r="O1666" s="45" t="n"/>
      <c r="P1666" s="45" t="n"/>
      <c r="Q1666" s="45" t="n"/>
      <c r="R1666" s="45" t="n"/>
      <c r="S1666" s="45" t="n"/>
      <c r="T1666" s="45" t="n"/>
      <c r="U1666" s="45" t="n"/>
      <c r="V1666" s="45" t="n"/>
      <c r="W1666" s="45" t="n"/>
      <c r="X1666" s="45" t="n"/>
    </row>
    <row r="1667" ht="21.75" customHeight="1" s="389">
      <c r="A1667" s="45" t="n"/>
      <c r="B1667" s="46" t="n"/>
      <c r="C1667" s="45" t="n"/>
      <c r="D1667" s="45" t="n"/>
      <c r="E1667" s="45" t="n"/>
      <c r="F1667" s="45" t="n"/>
      <c r="G1667" s="45" t="n"/>
      <c r="H1667" s="45" t="n"/>
      <c r="I1667" s="45" t="n"/>
      <c r="J1667" s="45" t="n"/>
      <c r="K1667" s="45" t="n"/>
      <c r="L1667" s="45" t="n"/>
      <c r="M1667" s="453" t="n"/>
      <c r="N1667" s="45" t="n"/>
      <c r="O1667" s="45" t="n"/>
      <c r="P1667" s="45" t="n"/>
      <c r="Q1667" s="45" t="n"/>
      <c r="R1667" s="45" t="n"/>
      <c r="S1667" s="45" t="n"/>
      <c r="T1667" s="45" t="n"/>
      <c r="U1667" s="45" t="n"/>
      <c r="V1667" s="45" t="n"/>
      <c r="W1667" s="45" t="n"/>
      <c r="X1667" s="45" t="n"/>
    </row>
    <row r="1668" ht="21.75" customHeight="1" s="389">
      <c r="A1668" s="45" t="n"/>
      <c r="B1668" s="46" t="n"/>
      <c r="C1668" s="45" t="n"/>
      <c r="D1668" s="45" t="n"/>
      <c r="E1668" s="45" t="n"/>
      <c r="F1668" s="45" t="n"/>
      <c r="G1668" s="45" t="n"/>
      <c r="H1668" s="45" t="n"/>
      <c r="I1668" s="45" t="n"/>
      <c r="J1668" s="45" t="n"/>
      <c r="K1668" s="45" t="n"/>
      <c r="L1668" s="45" t="n"/>
      <c r="M1668" s="453" t="n"/>
      <c r="N1668" s="45" t="n"/>
      <c r="O1668" s="45" t="n"/>
      <c r="P1668" s="45" t="n"/>
      <c r="Q1668" s="45" t="n"/>
      <c r="R1668" s="45" t="n"/>
      <c r="S1668" s="45" t="n"/>
      <c r="T1668" s="45" t="n"/>
      <c r="U1668" s="45" t="n"/>
      <c r="V1668" s="45" t="n"/>
      <c r="W1668" s="45" t="n"/>
      <c r="X1668" s="45" t="n"/>
    </row>
    <row r="1669" ht="21.75" customHeight="1" s="389">
      <c r="A1669" s="45" t="n"/>
      <c r="B1669" s="46" t="n"/>
      <c r="C1669" s="45" t="n"/>
      <c r="D1669" s="45" t="n"/>
      <c r="E1669" s="45" t="n"/>
      <c r="F1669" s="45" t="n"/>
      <c r="G1669" s="45" t="n"/>
      <c r="H1669" s="45" t="n"/>
      <c r="I1669" s="45" t="n"/>
      <c r="J1669" s="45" t="n"/>
      <c r="K1669" s="45" t="n"/>
      <c r="L1669" s="45" t="n"/>
      <c r="M1669" s="453" t="n"/>
      <c r="N1669" s="45" t="n"/>
      <c r="O1669" s="45" t="n"/>
      <c r="P1669" s="45" t="n"/>
      <c r="Q1669" s="45" t="n"/>
      <c r="R1669" s="45" t="n"/>
      <c r="S1669" s="45" t="n"/>
      <c r="T1669" s="45" t="n"/>
      <c r="U1669" s="45" t="n"/>
      <c r="V1669" s="45" t="n"/>
      <c r="W1669" s="45" t="n"/>
      <c r="X1669" s="45" t="n"/>
    </row>
    <row r="1670" ht="21.75" customHeight="1" s="389">
      <c r="A1670" s="45" t="n"/>
      <c r="B1670" s="46" t="n"/>
      <c r="C1670" s="45" t="n"/>
      <c r="D1670" s="45" t="n"/>
      <c r="E1670" s="45" t="n"/>
      <c r="F1670" s="45" t="n"/>
      <c r="G1670" s="45" t="n"/>
      <c r="H1670" s="45" t="n"/>
      <c r="I1670" s="45" t="n"/>
      <c r="J1670" s="45" t="n"/>
      <c r="K1670" s="45" t="n"/>
      <c r="L1670" s="45" t="n"/>
      <c r="M1670" s="453" t="n"/>
      <c r="N1670" s="45" t="n"/>
      <c r="O1670" s="45" t="n"/>
      <c r="P1670" s="45" t="n"/>
      <c r="Q1670" s="45" t="n"/>
      <c r="R1670" s="45" t="n"/>
      <c r="S1670" s="45" t="n"/>
      <c r="T1670" s="45" t="n"/>
      <c r="U1670" s="45" t="n"/>
      <c r="V1670" s="45" t="n"/>
      <c r="W1670" s="45" t="n"/>
      <c r="X1670" s="45" t="n"/>
    </row>
    <row r="1671" ht="21.75" customHeight="1" s="389">
      <c r="A1671" s="45" t="n"/>
      <c r="B1671" s="46" t="n"/>
      <c r="C1671" s="45" t="n"/>
      <c r="D1671" s="45" t="n"/>
      <c r="E1671" s="45" t="n"/>
      <c r="F1671" s="45" t="n"/>
      <c r="G1671" s="45" t="n"/>
      <c r="H1671" s="45" t="n"/>
      <c r="I1671" s="45" t="n"/>
      <c r="J1671" s="45" t="n"/>
      <c r="K1671" s="45" t="n"/>
      <c r="L1671" s="45" t="n"/>
      <c r="M1671" s="453" t="n"/>
      <c r="N1671" s="45" t="n"/>
      <c r="O1671" s="45" t="n"/>
      <c r="P1671" s="45" t="n"/>
      <c r="Q1671" s="45" t="n"/>
      <c r="R1671" s="45" t="n"/>
      <c r="S1671" s="45" t="n"/>
      <c r="T1671" s="45" t="n"/>
      <c r="U1671" s="45" t="n"/>
      <c r="V1671" s="45" t="n"/>
      <c r="W1671" s="45" t="n"/>
      <c r="X1671" s="45" t="n"/>
    </row>
    <row r="1672" ht="21.75" customHeight="1" s="389">
      <c r="A1672" s="45" t="n"/>
      <c r="B1672" s="46" t="n"/>
      <c r="C1672" s="45" t="n"/>
      <c r="D1672" s="45" t="n"/>
      <c r="E1672" s="45" t="n"/>
      <c r="F1672" s="45" t="n"/>
      <c r="G1672" s="45" t="n"/>
      <c r="H1672" s="45" t="n"/>
      <c r="I1672" s="45" t="n"/>
      <c r="J1672" s="45" t="n"/>
      <c r="K1672" s="45" t="n"/>
      <c r="L1672" s="45" t="n"/>
      <c r="M1672" s="453" t="n"/>
      <c r="N1672" s="45" t="n"/>
      <c r="O1672" s="45" t="n"/>
      <c r="P1672" s="45" t="n"/>
      <c r="Q1672" s="45" t="n"/>
      <c r="R1672" s="45" t="n"/>
      <c r="S1672" s="45" t="n"/>
      <c r="T1672" s="45" t="n"/>
      <c r="U1672" s="45" t="n"/>
      <c r="V1672" s="45" t="n"/>
      <c r="W1672" s="45" t="n"/>
      <c r="X1672" s="45" t="n"/>
    </row>
    <row r="1673" ht="21.75" customHeight="1" s="389">
      <c r="A1673" s="45" t="n"/>
      <c r="B1673" s="46" t="n"/>
      <c r="C1673" s="45" t="n"/>
      <c r="D1673" s="45" t="n"/>
      <c r="E1673" s="45" t="n"/>
      <c r="F1673" s="45" t="n"/>
      <c r="G1673" s="45" t="n"/>
      <c r="H1673" s="45" t="n"/>
      <c r="I1673" s="45" t="n"/>
      <c r="J1673" s="45" t="n"/>
      <c r="K1673" s="45" t="n"/>
      <c r="L1673" s="45" t="n"/>
      <c r="M1673" s="453" t="n"/>
      <c r="N1673" s="45" t="n"/>
      <c r="O1673" s="45" t="n"/>
      <c r="P1673" s="45" t="n"/>
      <c r="Q1673" s="45" t="n"/>
      <c r="R1673" s="45" t="n"/>
      <c r="S1673" s="45" t="n"/>
      <c r="T1673" s="45" t="n"/>
      <c r="U1673" s="45" t="n"/>
      <c r="V1673" s="45" t="n"/>
      <c r="W1673" s="45" t="n"/>
      <c r="X1673" s="45" t="n"/>
    </row>
    <row r="1674" ht="21.75" customHeight="1" s="389">
      <c r="A1674" s="45" t="n"/>
      <c r="B1674" s="46" t="n"/>
      <c r="C1674" s="45" t="n"/>
      <c r="D1674" s="45" t="n"/>
      <c r="E1674" s="45" t="n"/>
      <c r="F1674" s="45" t="n"/>
      <c r="G1674" s="45" t="n"/>
      <c r="H1674" s="45" t="n"/>
      <c r="I1674" s="45" t="n"/>
      <c r="J1674" s="45" t="n"/>
      <c r="K1674" s="45" t="n"/>
      <c r="L1674" s="45" t="n"/>
      <c r="M1674" s="453" t="n"/>
      <c r="N1674" s="45" t="n"/>
      <c r="O1674" s="45" t="n"/>
      <c r="P1674" s="45" t="n"/>
      <c r="Q1674" s="45" t="n"/>
      <c r="R1674" s="45" t="n"/>
      <c r="S1674" s="45" t="n"/>
      <c r="T1674" s="45" t="n"/>
      <c r="U1674" s="45" t="n"/>
      <c r="V1674" s="45" t="n"/>
      <c r="W1674" s="45" t="n"/>
      <c r="X1674" s="45" t="n"/>
    </row>
    <row r="1675" ht="21.75" customHeight="1" s="389">
      <c r="A1675" s="45" t="n"/>
      <c r="B1675" s="46" t="n"/>
      <c r="C1675" s="45" t="n"/>
      <c r="D1675" s="45" t="n"/>
      <c r="E1675" s="45" t="n"/>
      <c r="F1675" s="45" t="n"/>
      <c r="G1675" s="45" t="n"/>
      <c r="H1675" s="45" t="n"/>
      <c r="I1675" s="45" t="n"/>
      <c r="J1675" s="45" t="n"/>
      <c r="K1675" s="45" t="n"/>
      <c r="L1675" s="45" t="n"/>
      <c r="M1675" s="453" t="n"/>
      <c r="N1675" s="45" t="n"/>
      <c r="O1675" s="45" t="n"/>
      <c r="P1675" s="45" t="n"/>
      <c r="Q1675" s="45" t="n"/>
      <c r="R1675" s="45" t="n"/>
      <c r="S1675" s="45" t="n"/>
      <c r="T1675" s="45" t="n"/>
      <c r="U1675" s="45" t="n"/>
      <c r="V1675" s="45" t="n"/>
      <c r="W1675" s="45" t="n"/>
      <c r="X1675" s="45" t="n"/>
    </row>
    <row r="1676" ht="21.75" customHeight="1" s="389">
      <c r="A1676" s="45" t="n"/>
      <c r="B1676" s="46" t="n"/>
      <c r="C1676" s="45" t="n"/>
      <c r="D1676" s="45" t="n"/>
      <c r="E1676" s="45" t="n"/>
      <c r="F1676" s="45" t="n"/>
      <c r="G1676" s="45" t="n"/>
      <c r="H1676" s="45" t="n"/>
      <c r="I1676" s="45" t="n"/>
      <c r="J1676" s="45" t="n"/>
      <c r="K1676" s="45" t="n"/>
      <c r="L1676" s="45" t="n"/>
      <c r="M1676" s="453" t="n"/>
      <c r="N1676" s="45" t="n"/>
      <c r="O1676" s="45" t="n"/>
      <c r="P1676" s="45" t="n"/>
      <c r="Q1676" s="45" t="n"/>
      <c r="R1676" s="45" t="n"/>
      <c r="S1676" s="45" t="n"/>
      <c r="T1676" s="45" t="n"/>
      <c r="U1676" s="45" t="n"/>
      <c r="V1676" s="45" t="n"/>
      <c r="W1676" s="45" t="n"/>
      <c r="X1676" s="45" t="n"/>
    </row>
    <row r="1677" ht="21.75" customHeight="1" s="389">
      <c r="A1677" s="45" t="n"/>
      <c r="B1677" s="46" t="n"/>
      <c r="C1677" s="45" t="n"/>
      <c r="D1677" s="45" t="n"/>
      <c r="E1677" s="45" t="n"/>
      <c r="F1677" s="45" t="n"/>
      <c r="G1677" s="45" t="n"/>
      <c r="H1677" s="45" t="n"/>
      <c r="I1677" s="45" t="n"/>
      <c r="J1677" s="45" t="n"/>
      <c r="K1677" s="45" t="n"/>
      <c r="L1677" s="45" t="n"/>
      <c r="M1677" s="453" t="n"/>
      <c r="N1677" s="45" t="n"/>
      <c r="O1677" s="45" t="n"/>
      <c r="P1677" s="45" t="n"/>
      <c r="Q1677" s="45" t="n"/>
      <c r="R1677" s="45" t="n"/>
      <c r="S1677" s="45" t="n"/>
      <c r="T1677" s="45" t="n"/>
      <c r="U1677" s="45" t="n"/>
      <c r="V1677" s="45" t="n"/>
      <c r="W1677" s="45" t="n"/>
      <c r="X1677" s="45" t="n"/>
    </row>
    <row r="1678" ht="21.75" customHeight="1" s="389">
      <c r="A1678" s="45" t="n"/>
      <c r="B1678" s="46" t="n"/>
      <c r="C1678" s="45" t="n"/>
      <c r="D1678" s="45" t="n"/>
      <c r="E1678" s="45" t="n"/>
      <c r="F1678" s="45" t="n"/>
      <c r="G1678" s="45" t="n"/>
      <c r="H1678" s="45" t="n"/>
      <c r="I1678" s="45" t="n"/>
      <c r="J1678" s="45" t="n"/>
      <c r="K1678" s="45" t="n"/>
      <c r="L1678" s="45" t="n"/>
      <c r="M1678" s="453" t="n"/>
      <c r="N1678" s="45" t="n"/>
      <c r="O1678" s="45" t="n"/>
      <c r="P1678" s="45" t="n"/>
      <c r="Q1678" s="45" t="n"/>
      <c r="R1678" s="45" t="n"/>
      <c r="S1678" s="45" t="n"/>
      <c r="T1678" s="45" t="n"/>
      <c r="U1678" s="45" t="n"/>
      <c r="V1678" s="45" t="n"/>
      <c r="W1678" s="45" t="n"/>
      <c r="X1678" s="45" t="n"/>
    </row>
    <row r="1679" ht="21.75" customHeight="1" s="389">
      <c r="A1679" s="45" t="n"/>
      <c r="B1679" s="46" t="n"/>
      <c r="C1679" s="45" t="n"/>
      <c r="D1679" s="45" t="n"/>
      <c r="E1679" s="45" t="n"/>
      <c r="F1679" s="45" t="n"/>
      <c r="G1679" s="45" t="n"/>
      <c r="H1679" s="45" t="n"/>
      <c r="I1679" s="45" t="n"/>
      <c r="J1679" s="45" t="n"/>
      <c r="K1679" s="45" t="n"/>
      <c r="L1679" s="45" t="n"/>
      <c r="M1679" s="453" t="n"/>
      <c r="N1679" s="45" t="n"/>
      <c r="O1679" s="45" t="n"/>
      <c r="P1679" s="45" t="n"/>
      <c r="Q1679" s="45" t="n"/>
      <c r="R1679" s="45" t="n"/>
      <c r="S1679" s="45" t="n"/>
      <c r="T1679" s="45" t="n"/>
      <c r="U1679" s="45" t="n"/>
      <c r="V1679" s="45" t="n"/>
      <c r="W1679" s="45" t="n"/>
      <c r="X1679" s="45" t="n"/>
    </row>
    <row r="1680" ht="21.75" customHeight="1" s="389">
      <c r="A1680" s="45" t="n"/>
      <c r="B1680" s="46" t="n"/>
      <c r="C1680" s="45" t="n"/>
      <c r="D1680" s="45" t="n"/>
      <c r="E1680" s="45" t="n"/>
      <c r="F1680" s="45" t="n"/>
      <c r="G1680" s="45" t="n"/>
      <c r="H1680" s="45" t="n"/>
      <c r="I1680" s="45" t="n"/>
      <c r="J1680" s="45" t="n"/>
      <c r="K1680" s="45" t="n"/>
      <c r="L1680" s="45" t="n"/>
      <c r="M1680" s="453" t="n"/>
      <c r="N1680" s="45" t="n"/>
      <c r="O1680" s="45" t="n"/>
      <c r="P1680" s="45" t="n"/>
      <c r="Q1680" s="45" t="n"/>
      <c r="R1680" s="45" t="n"/>
      <c r="S1680" s="45" t="n"/>
      <c r="T1680" s="45" t="n"/>
      <c r="U1680" s="45" t="n"/>
      <c r="V1680" s="45" t="n"/>
      <c r="W1680" s="45" t="n"/>
      <c r="X1680" s="45" t="n"/>
    </row>
    <row r="1681" ht="21.75" customHeight="1" s="389">
      <c r="A1681" s="45" t="n"/>
      <c r="B1681" s="46" t="n"/>
      <c r="C1681" s="45" t="n"/>
      <c r="D1681" s="45" t="n"/>
      <c r="E1681" s="45" t="n"/>
      <c r="F1681" s="45" t="n"/>
      <c r="G1681" s="45" t="n"/>
      <c r="H1681" s="45" t="n"/>
      <c r="I1681" s="45" t="n"/>
      <c r="J1681" s="45" t="n"/>
      <c r="K1681" s="45" t="n"/>
      <c r="L1681" s="45" t="n"/>
      <c r="M1681" s="453" t="n"/>
      <c r="N1681" s="45" t="n"/>
      <c r="O1681" s="45" t="n"/>
      <c r="P1681" s="45" t="n"/>
      <c r="Q1681" s="45" t="n"/>
      <c r="R1681" s="45" t="n"/>
      <c r="S1681" s="45" t="n"/>
      <c r="T1681" s="45" t="n"/>
      <c r="U1681" s="45" t="n"/>
      <c r="V1681" s="45" t="n"/>
      <c r="W1681" s="45" t="n"/>
      <c r="X1681" s="45" t="n"/>
    </row>
    <row r="1682" ht="21.75" customHeight="1" s="389">
      <c r="A1682" s="45" t="n"/>
      <c r="B1682" s="46" t="n"/>
      <c r="C1682" s="45" t="n"/>
      <c r="D1682" s="45" t="n"/>
      <c r="E1682" s="45" t="n"/>
      <c r="F1682" s="45" t="n"/>
      <c r="G1682" s="45" t="n"/>
      <c r="H1682" s="45" t="n"/>
      <c r="I1682" s="45" t="n"/>
      <c r="J1682" s="45" t="n"/>
      <c r="K1682" s="45" t="n"/>
      <c r="L1682" s="45" t="n"/>
      <c r="M1682" s="453" t="n"/>
      <c r="N1682" s="45" t="n"/>
      <c r="O1682" s="45" t="n"/>
      <c r="P1682" s="45" t="n"/>
      <c r="Q1682" s="45" t="n"/>
      <c r="R1682" s="45" t="n"/>
      <c r="S1682" s="45" t="n"/>
      <c r="T1682" s="45" t="n"/>
      <c r="U1682" s="45" t="n"/>
      <c r="V1682" s="45" t="n"/>
      <c r="W1682" s="45" t="n"/>
      <c r="X1682" s="45" t="n"/>
    </row>
    <row r="1683" ht="21.75" customHeight="1" s="389">
      <c r="A1683" s="45" t="n"/>
      <c r="B1683" s="46" t="n"/>
      <c r="C1683" s="45" t="n"/>
      <c r="D1683" s="45" t="n"/>
      <c r="E1683" s="45" t="n"/>
      <c r="F1683" s="45" t="n"/>
      <c r="G1683" s="45" t="n"/>
      <c r="H1683" s="45" t="n"/>
      <c r="I1683" s="45" t="n"/>
      <c r="J1683" s="45" t="n"/>
      <c r="K1683" s="45" t="n"/>
      <c r="L1683" s="45" t="n"/>
      <c r="M1683" s="453" t="n"/>
      <c r="N1683" s="45" t="n"/>
      <c r="O1683" s="45" t="n"/>
      <c r="P1683" s="45" t="n"/>
      <c r="Q1683" s="45" t="n"/>
      <c r="R1683" s="45" t="n"/>
      <c r="S1683" s="45" t="n"/>
      <c r="T1683" s="45" t="n"/>
      <c r="U1683" s="45" t="n"/>
      <c r="V1683" s="45" t="n"/>
      <c r="W1683" s="45" t="n"/>
      <c r="X1683" s="45" t="n"/>
    </row>
    <row r="1684" ht="21.75" customHeight="1" s="389">
      <c r="A1684" s="45" t="n"/>
      <c r="B1684" s="46" t="n"/>
      <c r="C1684" s="45" t="n"/>
      <c r="D1684" s="45" t="n"/>
      <c r="E1684" s="45" t="n"/>
      <c r="F1684" s="45" t="n"/>
      <c r="G1684" s="45" t="n"/>
      <c r="H1684" s="45" t="n"/>
      <c r="I1684" s="45" t="n"/>
      <c r="J1684" s="45" t="n"/>
      <c r="K1684" s="45" t="n"/>
      <c r="L1684" s="45" t="n"/>
      <c r="M1684" s="453" t="n"/>
      <c r="N1684" s="45" t="n"/>
      <c r="O1684" s="45" t="n"/>
      <c r="P1684" s="45" t="n"/>
      <c r="Q1684" s="45" t="n"/>
      <c r="R1684" s="45" t="n"/>
      <c r="S1684" s="45" t="n"/>
      <c r="T1684" s="45" t="n"/>
      <c r="U1684" s="45" t="n"/>
      <c r="V1684" s="45" t="n"/>
      <c r="W1684" s="45" t="n"/>
      <c r="X1684" s="45" t="n"/>
    </row>
    <row r="1685" ht="21.75" customHeight="1" s="389">
      <c r="A1685" s="45" t="n"/>
      <c r="B1685" s="46" t="n"/>
      <c r="C1685" s="45" t="n"/>
      <c r="D1685" s="45" t="n"/>
      <c r="E1685" s="45" t="n"/>
      <c r="F1685" s="45" t="n"/>
      <c r="G1685" s="45" t="n"/>
      <c r="H1685" s="45" t="n"/>
      <c r="I1685" s="45" t="n"/>
      <c r="J1685" s="45" t="n"/>
      <c r="K1685" s="45" t="n"/>
      <c r="L1685" s="45" t="n"/>
      <c r="M1685" s="453" t="n"/>
      <c r="N1685" s="45" t="n"/>
      <c r="O1685" s="45" t="n"/>
      <c r="P1685" s="45" t="n"/>
      <c r="Q1685" s="45" t="n"/>
      <c r="R1685" s="45" t="n"/>
      <c r="S1685" s="45" t="n"/>
      <c r="T1685" s="45" t="n"/>
      <c r="U1685" s="45" t="n"/>
      <c r="V1685" s="45" t="n"/>
      <c r="W1685" s="45" t="n"/>
      <c r="X1685" s="45" t="n"/>
    </row>
    <row r="1686" ht="21.75" customHeight="1" s="389">
      <c r="A1686" s="45" t="n"/>
      <c r="B1686" s="46" t="n"/>
      <c r="C1686" s="45" t="n"/>
      <c r="D1686" s="45" t="n"/>
      <c r="E1686" s="45" t="n"/>
      <c r="F1686" s="45" t="n"/>
      <c r="G1686" s="45" t="n"/>
      <c r="H1686" s="45" t="n"/>
      <c r="I1686" s="45" t="n"/>
      <c r="J1686" s="45" t="n"/>
      <c r="K1686" s="45" t="n"/>
      <c r="L1686" s="45" t="n"/>
      <c r="M1686" s="453" t="n"/>
      <c r="N1686" s="45" t="n"/>
      <c r="O1686" s="45" t="n"/>
      <c r="P1686" s="45" t="n"/>
      <c r="Q1686" s="45" t="n"/>
      <c r="R1686" s="45" t="n"/>
      <c r="S1686" s="45" t="n"/>
      <c r="T1686" s="45" t="n"/>
      <c r="U1686" s="45" t="n"/>
      <c r="V1686" s="45" t="n"/>
      <c r="W1686" s="45" t="n"/>
      <c r="X1686" s="45" t="n"/>
    </row>
    <row r="1687" ht="21.75" customHeight="1" s="389">
      <c r="A1687" s="45" t="n"/>
      <c r="B1687" s="46" t="n"/>
      <c r="C1687" s="45" t="n"/>
      <c r="D1687" s="45" t="n"/>
      <c r="E1687" s="45" t="n"/>
      <c r="F1687" s="45" t="n"/>
      <c r="G1687" s="45" t="n"/>
      <c r="H1687" s="45" t="n"/>
      <c r="I1687" s="45" t="n"/>
      <c r="J1687" s="45" t="n"/>
      <c r="K1687" s="45" t="n"/>
      <c r="L1687" s="45" t="n"/>
      <c r="M1687" s="453" t="n"/>
      <c r="N1687" s="45" t="n"/>
      <c r="O1687" s="45" t="n"/>
      <c r="P1687" s="45" t="n"/>
      <c r="Q1687" s="45" t="n"/>
      <c r="R1687" s="45" t="n"/>
      <c r="S1687" s="45" t="n"/>
      <c r="T1687" s="45" t="n"/>
      <c r="U1687" s="45" t="n"/>
      <c r="V1687" s="45" t="n"/>
      <c r="W1687" s="45" t="n"/>
      <c r="X1687" s="45" t="n"/>
    </row>
    <row r="1688" ht="21.75" customHeight="1" s="389">
      <c r="A1688" s="45" t="n"/>
      <c r="B1688" s="46" t="n"/>
      <c r="C1688" s="45" t="n"/>
      <c r="D1688" s="45" t="n"/>
      <c r="E1688" s="45" t="n"/>
      <c r="F1688" s="45" t="n"/>
      <c r="G1688" s="45" t="n"/>
      <c r="H1688" s="45" t="n"/>
      <c r="I1688" s="45" t="n"/>
      <c r="J1688" s="45" t="n"/>
      <c r="K1688" s="45" t="n"/>
      <c r="L1688" s="45" t="n"/>
      <c r="M1688" s="453" t="n"/>
      <c r="N1688" s="45" t="n"/>
      <c r="O1688" s="45" t="n"/>
      <c r="P1688" s="45" t="n"/>
      <c r="Q1688" s="45" t="n"/>
      <c r="R1688" s="45" t="n"/>
      <c r="S1688" s="45" t="n"/>
      <c r="T1688" s="45" t="n"/>
      <c r="U1688" s="45" t="n"/>
      <c r="V1688" s="45" t="n"/>
      <c r="W1688" s="45" t="n"/>
      <c r="X1688" s="45" t="n"/>
    </row>
    <row r="1689" ht="21.75" customHeight="1" s="389">
      <c r="A1689" s="45" t="n"/>
      <c r="B1689" s="46" t="n"/>
      <c r="C1689" s="45" t="n"/>
      <c r="D1689" s="45" t="n"/>
      <c r="E1689" s="45" t="n"/>
      <c r="F1689" s="45" t="n"/>
      <c r="G1689" s="45" t="n"/>
      <c r="H1689" s="45" t="n"/>
      <c r="I1689" s="45" t="n"/>
      <c r="J1689" s="45" t="n"/>
      <c r="K1689" s="45" t="n"/>
      <c r="L1689" s="45" t="n"/>
      <c r="M1689" s="453" t="n"/>
      <c r="N1689" s="45" t="n"/>
      <c r="O1689" s="45" t="n"/>
      <c r="P1689" s="45" t="n"/>
      <c r="Q1689" s="45" t="n"/>
      <c r="R1689" s="45" t="n"/>
      <c r="S1689" s="45" t="n"/>
      <c r="T1689" s="45" t="n"/>
      <c r="U1689" s="45" t="n"/>
      <c r="V1689" s="45" t="n"/>
      <c r="W1689" s="45" t="n"/>
      <c r="X1689" s="45" t="n"/>
    </row>
    <row r="1690" ht="21.75" customHeight="1" s="389">
      <c r="A1690" s="45" t="n"/>
      <c r="B1690" s="46" t="n"/>
      <c r="C1690" s="45" t="n"/>
      <c r="D1690" s="45" t="n"/>
      <c r="E1690" s="45" t="n"/>
      <c r="F1690" s="45" t="n"/>
      <c r="G1690" s="45" t="n"/>
      <c r="H1690" s="45" t="n"/>
      <c r="I1690" s="45" t="n"/>
      <c r="J1690" s="45" t="n"/>
      <c r="K1690" s="45" t="n"/>
      <c r="L1690" s="45" t="n"/>
      <c r="M1690" s="453" t="n"/>
      <c r="N1690" s="45" t="n"/>
      <c r="O1690" s="45" t="n"/>
      <c r="P1690" s="45" t="n"/>
      <c r="Q1690" s="45" t="n"/>
      <c r="R1690" s="45" t="n"/>
      <c r="S1690" s="45" t="n"/>
      <c r="T1690" s="45" t="n"/>
      <c r="U1690" s="45" t="n"/>
      <c r="V1690" s="45" t="n"/>
      <c r="W1690" s="45" t="n"/>
      <c r="X1690" s="45" t="n"/>
    </row>
    <row r="1691" ht="21.75" customHeight="1" s="389">
      <c r="A1691" s="45" t="n"/>
      <c r="B1691" s="46" t="n"/>
      <c r="C1691" s="45" t="n"/>
      <c r="D1691" s="45" t="n"/>
      <c r="E1691" s="45" t="n"/>
      <c r="F1691" s="45" t="n"/>
      <c r="G1691" s="45" t="n"/>
      <c r="H1691" s="45" t="n"/>
      <c r="I1691" s="45" t="n"/>
      <c r="J1691" s="45" t="n"/>
      <c r="K1691" s="45" t="n"/>
      <c r="L1691" s="45" t="n"/>
      <c r="M1691" s="453" t="n"/>
      <c r="N1691" s="45" t="n"/>
      <c r="O1691" s="45" t="n"/>
      <c r="P1691" s="45" t="n"/>
      <c r="Q1691" s="45" t="n"/>
      <c r="R1691" s="45" t="n"/>
      <c r="S1691" s="45" t="n"/>
      <c r="T1691" s="45" t="n"/>
      <c r="U1691" s="45" t="n"/>
      <c r="V1691" s="45" t="n"/>
      <c r="W1691" s="45" t="n"/>
      <c r="X1691" s="45" t="n"/>
    </row>
    <row r="1692" ht="21.75" customHeight="1" s="389">
      <c r="A1692" s="45" t="n"/>
      <c r="B1692" s="46" t="n"/>
      <c r="C1692" s="45" t="n"/>
      <c r="D1692" s="45" t="n"/>
      <c r="E1692" s="45" t="n"/>
      <c r="F1692" s="45" t="n"/>
      <c r="G1692" s="45" t="n"/>
      <c r="H1692" s="45" t="n"/>
      <c r="I1692" s="45" t="n"/>
      <c r="J1692" s="45" t="n"/>
      <c r="K1692" s="45" t="n"/>
      <c r="L1692" s="45" t="n"/>
      <c r="M1692" s="453" t="n"/>
      <c r="N1692" s="45" t="n"/>
      <c r="O1692" s="45" t="n"/>
      <c r="P1692" s="45" t="n"/>
      <c r="Q1692" s="45" t="n"/>
      <c r="R1692" s="45" t="n"/>
      <c r="S1692" s="45" t="n"/>
      <c r="T1692" s="45" t="n"/>
      <c r="U1692" s="45" t="n"/>
      <c r="V1692" s="45" t="n"/>
      <c r="W1692" s="45" t="n"/>
      <c r="X1692" s="45" t="n"/>
    </row>
    <row r="1693" ht="21.75" customHeight="1" s="389">
      <c r="A1693" s="45" t="n"/>
      <c r="B1693" s="46" t="n"/>
      <c r="C1693" s="45" t="n"/>
      <c r="D1693" s="45" t="n"/>
      <c r="E1693" s="45" t="n"/>
      <c r="F1693" s="45" t="n"/>
      <c r="G1693" s="45" t="n"/>
      <c r="H1693" s="45" t="n"/>
      <c r="I1693" s="45" t="n"/>
      <c r="J1693" s="45" t="n"/>
      <c r="K1693" s="45" t="n"/>
      <c r="L1693" s="45" t="n"/>
      <c r="M1693" s="453" t="n"/>
      <c r="N1693" s="45" t="n"/>
      <c r="O1693" s="45" t="n"/>
      <c r="P1693" s="45" t="n"/>
      <c r="Q1693" s="45" t="n"/>
      <c r="R1693" s="45" t="n"/>
      <c r="S1693" s="45" t="n"/>
      <c r="T1693" s="45" t="n"/>
      <c r="U1693" s="45" t="n"/>
      <c r="V1693" s="45" t="n"/>
      <c r="W1693" s="45" t="n"/>
      <c r="X1693" s="45" t="n"/>
    </row>
    <row r="1694" ht="21.75" customHeight="1" s="389">
      <c r="A1694" s="45" t="n"/>
      <c r="B1694" s="46" t="n"/>
      <c r="C1694" s="45" t="n"/>
      <c r="D1694" s="45" t="n"/>
      <c r="E1694" s="45" t="n"/>
      <c r="F1694" s="45" t="n"/>
      <c r="G1694" s="45" t="n"/>
      <c r="H1694" s="45" t="n"/>
      <c r="I1694" s="45" t="n"/>
      <c r="J1694" s="45" t="n"/>
      <c r="K1694" s="45" t="n"/>
      <c r="L1694" s="45" t="n"/>
      <c r="M1694" s="453" t="n"/>
      <c r="N1694" s="45" t="n"/>
      <c r="O1694" s="45" t="n"/>
      <c r="P1694" s="45" t="n"/>
      <c r="Q1694" s="45" t="n"/>
      <c r="R1694" s="45" t="n"/>
      <c r="S1694" s="45" t="n"/>
      <c r="T1694" s="45" t="n"/>
      <c r="U1694" s="45" t="n"/>
      <c r="V1694" s="45" t="n"/>
      <c r="W1694" s="45" t="n"/>
      <c r="X1694" s="45" t="n"/>
    </row>
    <row r="1695" ht="21.75" customHeight="1" s="389">
      <c r="A1695" s="45" t="n"/>
      <c r="B1695" s="46" t="n"/>
      <c r="C1695" s="45" t="n"/>
      <c r="D1695" s="45" t="n"/>
      <c r="E1695" s="45" t="n"/>
      <c r="F1695" s="45" t="n"/>
      <c r="G1695" s="45" t="n"/>
      <c r="H1695" s="45" t="n"/>
      <c r="I1695" s="45" t="n"/>
      <c r="J1695" s="45" t="n"/>
      <c r="K1695" s="45" t="n"/>
      <c r="L1695" s="45" t="n"/>
      <c r="M1695" s="453" t="n"/>
      <c r="N1695" s="45" t="n"/>
      <c r="O1695" s="45" t="n"/>
      <c r="P1695" s="45" t="n"/>
      <c r="Q1695" s="45" t="n"/>
      <c r="R1695" s="45" t="n"/>
      <c r="S1695" s="45" t="n"/>
      <c r="T1695" s="45" t="n"/>
      <c r="U1695" s="45" t="n"/>
      <c r="V1695" s="45" t="n"/>
      <c r="W1695" s="45" t="n"/>
      <c r="X1695" s="45" t="n"/>
    </row>
    <row r="1696" ht="21.75" customHeight="1" s="389">
      <c r="A1696" s="45" t="n"/>
      <c r="B1696" s="46" t="n"/>
      <c r="C1696" s="45" t="n"/>
      <c r="D1696" s="45" t="n"/>
      <c r="E1696" s="45" t="n"/>
      <c r="F1696" s="45" t="n"/>
      <c r="G1696" s="45" t="n"/>
      <c r="H1696" s="45" t="n"/>
      <c r="I1696" s="45" t="n"/>
      <c r="J1696" s="45" t="n"/>
      <c r="K1696" s="45" t="n"/>
      <c r="L1696" s="45" t="n"/>
      <c r="M1696" s="453" t="n"/>
      <c r="N1696" s="45" t="n"/>
      <c r="O1696" s="45" t="n"/>
      <c r="P1696" s="45" t="n"/>
      <c r="Q1696" s="45" t="n"/>
      <c r="R1696" s="45" t="n"/>
      <c r="S1696" s="45" t="n"/>
      <c r="T1696" s="45" t="n"/>
      <c r="U1696" s="45" t="n"/>
      <c r="V1696" s="45" t="n"/>
      <c r="W1696" s="45" t="n"/>
      <c r="X1696" s="45" t="n"/>
    </row>
    <row r="1697" ht="21.75" customHeight="1" s="389">
      <c r="A1697" s="45" t="n"/>
      <c r="B1697" s="46" t="n"/>
      <c r="C1697" s="45" t="n"/>
      <c r="D1697" s="45" t="n"/>
      <c r="E1697" s="45" t="n"/>
      <c r="F1697" s="45" t="n"/>
      <c r="G1697" s="45" t="n"/>
      <c r="H1697" s="45" t="n"/>
      <c r="I1697" s="45" t="n"/>
      <c r="J1697" s="45" t="n"/>
      <c r="K1697" s="45" t="n"/>
      <c r="L1697" s="45" t="n"/>
      <c r="M1697" s="453" t="n"/>
      <c r="N1697" s="45" t="n"/>
      <c r="O1697" s="45" t="n"/>
      <c r="P1697" s="45" t="n"/>
      <c r="Q1697" s="45" t="n"/>
      <c r="R1697" s="45" t="n"/>
      <c r="S1697" s="45" t="n"/>
      <c r="T1697" s="45" t="n"/>
      <c r="U1697" s="45" t="n"/>
      <c r="V1697" s="45" t="n"/>
      <c r="W1697" s="45" t="n"/>
      <c r="X1697" s="45" t="n"/>
    </row>
    <row r="1698" ht="21.75" customHeight="1" s="389">
      <c r="A1698" s="45" t="n"/>
      <c r="B1698" s="46" t="n"/>
      <c r="C1698" s="45" t="n"/>
      <c r="D1698" s="45" t="n"/>
      <c r="E1698" s="45" t="n"/>
      <c r="F1698" s="45" t="n"/>
      <c r="G1698" s="45" t="n"/>
      <c r="H1698" s="45" t="n"/>
      <c r="I1698" s="45" t="n"/>
      <c r="J1698" s="45" t="n"/>
      <c r="K1698" s="45" t="n"/>
      <c r="L1698" s="45" t="n"/>
      <c r="M1698" s="453" t="n"/>
      <c r="N1698" s="45" t="n"/>
      <c r="O1698" s="45" t="n"/>
      <c r="P1698" s="45" t="n"/>
      <c r="Q1698" s="45" t="n"/>
      <c r="R1698" s="45" t="n"/>
      <c r="S1698" s="45" t="n"/>
      <c r="T1698" s="45" t="n"/>
      <c r="U1698" s="45" t="n"/>
      <c r="V1698" s="45" t="n"/>
      <c r="W1698" s="45" t="n"/>
      <c r="X1698" s="45" t="n"/>
    </row>
    <row r="1699" ht="21.75" customHeight="1" s="389">
      <c r="A1699" s="45" t="n"/>
      <c r="B1699" s="46" t="n"/>
      <c r="C1699" s="45" t="n"/>
      <c r="D1699" s="45" t="n"/>
      <c r="E1699" s="45" t="n"/>
      <c r="F1699" s="45" t="n"/>
      <c r="G1699" s="45" t="n"/>
      <c r="H1699" s="45" t="n"/>
      <c r="I1699" s="45" t="n"/>
      <c r="J1699" s="45" t="n"/>
      <c r="K1699" s="45" t="n"/>
      <c r="L1699" s="45" t="n"/>
      <c r="M1699" s="453" t="n"/>
      <c r="N1699" s="45" t="n"/>
      <c r="O1699" s="45" t="n"/>
      <c r="P1699" s="45" t="n"/>
      <c r="Q1699" s="45" t="n"/>
      <c r="R1699" s="45" t="n"/>
      <c r="S1699" s="45" t="n"/>
      <c r="T1699" s="45" t="n"/>
      <c r="U1699" s="45" t="n"/>
      <c r="V1699" s="45" t="n"/>
      <c r="W1699" s="45" t="n"/>
      <c r="X1699" s="45" t="n"/>
    </row>
    <row r="1700" ht="21.75" customHeight="1" s="389">
      <c r="A1700" s="45" t="n"/>
      <c r="B1700" s="46" t="n"/>
      <c r="C1700" s="45" t="n"/>
      <c r="D1700" s="45" t="n"/>
      <c r="E1700" s="45" t="n"/>
      <c r="F1700" s="45" t="n"/>
      <c r="G1700" s="45" t="n"/>
      <c r="H1700" s="45" t="n"/>
      <c r="I1700" s="45" t="n"/>
      <c r="J1700" s="45" t="n"/>
      <c r="K1700" s="45" t="n"/>
      <c r="L1700" s="45" t="n"/>
      <c r="M1700" s="453" t="n"/>
      <c r="N1700" s="45" t="n"/>
      <c r="O1700" s="45" t="n"/>
      <c r="P1700" s="45" t="n"/>
      <c r="Q1700" s="45" t="n"/>
      <c r="R1700" s="45" t="n"/>
      <c r="S1700" s="45" t="n"/>
      <c r="T1700" s="45" t="n"/>
      <c r="U1700" s="45" t="n"/>
      <c r="V1700" s="45" t="n"/>
      <c r="W1700" s="45" t="n"/>
      <c r="X1700" s="45" t="n"/>
    </row>
    <row r="1701" ht="21.75" customHeight="1" s="389">
      <c r="A1701" s="45" t="n"/>
      <c r="B1701" s="46" t="n"/>
      <c r="C1701" s="45" t="n"/>
      <c r="D1701" s="45" t="n"/>
      <c r="E1701" s="45" t="n"/>
      <c r="F1701" s="45" t="n"/>
      <c r="G1701" s="45" t="n"/>
      <c r="H1701" s="45" t="n"/>
      <c r="I1701" s="45" t="n"/>
      <c r="J1701" s="45" t="n"/>
      <c r="K1701" s="45" t="n"/>
      <c r="L1701" s="45" t="n"/>
      <c r="M1701" s="453" t="n"/>
      <c r="N1701" s="45" t="n"/>
      <c r="O1701" s="45" t="n"/>
      <c r="P1701" s="45" t="n"/>
      <c r="Q1701" s="45" t="n"/>
      <c r="R1701" s="45" t="n"/>
      <c r="S1701" s="45" t="n"/>
      <c r="T1701" s="45" t="n"/>
      <c r="U1701" s="45" t="n"/>
      <c r="V1701" s="45" t="n"/>
      <c r="W1701" s="45" t="n"/>
      <c r="X1701" s="45" t="n"/>
    </row>
    <row r="1702" ht="21.75" customHeight="1" s="389">
      <c r="A1702" s="45" t="n"/>
      <c r="B1702" s="46" t="n"/>
      <c r="C1702" s="45" t="n"/>
      <c r="D1702" s="45" t="n"/>
      <c r="E1702" s="45" t="n"/>
      <c r="F1702" s="45" t="n"/>
      <c r="G1702" s="45" t="n"/>
      <c r="H1702" s="45" t="n"/>
      <c r="I1702" s="45" t="n"/>
      <c r="J1702" s="45" t="n"/>
      <c r="K1702" s="45" t="n"/>
      <c r="L1702" s="45" t="n"/>
      <c r="M1702" s="453" t="n"/>
      <c r="N1702" s="45" t="n"/>
      <c r="O1702" s="45" t="n"/>
      <c r="P1702" s="45" t="n"/>
      <c r="Q1702" s="45" t="n"/>
      <c r="R1702" s="45" t="n"/>
      <c r="S1702" s="45" t="n"/>
      <c r="T1702" s="45" t="n"/>
      <c r="U1702" s="45" t="n"/>
      <c r="V1702" s="45" t="n"/>
      <c r="W1702" s="45" t="n"/>
      <c r="X1702" s="45" t="n"/>
    </row>
    <row r="1703" ht="21.75" customHeight="1" s="389">
      <c r="A1703" s="45" t="n"/>
      <c r="B1703" s="46" t="n"/>
      <c r="C1703" s="45" t="n"/>
      <c r="D1703" s="45" t="n"/>
      <c r="E1703" s="45" t="n"/>
      <c r="F1703" s="45" t="n"/>
      <c r="G1703" s="45" t="n"/>
      <c r="H1703" s="45" t="n"/>
      <c r="I1703" s="45" t="n"/>
      <c r="J1703" s="45" t="n"/>
      <c r="K1703" s="45" t="n"/>
      <c r="L1703" s="45" t="n"/>
      <c r="M1703" s="453" t="n"/>
      <c r="N1703" s="45" t="n"/>
      <c r="O1703" s="45" t="n"/>
      <c r="P1703" s="45" t="n"/>
      <c r="Q1703" s="45" t="n"/>
      <c r="R1703" s="45" t="n"/>
      <c r="S1703" s="45" t="n"/>
      <c r="T1703" s="45" t="n"/>
      <c r="U1703" s="45" t="n"/>
      <c r="V1703" s="45" t="n"/>
      <c r="W1703" s="45" t="n"/>
      <c r="X1703" s="45" t="n"/>
    </row>
    <row r="1704" ht="21.75" customHeight="1" s="389">
      <c r="A1704" s="45" t="n"/>
      <c r="B1704" s="46" t="n"/>
      <c r="C1704" s="45" t="n"/>
      <c r="D1704" s="45" t="n"/>
      <c r="E1704" s="45" t="n"/>
      <c r="F1704" s="45" t="n"/>
      <c r="G1704" s="45" t="n"/>
      <c r="H1704" s="45" t="n"/>
      <c r="I1704" s="45" t="n"/>
      <c r="J1704" s="45" t="n"/>
      <c r="K1704" s="45" t="n"/>
      <c r="L1704" s="45" t="n"/>
      <c r="M1704" s="453" t="n"/>
      <c r="N1704" s="45" t="n"/>
      <c r="O1704" s="45" t="n"/>
      <c r="P1704" s="45" t="n"/>
      <c r="Q1704" s="45" t="n"/>
      <c r="R1704" s="45" t="n"/>
      <c r="S1704" s="45" t="n"/>
      <c r="T1704" s="45" t="n"/>
      <c r="U1704" s="45" t="n"/>
      <c r="V1704" s="45" t="n"/>
      <c r="W1704" s="45" t="n"/>
      <c r="X1704" s="45" t="n"/>
    </row>
    <row r="1705" ht="21.75" customHeight="1" s="389">
      <c r="A1705" s="45" t="n"/>
      <c r="B1705" s="46" t="n"/>
      <c r="C1705" s="45" t="n"/>
      <c r="D1705" s="45" t="n"/>
      <c r="E1705" s="45" t="n"/>
      <c r="F1705" s="45" t="n"/>
      <c r="G1705" s="45" t="n"/>
      <c r="H1705" s="45" t="n"/>
      <c r="I1705" s="45" t="n"/>
      <c r="J1705" s="45" t="n"/>
      <c r="K1705" s="45" t="n"/>
      <c r="L1705" s="45" t="n"/>
      <c r="M1705" s="453" t="n"/>
      <c r="N1705" s="45" t="n"/>
      <c r="O1705" s="45" t="n"/>
      <c r="P1705" s="45" t="n"/>
      <c r="Q1705" s="45" t="n"/>
      <c r="R1705" s="45" t="n"/>
      <c r="S1705" s="45" t="n"/>
      <c r="T1705" s="45" t="n"/>
      <c r="U1705" s="45" t="n"/>
      <c r="V1705" s="45" t="n"/>
      <c r="W1705" s="45" t="n"/>
      <c r="X1705" s="45" t="n"/>
    </row>
    <row r="1706" ht="21.75" customHeight="1" s="389">
      <c r="A1706" s="45" t="n"/>
      <c r="B1706" s="46" t="n"/>
      <c r="C1706" s="45" t="n"/>
      <c r="D1706" s="45" t="n"/>
      <c r="E1706" s="45" t="n"/>
      <c r="F1706" s="45" t="n"/>
      <c r="G1706" s="45" t="n"/>
      <c r="H1706" s="45" t="n"/>
      <c r="I1706" s="45" t="n"/>
      <c r="J1706" s="45" t="n"/>
      <c r="K1706" s="45" t="n"/>
      <c r="L1706" s="45" t="n"/>
      <c r="M1706" s="453" t="n"/>
      <c r="N1706" s="45" t="n"/>
      <c r="O1706" s="45" t="n"/>
      <c r="P1706" s="45" t="n"/>
      <c r="Q1706" s="45" t="n"/>
      <c r="R1706" s="45" t="n"/>
      <c r="S1706" s="45" t="n"/>
      <c r="T1706" s="45" t="n"/>
      <c r="U1706" s="45" t="n"/>
      <c r="V1706" s="45" t="n"/>
      <c r="W1706" s="45" t="n"/>
      <c r="X1706" s="45" t="n"/>
    </row>
    <row r="1707" ht="21.75" customHeight="1" s="389">
      <c r="A1707" s="45" t="n"/>
      <c r="B1707" s="46" t="n"/>
      <c r="C1707" s="45" t="n"/>
      <c r="D1707" s="45" t="n"/>
      <c r="E1707" s="45" t="n"/>
      <c r="F1707" s="45" t="n"/>
      <c r="G1707" s="45" t="n"/>
      <c r="H1707" s="45" t="n"/>
      <c r="I1707" s="45" t="n"/>
      <c r="J1707" s="45" t="n"/>
      <c r="K1707" s="45" t="n"/>
      <c r="L1707" s="45" t="n"/>
      <c r="M1707" s="453" t="n"/>
      <c r="N1707" s="45" t="n"/>
      <c r="O1707" s="45" t="n"/>
      <c r="P1707" s="45" t="n"/>
      <c r="Q1707" s="45" t="n"/>
      <c r="R1707" s="45" t="n"/>
      <c r="S1707" s="45" t="n"/>
      <c r="T1707" s="45" t="n"/>
      <c r="U1707" s="45" t="n"/>
      <c r="V1707" s="45" t="n"/>
      <c r="W1707" s="45" t="n"/>
      <c r="X1707" s="45" t="n"/>
    </row>
    <row r="1708" ht="21.75" customHeight="1" s="389">
      <c r="A1708" s="45" t="n"/>
      <c r="B1708" s="46" t="n"/>
      <c r="C1708" s="45" t="n"/>
      <c r="D1708" s="45" t="n"/>
      <c r="E1708" s="45" t="n"/>
      <c r="F1708" s="45" t="n"/>
      <c r="G1708" s="45" t="n"/>
      <c r="H1708" s="45" t="n"/>
      <c r="I1708" s="45" t="n"/>
      <c r="J1708" s="45" t="n"/>
      <c r="K1708" s="45" t="n"/>
      <c r="L1708" s="45" t="n"/>
      <c r="M1708" s="453" t="n"/>
      <c r="N1708" s="45" t="n"/>
      <c r="O1708" s="45" t="n"/>
      <c r="P1708" s="45" t="n"/>
      <c r="Q1708" s="45" t="n"/>
      <c r="R1708" s="45" t="n"/>
      <c r="S1708" s="45" t="n"/>
      <c r="T1708" s="45" t="n"/>
      <c r="U1708" s="45" t="n"/>
      <c r="V1708" s="45" t="n"/>
      <c r="W1708" s="45" t="n"/>
      <c r="X1708" s="45" t="n"/>
    </row>
    <row r="1709" ht="21.75" customHeight="1" s="389">
      <c r="A1709" s="45" t="n"/>
      <c r="B1709" s="46" t="n"/>
      <c r="C1709" s="45" t="n"/>
      <c r="D1709" s="45" t="n"/>
      <c r="E1709" s="45" t="n"/>
      <c r="F1709" s="45" t="n"/>
      <c r="G1709" s="45" t="n"/>
      <c r="H1709" s="45" t="n"/>
      <c r="I1709" s="45" t="n"/>
      <c r="J1709" s="45" t="n"/>
      <c r="K1709" s="45" t="n"/>
      <c r="L1709" s="45" t="n"/>
      <c r="M1709" s="453" t="n"/>
      <c r="N1709" s="45" t="n"/>
      <c r="O1709" s="45" t="n"/>
      <c r="P1709" s="45" t="n"/>
      <c r="Q1709" s="45" t="n"/>
      <c r="R1709" s="45" t="n"/>
      <c r="S1709" s="45" t="n"/>
      <c r="T1709" s="45" t="n"/>
      <c r="U1709" s="45" t="n"/>
      <c r="V1709" s="45" t="n"/>
      <c r="W1709" s="45" t="n"/>
      <c r="X1709" s="45" t="n"/>
    </row>
    <row r="1710" ht="21.75" customHeight="1" s="389">
      <c r="A1710" s="45" t="n"/>
      <c r="B1710" s="46" t="n"/>
      <c r="C1710" s="45" t="n"/>
      <c r="D1710" s="45" t="n"/>
      <c r="E1710" s="45" t="n"/>
      <c r="F1710" s="45" t="n"/>
      <c r="G1710" s="45" t="n"/>
      <c r="H1710" s="45" t="n"/>
      <c r="I1710" s="45" t="n"/>
      <c r="J1710" s="45" t="n"/>
      <c r="K1710" s="45" t="n"/>
      <c r="L1710" s="45" t="n"/>
      <c r="M1710" s="453" t="n"/>
      <c r="N1710" s="45" t="n"/>
      <c r="O1710" s="45" t="n"/>
      <c r="P1710" s="45" t="n"/>
      <c r="Q1710" s="45" t="n"/>
      <c r="R1710" s="45" t="n"/>
      <c r="S1710" s="45" t="n"/>
      <c r="T1710" s="45" t="n"/>
      <c r="U1710" s="45" t="n"/>
      <c r="V1710" s="45" t="n"/>
      <c r="W1710" s="45" t="n"/>
      <c r="X1710" s="45" t="n"/>
    </row>
    <row r="1711" ht="21.75" customHeight="1" s="389">
      <c r="A1711" s="45" t="n"/>
      <c r="B1711" s="46" t="n"/>
      <c r="C1711" s="45" t="n"/>
      <c r="D1711" s="45" t="n"/>
      <c r="E1711" s="45" t="n"/>
      <c r="F1711" s="45" t="n"/>
      <c r="G1711" s="45" t="n"/>
      <c r="H1711" s="45" t="n"/>
      <c r="I1711" s="45" t="n"/>
      <c r="J1711" s="45" t="n"/>
      <c r="K1711" s="45" t="n"/>
      <c r="L1711" s="45" t="n"/>
      <c r="M1711" s="453" t="n"/>
      <c r="N1711" s="45" t="n"/>
      <c r="O1711" s="45" t="n"/>
      <c r="P1711" s="45" t="n"/>
      <c r="Q1711" s="45" t="n"/>
      <c r="R1711" s="45" t="n"/>
      <c r="S1711" s="45" t="n"/>
      <c r="T1711" s="45" t="n"/>
      <c r="U1711" s="45" t="n"/>
      <c r="V1711" s="45" t="n"/>
      <c r="W1711" s="45" t="n"/>
      <c r="X1711" s="45" t="n"/>
    </row>
    <row r="1712" ht="21.75" customHeight="1" s="389">
      <c r="A1712" s="45" t="n"/>
      <c r="B1712" s="46" t="n"/>
      <c r="C1712" s="45" t="n"/>
      <c r="D1712" s="45" t="n"/>
      <c r="E1712" s="45" t="n"/>
      <c r="F1712" s="45" t="n"/>
      <c r="G1712" s="45" t="n"/>
      <c r="H1712" s="45" t="n"/>
      <c r="I1712" s="45" t="n"/>
      <c r="J1712" s="45" t="n"/>
      <c r="K1712" s="45" t="n"/>
      <c r="L1712" s="45" t="n"/>
      <c r="M1712" s="453" t="n"/>
      <c r="N1712" s="45" t="n"/>
      <c r="O1712" s="45" t="n"/>
      <c r="P1712" s="45" t="n"/>
      <c r="Q1712" s="45" t="n"/>
      <c r="R1712" s="45" t="n"/>
      <c r="S1712" s="45" t="n"/>
      <c r="T1712" s="45" t="n"/>
      <c r="U1712" s="45" t="n"/>
      <c r="V1712" s="45" t="n"/>
      <c r="W1712" s="45" t="n"/>
      <c r="X1712" s="45" t="n"/>
    </row>
    <row r="1713" ht="21.75" customHeight="1" s="389">
      <c r="A1713" s="45" t="n"/>
      <c r="B1713" s="46" t="n"/>
      <c r="C1713" s="45" t="n"/>
      <c r="D1713" s="45" t="n"/>
      <c r="E1713" s="45" t="n"/>
      <c r="F1713" s="45" t="n"/>
      <c r="G1713" s="45" t="n"/>
      <c r="H1713" s="45" t="n"/>
      <c r="I1713" s="45" t="n"/>
      <c r="J1713" s="45" t="n"/>
      <c r="K1713" s="45" t="n"/>
      <c r="L1713" s="45" t="n"/>
      <c r="M1713" s="453" t="n"/>
      <c r="N1713" s="45" t="n"/>
      <c r="O1713" s="45" t="n"/>
      <c r="P1713" s="45" t="n"/>
      <c r="Q1713" s="45" t="n"/>
      <c r="R1713" s="45" t="n"/>
      <c r="S1713" s="45" t="n"/>
      <c r="T1713" s="45" t="n"/>
      <c r="U1713" s="45" t="n"/>
      <c r="V1713" s="45" t="n"/>
      <c r="W1713" s="45" t="n"/>
      <c r="X1713" s="45" t="n"/>
    </row>
    <row r="1714" ht="21.75" customHeight="1" s="389">
      <c r="A1714" s="45" t="n"/>
      <c r="B1714" s="46" t="n"/>
      <c r="C1714" s="45" t="n"/>
      <c r="D1714" s="45" t="n"/>
      <c r="E1714" s="45" t="n"/>
      <c r="F1714" s="45" t="n"/>
      <c r="G1714" s="45" t="n"/>
      <c r="H1714" s="45" t="n"/>
      <c r="I1714" s="45" t="n"/>
      <c r="J1714" s="45" t="n"/>
      <c r="K1714" s="45" t="n"/>
      <c r="L1714" s="45" t="n"/>
      <c r="M1714" s="453" t="n"/>
      <c r="N1714" s="45" t="n"/>
      <c r="O1714" s="45" t="n"/>
      <c r="P1714" s="45" t="n"/>
      <c r="Q1714" s="45" t="n"/>
      <c r="R1714" s="45" t="n"/>
      <c r="S1714" s="45" t="n"/>
      <c r="T1714" s="45" t="n"/>
      <c r="U1714" s="45" t="n"/>
      <c r="V1714" s="45" t="n"/>
      <c r="W1714" s="45" t="n"/>
      <c r="X1714" s="45" t="n"/>
    </row>
    <row r="1715" ht="21.75" customHeight="1" s="389">
      <c r="A1715" s="45" t="n"/>
      <c r="B1715" s="46" t="n"/>
      <c r="C1715" s="45" t="n"/>
      <c r="D1715" s="45" t="n"/>
      <c r="E1715" s="45" t="n"/>
      <c r="F1715" s="45" t="n"/>
      <c r="G1715" s="45" t="n"/>
      <c r="H1715" s="45" t="n"/>
      <c r="I1715" s="45" t="n"/>
      <c r="J1715" s="45" t="n"/>
      <c r="K1715" s="45" t="n"/>
      <c r="L1715" s="45" t="n"/>
      <c r="M1715" s="453" t="n"/>
      <c r="N1715" s="45" t="n"/>
      <c r="O1715" s="45" t="n"/>
      <c r="P1715" s="45" t="n"/>
      <c r="Q1715" s="45" t="n"/>
      <c r="R1715" s="45" t="n"/>
      <c r="S1715" s="45" t="n"/>
      <c r="T1715" s="45" t="n"/>
      <c r="U1715" s="45" t="n"/>
      <c r="V1715" s="45" t="n"/>
      <c r="W1715" s="45" t="n"/>
      <c r="X1715" s="45" t="n"/>
    </row>
    <row r="1716" ht="21.75" customHeight="1" s="389">
      <c r="A1716" s="45" t="n"/>
      <c r="B1716" s="46" t="n"/>
      <c r="C1716" s="45" t="n"/>
      <c r="D1716" s="45" t="n"/>
      <c r="E1716" s="45" t="n"/>
      <c r="F1716" s="45" t="n"/>
      <c r="G1716" s="45" t="n"/>
      <c r="H1716" s="45" t="n"/>
      <c r="I1716" s="45" t="n"/>
      <c r="J1716" s="45" t="n"/>
      <c r="K1716" s="45" t="n"/>
      <c r="L1716" s="45" t="n"/>
      <c r="M1716" s="453" t="n"/>
      <c r="N1716" s="45" t="n"/>
      <c r="O1716" s="45" t="n"/>
      <c r="P1716" s="45" t="n"/>
      <c r="Q1716" s="45" t="n"/>
      <c r="R1716" s="45" t="n"/>
      <c r="S1716" s="45" t="n"/>
      <c r="T1716" s="45" t="n"/>
      <c r="U1716" s="45" t="n"/>
      <c r="V1716" s="45" t="n"/>
      <c r="W1716" s="45" t="n"/>
      <c r="X1716" s="45" t="n"/>
    </row>
    <row r="1717" ht="21.75" customHeight="1" s="389">
      <c r="A1717" s="45" t="n"/>
      <c r="B1717" s="46" t="n"/>
      <c r="C1717" s="45" t="n"/>
      <c r="D1717" s="45" t="n"/>
      <c r="E1717" s="45" t="n"/>
      <c r="F1717" s="45" t="n"/>
      <c r="G1717" s="45" t="n"/>
      <c r="H1717" s="45" t="n"/>
      <c r="I1717" s="45" t="n"/>
      <c r="J1717" s="45" t="n"/>
      <c r="K1717" s="45" t="n"/>
      <c r="L1717" s="45" t="n"/>
      <c r="M1717" s="453" t="n"/>
      <c r="N1717" s="45" t="n"/>
      <c r="O1717" s="45" t="n"/>
      <c r="P1717" s="45" t="n"/>
      <c r="Q1717" s="45" t="n"/>
      <c r="R1717" s="45" t="n"/>
      <c r="S1717" s="45" t="n"/>
      <c r="T1717" s="45" t="n"/>
      <c r="U1717" s="45" t="n"/>
      <c r="V1717" s="45" t="n"/>
      <c r="W1717" s="45" t="n"/>
      <c r="X1717" s="45" t="n"/>
    </row>
    <row r="1718" ht="21.75" customHeight="1" s="389">
      <c r="A1718" s="45" t="n"/>
      <c r="B1718" s="46" t="n"/>
      <c r="C1718" s="45" t="n"/>
      <c r="D1718" s="45" t="n"/>
      <c r="E1718" s="45" t="n"/>
      <c r="F1718" s="45" t="n"/>
      <c r="G1718" s="45" t="n"/>
      <c r="H1718" s="45" t="n"/>
      <c r="I1718" s="45" t="n"/>
      <c r="J1718" s="45" t="n"/>
      <c r="K1718" s="45" t="n"/>
      <c r="L1718" s="45" t="n"/>
      <c r="M1718" s="453" t="n"/>
      <c r="N1718" s="45" t="n"/>
      <c r="O1718" s="45" t="n"/>
      <c r="P1718" s="45" t="n"/>
      <c r="Q1718" s="45" t="n"/>
      <c r="R1718" s="45" t="n"/>
      <c r="S1718" s="45" t="n"/>
      <c r="T1718" s="45" t="n"/>
      <c r="U1718" s="45" t="n"/>
      <c r="V1718" s="45" t="n"/>
      <c r="W1718" s="45" t="n"/>
      <c r="X1718" s="45" t="n"/>
    </row>
    <row r="1719" ht="21.75" customHeight="1" s="389">
      <c r="A1719" s="45" t="n"/>
      <c r="B1719" s="46" t="n"/>
      <c r="C1719" s="45" t="n"/>
      <c r="D1719" s="45" t="n"/>
      <c r="E1719" s="45" t="n"/>
      <c r="F1719" s="45" t="n"/>
      <c r="G1719" s="45" t="n"/>
      <c r="H1719" s="45" t="n"/>
      <c r="I1719" s="45" t="n"/>
      <c r="J1719" s="45" t="n"/>
      <c r="K1719" s="45" t="n"/>
      <c r="L1719" s="45" t="n"/>
      <c r="M1719" s="453" t="n"/>
      <c r="N1719" s="45" t="n"/>
      <c r="O1719" s="45" t="n"/>
      <c r="P1719" s="45" t="n"/>
      <c r="Q1719" s="45" t="n"/>
      <c r="R1719" s="45" t="n"/>
      <c r="S1719" s="45" t="n"/>
      <c r="T1719" s="45" t="n"/>
      <c r="U1719" s="45" t="n"/>
      <c r="V1719" s="45" t="n"/>
      <c r="W1719" s="45" t="n"/>
      <c r="X1719" s="45" t="n"/>
    </row>
    <row r="1720" ht="21.75" customHeight="1" s="389">
      <c r="A1720" s="45" t="n"/>
      <c r="B1720" s="46" t="n"/>
      <c r="C1720" s="45" t="n"/>
      <c r="D1720" s="45" t="n"/>
      <c r="E1720" s="45" t="n"/>
      <c r="F1720" s="45" t="n"/>
      <c r="G1720" s="45" t="n"/>
      <c r="H1720" s="45" t="n"/>
      <c r="I1720" s="45" t="n"/>
      <c r="J1720" s="45" t="n"/>
      <c r="K1720" s="45" t="n"/>
      <c r="L1720" s="45" t="n"/>
      <c r="M1720" s="453" t="n"/>
      <c r="N1720" s="45" t="n"/>
      <c r="O1720" s="45" t="n"/>
      <c r="P1720" s="45" t="n"/>
      <c r="Q1720" s="45" t="n"/>
      <c r="R1720" s="45" t="n"/>
      <c r="S1720" s="45" t="n"/>
      <c r="T1720" s="45" t="n"/>
      <c r="U1720" s="45" t="n"/>
      <c r="V1720" s="45" t="n"/>
      <c r="W1720" s="45" t="n"/>
      <c r="X1720" s="45" t="n"/>
    </row>
    <row r="1721" ht="21.75" customHeight="1" s="389">
      <c r="A1721" s="45" t="n"/>
      <c r="B1721" s="46" t="n"/>
      <c r="C1721" s="45" t="n"/>
      <c r="D1721" s="45" t="n"/>
      <c r="E1721" s="45" t="n"/>
      <c r="F1721" s="45" t="n"/>
      <c r="G1721" s="45" t="n"/>
      <c r="H1721" s="45" t="n"/>
      <c r="I1721" s="45" t="n"/>
      <c r="J1721" s="45" t="n"/>
      <c r="K1721" s="45" t="n"/>
      <c r="L1721" s="45" t="n"/>
      <c r="M1721" s="453" t="n"/>
      <c r="N1721" s="45" t="n"/>
      <c r="O1721" s="45" t="n"/>
      <c r="P1721" s="45" t="n"/>
      <c r="Q1721" s="45" t="n"/>
      <c r="R1721" s="45" t="n"/>
      <c r="S1721" s="45" t="n"/>
      <c r="T1721" s="45" t="n"/>
      <c r="U1721" s="45" t="n"/>
      <c r="V1721" s="45" t="n"/>
      <c r="W1721" s="45" t="n"/>
      <c r="X1721" s="45" t="n"/>
    </row>
    <row r="1722" ht="21.75" customHeight="1" s="389">
      <c r="A1722" s="45" t="n"/>
      <c r="B1722" s="46" t="n"/>
      <c r="C1722" s="45" t="n"/>
      <c r="D1722" s="45" t="n"/>
      <c r="E1722" s="45" t="n"/>
      <c r="F1722" s="45" t="n"/>
      <c r="G1722" s="45" t="n"/>
      <c r="H1722" s="45" t="n"/>
      <c r="I1722" s="45" t="n"/>
      <c r="J1722" s="45" t="n"/>
      <c r="K1722" s="45" t="n"/>
      <c r="L1722" s="45" t="n"/>
      <c r="M1722" s="453" t="n"/>
      <c r="N1722" s="45" t="n"/>
      <c r="O1722" s="45" t="n"/>
      <c r="P1722" s="45" t="n"/>
      <c r="Q1722" s="45" t="n"/>
      <c r="R1722" s="45" t="n"/>
      <c r="S1722" s="45" t="n"/>
      <c r="T1722" s="45" t="n"/>
      <c r="U1722" s="45" t="n"/>
      <c r="V1722" s="45" t="n"/>
      <c r="W1722" s="45" t="n"/>
      <c r="X1722" s="45" t="n"/>
    </row>
    <row r="1723" ht="21.75" customHeight="1" s="389">
      <c r="A1723" s="45" t="n"/>
      <c r="B1723" s="46" t="n"/>
      <c r="C1723" s="45" t="n"/>
      <c r="D1723" s="45" t="n"/>
      <c r="E1723" s="45" t="n"/>
      <c r="F1723" s="45" t="n"/>
      <c r="G1723" s="45" t="n"/>
      <c r="H1723" s="45" t="n"/>
      <c r="I1723" s="45" t="n"/>
      <c r="J1723" s="45" t="n"/>
      <c r="K1723" s="45" t="n"/>
      <c r="L1723" s="45" t="n"/>
      <c r="M1723" s="453" t="n"/>
      <c r="N1723" s="45" t="n"/>
      <c r="O1723" s="45" t="n"/>
      <c r="P1723" s="45" t="n"/>
      <c r="Q1723" s="45" t="n"/>
      <c r="R1723" s="45" t="n"/>
      <c r="S1723" s="45" t="n"/>
      <c r="T1723" s="45" t="n"/>
      <c r="U1723" s="45" t="n"/>
      <c r="V1723" s="45" t="n"/>
      <c r="W1723" s="45" t="n"/>
      <c r="X1723" s="45" t="n"/>
    </row>
    <row r="1724" ht="21.75" customHeight="1" s="389">
      <c r="A1724" s="45" t="n"/>
      <c r="B1724" s="46" t="n"/>
      <c r="C1724" s="45" t="n"/>
      <c r="D1724" s="45" t="n"/>
      <c r="E1724" s="45" t="n"/>
      <c r="F1724" s="45" t="n"/>
      <c r="G1724" s="45" t="n"/>
      <c r="H1724" s="45" t="n"/>
      <c r="I1724" s="45" t="n"/>
      <c r="J1724" s="45" t="n"/>
      <c r="K1724" s="45" t="n"/>
      <c r="L1724" s="45" t="n"/>
      <c r="M1724" s="453" t="n"/>
      <c r="N1724" s="45" t="n"/>
      <c r="O1724" s="45" t="n"/>
      <c r="P1724" s="45" t="n"/>
      <c r="Q1724" s="45" t="n"/>
      <c r="R1724" s="45" t="n"/>
      <c r="S1724" s="45" t="n"/>
      <c r="T1724" s="45" t="n"/>
      <c r="U1724" s="45" t="n"/>
      <c r="V1724" s="45" t="n"/>
      <c r="W1724" s="45" t="n"/>
      <c r="X1724" s="45" t="n"/>
    </row>
    <row r="1725" ht="21.75" customHeight="1" s="389">
      <c r="A1725" s="45" t="n"/>
      <c r="B1725" s="46" t="n"/>
      <c r="C1725" s="45" t="n"/>
      <c r="D1725" s="45" t="n"/>
      <c r="E1725" s="45" t="n"/>
      <c r="F1725" s="45" t="n"/>
      <c r="G1725" s="45" t="n"/>
      <c r="H1725" s="45" t="n"/>
      <c r="I1725" s="45" t="n"/>
      <c r="J1725" s="45" t="n"/>
      <c r="K1725" s="45" t="n"/>
      <c r="L1725" s="45" t="n"/>
      <c r="M1725" s="453" t="n"/>
      <c r="N1725" s="45" t="n"/>
      <c r="O1725" s="45" t="n"/>
      <c r="P1725" s="45" t="n"/>
      <c r="Q1725" s="45" t="n"/>
      <c r="R1725" s="45" t="n"/>
      <c r="S1725" s="45" t="n"/>
      <c r="T1725" s="45" t="n"/>
      <c r="U1725" s="45" t="n"/>
      <c r="V1725" s="45" t="n"/>
      <c r="W1725" s="45" t="n"/>
      <c r="X1725" s="45" t="n"/>
    </row>
    <row r="1726" ht="21.75" customHeight="1" s="389">
      <c r="A1726" s="45" t="n"/>
      <c r="B1726" s="46" t="n"/>
      <c r="C1726" s="45" t="n"/>
      <c r="D1726" s="45" t="n"/>
      <c r="E1726" s="45" t="n"/>
      <c r="F1726" s="45" t="n"/>
      <c r="G1726" s="45" t="n"/>
      <c r="H1726" s="45" t="n"/>
      <c r="I1726" s="45" t="n"/>
      <c r="J1726" s="45" t="n"/>
      <c r="K1726" s="45" t="n"/>
      <c r="L1726" s="45" t="n"/>
      <c r="M1726" s="453" t="n"/>
      <c r="N1726" s="45" t="n"/>
      <c r="O1726" s="45" t="n"/>
      <c r="P1726" s="45" t="n"/>
      <c r="Q1726" s="45" t="n"/>
      <c r="R1726" s="45" t="n"/>
      <c r="S1726" s="45" t="n"/>
      <c r="T1726" s="45" t="n"/>
      <c r="U1726" s="45" t="n"/>
      <c r="V1726" s="45" t="n"/>
      <c r="W1726" s="45" t="n"/>
      <c r="X1726" s="45" t="n"/>
    </row>
    <row r="1727" ht="21.75" customHeight="1" s="389">
      <c r="A1727" s="45" t="n"/>
      <c r="B1727" s="46" t="n"/>
      <c r="C1727" s="45" t="n"/>
      <c r="D1727" s="45" t="n"/>
      <c r="E1727" s="45" t="n"/>
      <c r="F1727" s="45" t="n"/>
      <c r="G1727" s="45" t="n"/>
      <c r="H1727" s="45" t="n"/>
      <c r="I1727" s="45" t="n"/>
      <c r="J1727" s="45" t="n"/>
      <c r="K1727" s="45" t="n"/>
      <c r="L1727" s="45" t="n"/>
      <c r="M1727" s="453" t="n"/>
      <c r="N1727" s="45" t="n"/>
      <c r="O1727" s="45" t="n"/>
      <c r="P1727" s="45" t="n"/>
      <c r="Q1727" s="45" t="n"/>
      <c r="R1727" s="45" t="n"/>
      <c r="S1727" s="45" t="n"/>
      <c r="T1727" s="45" t="n"/>
      <c r="U1727" s="45" t="n"/>
      <c r="V1727" s="45" t="n"/>
      <c r="W1727" s="45" t="n"/>
      <c r="X1727" s="45" t="n"/>
    </row>
    <row r="1728" ht="21.75" customHeight="1" s="389">
      <c r="A1728" s="45" t="n"/>
      <c r="B1728" s="46" t="n"/>
      <c r="C1728" s="45" t="n"/>
      <c r="D1728" s="45" t="n"/>
      <c r="E1728" s="45" t="n"/>
      <c r="F1728" s="45" t="n"/>
      <c r="G1728" s="45" t="n"/>
      <c r="H1728" s="45" t="n"/>
      <c r="I1728" s="45" t="n"/>
      <c r="J1728" s="45" t="n"/>
      <c r="K1728" s="45" t="n"/>
      <c r="L1728" s="45" t="n"/>
      <c r="M1728" s="453" t="n"/>
      <c r="N1728" s="45" t="n"/>
      <c r="O1728" s="45" t="n"/>
      <c r="P1728" s="45" t="n"/>
      <c r="Q1728" s="45" t="n"/>
      <c r="R1728" s="45" t="n"/>
      <c r="S1728" s="45" t="n"/>
      <c r="T1728" s="45" t="n"/>
      <c r="U1728" s="45" t="n"/>
      <c r="V1728" s="45" t="n"/>
      <c r="W1728" s="45" t="n"/>
      <c r="X1728" s="45" t="n"/>
    </row>
    <row r="1729" ht="21.75" customHeight="1" s="389">
      <c r="A1729" s="45" t="n"/>
      <c r="B1729" s="46" t="n"/>
      <c r="C1729" s="45" t="n"/>
      <c r="D1729" s="45" t="n"/>
      <c r="E1729" s="45" t="n"/>
      <c r="F1729" s="45" t="n"/>
      <c r="G1729" s="45" t="n"/>
      <c r="H1729" s="45" t="n"/>
      <c r="I1729" s="45" t="n"/>
      <c r="J1729" s="45" t="n"/>
      <c r="K1729" s="45" t="n"/>
      <c r="L1729" s="45" t="n"/>
      <c r="M1729" s="453" t="n"/>
      <c r="N1729" s="45" t="n"/>
      <c r="O1729" s="45" t="n"/>
      <c r="P1729" s="45" t="n"/>
      <c r="Q1729" s="45" t="n"/>
      <c r="R1729" s="45" t="n"/>
      <c r="S1729" s="45" t="n"/>
      <c r="T1729" s="45" t="n"/>
      <c r="U1729" s="45" t="n"/>
      <c r="V1729" s="45" t="n"/>
      <c r="W1729" s="45" t="n"/>
      <c r="X1729" s="45" t="n"/>
    </row>
    <row r="1730" ht="21.75" customHeight="1" s="389">
      <c r="A1730" s="45" t="n"/>
      <c r="B1730" s="46" t="n"/>
      <c r="C1730" s="45" t="n"/>
      <c r="D1730" s="45" t="n"/>
      <c r="E1730" s="45" t="n"/>
      <c r="F1730" s="45" t="n"/>
      <c r="G1730" s="45" t="n"/>
      <c r="H1730" s="45" t="n"/>
      <c r="I1730" s="45" t="n"/>
      <c r="J1730" s="45" t="n"/>
      <c r="K1730" s="45" t="n"/>
      <c r="L1730" s="45" t="n"/>
      <c r="M1730" s="453" t="n"/>
      <c r="N1730" s="45" t="n"/>
      <c r="O1730" s="45" t="n"/>
      <c r="P1730" s="45" t="n"/>
      <c r="Q1730" s="45" t="n"/>
      <c r="R1730" s="45" t="n"/>
      <c r="S1730" s="45" t="n"/>
      <c r="T1730" s="45" t="n"/>
      <c r="U1730" s="45" t="n"/>
      <c r="V1730" s="45" t="n"/>
      <c r="W1730" s="45" t="n"/>
      <c r="X1730" s="45" t="n"/>
    </row>
    <row r="1731" ht="21.75" customHeight="1" s="389">
      <c r="A1731" s="45" t="n"/>
      <c r="B1731" s="46" t="n"/>
      <c r="C1731" s="45" t="n"/>
      <c r="D1731" s="45" t="n"/>
      <c r="E1731" s="45" t="n"/>
      <c r="F1731" s="45" t="n"/>
      <c r="G1731" s="45" t="n"/>
      <c r="H1731" s="45" t="n"/>
      <c r="I1731" s="45" t="n"/>
      <c r="J1731" s="45" t="n"/>
      <c r="K1731" s="45" t="n"/>
      <c r="L1731" s="45" t="n"/>
      <c r="M1731" s="453" t="n"/>
      <c r="N1731" s="45" t="n"/>
      <c r="O1731" s="45" t="n"/>
      <c r="P1731" s="45" t="n"/>
      <c r="Q1731" s="45" t="n"/>
      <c r="R1731" s="45" t="n"/>
      <c r="S1731" s="45" t="n"/>
      <c r="T1731" s="45" t="n"/>
      <c r="U1731" s="45" t="n"/>
      <c r="V1731" s="45" t="n"/>
      <c r="W1731" s="45" t="n"/>
      <c r="X1731" s="45" t="n"/>
    </row>
    <row r="1732" ht="21.75" customHeight="1" s="389">
      <c r="A1732" s="45" t="n"/>
      <c r="B1732" s="46" t="n"/>
      <c r="C1732" s="45" t="n"/>
      <c r="D1732" s="45" t="n"/>
      <c r="E1732" s="45" t="n"/>
      <c r="F1732" s="45" t="n"/>
      <c r="G1732" s="45" t="n"/>
      <c r="H1732" s="45" t="n"/>
      <c r="I1732" s="45" t="n"/>
      <c r="J1732" s="45" t="n"/>
      <c r="K1732" s="45" t="n"/>
      <c r="L1732" s="45" t="n"/>
      <c r="M1732" s="453" t="n"/>
      <c r="N1732" s="45" t="n"/>
      <c r="O1732" s="45" t="n"/>
      <c r="P1732" s="45" t="n"/>
      <c r="Q1732" s="45" t="n"/>
      <c r="R1732" s="45" t="n"/>
      <c r="S1732" s="45" t="n"/>
      <c r="T1732" s="45" t="n"/>
      <c r="U1732" s="45" t="n"/>
      <c r="V1732" s="45" t="n"/>
      <c r="W1732" s="45" t="n"/>
      <c r="X1732" s="45" t="n"/>
    </row>
    <row r="1733" ht="21.75" customHeight="1" s="389">
      <c r="A1733" s="45" t="n"/>
      <c r="B1733" s="46" t="n"/>
      <c r="C1733" s="45" t="n"/>
      <c r="D1733" s="45" t="n"/>
      <c r="E1733" s="45" t="n"/>
      <c r="F1733" s="45" t="n"/>
      <c r="G1733" s="45" t="n"/>
      <c r="H1733" s="45" t="n"/>
      <c r="I1733" s="45" t="n"/>
      <c r="J1733" s="45" t="n"/>
      <c r="K1733" s="45" t="n"/>
      <c r="L1733" s="45" t="n"/>
      <c r="M1733" s="453" t="n"/>
      <c r="N1733" s="45" t="n"/>
      <c r="O1733" s="45" t="n"/>
      <c r="P1733" s="45" t="n"/>
      <c r="Q1733" s="45" t="n"/>
      <c r="R1733" s="45" t="n"/>
      <c r="S1733" s="45" t="n"/>
      <c r="T1733" s="45" t="n"/>
      <c r="U1733" s="45" t="n"/>
      <c r="V1733" s="45" t="n"/>
      <c r="W1733" s="45" t="n"/>
      <c r="X1733" s="45" t="n"/>
    </row>
    <row r="1734" ht="21.75" customHeight="1" s="389">
      <c r="A1734" s="45" t="n"/>
      <c r="B1734" s="46" t="n"/>
      <c r="C1734" s="45" t="n"/>
      <c r="D1734" s="45" t="n"/>
      <c r="E1734" s="45" t="n"/>
      <c r="F1734" s="45" t="n"/>
      <c r="G1734" s="45" t="n"/>
      <c r="H1734" s="45" t="n"/>
      <c r="I1734" s="45" t="n"/>
      <c r="J1734" s="45" t="n"/>
      <c r="K1734" s="45" t="n"/>
      <c r="L1734" s="45" t="n"/>
      <c r="M1734" s="453" t="n"/>
      <c r="N1734" s="45" t="n"/>
      <c r="O1734" s="45" t="n"/>
      <c r="P1734" s="45" t="n"/>
      <c r="Q1734" s="45" t="n"/>
      <c r="R1734" s="45" t="n"/>
      <c r="S1734" s="45" t="n"/>
      <c r="T1734" s="45" t="n"/>
      <c r="U1734" s="45" t="n"/>
      <c r="V1734" s="45" t="n"/>
      <c r="W1734" s="45" t="n"/>
      <c r="X1734" s="45" t="n"/>
    </row>
    <row r="1735" ht="21.75" customHeight="1" s="389">
      <c r="A1735" s="45" t="n"/>
      <c r="B1735" s="46" t="n"/>
      <c r="C1735" s="45" t="n"/>
      <c r="D1735" s="45" t="n"/>
      <c r="E1735" s="45" t="n"/>
      <c r="F1735" s="45" t="n"/>
      <c r="G1735" s="45" t="n"/>
      <c r="H1735" s="45" t="n"/>
      <c r="I1735" s="45" t="n"/>
      <c r="J1735" s="45" t="n"/>
      <c r="K1735" s="45" t="n"/>
      <c r="L1735" s="45" t="n"/>
      <c r="M1735" s="453" t="n"/>
      <c r="N1735" s="45" t="n"/>
      <c r="O1735" s="45" t="n"/>
      <c r="P1735" s="45" t="n"/>
      <c r="Q1735" s="45" t="n"/>
      <c r="R1735" s="45" t="n"/>
      <c r="S1735" s="45" t="n"/>
      <c r="T1735" s="45" t="n"/>
      <c r="U1735" s="45" t="n"/>
      <c r="V1735" s="45" t="n"/>
      <c r="W1735" s="45" t="n"/>
      <c r="X1735" s="45" t="n"/>
    </row>
    <row r="1736" ht="21.75" customHeight="1" s="389">
      <c r="A1736" s="45" t="n"/>
      <c r="B1736" s="46" t="n"/>
      <c r="C1736" s="45" t="n"/>
      <c r="D1736" s="45" t="n"/>
      <c r="E1736" s="45" t="n"/>
      <c r="F1736" s="45" t="n"/>
      <c r="G1736" s="45" t="n"/>
      <c r="H1736" s="45" t="n"/>
      <c r="I1736" s="45" t="n"/>
      <c r="J1736" s="45" t="n"/>
      <c r="K1736" s="45" t="n"/>
      <c r="L1736" s="45" t="n"/>
      <c r="M1736" s="453" t="n"/>
      <c r="N1736" s="45" t="n"/>
      <c r="O1736" s="45" t="n"/>
      <c r="P1736" s="45" t="n"/>
      <c r="Q1736" s="45" t="n"/>
      <c r="R1736" s="45" t="n"/>
      <c r="S1736" s="45" t="n"/>
      <c r="T1736" s="45" t="n"/>
      <c r="U1736" s="45" t="n"/>
      <c r="V1736" s="45" t="n"/>
      <c r="W1736" s="45" t="n"/>
      <c r="X1736" s="45" t="n"/>
    </row>
    <row r="1737" ht="21.75" customHeight="1" s="389">
      <c r="A1737" s="45" t="n"/>
      <c r="B1737" s="46" t="n"/>
      <c r="C1737" s="45" t="n"/>
      <c r="D1737" s="45" t="n"/>
      <c r="E1737" s="45" t="n"/>
      <c r="F1737" s="45" t="n"/>
      <c r="G1737" s="45" t="n"/>
      <c r="H1737" s="45" t="n"/>
      <c r="I1737" s="45" t="n"/>
      <c r="J1737" s="45" t="n"/>
      <c r="K1737" s="45" t="n"/>
      <c r="L1737" s="45" t="n"/>
      <c r="M1737" s="453" t="n"/>
      <c r="N1737" s="45" t="n"/>
      <c r="O1737" s="45" t="n"/>
      <c r="P1737" s="45" t="n"/>
      <c r="Q1737" s="45" t="n"/>
      <c r="R1737" s="45" t="n"/>
      <c r="S1737" s="45" t="n"/>
      <c r="T1737" s="45" t="n"/>
      <c r="U1737" s="45" t="n"/>
      <c r="V1737" s="45" t="n"/>
      <c r="W1737" s="45" t="n"/>
      <c r="X1737" s="45" t="n"/>
    </row>
    <row r="1738" ht="21.75" customHeight="1" s="389">
      <c r="A1738" s="45" t="n"/>
      <c r="B1738" s="46" t="n"/>
      <c r="C1738" s="45" t="n"/>
      <c r="D1738" s="45" t="n"/>
      <c r="E1738" s="45" t="n"/>
      <c r="F1738" s="45" t="n"/>
      <c r="G1738" s="45" t="n"/>
      <c r="H1738" s="45" t="n"/>
      <c r="I1738" s="45" t="n"/>
      <c r="J1738" s="45" t="n"/>
      <c r="K1738" s="45" t="n"/>
      <c r="L1738" s="45" t="n"/>
      <c r="M1738" s="453" t="n"/>
      <c r="N1738" s="45" t="n"/>
      <c r="O1738" s="45" t="n"/>
      <c r="P1738" s="45" t="n"/>
      <c r="Q1738" s="45" t="n"/>
      <c r="R1738" s="45" t="n"/>
      <c r="S1738" s="45" t="n"/>
      <c r="T1738" s="45" t="n"/>
      <c r="U1738" s="45" t="n"/>
      <c r="V1738" s="45" t="n"/>
      <c r="W1738" s="45" t="n"/>
      <c r="X1738" s="45" t="n"/>
    </row>
    <row r="1739" ht="21.75" customHeight="1" s="389">
      <c r="A1739" s="45" t="n"/>
      <c r="B1739" s="46" t="n"/>
      <c r="C1739" s="45" t="n"/>
      <c r="D1739" s="45" t="n"/>
      <c r="E1739" s="45" t="n"/>
      <c r="F1739" s="45" t="n"/>
      <c r="G1739" s="45" t="n"/>
      <c r="H1739" s="45" t="n"/>
      <c r="I1739" s="45" t="n"/>
      <c r="J1739" s="45" t="n"/>
      <c r="K1739" s="45" t="n"/>
      <c r="L1739" s="45" t="n"/>
      <c r="M1739" s="453" t="n"/>
      <c r="N1739" s="45" t="n"/>
      <c r="O1739" s="45" t="n"/>
      <c r="P1739" s="45" t="n"/>
      <c r="Q1739" s="45" t="n"/>
      <c r="R1739" s="45" t="n"/>
      <c r="S1739" s="45" t="n"/>
      <c r="T1739" s="45" t="n"/>
      <c r="U1739" s="45" t="n"/>
      <c r="V1739" s="45" t="n"/>
      <c r="W1739" s="45" t="n"/>
      <c r="X1739" s="45" t="n"/>
    </row>
    <row r="1740" ht="21.75" customHeight="1" s="389">
      <c r="A1740" s="45" t="n"/>
      <c r="B1740" s="46" t="n"/>
      <c r="C1740" s="45" t="n"/>
      <c r="D1740" s="45" t="n"/>
      <c r="E1740" s="45" t="n"/>
      <c r="F1740" s="45" t="n"/>
      <c r="G1740" s="45" t="n"/>
      <c r="H1740" s="45" t="n"/>
      <c r="I1740" s="45" t="n"/>
      <c r="J1740" s="45" t="n"/>
      <c r="K1740" s="45" t="n"/>
      <c r="L1740" s="45" t="n"/>
      <c r="M1740" s="453" t="n"/>
      <c r="N1740" s="45" t="n"/>
      <c r="O1740" s="45" t="n"/>
      <c r="P1740" s="45" t="n"/>
      <c r="Q1740" s="45" t="n"/>
      <c r="R1740" s="45" t="n"/>
      <c r="S1740" s="45" t="n"/>
      <c r="T1740" s="45" t="n"/>
      <c r="U1740" s="45" t="n"/>
      <c r="V1740" s="45" t="n"/>
      <c r="W1740" s="45" t="n"/>
      <c r="X1740" s="45" t="n"/>
    </row>
    <row r="1741" ht="21.75" customHeight="1" s="389">
      <c r="A1741" s="45" t="n"/>
      <c r="B1741" s="46" t="n"/>
      <c r="C1741" s="45" t="n"/>
      <c r="D1741" s="45" t="n"/>
      <c r="E1741" s="45" t="n"/>
      <c r="F1741" s="45" t="n"/>
      <c r="G1741" s="45" t="n"/>
      <c r="H1741" s="45" t="n"/>
      <c r="I1741" s="45" t="n"/>
      <c r="J1741" s="45" t="n"/>
      <c r="K1741" s="45" t="n"/>
      <c r="L1741" s="45" t="n"/>
      <c r="M1741" s="453" t="n"/>
      <c r="N1741" s="45" t="n"/>
      <c r="O1741" s="45" t="n"/>
      <c r="P1741" s="45" t="n"/>
      <c r="Q1741" s="45" t="n"/>
      <c r="R1741" s="45" t="n"/>
      <c r="S1741" s="45" t="n"/>
      <c r="T1741" s="45" t="n"/>
      <c r="U1741" s="45" t="n"/>
      <c r="V1741" s="45" t="n"/>
      <c r="W1741" s="45" t="n"/>
      <c r="X1741" s="45" t="n"/>
    </row>
    <row r="1742" ht="21.75" customHeight="1" s="389">
      <c r="A1742" s="45" t="n"/>
      <c r="B1742" s="46" t="n"/>
      <c r="C1742" s="45" t="n"/>
      <c r="D1742" s="45" t="n"/>
      <c r="E1742" s="45" t="n"/>
      <c r="F1742" s="45" t="n"/>
      <c r="G1742" s="45" t="n"/>
      <c r="H1742" s="45" t="n"/>
      <c r="I1742" s="45" t="n"/>
      <c r="J1742" s="45" t="n"/>
      <c r="K1742" s="45" t="n"/>
      <c r="L1742" s="45" t="n"/>
      <c r="M1742" s="453" t="n"/>
      <c r="N1742" s="45" t="n"/>
      <c r="O1742" s="45" t="n"/>
      <c r="P1742" s="45" t="n"/>
      <c r="Q1742" s="45" t="n"/>
      <c r="R1742" s="45" t="n"/>
      <c r="S1742" s="45" t="n"/>
      <c r="T1742" s="45" t="n"/>
      <c r="U1742" s="45" t="n"/>
      <c r="V1742" s="45" t="n"/>
      <c r="W1742" s="45" t="n"/>
      <c r="X1742" s="45" t="n"/>
    </row>
    <row r="1743" ht="21.75" customHeight="1" s="389">
      <c r="A1743" s="45" t="n"/>
      <c r="B1743" s="46" t="n"/>
      <c r="C1743" s="45" t="n"/>
      <c r="D1743" s="45" t="n"/>
      <c r="E1743" s="45" t="n"/>
      <c r="F1743" s="45" t="n"/>
      <c r="G1743" s="45" t="n"/>
      <c r="H1743" s="45" t="n"/>
      <c r="I1743" s="45" t="n"/>
      <c r="J1743" s="45" t="n"/>
      <c r="K1743" s="45" t="n"/>
      <c r="L1743" s="45" t="n"/>
      <c r="M1743" s="453" t="n"/>
      <c r="N1743" s="45" t="n"/>
      <c r="O1743" s="45" t="n"/>
      <c r="P1743" s="45" t="n"/>
      <c r="Q1743" s="45" t="n"/>
      <c r="R1743" s="45" t="n"/>
      <c r="S1743" s="45" t="n"/>
      <c r="T1743" s="45" t="n"/>
      <c r="U1743" s="45" t="n"/>
      <c r="V1743" s="45" t="n"/>
      <c r="W1743" s="45" t="n"/>
      <c r="X1743" s="45" t="n"/>
    </row>
    <row r="1744" ht="21.75" customHeight="1" s="389">
      <c r="A1744" s="45" t="n"/>
      <c r="B1744" s="46" t="n"/>
      <c r="C1744" s="45" t="n"/>
      <c r="D1744" s="45" t="n"/>
      <c r="E1744" s="45" t="n"/>
      <c r="F1744" s="45" t="n"/>
      <c r="G1744" s="45" t="n"/>
      <c r="H1744" s="45" t="n"/>
      <c r="I1744" s="45" t="n"/>
      <c r="J1744" s="45" t="n"/>
      <c r="K1744" s="45" t="n"/>
      <c r="L1744" s="45" t="n"/>
      <c r="M1744" s="453" t="n"/>
      <c r="N1744" s="45" t="n"/>
      <c r="O1744" s="45" t="n"/>
      <c r="P1744" s="45" t="n"/>
      <c r="Q1744" s="45" t="n"/>
      <c r="R1744" s="45" t="n"/>
      <c r="S1744" s="45" t="n"/>
      <c r="T1744" s="45" t="n"/>
      <c r="U1744" s="45" t="n"/>
      <c r="V1744" s="45" t="n"/>
      <c r="W1744" s="45" t="n"/>
      <c r="X1744" s="45" t="n"/>
    </row>
    <row r="1745" ht="21.75" customHeight="1" s="389">
      <c r="A1745" s="45" t="n"/>
      <c r="B1745" s="46" t="n"/>
      <c r="C1745" s="45" t="n"/>
      <c r="D1745" s="45" t="n"/>
      <c r="E1745" s="45" t="n"/>
      <c r="F1745" s="45" t="n"/>
      <c r="G1745" s="45" t="n"/>
      <c r="H1745" s="45" t="n"/>
      <c r="I1745" s="45" t="n"/>
      <c r="J1745" s="45" t="n"/>
      <c r="K1745" s="45" t="n"/>
      <c r="L1745" s="45" t="n"/>
      <c r="M1745" s="453" t="n"/>
      <c r="N1745" s="45" t="n"/>
      <c r="O1745" s="45" t="n"/>
      <c r="P1745" s="45" t="n"/>
      <c r="Q1745" s="45" t="n"/>
      <c r="R1745" s="45" t="n"/>
      <c r="S1745" s="45" t="n"/>
      <c r="T1745" s="45" t="n"/>
      <c r="U1745" s="45" t="n"/>
      <c r="V1745" s="45" t="n"/>
      <c r="W1745" s="45" t="n"/>
      <c r="X1745" s="45" t="n"/>
    </row>
    <row r="1746" ht="21.75" customHeight="1" s="389">
      <c r="A1746" s="45" t="n"/>
      <c r="B1746" s="46" t="n"/>
      <c r="C1746" s="45" t="n"/>
      <c r="D1746" s="45" t="n"/>
      <c r="E1746" s="45" t="n"/>
      <c r="F1746" s="45" t="n"/>
      <c r="G1746" s="45" t="n"/>
      <c r="H1746" s="45" t="n"/>
      <c r="I1746" s="45" t="n"/>
      <c r="J1746" s="45" t="n"/>
      <c r="K1746" s="45" t="n"/>
      <c r="L1746" s="45" t="n"/>
      <c r="M1746" s="453" t="n"/>
      <c r="N1746" s="45" t="n"/>
      <c r="O1746" s="45" t="n"/>
      <c r="P1746" s="45" t="n"/>
      <c r="Q1746" s="45" t="n"/>
      <c r="R1746" s="45" t="n"/>
      <c r="S1746" s="45" t="n"/>
      <c r="T1746" s="45" t="n"/>
      <c r="U1746" s="45" t="n"/>
      <c r="V1746" s="45" t="n"/>
      <c r="W1746" s="45" t="n"/>
      <c r="X1746" s="45" t="n"/>
    </row>
    <row r="1747" ht="21.75" customHeight="1" s="389">
      <c r="A1747" s="45" t="n"/>
      <c r="B1747" s="46" t="n"/>
      <c r="C1747" s="45" t="n"/>
      <c r="D1747" s="45" t="n"/>
      <c r="E1747" s="45" t="n"/>
      <c r="F1747" s="45" t="n"/>
      <c r="G1747" s="45" t="n"/>
      <c r="H1747" s="45" t="n"/>
      <c r="I1747" s="45" t="n"/>
      <c r="J1747" s="45" t="n"/>
      <c r="K1747" s="45" t="n"/>
      <c r="L1747" s="45" t="n"/>
      <c r="M1747" s="453" t="n"/>
      <c r="N1747" s="45" t="n"/>
      <c r="O1747" s="45" t="n"/>
      <c r="P1747" s="45" t="n"/>
      <c r="Q1747" s="45" t="n"/>
      <c r="R1747" s="45" t="n"/>
      <c r="S1747" s="45" t="n"/>
      <c r="T1747" s="45" t="n"/>
      <c r="U1747" s="45" t="n"/>
      <c r="V1747" s="45" t="n"/>
      <c r="W1747" s="45" t="n"/>
      <c r="X1747" s="45" t="n"/>
    </row>
    <row r="1748" ht="21.75" customHeight="1" s="389">
      <c r="A1748" s="45" t="n"/>
      <c r="B1748" s="46" t="n"/>
      <c r="C1748" s="45" t="n"/>
      <c r="D1748" s="45" t="n"/>
      <c r="E1748" s="45" t="n"/>
      <c r="F1748" s="45" t="n"/>
      <c r="G1748" s="45" t="n"/>
      <c r="H1748" s="45" t="n"/>
      <c r="I1748" s="45" t="n"/>
      <c r="J1748" s="45" t="n"/>
      <c r="K1748" s="45" t="n"/>
      <c r="L1748" s="45" t="n"/>
      <c r="M1748" s="453" t="n"/>
      <c r="N1748" s="45" t="n"/>
      <c r="O1748" s="45" t="n"/>
      <c r="P1748" s="45" t="n"/>
      <c r="Q1748" s="45" t="n"/>
      <c r="R1748" s="45" t="n"/>
      <c r="S1748" s="45" t="n"/>
      <c r="T1748" s="45" t="n"/>
      <c r="U1748" s="45" t="n"/>
      <c r="V1748" s="45" t="n"/>
      <c r="W1748" s="45" t="n"/>
      <c r="X1748" s="45" t="n"/>
    </row>
    <row r="1749" ht="21.75" customHeight="1" s="389">
      <c r="A1749" s="45" t="n"/>
      <c r="B1749" s="46" t="n"/>
      <c r="C1749" s="45" t="n"/>
      <c r="D1749" s="45" t="n"/>
      <c r="E1749" s="45" t="n"/>
      <c r="F1749" s="45" t="n"/>
      <c r="G1749" s="45" t="n"/>
      <c r="H1749" s="45" t="n"/>
      <c r="I1749" s="45" t="n"/>
      <c r="J1749" s="45" t="n"/>
      <c r="K1749" s="45" t="n"/>
      <c r="L1749" s="45" t="n"/>
      <c r="M1749" s="453" t="n"/>
      <c r="N1749" s="45" t="n"/>
      <c r="O1749" s="45" t="n"/>
      <c r="P1749" s="45" t="n"/>
      <c r="Q1749" s="45" t="n"/>
      <c r="R1749" s="45" t="n"/>
      <c r="S1749" s="45" t="n"/>
      <c r="T1749" s="45" t="n"/>
      <c r="U1749" s="45" t="n"/>
      <c r="V1749" s="45" t="n"/>
      <c r="W1749" s="45" t="n"/>
      <c r="X1749" s="45" t="n"/>
    </row>
    <row r="1750" ht="21.75" customHeight="1" s="389">
      <c r="A1750" s="45" t="n"/>
      <c r="B1750" s="46" t="n"/>
      <c r="C1750" s="45" t="n"/>
      <c r="D1750" s="45" t="n"/>
      <c r="E1750" s="45" t="n"/>
      <c r="F1750" s="45" t="n"/>
      <c r="G1750" s="45" t="n"/>
      <c r="H1750" s="45" t="n"/>
      <c r="I1750" s="45" t="n"/>
      <c r="J1750" s="45" t="n"/>
      <c r="K1750" s="45" t="n"/>
      <c r="L1750" s="45" t="n"/>
      <c r="M1750" s="453" t="n"/>
      <c r="N1750" s="45" t="n"/>
      <c r="O1750" s="45" t="n"/>
      <c r="P1750" s="45" t="n"/>
      <c r="Q1750" s="45" t="n"/>
      <c r="R1750" s="45" t="n"/>
      <c r="S1750" s="45" t="n"/>
      <c r="T1750" s="45" t="n"/>
      <c r="U1750" s="45" t="n"/>
      <c r="V1750" s="45" t="n"/>
      <c r="W1750" s="45" t="n"/>
      <c r="X1750" s="45" t="n"/>
    </row>
    <row r="1751" ht="21.75" customHeight="1" s="389">
      <c r="A1751" s="45" t="n"/>
      <c r="B1751" s="46" t="n"/>
      <c r="C1751" s="45" t="n"/>
      <c r="D1751" s="45" t="n"/>
      <c r="E1751" s="45" t="n"/>
      <c r="F1751" s="45" t="n"/>
      <c r="G1751" s="45" t="n"/>
      <c r="H1751" s="45" t="n"/>
      <c r="I1751" s="45" t="n"/>
      <c r="J1751" s="45" t="n"/>
      <c r="K1751" s="45" t="n"/>
      <c r="L1751" s="45" t="n"/>
      <c r="M1751" s="453" t="n"/>
      <c r="N1751" s="45" t="n"/>
      <c r="O1751" s="45" t="n"/>
      <c r="P1751" s="45" t="n"/>
      <c r="Q1751" s="45" t="n"/>
      <c r="R1751" s="45" t="n"/>
      <c r="S1751" s="45" t="n"/>
      <c r="T1751" s="45" t="n"/>
      <c r="U1751" s="45" t="n"/>
      <c r="V1751" s="45" t="n"/>
      <c r="W1751" s="45" t="n"/>
      <c r="X1751" s="45" t="n"/>
    </row>
    <row r="1752" ht="21.75" customHeight="1" s="389">
      <c r="A1752" s="45" t="n"/>
      <c r="B1752" s="46" t="n"/>
      <c r="C1752" s="45" t="n"/>
      <c r="D1752" s="45" t="n"/>
      <c r="E1752" s="45" t="n"/>
      <c r="F1752" s="45" t="n"/>
      <c r="G1752" s="45" t="n"/>
      <c r="H1752" s="45" t="n"/>
      <c r="I1752" s="45" t="n"/>
      <c r="J1752" s="45" t="n"/>
      <c r="K1752" s="45" t="n"/>
      <c r="L1752" s="45" t="n"/>
      <c r="M1752" s="453" t="n"/>
      <c r="N1752" s="45" t="n"/>
      <c r="O1752" s="45" t="n"/>
      <c r="P1752" s="45" t="n"/>
      <c r="Q1752" s="45" t="n"/>
      <c r="R1752" s="45" t="n"/>
      <c r="S1752" s="45" t="n"/>
      <c r="T1752" s="45" t="n"/>
      <c r="U1752" s="45" t="n"/>
      <c r="V1752" s="45" t="n"/>
      <c r="W1752" s="45" t="n"/>
      <c r="X1752" s="45" t="n"/>
    </row>
    <row r="1753" ht="21.75" customHeight="1" s="389">
      <c r="A1753" s="45" t="n"/>
      <c r="B1753" s="46" t="n"/>
      <c r="C1753" s="45" t="n"/>
      <c r="D1753" s="45" t="n"/>
      <c r="E1753" s="45" t="n"/>
      <c r="F1753" s="45" t="n"/>
      <c r="G1753" s="45" t="n"/>
      <c r="H1753" s="45" t="n"/>
      <c r="I1753" s="45" t="n"/>
      <c r="J1753" s="45" t="n"/>
      <c r="K1753" s="45" t="n"/>
      <c r="L1753" s="45" t="n"/>
      <c r="M1753" s="453" t="n"/>
      <c r="N1753" s="45" t="n"/>
      <c r="O1753" s="45" t="n"/>
      <c r="P1753" s="45" t="n"/>
      <c r="Q1753" s="45" t="n"/>
      <c r="R1753" s="45" t="n"/>
      <c r="S1753" s="45" t="n"/>
      <c r="T1753" s="45" t="n"/>
      <c r="U1753" s="45" t="n"/>
      <c r="V1753" s="45" t="n"/>
      <c r="W1753" s="45" t="n"/>
      <c r="X1753" s="45" t="n"/>
    </row>
    <row r="1754" ht="21.75" customHeight="1" s="389">
      <c r="A1754" s="45" t="n"/>
      <c r="B1754" s="46" t="n"/>
      <c r="C1754" s="45" t="n"/>
      <c r="D1754" s="45" t="n"/>
      <c r="E1754" s="45" t="n"/>
      <c r="F1754" s="45" t="n"/>
      <c r="G1754" s="45" t="n"/>
      <c r="H1754" s="45" t="n"/>
      <c r="I1754" s="45" t="n"/>
      <c r="J1754" s="45" t="n"/>
      <c r="K1754" s="45" t="n"/>
      <c r="L1754" s="45" t="n"/>
      <c r="M1754" s="453" t="n"/>
      <c r="N1754" s="45" t="n"/>
      <c r="O1754" s="45" t="n"/>
      <c r="P1754" s="45" t="n"/>
      <c r="Q1754" s="45" t="n"/>
      <c r="R1754" s="45" t="n"/>
      <c r="S1754" s="45" t="n"/>
      <c r="T1754" s="45" t="n"/>
      <c r="U1754" s="45" t="n"/>
      <c r="V1754" s="45" t="n"/>
      <c r="W1754" s="45" t="n"/>
      <c r="X1754" s="45" t="n"/>
    </row>
    <row r="1755" ht="21.75" customHeight="1" s="389">
      <c r="A1755" s="45" t="n"/>
      <c r="B1755" s="46" t="n"/>
      <c r="C1755" s="45" t="n"/>
      <c r="D1755" s="45" t="n"/>
      <c r="E1755" s="45" t="n"/>
      <c r="F1755" s="45" t="n"/>
      <c r="G1755" s="45" t="n"/>
      <c r="H1755" s="45" t="n"/>
      <c r="I1755" s="45" t="n"/>
      <c r="J1755" s="45" t="n"/>
      <c r="K1755" s="45" t="n"/>
      <c r="L1755" s="45" t="n"/>
      <c r="M1755" s="453" t="n"/>
      <c r="N1755" s="45" t="n"/>
      <c r="O1755" s="45" t="n"/>
      <c r="P1755" s="45" t="n"/>
      <c r="Q1755" s="45" t="n"/>
      <c r="R1755" s="45" t="n"/>
      <c r="S1755" s="45" t="n"/>
      <c r="T1755" s="45" t="n"/>
      <c r="U1755" s="45" t="n"/>
      <c r="V1755" s="45" t="n"/>
      <c r="W1755" s="45" t="n"/>
      <c r="X1755" s="45" t="n"/>
    </row>
    <row r="1756" ht="21.75" customHeight="1" s="389">
      <c r="A1756" s="45" t="n"/>
      <c r="B1756" s="46" t="n"/>
      <c r="C1756" s="45" t="n"/>
      <c r="D1756" s="45" t="n"/>
      <c r="E1756" s="45" t="n"/>
      <c r="F1756" s="45" t="n"/>
      <c r="G1756" s="45" t="n"/>
      <c r="H1756" s="45" t="n"/>
      <c r="I1756" s="45" t="n"/>
      <c r="J1756" s="45" t="n"/>
      <c r="K1756" s="45" t="n"/>
      <c r="L1756" s="45" t="n"/>
      <c r="M1756" s="453" t="n"/>
      <c r="N1756" s="45" t="n"/>
      <c r="O1756" s="45" t="n"/>
      <c r="P1756" s="45" t="n"/>
      <c r="Q1756" s="45" t="n"/>
      <c r="R1756" s="45" t="n"/>
      <c r="S1756" s="45" t="n"/>
      <c r="T1756" s="45" t="n"/>
      <c r="U1756" s="45" t="n"/>
      <c r="V1756" s="45" t="n"/>
      <c r="W1756" s="45" t="n"/>
      <c r="X1756" s="45" t="n"/>
    </row>
    <row r="1757" ht="21.75" customHeight="1" s="389">
      <c r="A1757" s="45" t="n"/>
      <c r="B1757" s="46" t="n"/>
      <c r="C1757" s="45" t="n"/>
      <c r="D1757" s="45" t="n"/>
      <c r="E1757" s="45" t="n"/>
      <c r="F1757" s="45" t="n"/>
      <c r="G1757" s="45" t="n"/>
      <c r="H1757" s="45" t="n"/>
      <c r="I1757" s="45" t="n"/>
      <c r="J1757" s="45" t="n"/>
      <c r="K1757" s="45" t="n"/>
      <c r="L1757" s="45" t="n"/>
      <c r="M1757" s="453" t="n"/>
      <c r="N1757" s="45" t="n"/>
      <c r="O1757" s="45" t="n"/>
      <c r="P1757" s="45" t="n"/>
      <c r="Q1757" s="45" t="n"/>
      <c r="R1757" s="45" t="n"/>
      <c r="S1757" s="45" t="n"/>
      <c r="T1757" s="45" t="n"/>
      <c r="U1757" s="45" t="n"/>
      <c r="V1757" s="45" t="n"/>
      <c r="W1757" s="45" t="n"/>
      <c r="X1757" s="45" t="n"/>
    </row>
    <row r="1758" ht="21.75" customHeight="1" s="389">
      <c r="A1758" s="45" t="n"/>
      <c r="B1758" s="46" t="n"/>
      <c r="C1758" s="45" t="n"/>
      <c r="D1758" s="45" t="n"/>
      <c r="E1758" s="45" t="n"/>
      <c r="F1758" s="45" t="n"/>
      <c r="G1758" s="45" t="n"/>
      <c r="H1758" s="45" t="n"/>
      <c r="I1758" s="45" t="n"/>
      <c r="J1758" s="45" t="n"/>
      <c r="K1758" s="45" t="n"/>
      <c r="L1758" s="45" t="n"/>
      <c r="M1758" s="453" t="n"/>
      <c r="N1758" s="45" t="n"/>
      <c r="O1758" s="45" t="n"/>
      <c r="P1758" s="45" t="n"/>
      <c r="Q1758" s="45" t="n"/>
      <c r="R1758" s="45" t="n"/>
      <c r="S1758" s="45" t="n"/>
      <c r="T1758" s="45" t="n"/>
      <c r="U1758" s="45" t="n"/>
      <c r="V1758" s="45" t="n"/>
      <c r="W1758" s="45" t="n"/>
      <c r="X1758" s="45" t="n"/>
    </row>
    <row r="1759" ht="21.75" customHeight="1" s="389">
      <c r="A1759" s="45" t="n"/>
      <c r="B1759" s="46" t="n"/>
      <c r="C1759" s="45" t="n"/>
      <c r="D1759" s="45" t="n"/>
      <c r="E1759" s="45" t="n"/>
      <c r="F1759" s="45" t="n"/>
      <c r="G1759" s="45" t="n"/>
      <c r="H1759" s="45" t="n"/>
      <c r="I1759" s="45" t="n"/>
      <c r="J1759" s="45" t="n"/>
      <c r="K1759" s="45" t="n"/>
      <c r="L1759" s="45" t="n"/>
      <c r="M1759" s="453" t="n"/>
      <c r="N1759" s="45" t="n"/>
      <c r="O1759" s="45" t="n"/>
      <c r="P1759" s="45" t="n"/>
      <c r="Q1759" s="45" t="n"/>
      <c r="R1759" s="45" t="n"/>
      <c r="S1759" s="45" t="n"/>
      <c r="T1759" s="45" t="n"/>
      <c r="U1759" s="45" t="n"/>
      <c r="V1759" s="45" t="n"/>
      <c r="W1759" s="45" t="n"/>
      <c r="X1759" s="45" t="n"/>
    </row>
    <row r="1760" ht="21.75" customHeight="1" s="389">
      <c r="A1760" s="45" t="n"/>
      <c r="B1760" s="46" t="n"/>
      <c r="C1760" s="45" t="n"/>
      <c r="D1760" s="45" t="n"/>
      <c r="E1760" s="45" t="n"/>
      <c r="F1760" s="45" t="n"/>
      <c r="G1760" s="45" t="n"/>
      <c r="H1760" s="45" t="n"/>
      <c r="I1760" s="45" t="n"/>
      <c r="J1760" s="45" t="n"/>
      <c r="K1760" s="45" t="n"/>
      <c r="L1760" s="45" t="n"/>
      <c r="M1760" s="453" t="n"/>
      <c r="N1760" s="45" t="n"/>
      <c r="O1760" s="45" t="n"/>
      <c r="P1760" s="45" t="n"/>
      <c r="Q1760" s="45" t="n"/>
      <c r="R1760" s="45" t="n"/>
      <c r="S1760" s="45" t="n"/>
      <c r="T1760" s="45" t="n"/>
      <c r="U1760" s="45" t="n"/>
      <c r="V1760" s="45" t="n"/>
      <c r="W1760" s="45" t="n"/>
      <c r="X1760" s="45" t="n"/>
    </row>
    <row r="1761" ht="21.75" customHeight="1" s="389">
      <c r="A1761" s="45" t="n"/>
      <c r="B1761" s="46" t="n"/>
      <c r="C1761" s="45" t="n"/>
      <c r="D1761" s="45" t="n"/>
      <c r="E1761" s="45" t="n"/>
      <c r="F1761" s="45" t="n"/>
      <c r="G1761" s="45" t="n"/>
      <c r="H1761" s="45" t="n"/>
      <c r="I1761" s="45" t="n"/>
      <c r="J1761" s="45" t="n"/>
      <c r="K1761" s="45" t="n"/>
      <c r="L1761" s="45" t="n"/>
      <c r="M1761" s="453" t="n"/>
      <c r="N1761" s="45" t="n"/>
      <c r="O1761" s="45" t="n"/>
      <c r="P1761" s="45" t="n"/>
      <c r="Q1761" s="45" t="n"/>
      <c r="R1761" s="45" t="n"/>
      <c r="S1761" s="45" t="n"/>
      <c r="T1761" s="45" t="n"/>
      <c r="U1761" s="45" t="n"/>
      <c r="V1761" s="45" t="n"/>
      <c r="W1761" s="45" t="n"/>
      <c r="X1761" s="45" t="n"/>
    </row>
    <row r="1762" ht="21.75" customHeight="1" s="389">
      <c r="A1762" s="45" t="n"/>
      <c r="B1762" s="46" t="n"/>
      <c r="C1762" s="45" t="n"/>
      <c r="D1762" s="45" t="n"/>
      <c r="E1762" s="45" t="n"/>
      <c r="F1762" s="45" t="n"/>
      <c r="G1762" s="45" t="n"/>
      <c r="H1762" s="45" t="n"/>
      <c r="I1762" s="45" t="n"/>
      <c r="J1762" s="45" t="n"/>
      <c r="K1762" s="45" t="n"/>
      <c r="L1762" s="45" t="n"/>
      <c r="M1762" s="453" t="n"/>
      <c r="N1762" s="45" t="n"/>
      <c r="O1762" s="45" t="n"/>
      <c r="P1762" s="45" t="n"/>
      <c r="Q1762" s="45" t="n"/>
      <c r="R1762" s="45" t="n"/>
      <c r="S1762" s="45" t="n"/>
      <c r="T1762" s="45" t="n"/>
      <c r="U1762" s="45" t="n"/>
      <c r="V1762" s="45" t="n"/>
      <c r="W1762" s="45" t="n"/>
      <c r="X1762" s="45" t="n"/>
    </row>
    <row r="1763" ht="21.75" customHeight="1" s="389">
      <c r="A1763" s="45" t="n"/>
      <c r="B1763" s="46" t="n"/>
      <c r="C1763" s="45" t="n"/>
      <c r="D1763" s="45" t="n"/>
      <c r="E1763" s="45" t="n"/>
      <c r="F1763" s="45" t="n"/>
      <c r="G1763" s="45" t="n"/>
      <c r="H1763" s="45" t="n"/>
      <c r="I1763" s="45" t="n"/>
      <c r="J1763" s="45" t="n"/>
      <c r="K1763" s="45" t="n"/>
      <c r="L1763" s="45" t="n"/>
      <c r="M1763" s="453" t="n"/>
      <c r="N1763" s="45" t="n"/>
      <c r="O1763" s="45" t="n"/>
      <c r="P1763" s="45" t="n"/>
      <c r="Q1763" s="45" t="n"/>
      <c r="R1763" s="45" t="n"/>
      <c r="S1763" s="45" t="n"/>
      <c r="T1763" s="45" t="n"/>
      <c r="U1763" s="45" t="n"/>
      <c r="V1763" s="45" t="n"/>
      <c r="W1763" s="45" t="n"/>
      <c r="X1763" s="45" t="n"/>
    </row>
    <row r="1764" ht="21.75" customHeight="1" s="389">
      <c r="A1764" s="45" t="n"/>
      <c r="B1764" s="46" t="n"/>
      <c r="C1764" s="45" t="n"/>
      <c r="D1764" s="45" t="n"/>
      <c r="E1764" s="45" t="n"/>
      <c r="F1764" s="45" t="n"/>
      <c r="G1764" s="45" t="n"/>
      <c r="H1764" s="45" t="n"/>
      <c r="I1764" s="45" t="n"/>
      <c r="J1764" s="45" t="n"/>
      <c r="K1764" s="45" t="n"/>
      <c r="L1764" s="45" t="n"/>
      <c r="M1764" s="453" t="n"/>
      <c r="N1764" s="45" t="n"/>
      <c r="O1764" s="45" t="n"/>
      <c r="P1764" s="45" t="n"/>
      <c r="Q1764" s="45" t="n"/>
      <c r="R1764" s="45" t="n"/>
      <c r="S1764" s="45" t="n"/>
      <c r="T1764" s="45" t="n"/>
      <c r="U1764" s="45" t="n"/>
      <c r="V1764" s="45" t="n"/>
      <c r="W1764" s="45" t="n"/>
      <c r="X1764" s="45" t="n"/>
    </row>
    <row r="1765" ht="21.75" customHeight="1" s="389">
      <c r="A1765" s="45" t="n"/>
      <c r="B1765" s="46" t="n"/>
      <c r="C1765" s="45" t="n"/>
      <c r="D1765" s="45" t="n"/>
      <c r="E1765" s="45" t="n"/>
      <c r="F1765" s="45" t="n"/>
      <c r="G1765" s="45" t="n"/>
      <c r="H1765" s="45" t="n"/>
      <c r="I1765" s="45" t="n"/>
      <c r="J1765" s="45" t="n"/>
      <c r="K1765" s="45" t="n"/>
      <c r="L1765" s="45" t="n"/>
      <c r="M1765" s="453" t="n"/>
      <c r="N1765" s="45" t="n"/>
      <c r="O1765" s="45" t="n"/>
      <c r="P1765" s="45" t="n"/>
      <c r="Q1765" s="45" t="n"/>
      <c r="R1765" s="45" t="n"/>
      <c r="S1765" s="45" t="n"/>
      <c r="T1765" s="45" t="n"/>
      <c r="U1765" s="45" t="n"/>
      <c r="V1765" s="45" t="n"/>
      <c r="W1765" s="45" t="n"/>
      <c r="X1765" s="45" t="n"/>
    </row>
    <row r="1766" ht="21.75" customHeight="1" s="389">
      <c r="A1766" s="45" t="n"/>
      <c r="B1766" s="46" t="n"/>
      <c r="C1766" s="45" t="n"/>
      <c r="D1766" s="45" t="n"/>
      <c r="E1766" s="45" t="n"/>
      <c r="F1766" s="45" t="n"/>
      <c r="G1766" s="45" t="n"/>
      <c r="H1766" s="45" t="n"/>
      <c r="I1766" s="45" t="n"/>
      <c r="J1766" s="45" t="n"/>
      <c r="K1766" s="45" t="n"/>
      <c r="L1766" s="45" t="n"/>
      <c r="M1766" s="453" t="n"/>
      <c r="N1766" s="45" t="n"/>
      <c r="O1766" s="45" t="n"/>
      <c r="P1766" s="45" t="n"/>
      <c r="Q1766" s="45" t="n"/>
      <c r="R1766" s="45" t="n"/>
      <c r="S1766" s="45" t="n"/>
      <c r="T1766" s="45" t="n"/>
      <c r="U1766" s="45" t="n"/>
      <c r="V1766" s="45" t="n"/>
      <c r="W1766" s="45" t="n"/>
      <c r="X1766" s="45" t="n"/>
    </row>
    <row r="1767" ht="21.75" customHeight="1" s="389">
      <c r="A1767" s="45" t="n"/>
      <c r="B1767" s="46" t="n"/>
      <c r="C1767" s="45" t="n"/>
      <c r="D1767" s="45" t="n"/>
      <c r="E1767" s="45" t="n"/>
      <c r="F1767" s="45" t="n"/>
      <c r="G1767" s="45" t="n"/>
      <c r="H1767" s="45" t="n"/>
      <c r="I1767" s="45" t="n"/>
      <c r="J1767" s="45" t="n"/>
      <c r="K1767" s="45" t="n"/>
      <c r="L1767" s="45" t="n"/>
      <c r="M1767" s="453" t="n"/>
      <c r="N1767" s="45" t="n"/>
      <c r="O1767" s="45" t="n"/>
      <c r="P1767" s="45" t="n"/>
      <c r="Q1767" s="45" t="n"/>
      <c r="R1767" s="45" t="n"/>
      <c r="S1767" s="45" t="n"/>
      <c r="T1767" s="45" t="n"/>
      <c r="U1767" s="45" t="n"/>
      <c r="V1767" s="45" t="n"/>
      <c r="W1767" s="45" t="n"/>
      <c r="X1767" s="45" t="n"/>
    </row>
    <row r="1768" ht="21.75" customHeight="1" s="389">
      <c r="A1768" s="45" t="n"/>
      <c r="B1768" s="46" t="n"/>
      <c r="C1768" s="45" t="n"/>
      <c r="D1768" s="45" t="n"/>
      <c r="E1768" s="45" t="n"/>
      <c r="F1768" s="45" t="n"/>
      <c r="G1768" s="45" t="n"/>
      <c r="H1768" s="45" t="n"/>
      <c r="I1768" s="45" t="n"/>
      <c r="J1768" s="45" t="n"/>
      <c r="K1768" s="45" t="n"/>
      <c r="L1768" s="45" t="n"/>
      <c r="M1768" s="453" t="n"/>
      <c r="N1768" s="45" t="n"/>
      <c r="O1768" s="45" t="n"/>
      <c r="P1768" s="45" t="n"/>
      <c r="Q1768" s="45" t="n"/>
      <c r="R1768" s="45" t="n"/>
      <c r="S1768" s="45" t="n"/>
      <c r="T1768" s="45" t="n"/>
      <c r="U1768" s="45" t="n"/>
      <c r="V1768" s="45" t="n"/>
      <c r="W1768" s="45" t="n"/>
      <c r="X1768" s="45" t="n"/>
    </row>
    <row r="1769" ht="21.75" customHeight="1" s="389">
      <c r="A1769" s="45" t="n"/>
      <c r="B1769" s="46" t="n"/>
      <c r="C1769" s="45" t="n"/>
      <c r="D1769" s="45" t="n"/>
      <c r="E1769" s="45" t="n"/>
      <c r="F1769" s="45" t="n"/>
      <c r="G1769" s="45" t="n"/>
      <c r="H1769" s="45" t="n"/>
      <c r="I1769" s="45" t="n"/>
      <c r="J1769" s="45" t="n"/>
      <c r="K1769" s="45" t="n"/>
      <c r="L1769" s="45" t="n"/>
      <c r="M1769" s="453" t="n"/>
      <c r="N1769" s="45" t="n"/>
      <c r="O1769" s="45" t="n"/>
      <c r="P1769" s="45" t="n"/>
      <c r="Q1769" s="45" t="n"/>
      <c r="R1769" s="45" t="n"/>
      <c r="S1769" s="45" t="n"/>
      <c r="T1769" s="45" t="n"/>
      <c r="U1769" s="45" t="n"/>
      <c r="V1769" s="45" t="n"/>
      <c r="W1769" s="45" t="n"/>
      <c r="X1769" s="45" t="n"/>
    </row>
    <row r="1770" ht="21.75" customHeight="1" s="389">
      <c r="A1770" s="45" t="n"/>
      <c r="B1770" s="46" t="n"/>
      <c r="C1770" s="45" t="n"/>
      <c r="D1770" s="45" t="n"/>
      <c r="E1770" s="45" t="n"/>
      <c r="F1770" s="45" t="n"/>
      <c r="G1770" s="45" t="n"/>
      <c r="H1770" s="45" t="n"/>
      <c r="I1770" s="45" t="n"/>
      <c r="J1770" s="45" t="n"/>
      <c r="K1770" s="45" t="n"/>
      <c r="L1770" s="45" t="n"/>
      <c r="M1770" s="453" t="n"/>
      <c r="N1770" s="45" t="n"/>
      <c r="O1770" s="45" t="n"/>
      <c r="P1770" s="45" t="n"/>
      <c r="Q1770" s="45" t="n"/>
      <c r="R1770" s="45" t="n"/>
      <c r="S1770" s="45" t="n"/>
      <c r="T1770" s="45" t="n"/>
      <c r="U1770" s="45" t="n"/>
      <c r="V1770" s="45" t="n"/>
      <c r="W1770" s="45" t="n"/>
      <c r="X1770" s="45" t="n"/>
    </row>
    <row r="1771" ht="21.75" customHeight="1" s="389">
      <c r="A1771" s="45" t="n"/>
      <c r="B1771" s="46" t="n"/>
      <c r="C1771" s="45" t="n"/>
      <c r="D1771" s="45" t="n"/>
      <c r="E1771" s="45" t="n"/>
      <c r="F1771" s="45" t="n"/>
      <c r="G1771" s="45" t="n"/>
      <c r="H1771" s="45" t="n"/>
      <c r="I1771" s="45" t="n"/>
      <c r="J1771" s="45" t="n"/>
      <c r="K1771" s="45" t="n"/>
      <c r="L1771" s="45" t="n"/>
      <c r="M1771" s="453" t="n"/>
      <c r="N1771" s="45" t="n"/>
      <c r="O1771" s="45" t="n"/>
      <c r="P1771" s="45" t="n"/>
      <c r="Q1771" s="45" t="n"/>
      <c r="R1771" s="45" t="n"/>
      <c r="S1771" s="45" t="n"/>
      <c r="T1771" s="45" t="n"/>
      <c r="U1771" s="45" t="n"/>
      <c r="V1771" s="45" t="n"/>
      <c r="W1771" s="45" t="n"/>
      <c r="X1771" s="45" t="n"/>
    </row>
    <row r="1772" ht="21.75" customHeight="1" s="389">
      <c r="A1772" s="45" t="n"/>
      <c r="B1772" s="46" t="n"/>
      <c r="C1772" s="45" t="n"/>
      <c r="D1772" s="45" t="n"/>
      <c r="E1772" s="45" t="n"/>
      <c r="F1772" s="45" t="n"/>
      <c r="G1772" s="45" t="n"/>
      <c r="H1772" s="45" t="n"/>
      <c r="I1772" s="45" t="n"/>
      <c r="J1772" s="45" t="n"/>
      <c r="K1772" s="45" t="n"/>
      <c r="L1772" s="45" t="n"/>
      <c r="M1772" s="453" t="n"/>
      <c r="N1772" s="45" t="n"/>
      <c r="O1772" s="45" t="n"/>
      <c r="P1772" s="45" t="n"/>
      <c r="Q1772" s="45" t="n"/>
      <c r="R1772" s="45" t="n"/>
      <c r="S1772" s="45" t="n"/>
      <c r="T1772" s="45" t="n"/>
      <c r="U1772" s="45" t="n"/>
      <c r="V1772" s="45" t="n"/>
      <c r="W1772" s="45" t="n"/>
      <c r="X1772" s="45" t="n"/>
    </row>
    <row r="1773" ht="21.75" customHeight="1" s="389">
      <c r="A1773" s="45" t="n"/>
      <c r="B1773" s="46" t="n"/>
      <c r="C1773" s="45" t="n"/>
      <c r="D1773" s="45" t="n"/>
      <c r="E1773" s="45" t="n"/>
      <c r="F1773" s="45" t="n"/>
      <c r="G1773" s="45" t="n"/>
      <c r="H1773" s="45" t="n"/>
      <c r="I1773" s="45" t="n"/>
      <c r="J1773" s="45" t="n"/>
      <c r="K1773" s="45" t="n"/>
      <c r="L1773" s="45" t="n"/>
      <c r="M1773" s="453" t="n"/>
      <c r="N1773" s="45" t="n"/>
      <c r="O1773" s="45" t="n"/>
      <c r="P1773" s="45" t="n"/>
      <c r="Q1773" s="45" t="n"/>
      <c r="R1773" s="45" t="n"/>
      <c r="S1773" s="45" t="n"/>
      <c r="T1773" s="45" t="n"/>
      <c r="U1773" s="45" t="n"/>
      <c r="V1773" s="45" t="n"/>
      <c r="W1773" s="45" t="n"/>
      <c r="X1773" s="45" t="n"/>
    </row>
    <row r="1774" ht="21.75" customHeight="1" s="389">
      <c r="A1774" s="45" t="n"/>
      <c r="B1774" s="46" t="n"/>
      <c r="C1774" s="45" t="n"/>
      <c r="D1774" s="45" t="n"/>
      <c r="E1774" s="45" t="n"/>
      <c r="F1774" s="45" t="n"/>
      <c r="G1774" s="45" t="n"/>
      <c r="H1774" s="45" t="n"/>
      <c r="I1774" s="45" t="n"/>
      <c r="J1774" s="45" t="n"/>
      <c r="K1774" s="45" t="n"/>
      <c r="L1774" s="45" t="n"/>
      <c r="M1774" s="453" t="n"/>
      <c r="N1774" s="45" t="n"/>
      <c r="O1774" s="45" t="n"/>
      <c r="P1774" s="45" t="n"/>
      <c r="Q1774" s="45" t="n"/>
      <c r="R1774" s="45" t="n"/>
      <c r="S1774" s="45" t="n"/>
      <c r="T1774" s="45" t="n"/>
      <c r="U1774" s="45" t="n"/>
      <c r="V1774" s="45" t="n"/>
      <c r="W1774" s="45" t="n"/>
      <c r="X1774" s="45" t="n"/>
    </row>
    <row r="1775" ht="21.75" customHeight="1" s="389">
      <c r="A1775" s="45" t="n"/>
      <c r="B1775" s="46" t="n"/>
      <c r="C1775" s="45" t="n"/>
      <c r="D1775" s="45" t="n"/>
      <c r="E1775" s="45" t="n"/>
      <c r="F1775" s="45" t="n"/>
      <c r="G1775" s="45" t="n"/>
      <c r="H1775" s="45" t="n"/>
      <c r="I1775" s="45" t="n"/>
      <c r="J1775" s="45" t="n"/>
      <c r="K1775" s="45" t="n"/>
      <c r="L1775" s="45" t="n"/>
      <c r="M1775" s="453" t="n"/>
      <c r="N1775" s="45" t="n"/>
      <c r="O1775" s="45" t="n"/>
      <c r="P1775" s="45" t="n"/>
      <c r="Q1775" s="45" t="n"/>
      <c r="R1775" s="45" t="n"/>
      <c r="S1775" s="45" t="n"/>
      <c r="T1775" s="45" t="n"/>
      <c r="U1775" s="45" t="n"/>
      <c r="V1775" s="45" t="n"/>
      <c r="W1775" s="45" t="n"/>
      <c r="X1775" s="45" t="n"/>
    </row>
    <row r="1776" ht="21.75" customHeight="1" s="389">
      <c r="A1776" s="45" t="n"/>
      <c r="B1776" s="46" t="n"/>
      <c r="C1776" s="45" t="n"/>
      <c r="D1776" s="45" t="n"/>
      <c r="E1776" s="45" t="n"/>
      <c r="F1776" s="45" t="n"/>
      <c r="G1776" s="45" t="n"/>
      <c r="H1776" s="45" t="n"/>
      <c r="I1776" s="45" t="n"/>
      <c r="J1776" s="45" t="n"/>
      <c r="K1776" s="45" t="n"/>
      <c r="L1776" s="45" t="n"/>
      <c r="M1776" s="453" t="n"/>
      <c r="N1776" s="45" t="n"/>
      <c r="O1776" s="45" t="n"/>
      <c r="P1776" s="45" t="n"/>
      <c r="Q1776" s="45" t="n"/>
      <c r="R1776" s="45" t="n"/>
      <c r="S1776" s="45" t="n"/>
      <c r="T1776" s="45" t="n"/>
      <c r="U1776" s="45" t="n"/>
      <c r="V1776" s="45" t="n"/>
      <c r="W1776" s="45" t="n"/>
      <c r="X1776" s="45" t="n"/>
    </row>
    <row r="1777" ht="21.75" customHeight="1" s="389">
      <c r="A1777" s="45" t="n"/>
      <c r="B1777" s="46" t="n"/>
      <c r="C1777" s="45" t="n"/>
      <c r="D1777" s="45" t="n"/>
      <c r="E1777" s="45" t="n"/>
      <c r="F1777" s="45" t="n"/>
      <c r="G1777" s="45" t="n"/>
      <c r="H1777" s="45" t="n"/>
      <c r="I1777" s="45" t="n"/>
      <c r="J1777" s="45" t="n"/>
      <c r="K1777" s="45" t="n"/>
      <c r="L1777" s="45" t="n"/>
      <c r="M1777" s="453" t="n"/>
      <c r="N1777" s="45" t="n"/>
      <c r="O1777" s="45" t="n"/>
      <c r="P1777" s="45" t="n"/>
      <c r="Q1777" s="45" t="n"/>
      <c r="R1777" s="45" t="n"/>
      <c r="S1777" s="45" t="n"/>
      <c r="T1777" s="45" t="n"/>
      <c r="U1777" s="45" t="n"/>
      <c r="V1777" s="45" t="n"/>
      <c r="W1777" s="45" t="n"/>
      <c r="X1777" s="45" t="n"/>
    </row>
    <row r="1778" ht="21.75" customHeight="1" s="389">
      <c r="A1778" s="45" t="n"/>
      <c r="B1778" s="46" t="n"/>
      <c r="C1778" s="45" t="n"/>
      <c r="D1778" s="45" t="n"/>
      <c r="E1778" s="45" t="n"/>
      <c r="F1778" s="45" t="n"/>
      <c r="G1778" s="45" t="n"/>
      <c r="H1778" s="45" t="n"/>
      <c r="I1778" s="45" t="n"/>
      <c r="J1778" s="45" t="n"/>
      <c r="K1778" s="45" t="n"/>
      <c r="L1778" s="45" t="n"/>
      <c r="M1778" s="453" t="n"/>
      <c r="N1778" s="45" t="n"/>
      <c r="O1778" s="45" t="n"/>
      <c r="P1778" s="45" t="n"/>
      <c r="Q1778" s="45" t="n"/>
      <c r="R1778" s="45" t="n"/>
      <c r="S1778" s="45" t="n"/>
      <c r="T1778" s="45" t="n"/>
      <c r="U1778" s="45" t="n"/>
      <c r="V1778" s="45" t="n"/>
      <c r="W1778" s="45" t="n"/>
      <c r="X1778" s="45" t="n"/>
    </row>
    <row r="1779" ht="21.75" customHeight="1" s="389">
      <c r="A1779" s="45" t="n"/>
      <c r="B1779" s="46" t="n"/>
      <c r="C1779" s="45" t="n"/>
      <c r="D1779" s="45" t="n"/>
      <c r="E1779" s="45" t="n"/>
      <c r="F1779" s="45" t="n"/>
      <c r="G1779" s="45" t="n"/>
      <c r="H1779" s="45" t="n"/>
      <c r="I1779" s="45" t="n"/>
      <c r="J1779" s="45" t="n"/>
      <c r="K1779" s="45" t="n"/>
      <c r="L1779" s="45" t="n"/>
      <c r="M1779" s="453" t="n"/>
      <c r="N1779" s="45" t="n"/>
      <c r="O1779" s="45" t="n"/>
      <c r="P1779" s="45" t="n"/>
      <c r="Q1779" s="45" t="n"/>
      <c r="R1779" s="45" t="n"/>
      <c r="S1779" s="45" t="n"/>
      <c r="T1779" s="45" t="n"/>
      <c r="U1779" s="45" t="n"/>
      <c r="V1779" s="45" t="n"/>
      <c r="W1779" s="45" t="n"/>
      <c r="X1779" s="45" t="n"/>
    </row>
    <row r="1780" ht="21.75" customHeight="1" s="389">
      <c r="A1780" s="45" t="n"/>
      <c r="B1780" s="46" t="n"/>
      <c r="C1780" s="45" t="n"/>
      <c r="D1780" s="45" t="n"/>
      <c r="E1780" s="45" t="n"/>
      <c r="F1780" s="45" t="n"/>
      <c r="G1780" s="45" t="n"/>
      <c r="H1780" s="45" t="n"/>
      <c r="I1780" s="45" t="n"/>
      <c r="J1780" s="45" t="n"/>
      <c r="K1780" s="45" t="n"/>
      <c r="L1780" s="45" t="n"/>
      <c r="M1780" s="453" t="n"/>
      <c r="N1780" s="45" t="n"/>
      <c r="O1780" s="45" t="n"/>
      <c r="P1780" s="45" t="n"/>
      <c r="Q1780" s="45" t="n"/>
      <c r="R1780" s="45" t="n"/>
      <c r="S1780" s="45" t="n"/>
      <c r="T1780" s="45" t="n"/>
      <c r="U1780" s="45" t="n"/>
      <c r="V1780" s="45" t="n"/>
      <c r="W1780" s="45" t="n"/>
      <c r="X1780" s="45" t="n"/>
    </row>
    <row r="1781" ht="21.75" customHeight="1" s="389">
      <c r="A1781" s="45" t="n"/>
      <c r="B1781" s="46" t="n"/>
      <c r="C1781" s="45" t="n"/>
      <c r="D1781" s="45" t="n"/>
      <c r="E1781" s="45" t="n"/>
      <c r="F1781" s="45" t="n"/>
      <c r="G1781" s="45" t="n"/>
      <c r="H1781" s="45" t="n"/>
      <c r="I1781" s="45" t="n"/>
      <c r="J1781" s="45" t="n"/>
      <c r="K1781" s="45" t="n"/>
      <c r="L1781" s="45" t="n"/>
      <c r="M1781" s="453" t="n"/>
      <c r="N1781" s="45" t="n"/>
      <c r="O1781" s="45" t="n"/>
      <c r="P1781" s="45" t="n"/>
      <c r="Q1781" s="45" t="n"/>
      <c r="R1781" s="45" t="n"/>
      <c r="S1781" s="45" t="n"/>
      <c r="T1781" s="45" t="n"/>
      <c r="U1781" s="45" t="n"/>
      <c r="V1781" s="45" t="n"/>
      <c r="W1781" s="45" t="n"/>
      <c r="X1781" s="45" t="n"/>
    </row>
    <row r="1782" ht="21.75" customHeight="1" s="389">
      <c r="A1782" s="45" t="n"/>
      <c r="B1782" s="46" t="n"/>
      <c r="C1782" s="45" t="n"/>
      <c r="D1782" s="45" t="n"/>
      <c r="E1782" s="45" t="n"/>
      <c r="F1782" s="45" t="n"/>
      <c r="G1782" s="45" t="n"/>
      <c r="H1782" s="45" t="n"/>
      <c r="I1782" s="45" t="n"/>
      <c r="J1782" s="45" t="n"/>
      <c r="K1782" s="45" t="n"/>
      <c r="L1782" s="45" t="n"/>
      <c r="M1782" s="453" t="n"/>
      <c r="N1782" s="45" t="n"/>
      <c r="O1782" s="45" t="n"/>
      <c r="P1782" s="45" t="n"/>
      <c r="Q1782" s="45" t="n"/>
      <c r="R1782" s="45" t="n"/>
      <c r="S1782" s="45" t="n"/>
      <c r="T1782" s="45" t="n"/>
      <c r="U1782" s="45" t="n"/>
      <c r="V1782" s="45" t="n"/>
      <c r="W1782" s="45" t="n"/>
      <c r="X1782" s="45" t="n"/>
    </row>
    <row r="1783" ht="21.75" customHeight="1" s="389">
      <c r="A1783" s="45" t="n"/>
      <c r="B1783" s="46" t="n"/>
      <c r="C1783" s="45" t="n"/>
      <c r="D1783" s="45" t="n"/>
      <c r="E1783" s="45" t="n"/>
      <c r="F1783" s="45" t="n"/>
      <c r="G1783" s="45" t="n"/>
      <c r="H1783" s="45" t="n"/>
      <c r="I1783" s="45" t="n"/>
      <c r="J1783" s="45" t="n"/>
      <c r="K1783" s="45" t="n"/>
      <c r="L1783" s="45" t="n"/>
      <c r="M1783" s="453" t="n"/>
      <c r="N1783" s="45" t="n"/>
      <c r="O1783" s="45" t="n"/>
      <c r="P1783" s="45" t="n"/>
      <c r="Q1783" s="45" t="n"/>
      <c r="R1783" s="45" t="n"/>
      <c r="S1783" s="45" t="n"/>
      <c r="T1783" s="45" t="n"/>
      <c r="U1783" s="45" t="n"/>
      <c r="V1783" s="45" t="n"/>
      <c r="W1783" s="45" t="n"/>
      <c r="X1783" s="45" t="n"/>
    </row>
    <row r="1784" ht="21.75" customHeight="1" s="389">
      <c r="A1784" s="45" t="n"/>
      <c r="B1784" s="46" t="n"/>
      <c r="C1784" s="45" t="n"/>
      <c r="D1784" s="45" t="n"/>
      <c r="E1784" s="45" t="n"/>
      <c r="F1784" s="45" t="n"/>
      <c r="G1784" s="45" t="n"/>
      <c r="H1784" s="45" t="n"/>
      <c r="I1784" s="45" t="n"/>
      <c r="J1784" s="45" t="n"/>
      <c r="K1784" s="45" t="n"/>
      <c r="L1784" s="45" t="n"/>
      <c r="M1784" s="453" t="n"/>
      <c r="N1784" s="45" t="n"/>
      <c r="O1784" s="45" t="n"/>
      <c r="P1784" s="45" t="n"/>
      <c r="Q1784" s="45" t="n"/>
      <c r="R1784" s="45" t="n"/>
      <c r="S1784" s="45" t="n"/>
      <c r="T1784" s="45" t="n"/>
      <c r="U1784" s="45" t="n"/>
      <c r="V1784" s="45" t="n"/>
      <c r="W1784" s="45" t="n"/>
      <c r="X1784" s="45" t="n"/>
    </row>
    <row r="1785" ht="21.75" customHeight="1" s="389">
      <c r="A1785" s="45" t="n"/>
      <c r="B1785" s="46" t="n"/>
      <c r="C1785" s="45" t="n"/>
      <c r="D1785" s="45" t="n"/>
      <c r="E1785" s="45" t="n"/>
      <c r="F1785" s="45" t="n"/>
      <c r="G1785" s="45" t="n"/>
      <c r="H1785" s="45" t="n"/>
      <c r="I1785" s="45" t="n"/>
      <c r="J1785" s="45" t="n"/>
      <c r="K1785" s="45" t="n"/>
      <c r="L1785" s="45" t="n"/>
      <c r="M1785" s="453" t="n"/>
      <c r="N1785" s="45" t="n"/>
      <c r="O1785" s="45" t="n"/>
      <c r="P1785" s="45" t="n"/>
      <c r="Q1785" s="45" t="n"/>
      <c r="R1785" s="45" t="n"/>
      <c r="S1785" s="45" t="n"/>
      <c r="T1785" s="45" t="n"/>
      <c r="U1785" s="45" t="n"/>
      <c r="V1785" s="45" t="n"/>
      <c r="W1785" s="45" t="n"/>
      <c r="X1785" s="45" t="n"/>
    </row>
  </sheetData>
  <autoFilter ref="A4:V1585">
    <sortState ref="A4:V1585">
      <sortCondition ref="I4:I1585"/>
    </sortState>
  </autoFilter>
  <mergeCells count="5">
    <mergeCell ref="A1:V1"/>
    <mergeCell ref="A2:V2"/>
    <mergeCell ref="B3:K3"/>
    <mergeCell ref="L3:T3"/>
    <mergeCell ref="U3:W3"/>
  </mergeCells>
  <conditionalFormatting sqref="A5:X1585">
    <cfRule type="expression" priority="1" dxfId="52">
      <formula>$X5="Yes"</formula>
    </cfRule>
    <cfRule type="expression" priority="2" dxfId="51">
      <formula>AND($W5&gt;=2,$W5&lt;=5)</formula>
    </cfRule>
    <cfRule type="expression" priority="3" dxfId="50">
      <formula>AND(NOT($C5=""),$W5&lt;=1)</formula>
    </cfRule>
  </conditionalFormatting>
  <hyperlinks>
    <hyperlink ref="C5" location="null!A1" display="N1066-01_PokemonSS-Expansion_DLC_Launch_PokemonSS-Expansion-Part2_Online Marketing"/>
    <hyperlink ref="C6" location="null!A1" display="N1066-01_PokemonSS-Expansion_DLC_Launch_PokemonSS-Expansion-Part2_Advertising"/>
    <hyperlink ref="C7" location="null!A1" display="N1051-01_Switch_HW_Acquisition_HW-Switch-Women18-34_Holiday_Online Marketing"/>
    <hyperlink ref="C8" location="null!A1" display="N1051-01_Switch_HW_Acquisition_HW-Switch-Women18-34_Holiday_OTT "/>
    <hyperlink ref="C9" location="null!A1" display="N1051-01_Switch_HW_Acquisition_HW-Switch-Women18-34_Holiday_Advertising"/>
    <hyperlink ref="C10" location="null!A1" display="N1047-01_Switch_HW_Acquisition_HW-Switch-Holiday-FY21-AllKids_Online Marketing "/>
    <hyperlink ref="C11" location="null!A1" display="N1047-01_Switch_HW_Acquisition_HW-Switch-Holiday-FY21-AllKids_Advertising "/>
    <hyperlink ref="C12" location="null!A1" display="N1047-04_Switch_HW_Acquisition_HW-Switch-Holiday-FY21-AllAdults_Online Marketing "/>
    <hyperlink ref="C13" location="null!A1" display="N1047-04_Switch_HW_Acquisition_HW-Switch-Holiday-FY21-AllAdults_Advertising"/>
    <hyperlink xmlns:r="http://schemas.openxmlformats.org/officeDocument/2006/relationships" ref="C21" location="/accounts/1072492/campaigns/25249655/explorer?statuses=0%3B2" r:id="rId1"/>
  </hyperlinks>
  <pageMargins left="0.7" right="0.7" top="0.75" bottom="0.75" header="0" footer="0"/>
  <pageSetup orientation="portrait"/>
  <drawing xmlns:r="http://schemas.openxmlformats.org/officeDocument/2006/relationships" r:id="rId2"/>
  <legacyDrawing xmlns:r="http://schemas.openxmlformats.org/officeDocument/2006/relationships" r:id="anysvml"/>
</worksheet>
</file>

<file path=xl/worksheets/sheet30.xml><?xml version="1.0" encoding="utf-8"?>
<worksheet xmlns="http://schemas.openxmlformats.org/spreadsheetml/2006/main">
  <sheetPr>
    <outlinePr summaryBelow="0" summaryRight="0"/>
    <pageSetUpPr/>
  </sheetPr>
  <dimension ref="A1:F990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8.7265625" customWidth="1" style="389" min="1" max="6"/>
  </cols>
  <sheetData>
    <row r="1" ht="15.75" customHeight="1" s="389">
      <c r="A1" s="315" t="inlineStr">
        <is>
          <t>Partner</t>
        </is>
      </c>
      <c r="B1" s="315" t="inlineStr">
        <is>
          <t>IAS Trackable</t>
        </is>
      </c>
      <c r="C1" s="315" t="inlineStr">
        <is>
          <t>IAS Ad Serving Paid (Y/N)</t>
        </is>
      </c>
      <c r="D1" s="315" t="inlineStr">
        <is>
          <t>Tag Type</t>
        </is>
      </c>
      <c r="E1" s="316" t="inlineStr">
        <is>
          <t>Ad Format (For Ad Serving)</t>
        </is>
      </c>
      <c r="F1" s="316" t="inlineStr">
        <is>
          <t>VAST vs. VPAID vs. 1x1</t>
        </is>
      </c>
    </row>
    <row r="2" ht="15.75" customHeight="1" s="389">
      <c r="A2" s="119" t="inlineStr">
        <is>
          <t>IGN Display</t>
        </is>
      </c>
      <c r="B2" s="119" t="inlineStr">
        <is>
          <t>Y</t>
        </is>
      </c>
      <c r="C2" s="124" t="inlineStr">
        <is>
          <t>Y</t>
        </is>
      </c>
      <c r="D2" s="124" t="inlineStr">
        <is>
          <t>monitoring</t>
        </is>
      </c>
      <c r="E2" s="124" t="inlineStr">
        <is>
          <t>DCM</t>
        </is>
      </c>
      <c r="F2" s="124" t="inlineStr">
        <is>
          <t>1x1</t>
        </is>
      </c>
    </row>
    <row r="3" ht="15.75" customHeight="1" s="389">
      <c r="A3" s="119" t="inlineStr">
        <is>
          <t>IGN Video</t>
        </is>
      </c>
      <c r="B3" s="119" t="inlineStr">
        <is>
          <t>Y</t>
        </is>
      </c>
      <c r="C3" s="124" t="inlineStr">
        <is>
          <t>Y</t>
        </is>
      </c>
      <c r="D3" s="124" t="inlineStr">
        <is>
          <t>monitoring</t>
        </is>
      </c>
      <c r="E3" s="124" t="inlineStr">
        <is>
          <t>DCM</t>
        </is>
      </c>
      <c r="F3" s="124" t="inlineStr">
        <is>
          <t>VAST</t>
        </is>
      </c>
    </row>
    <row r="4" ht="15.75" customHeight="1" s="389">
      <c r="A4" s="119" t="inlineStr">
        <is>
          <t>AdColony Display</t>
        </is>
      </c>
      <c r="B4" s="119" t="inlineStr">
        <is>
          <t>Y</t>
        </is>
      </c>
      <c r="C4" s="124" t="inlineStr">
        <is>
          <t>Y</t>
        </is>
      </c>
      <c r="D4" s="124" t="inlineStr">
        <is>
          <t>monitoring</t>
        </is>
      </c>
      <c r="E4" s="124" t="inlineStr">
        <is>
          <t>DCM</t>
        </is>
      </c>
      <c r="F4" s="124" t="inlineStr">
        <is>
          <t>VAST</t>
        </is>
      </c>
    </row>
    <row r="5" ht="15.75" customHeight="1" s="389">
      <c r="A5" s="119" t="inlineStr">
        <is>
          <t>AdColony Video</t>
        </is>
      </c>
      <c r="B5" s="119" t="inlineStr">
        <is>
          <t>Y</t>
        </is>
      </c>
      <c r="C5" s="124" t="inlineStr">
        <is>
          <t>Y</t>
        </is>
      </c>
      <c r="D5" s="124" t="inlineStr">
        <is>
          <t>monitoring</t>
        </is>
      </c>
      <c r="E5" s="124" t="inlineStr">
        <is>
          <t>DCM</t>
        </is>
      </c>
      <c r="F5" s="124" t="inlineStr">
        <is>
          <t>VAST</t>
        </is>
      </c>
    </row>
    <row r="6" ht="15.75" customHeight="1" s="389">
      <c r="A6" s="119" t="inlineStr">
        <is>
          <t>Warner Media Video</t>
        </is>
      </c>
      <c r="B6" s="119" t="inlineStr">
        <is>
          <t>Y</t>
        </is>
      </c>
      <c r="C6" s="124" t="inlineStr">
        <is>
          <t>N</t>
        </is>
      </c>
      <c r="D6" s="124" t="inlineStr">
        <is>
          <t>monitoring</t>
        </is>
      </c>
      <c r="E6" s="124" t="inlineStr">
        <is>
          <t>DCM</t>
        </is>
      </c>
      <c r="F6" s="124" t="inlineStr">
        <is>
          <t>VAST</t>
        </is>
      </c>
    </row>
    <row r="7" ht="15.75" customHeight="1" s="389">
      <c r="A7" s="119" t="inlineStr">
        <is>
          <t>Pandora Mobile Video Soundcloud</t>
        </is>
      </c>
      <c r="B7" s="119" t="inlineStr">
        <is>
          <t>N</t>
        </is>
      </c>
      <c r="C7" s="124" t="inlineStr">
        <is>
          <t>N</t>
        </is>
      </c>
      <c r="D7" s="124" t="inlineStr">
        <is>
          <t>N/a</t>
        </is>
      </c>
      <c r="E7" s="124" t="inlineStr">
        <is>
          <t>N/a</t>
        </is>
      </c>
      <c r="F7" s="124" t="inlineStr">
        <is>
          <t>N/a</t>
        </is>
      </c>
    </row>
    <row r="8" ht="15.75" customHeight="1" s="389">
      <c r="A8" s="317" t="inlineStr">
        <is>
          <t>Pandora cross platform audio soundcloud and Pandora</t>
        </is>
      </c>
      <c r="B8" s="119" t="inlineStr">
        <is>
          <t>N</t>
        </is>
      </c>
      <c r="C8" s="124" t="inlineStr">
        <is>
          <t>N</t>
        </is>
      </c>
      <c r="D8" s="124" t="inlineStr">
        <is>
          <t>N/a</t>
        </is>
      </c>
      <c r="E8" s="124" t="inlineStr">
        <is>
          <t>N/a</t>
        </is>
      </c>
      <c r="F8" s="124" t="inlineStr">
        <is>
          <t>N/a</t>
        </is>
      </c>
    </row>
    <row r="9" ht="15.75" customHeight="1" s="389">
      <c r="A9" s="119" t="inlineStr">
        <is>
          <t>Pandora Sponsored Listening</t>
        </is>
      </c>
      <c r="B9" s="119" t="inlineStr">
        <is>
          <t>N</t>
        </is>
      </c>
      <c r="C9" s="124" t="inlineStr">
        <is>
          <t>N</t>
        </is>
      </c>
      <c r="D9" s="124" t="inlineStr">
        <is>
          <t>N/a</t>
        </is>
      </c>
      <c r="E9" s="124" t="inlineStr">
        <is>
          <t>N/a</t>
        </is>
      </c>
      <c r="F9" s="124" t="inlineStr">
        <is>
          <t>N/a</t>
        </is>
      </c>
    </row>
    <row r="10" ht="15.75" customHeight="1" s="389">
      <c r="A10" s="119" t="inlineStr">
        <is>
          <t>Pandora Mobile Video Pandora</t>
        </is>
      </c>
      <c r="B10" s="119" t="inlineStr">
        <is>
          <t>Y (for video portion of placement)</t>
        </is>
      </c>
      <c r="C10" s="124" t="inlineStr">
        <is>
          <t>N</t>
        </is>
      </c>
      <c r="D10" s="124" t="inlineStr">
        <is>
          <t>monitoring</t>
        </is>
      </c>
      <c r="E10" s="124" t="inlineStr">
        <is>
          <t>SS</t>
        </is>
      </c>
      <c r="F10" s="124" t="inlineStr">
        <is>
          <t>VAST</t>
        </is>
      </c>
    </row>
    <row r="11" ht="15.75" customHeight="1" s="389">
      <c r="A11" s="119" t="inlineStr">
        <is>
          <t>Cross Install Display</t>
        </is>
      </c>
      <c r="B11" s="119" t="inlineStr">
        <is>
          <t>Y</t>
        </is>
      </c>
      <c r="C11" s="124" t="inlineStr">
        <is>
          <t>Y</t>
        </is>
      </c>
      <c r="D11" s="124" t="inlineStr">
        <is>
          <t>monitoring</t>
        </is>
      </c>
      <c r="E11" s="124" t="inlineStr">
        <is>
          <t>DCM</t>
        </is>
      </c>
      <c r="F11" s="124" t="inlineStr">
        <is>
          <t>VAST</t>
        </is>
      </c>
    </row>
    <row r="12" ht="15.75" customHeight="1" s="389">
      <c r="A12" s="119" t="inlineStr">
        <is>
          <t>Cross Install Video</t>
        </is>
      </c>
      <c r="B12" s="119" t="inlineStr">
        <is>
          <t>Y</t>
        </is>
      </c>
      <c r="C12" s="124" t="inlineStr">
        <is>
          <t>Y</t>
        </is>
      </c>
      <c r="D12" s="124" t="inlineStr">
        <is>
          <t>monitoring</t>
        </is>
      </c>
      <c r="E12" s="124" t="inlineStr">
        <is>
          <t>DCM</t>
        </is>
      </c>
      <c r="F12" s="124" t="inlineStr">
        <is>
          <t>VAST</t>
        </is>
      </c>
    </row>
    <row r="13" ht="15.75" customHeight="1" s="389">
      <c r="A13" s="119" t="inlineStr">
        <is>
          <t>SuperAwesome Display</t>
        </is>
      </c>
      <c r="B13" s="119" t="inlineStr">
        <is>
          <t>Y</t>
        </is>
      </c>
      <c r="C13" s="124" t="inlineStr">
        <is>
          <t>N</t>
        </is>
      </c>
      <c r="D13" s="124" t="inlineStr">
        <is>
          <t>Monitoring</t>
        </is>
      </c>
      <c r="E13" s="124" t="inlineStr">
        <is>
          <t>DCM</t>
        </is>
      </c>
      <c r="F13" s="124" t="inlineStr">
        <is>
          <t>N/A</t>
        </is>
      </c>
    </row>
    <row r="14" ht="15.75" customHeight="1" s="389">
      <c r="A14" s="119" t="inlineStr">
        <is>
          <t>SuperAwesome Video</t>
        </is>
      </c>
      <c r="B14" s="119" t="inlineStr">
        <is>
          <t>Y</t>
        </is>
      </c>
      <c r="C14" s="124" t="inlineStr">
        <is>
          <t>N</t>
        </is>
      </c>
      <c r="D14" s="124" t="inlineStr">
        <is>
          <t>Monitoring</t>
        </is>
      </c>
      <c r="E14" s="124" t="inlineStr">
        <is>
          <t>DCM</t>
        </is>
      </c>
      <c r="F14" s="124" t="inlineStr">
        <is>
          <t>N/A</t>
        </is>
      </c>
    </row>
    <row r="15" ht="15.75" customHeight="1" s="389">
      <c r="A15" s="318" t="inlineStr">
        <is>
          <t>TrueX</t>
        </is>
      </c>
      <c r="B15" s="318" t="inlineStr">
        <is>
          <t>Y</t>
        </is>
      </c>
      <c r="C15" s="318" t="inlineStr">
        <is>
          <t>Y</t>
        </is>
      </c>
      <c r="D15" s="318" t="inlineStr">
        <is>
          <t>Monitoring</t>
        </is>
      </c>
      <c r="E15" s="318" t="inlineStr">
        <is>
          <t>SS</t>
        </is>
      </c>
      <c r="F15" s="318" t="inlineStr">
        <is>
          <t>VPAID</t>
        </is>
      </c>
    </row>
    <row r="16" ht="15.75" customHeight="1" s="389">
      <c r="A16" s="119" t="inlineStr">
        <is>
          <t>Fandom Display</t>
        </is>
      </c>
      <c r="B16" s="119" t="inlineStr">
        <is>
          <t>Y</t>
        </is>
      </c>
      <c r="C16" s="124" t="inlineStr">
        <is>
          <t>N</t>
        </is>
      </c>
      <c r="D16" s="124" t="inlineStr">
        <is>
          <t>Monitoring</t>
        </is>
      </c>
      <c r="E16" s="124" t="inlineStr">
        <is>
          <t>DCM</t>
        </is>
      </c>
      <c r="F16" s="124" t="inlineStr">
        <is>
          <t>1x1</t>
        </is>
      </c>
    </row>
    <row r="17" ht="15.75" customHeight="1" s="389">
      <c r="A17" s="119" t="inlineStr">
        <is>
          <t>Fandom Video</t>
        </is>
      </c>
      <c r="B17" s="119" t="inlineStr">
        <is>
          <t>Y</t>
        </is>
      </c>
      <c r="C17" s="124" t="inlineStr">
        <is>
          <t>N</t>
        </is>
      </c>
      <c r="D17" s="124" t="inlineStr">
        <is>
          <t>Monitoring</t>
        </is>
      </c>
      <c r="E17" s="124" t="inlineStr">
        <is>
          <t>DCM</t>
        </is>
      </c>
      <c r="F17" s="124" t="inlineStr">
        <is>
          <t>VAST</t>
        </is>
      </c>
    </row>
    <row r="18" ht="15.75" customHeight="1" s="389">
      <c r="A18" s="119" t="inlineStr">
        <is>
          <t>Amazon Display</t>
        </is>
      </c>
      <c r="B18" s="119" t="inlineStr">
        <is>
          <t>Y</t>
        </is>
      </c>
      <c r="C18" s="124" t="inlineStr">
        <is>
          <t>N</t>
        </is>
      </c>
      <c r="D18" s="124" t="inlineStr">
        <is>
          <t>Monitoring</t>
        </is>
      </c>
      <c r="E18" s="124" t="inlineStr">
        <is>
          <t>SS</t>
        </is>
      </c>
      <c r="F18" s="124" t="inlineStr">
        <is>
          <t>1x1</t>
        </is>
      </c>
    </row>
    <row r="19" ht="15.75" customHeight="1" s="389">
      <c r="A19" s="119" t="inlineStr">
        <is>
          <t>Amazon Video</t>
        </is>
      </c>
      <c r="B19" s="119" t="inlineStr">
        <is>
          <t>Y</t>
        </is>
      </c>
      <c r="C19" s="124" t="inlineStr">
        <is>
          <t>N</t>
        </is>
      </c>
      <c r="D19" s="124" t="inlineStr">
        <is>
          <t>Monitoring</t>
        </is>
      </c>
      <c r="E19" s="124" t="inlineStr">
        <is>
          <t>SS</t>
        </is>
      </c>
      <c r="F19" s="124" t="inlineStr">
        <is>
          <t>1x1</t>
        </is>
      </c>
    </row>
    <row r="20" ht="15.75" customHeight="1" s="389">
      <c r="A20" s="119" t="inlineStr">
        <is>
          <t>Nickelodeon Video</t>
        </is>
      </c>
      <c r="B20" s="119" t="inlineStr">
        <is>
          <t>Y</t>
        </is>
      </c>
      <c r="C20" s="124" t="inlineStr">
        <is>
          <t>N</t>
        </is>
      </c>
      <c r="D20" s="124" t="inlineStr">
        <is>
          <t>Monitoring</t>
        </is>
      </c>
      <c r="E20" s="124" t="inlineStr">
        <is>
          <t>DCM</t>
        </is>
      </c>
      <c r="F20" s="124" t="inlineStr">
        <is>
          <t>1x1</t>
        </is>
      </c>
    </row>
    <row r="21" ht="13" customHeight="1" s="389">
      <c r="A21" s="119" t="inlineStr">
        <is>
          <t>AdTheorent Display</t>
        </is>
      </c>
      <c r="B21" s="119" t="inlineStr">
        <is>
          <t>Y</t>
        </is>
      </c>
      <c r="C21" s="124" t="inlineStr">
        <is>
          <t>Y</t>
        </is>
      </c>
      <c r="D21" s="124" t="inlineStr">
        <is>
          <t>Monitoring</t>
        </is>
      </c>
      <c r="E21" s="124" t="inlineStr">
        <is>
          <t>DCM</t>
        </is>
      </c>
      <c r="F21" s="124" t="inlineStr">
        <is>
          <t>1x1</t>
        </is>
      </c>
    </row>
    <row r="22" ht="13" customHeight="1" s="389">
      <c r="A22" s="119" t="inlineStr">
        <is>
          <t>AdTheorent Video</t>
        </is>
      </c>
      <c r="B22" s="119" t="inlineStr">
        <is>
          <t>Y</t>
        </is>
      </c>
      <c r="C22" s="124" t="inlineStr">
        <is>
          <t>Y</t>
        </is>
      </c>
      <c r="D22" s="124" t="inlineStr">
        <is>
          <t>Monitoring</t>
        </is>
      </c>
      <c r="E22" s="124" t="inlineStr">
        <is>
          <t>DCM</t>
        </is>
      </c>
      <c r="F22" s="124" t="inlineStr">
        <is>
          <t>VAST</t>
        </is>
      </c>
    </row>
    <row r="23" ht="13" customHeight="1" s="389">
      <c r="A23" s="119" t="inlineStr">
        <is>
          <t>Driver Digital Video</t>
        </is>
      </c>
      <c r="B23" s="119" t="inlineStr">
        <is>
          <t>Y</t>
        </is>
      </c>
      <c r="C23" s="124" t="inlineStr">
        <is>
          <t>N</t>
        </is>
      </c>
      <c r="D23" s="124" t="inlineStr">
        <is>
          <t>Monitoring</t>
        </is>
      </c>
      <c r="E23" s="124" t="inlineStr">
        <is>
          <t>DCM</t>
        </is>
      </c>
      <c r="F23" s="124" t="inlineStr">
        <is>
          <t>VAST</t>
        </is>
      </c>
    </row>
    <row r="24" ht="13" customHeight="1" s="389">
      <c r="A24" s="119" t="inlineStr">
        <is>
          <t>GSN Video</t>
        </is>
      </c>
      <c r="B24" s="119" t="inlineStr">
        <is>
          <t>Y</t>
        </is>
      </c>
      <c r="C24" s="124" t="inlineStr">
        <is>
          <t>N</t>
        </is>
      </c>
      <c r="D24" s="124" t="inlineStr">
        <is>
          <t>Monitoring</t>
        </is>
      </c>
      <c r="E24" s="124" t="inlineStr">
        <is>
          <t>DCM</t>
        </is>
      </c>
      <c r="F24" s="124" t="inlineStr">
        <is>
          <t>1x1</t>
        </is>
      </c>
    </row>
    <row r="25" ht="13" customHeight="1" s="389">
      <c r="A25" s="119" t="inlineStr">
        <is>
          <t>Sony Video</t>
        </is>
      </c>
      <c r="B25" s="119" t="inlineStr">
        <is>
          <t>N</t>
        </is>
      </c>
      <c r="C25" s="124" t="inlineStr">
        <is>
          <t>N</t>
        </is>
      </c>
      <c r="D25" s="124" t="inlineStr">
        <is>
          <t>N/A</t>
        </is>
      </c>
      <c r="E25" s="124" t="inlineStr">
        <is>
          <t>DCM</t>
        </is>
      </c>
      <c r="F25" s="124" t="inlineStr">
        <is>
          <t>VAST</t>
        </is>
      </c>
    </row>
    <row r="26" ht="13" customHeight="1" s="389">
      <c r="A26" s="119" t="inlineStr">
        <is>
          <t xml:space="preserve">Teads Connect </t>
        </is>
      </c>
      <c r="B26" s="119" t="inlineStr">
        <is>
          <t>Y</t>
        </is>
      </c>
      <c r="C26" s="124" t="inlineStr">
        <is>
          <t>Y</t>
        </is>
      </c>
      <c r="D26" s="124" t="inlineStr">
        <is>
          <t>Monitoring</t>
        </is>
      </c>
      <c r="E26" s="124" t="inlineStr">
        <is>
          <t>SS</t>
        </is>
      </c>
      <c r="F26" s="124" t="inlineStr">
        <is>
          <t>VAST/VPAID</t>
        </is>
      </c>
    </row>
    <row r="27" ht="13" customHeight="1" s="389">
      <c r="A27" s="119" t="inlineStr">
        <is>
          <t>Cadreon Display</t>
        </is>
      </c>
      <c r="B27" s="119" t="inlineStr">
        <is>
          <t>Y</t>
        </is>
      </c>
      <c r="C27" s="124" t="inlineStr">
        <is>
          <t>Y</t>
        </is>
      </c>
      <c r="D27" s="124" t="inlineStr">
        <is>
          <t>Monitoring</t>
        </is>
      </c>
      <c r="E27" s="124" t="inlineStr">
        <is>
          <t>DCM</t>
        </is>
      </c>
      <c r="F27" s="124" t="inlineStr">
        <is>
          <t>1x1</t>
        </is>
      </c>
    </row>
    <row r="28" ht="13" customHeight="1" s="389">
      <c r="A28" s="119" t="inlineStr">
        <is>
          <t>Cadreon Video</t>
        </is>
      </c>
      <c r="B28" s="119" t="inlineStr">
        <is>
          <t>Y</t>
        </is>
      </c>
      <c r="C28" s="124" t="inlineStr">
        <is>
          <t>N</t>
        </is>
      </c>
      <c r="D28" s="124" t="inlineStr">
        <is>
          <t>Monitoring, Blocking where possible</t>
        </is>
      </c>
      <c r="E28" s="124" t="inlineStr">
        <is>
          <t>DCM</t>
        </is>
      </c>
      <c r="F28" s="124" t="inlineStr">
        <is>
          <t>VAST</t>
        </is>
      </c>
    </row>
    <row r="29" ht="13" customHeight="1" s="389">
      <c r="A29" s="119" t="n"/>
      <c r="B29" s="119" t="n"/>
      <c r="C29" s="124" t="n"/>
      <c r="D29" s="124" t="n"/>
      <c r="E29" s="124" t="n"/>
      <c r="F29" s="124" t="n"/>
    </row>
    <row r="30" ht="13" customHeight="1" s="389">
      <c r="A30" s="119" t="n"/>
      <c r="B30" s="119" t="n"/>
      <c r="C30" s="124" t="n"/>
      <c r="D30" s="124" t="n"/>
      <c r="E30" s="124" t="n"/>
      <c r="F30" s="124" t="n"/>
    </row>
    <row r="31" ht="13" customHeight="1" s="389">
      <c r="A31" s="119" t="n"/>
      <c r="B31" s="119" t="n"/>
      <c r="C31" s="124" t="n"/>
      <c r="D31" s="124" t="n"/>
      <c r="E31" s="124" t="n"/>
      <c r="F31" s="124" t="n"/>
    </row>
    <row r="32" ht="12.5" customHeight="1" s="389">
      <c r="A32" s="33" t="inlineStr">
        <is>
          <t>*NOT TRACKING OTT</t>
        </is>
      </c>
      <c r="E32" s="120" t="n"/>
      <c r="F32" s="120" t="n"/>
    </row>
    <row r="33" ht="12.5" customHeight="1" s="389">
      <c r="E33" s="120" t="n"/>
      <c r="F33" s="120" t="n"/>
    </row>
    <row r="34" ht="12.5" customHeight="1" s="389">
      <c r="E34" s="120" t="n"/>
      <c r="F34" s="120" t="n"/>
    </row>
    <row r="35" ht="12.5" customHeight="1" s="389">
      <c r="E35" s="120" t="n"/>
      <c r="F35" s="120" t="n"/>
    </row>
    <row r="36" ht="12.5" customHeight="1" s="389">
      <c r="E36" s="120" t="n"/>
      <c r="F36" s="120" t="n"/>
    </row>
    <row r="37" ht="12.5" customHeight="1" s="389">
      <c r="E37" s="120" t="n"/>
      <c r="F37" s="120" t="n"/>
    </row>
    <row r="38" ht="12.5" customHeight="1" s="389">
      <c r="E38" s="120" t="n"/>
      <c r="F38" s="120" t="n"/>
    </row>
    <row r="39" ht="12.5" customHeight="1" s="389">
      <c r="E39" s="120" t="n"/>
      <c r="F39" s="120" t="n"/>
    </row>
    <row r="40" ht="12.5" customHeight="1" s="389">
      <c r="E40" s="120" t="n"/>
      <c r="F40" s="120" t="n"/>
    </row>
    <row r="41" ht="12.5" customHeight="1" s="389">
      <c r="E41" s="120" t="n"/>
      <c r="F41" s="120" t="n"/>
    </row>
    <row r="42" ht="12.5" customHeight="1" s="389">
      <c r="E42" s="120" t="n"/>
      <c r="F42" s="120" t="n"/>
    </row>
    <row r="43" ht="12.5" customHeight="1" s="389">
      <c r="E43" s="120" t="n"/>
      <c r="F43" s="120" t="n"/>
    </row>
    <row r="44" ht="12.5" customHeight="1" s="389">
      <c r="E44" s="120" t="n"/>
      <c r="F44" s="120" t="n"/>
    </row>
    <row r="45" ht="12.5" customHeight="1" s="389">
      <c r="E45" s="120" t="n"/>
      <c r="F45" s="120" t="n"/>
    </row>
    <row r="46" ht="12.5" customHeight="1" s="389">
      <c r="E46" s="120" t="n"/>
      <c r="F46" s="120" t="n"/>
    </row>
    <row r="47" ht="12.5" customHeight="1" s="389">
      <c r="E47" s="120" t="n"/>
      <c r="F47" s="120" t="n"/>
    </row>
    <row r="48" ht="12.5" customHeight="1" s="389">
      <c r="E48" s="120" t="n"/>
      <c r="F48" s="120" t="n"/>
    </row>
    <row r="49" ht="12.5" customHeight="1" s="389">
      <c r="E49" s="120" t="n"/>
      <c r="F49" s="120" t="n"/>
    </row>
    <row r="50" ht="12.5" customHeight="1" s="389">
      <c r="E50" s="120" t="n"/>
      <c r="F50" s="120" t="n"/>
    </row>
    <row r="51" ht="12.5" customHeight="1" s="389">
      <c r="E51" s="120" t="n"/>
      <c r="F51" s="120" t="n"/>
    </row>
    <row r="52" ht="12.5" customHeight="1" s="389">
      <c r="E52" s="120" t="n"/>
      <c r="F52" s="120" t="n"/>
    </row>
    <row r="53" ht="12.5" customHeight="1" s="389">
      <c r="E53" s="120" t="n"/>
      <c r="F53" s="120" t="n"/>
    </row>
    <row r="54" ht="12.5" customHeight="1" s="389">
      <c r="E54" s="120" t="n"/>
      <c r="F54" s="120" t="n"/>
    </row>
    <row r="55" ht="12.5" customHeight="1" s="389">
      <c r="E55" s="120" t="n"/>
      <c r="F55" s="120" t="n"/>
    </row>
    <row r="56" ht="12.5" customHeight="1" s="389">
      <c r="E56" s="120" t="n"/>
      <c r="F56" s="120" t="n"/>
    </row>
    <row r="57" ht="12.5" customHeight="1" s="389">
      <c r="E57" s="120" t="n"/>
      <c r="F57" s="120" t="n"/>
    </row>
    <row r="58" ht="12.5" customHeight="1" s="389">
      <c r="E58" s="120" t="n"/>
      <c r="F58" s="120" t="n"/>
    </row>
    <row r="59" ht="12.5" customHeight="1" s="389">
      <c r="E59" s="120" t="n"/>
      <c r="F59" s="120" t="n"/>
    </row>
    <row r="60" ht="12.5" customHeight="1" s="389">
      <c r="E60" s="120" t="n"/>
      <c r="F60" s="120" t="n"/>
    </row>
    <row r="61" ht="12.5" customHeight="1" s="389">
      <c r="E61" s="120" t="n"/>
      <c r="F61" s="120" t="n"/>
    </row>
    <row r="62" ht="12.5" customHeight="1" s="389">
      <c r="E62" s="120" t="n"/>
      <c r="F62" s="120" t="n"/>
    </row>
    <row r="63" ht="12.5" customHeight="1" s="389">
      <c r="E63" s="120" t="n"/>
      <c r="F63" s="120" t="n"/>
    </row>
    <row r="64" ht="12.5" customHeight="1" s="389">
      <c r="E64" s="120" t="n"/>
      <c r="F64" s="120" t="n"/>
    </row>
    <row r="65" ht="12.5" customHeight="1" s="389">
      <c r="E65" s="120" t="n"/>
      <c r="F65" s="120" t="n"/>
    </row>
    <row r="66" ht="12.5" customHeight="1" s="389">
      <c r="E66" s="120" t="n"/>
      <c r="F66" s="120" t="n"/>
    </row>
    <row r="67" ht="12.5" customHeight="1" s="389">
      <c r="E67" s="120" t="n"/>
      <c r="F67" s="120" t="n"/>
    </row>
    <row r="68" ht="12.5" customHeight="1" s="389">
      <c r="E68" s="120" t="n"/>
      <c r="F68" s="120" t="n"/>
    </row>
    <row r="69" ht="12.5" customHeight="1" s="389">
      <c r="E69" s="120" t="n"/>
      <c r="F69" s="120" t="n"/>
    </row>
    <row r="70" ht="12.5" customHeight="1" s="389">
      <c r="E70" s="120" t="n"/>
      <c r="F70" s="120" t="n"/>
    </row>
    <row r="71" ht="12.5" customHeight="1" s="389">
      <c r="E71" s="120" t="n"/>
      <c r="F71" s="120" t="n"/>
    </row>
    <row r="72" ht="12.5" customHeight="1" s="389">
      <c r="E72" s="120" t="n"/>
      <c r="F72" s="120" t="n"/>
    </row>
    <row r="73" ht="12.5" customHeight="1" s="389">
      <c r="E73" s="120" t="n"/>
      <c r="F73" s="120" t="n"/>
    </row>
    <row r="74" ht="12.5" customHeight="1" s="389">
      <c r="E74" s="120" t="n"/>
      <c r="F74" s="120" t="n"/>
    </row>
    <row r="75" ht="12.5" customHeight="1" s="389">
      <c r="E75" s="120" t="n"/>
      <c r="F75" s="120" t="n"/>
    </row>
    <row r="76" ht="12.5" customHeight="1" s="389">
      <c r="E76" s="120" t="n"/>
      <c r="F76" s="120" t="n"/>
    </row>
    <row r="77" ht="12.5" customHeight="1" s="389">
      <c r="E77" s="120" t="n"/>
      <c r="F77" s="120" t="n"/>
    </row>
    <row r="78" ht="12.5" customHeight="1" s="389">
      <c r="E78" s="120" t="n"/>
      <c r="F78" s="120" t="n"/>
    </row>
    <row r="79" ht="12.5" customHeight="1" s="389">
      <c r="E79" s="120" t="n"/>
      <c r="F79" s="120" t="n"/>
    </row>
    <row r="80" ht="12.5" customHeight="1" s="389">
      <c r="E80" s="120" t="n"/>
      <c r="F80" s="120" t="n"/>
    </row>
    <row r="81" ht="12.5" customHeight="1" s="389">
      <c r="E81" s="120" t="n"/>
      <c r="F81" s="120" t="n"/>
    </row>
    <row r="82" ht="12.5" customHeight="1" s="389">
      <c r="E82" s="120" t="n"/>
      <c r="F82" s="120" t="n"/>
    </row>
    <row r="83" ht="12.5" customHeight="1" s="389">
      <c r="E83" s="120" t="n"/>
      <c r="F83" s="120" t="n"/>
    </row>
    <row r="84" ht="12.5" customHeight="1" s="389">
      <c r="E84" s="120" t="n"/>
      <c r="F84" s="120" t="n"/>
    </row>
    <row r="85" ht="12.5" customHeight="1" s="389">
      <c r="E85" s="120" t="n"/>
      <c r="F85" s="120" t="n"/>
    </row>
    <row r="86" ht="12.5" customHeight="1" s="389">
      <c r="E86" s="120" t="n"/>
      <c r="F86" s="120" t="n"/>
    </row>
    <row r="87" ht="12.5" customHeight="1" s="389">
      <c r="E87" s="120" t="n"/>
      <c r="F87" s="120" t="n"/>
    </row>
    <row r="88" ht="12.5" customHeight="1" s="389">
      <c r="E88" s="120" t="n"/>
      <c r="F88" s="120" t="n"/>
    </row>
    <row r="89" ht="12.5" customHeight="1" s="389">
      <c r="E89" s="120" t="n"/>
      <c r="F89" s="120" t="n"/>
    </row>
    <row r="90" ht="12.5" customHeight="1" s="389">
      <c r="E90" s="120" t="n"/>
      <c r="F90" s="120" t="n"/>
    </row>
    <row r="91" ht="12.5" customHeight="1" s="389">
      <c r="E91" s="120" t="n"/>
      <c r="F91" s="120" t="n"/>
    </row>
    <row r="92" ht="12.5" customHeight="1" s="389">
      <c r="E92" s="120" t="n"/>
      <c r="F92" s="120" t="n"/>
    </row>
    <row r="93" ht="12.5" customHeight="1" s="389">
      <c r="E93" s="120" t="n"/>
      <c r="F93" s="120" t="n"/>
    </row>
    <row r="94" ht="12.5" customHeight="1" s="389">
      <c r="E94" s="120" t="n"/>
      <c r="F94" s="120" t="n"/>
    </row>
    <row r="95" ht="12.5" customHeight="1" s="389">
      <c r="E95" s="120" t="n"/>
      <c r="F95" s="120" t="n"/>
    </row>
    <row r="96" ht="12.5" customHeight="1" s="389">
      <c r="E96" s="120" t="n"/>
      <c r="F96" s="120" t="n"/>
    </row>
    <row r="97" ht="12.5" customHeight="1" s="389">
      <c r="E97" s="120" t="n"/>
      <c r="F97" s="120" t="n"/>
    </row>
    <row r="98" ht="12.5" customHeight="1" s="389">
      <c r="E98" s="120" t="n"/>
      <c r="F98" s="120" t="n"/>
    </row>
    <row r="99" ht="12.5" customHeight="1" s="389">
      <c r="E99" s="120" t="n"/>
      <c r="F99" s="120" t="n"/>
    </row>
    <row r="100" ht="12.5" customHeight="1" s="389">
      <c r="E100" s="120" t="n"/>
      <c r="F100" s="120" t="n"/>
    </row>
    <row r="101" ht="12.5" customHeight="1" s="389">
      <c r="E101" s="120" t="n"/>
      <c r="F101" s="120" t="n"/>
    </row>
    <row r="102" ht="12.5" customHeight="1" s="389">
      <c r="E102" s="120" t="n"/>
      <c r="F102" s="120" t="n"/>
    </row>
    <row r="103" ht="12.5" customHeight="1" s="389">
      <c r="E103" s="120" t="n"/>
      <c r="F103" s="120" t="n"/>
    </row>
    <row r="104" ht="12.5" customHeight="1" s="389">
      <c r="E104" s="120" t="n"/>
      <c r="F104" s="120" t="n"/>
    </row>
    <row r="105" ht="12.5" customHeight="1" s="389">
      <c r="E105" s="120" t="n"/>
      <c r="F105" s="120" t="n"/>
    </row>
    <row r="106" ht="12.5" customHeight="1" s="389">
      <c r="E106" s="120" t="n"/>
      <c r="F106" s="120" t="n"/>
    </row>
    <row r="107" ht="12.5" customHeight="1" s="389">
      <c r="E107" s="120" t="n"/>
      <c r="F107" s="120" t="n"/>
    </row>
    <row r="108" ht="12.5" customHeight="1" s="389">
      <c r="E108" s="120" t="n"/>
      <c r="F108" s="120" t="n"/>
    </row>
    <row r="109" ht="12.5" customHeight="1" s="389">
      <c r="E109" s="120" t="n"/>
      <c r="F109" s="120" t="n"/>
    </row>
    <row r="110" ht="12.5" customHeight="1" s="389">
      <c r="E110" s="120" t="n"/>
      <c r="F110" s="120" t="n"/>
    </row>
    <row r="111" ht="12.5" customHeight="1" s="389">
      <c r="E111" s="120" t="n"/>
      <c r="F111" s="120" t="n"/>
    </row>
    <row r="112" ht="12.5" customHeight="1" s="389">
      <c r="E112" s="120" t="n"/>
      <c r="F112" s="120" t="n"/>
    </row>
    <row r="113" ht="12.5" customHeight="1" s="389">
      <c r="E113" s="120" t="n"/>
      <c r="F113" s="120" t="n"/>
    </row>
    <row r="114" ht="12.5" customHeight="1" s="389">
      <c r="E114" s="120" t="n"/>
      <c r="F114" s="120" t="n"/>
    </row>
    <row r="115" ht="12.5" customHeight="1" s="389">
      <c r="E115" s="120" t="n"/>
      <c r="F115" s="120" t="n"/>
    </row>
    <row r="116" ht="12.5" customHeight="1" s="389">
      <c r="E116" s="120" t="n"/>
      <c r="F116" s="120" t="n"/>
    </row>
    <row r="117" ht="12.5" customHeight="1" s="389">
      <c r="E117" s="120" t="n"/>
      <c r="F117" s="120" t="n"/>
    </row>
    <row r="118" ht="12.5" customHeight="1" s="389">
      <c r="E118" s="120" t="n"/>
      <c r="F118" s="120" t="n"/>
    </row>
    <row r="119" ht="12.5" customHeight="1" s="389">
      <c r="E119" s="120" t="n"/>
      <c r="F119" s="120" t="n"/>
    </row>
    <row r="120" ht="12.5" customHeight="1" s="389">
      <c r="E120" s="120" t="n"/>
      <c r="F120" s="120" t="n"/>
    </row>
    <row r="121" ht="12.5" customHeight="1" s="389">
      <c r="E121" s="120" t="n"/>
      <c r="F121" s="120" t="n"/>
    </row>
    <row r="122" ht="12.5" customHeight="1" s="389">
      <c r="E122" s="120" t="n"/>
      <c r="F122" s="120" t="n"/>
    </row>
    <row r="123" ht="12.5" customHeight="1" s="389">
      <c r="E123" s="120" t="n"/>
      <c r="F123" s="120" t="n"/>
    </row>
    <row r="124" ht="12.5" customHeight="1" s="389">
      <c r="E124" s="120" t="n"/>
      <c r="F124" s="120" t="n"/>
    </row>
    <row r="125" ht="12.5" customHeight="1" s="389">
      <c r="E125" s="120" t="n"/>
      <c r="F125" s="120" t="n"/>
    </row>
    <row r="126" ht="12.5" customHeight="1" s="389">
      <c r="E126" s="120" t="n"/>
      <c r="F126" s="120" t="n"/>
    </row>
    <row r="127" ht="12.5" customHeight="1" s="389">
      <c r="E127" s="120" t="n"/>
      <c r="F127" s="120" t="n"/>
    </row>
    <row r="128" ht="12.5" customHeight="1" s="389">
      <c r="E128" s="120" t="n"/>
      <c r="F128" s="120" t="n"/>
    </row>
    <row r="129" ht="12.5" customHeight="1" s="389">
      <c r="E129" s="120" t="n"/>
      <c r="F129" s="120" t="n"/>
    </row>
    <row r="130" ht="12.5" customHeight="1" s="389">
      <c r="E130" s="120" t="n"/>
      <c r="F130" s="120" t="n"/>
    </row>
    <row r="131" ht="12.5" customHeight="1" s="389">
      <c r="E131" s="120" t="n"/>
      <c r="F131" s="120" t="n"/>
    </row>
    <row r="132" ht="12.5" customHeight="1" s="389">
      <c r="E132" s="120" t="n"/>
      <c r="F132" s="120" t="n"/>
    </row>
    <row r="133" ht="12.5" customHeight="1" s="389">
      <c r="E133" s="120" t="n"/>
      <c r="F133" s="120" t="n"/>
    </row>
    <row r="134" ht="12.5" customHeight="1" s="389">
      <c r="E134" s="120" t="n"/>
      <c r="F134" s="120" t="n"/>
    </row>
    <row r="135" ht="12.5" customHeight="1" s="389">
      <c r="E135" s="120" t="n"/>
      <c r="F135" s="120" t="n"/>
    </row>
    <row r="136" ht="12.5" customHeight="1" s="389">
      <c r="E136" s="120" t="n"/>
      <c r="F136" s="120" t="n"/>
    </row>
    <row r="137" ht="12.5" customHeight="1" s="389">
      <c r="E137" s="120" t="n"/>
      <c r="F137" s="120" t="n"/>
    </row>
    <row r="138" ht="12.5" customHeight="1" s="389">
      <c r="E138" s="120" t="n"/>
      <c r="F138" s="120" t="n"/>
    </row>
    <row r="139" ht="12.5" customHeight="1" s="389">
      <c r="E139" s="120" t="n"/>
      <c r="F139" s="120" t="n"/>
    </row>
    <row r="140" ht="12.5" customHeight="1" s="389">
      <c r="E140" s="120" t="n"/>
      <c r="F140" s="120" t="n"/>
    </row>
    <row r="141" ht="12.5" customHeight="1" s="389">
      <c r="E141" s="120" t="n"/>
      <c r="F141" s="120" t="n"/>
    </row>
    <row r="142" ht="12.5" customHeight="1" s="389">
      <c r="E142" s="120" t="n"/>
      <c r="F142" s="120" t="n"/>
    </row>
    <row r="143" ht="12.5" customHeight="1" s="389">
      <c r="E143" s="120" t="n"/>
      <c r="F143" s="120" t="n"/>
    </row>
    <row r="144" ht="12.5" customHeight="1" s="389">
      <c r="E144" s="120" t="n"/>
      <c r="F144" s="120" t="n"/>
    </row>
    <row r="145" ht="12.5" customHeight="1" s="389">
      <c r="E145" s="120" t="n"/>
      <c r="F145" s="120" t="n"/>
    </row>
    <row r="146" ht="12.5" customHeight="1" s="389">
      <c r="E146" s="120" t="n"/>
      <c r="F146" s="120" t="n"/>
    </row>
    <row r="147" ht="12.5" customHeight="1" s="389">
      <c r="E147" s="120" t="n"/>
      <c r="F147" s="120" t="n"/>
    </row>
    <row r="148" ht="12.5" customHeight="1" s="389">
      <c r="E148" s="120" t="n"/>
      <c r="F148" s="120" t="n"/>
    </row>
    <row r="149" ht="12.5" customHeight="1" s="389">
      <c r="E149" s="120" t="n"/>
      <c r="F149" s="120" t="n"/>
    </row>
    <row r="150" ht="12.5" customHeight="1" s="389">
      <c r="E150" s="120" t="n"/>
      <c r="F150" s="120" t="n"/>
    </row>
    <row r="151" ht="12.5" customHeight="1" s="389">
      <c r="E151" s="120" t="n"/>
      <c r="F151" s="120" t="n"/>
    </row>
    <row r="152" ht="12.5" customHeight="1" s="389">
      <c r="E152" s="120" t="n"/>
      <c r="F152" s="120" t="n"/>
    </row>
    <row r="153" ht="12.5" customHeight="1" s="389">
      <c r="E153" s="120" t="n"/>
      <c r="F153" s="120" t="n"/>
    </row>
    <row r="154" ht="12.5" customHeight="1" s="389">
      <c r="E154" s="120" t="n"/>
      <c r="F154" s="120" t="n"/>
    </row>
    <row r="155" ht="12.5" customHeight="1" s="389">
      <c r="E155" s="120" t="n"/>
      <c r="F155" s="120" t="n"/>
    </row>
    <row r="156" ht="12.5" customHeight="1" s="389">
      <c r="E156" s="120" t="n"/>
      <c r="F156" s="120" t="n"/>
    </row>
    <row r="157" ht="12.5" customHeight="1" s="389">
      <c r="E157" s="120" t="n"/>
      <c r="F157" s="120" t="n"/>
    </row>
    <row r="158" ht="12.5" customHeight="1" s="389">
      <c r="E158" s="120" t="n"/>
      <c r="F158" s="120" t="n"/>
    </row>
    <row r="159" ht="12.5" customHeight="1" s="389">
      <c r="E159" s="120" t="n"/>
      <c r="F159" s="120" t="n"/>
    </row>
    <row r="160" ht="12.5" customHeight="1" s="389">
      <c r="E160" s="120" t="n"/>
      <c r="F160" s="120" t="n"/>
    </row>
    <row r="161" ht="12.5" customHeight="1" s="389">
      <c r="E161" s="120" t="n"/>
      <c r="F161" s="120" t="n"/>
    </row>
    <row r="162" ht="12.5" customHeight="1" s="389">
      <c r="E162" s="120" t="n"/>
      <c r="F162" s="120" t="n"/>
    </row>
    <row r="163" ht="12.5" customHeight="1" s="389">
      <c r="E163" s="120" t="n"/>
      <c r="F163" s="120" t="n"/>
    </row>
    <row r="164" ht="12.5" customHeight="1" s="389">
      <c r="E164" s="120" t="n"/>
      <c r="F164" s="120" t="n"/>
    </row>
    <row r="165" ht="12.5" customHeight="1" s="389">
      <c r="E165" s="120" t="n"/>
      <c r="F165" s="120" t="n"/>
    </row>
    <row r="166" ht="12.5" customHeight="1" s="389">
      <c r="E166" s="120" t="n"/>
      <c r="F166" s="120" t="n"/>
    </row>
    <row r="167" ht="12.5" customHeight="1" s="389">
      <c r="E167" s="120" t="n"/>
      <c r="F167" s="120" t="n"/>
    </row>
    <row r="168" ht="12.5" customHeight="1" s="389">
      <c r="E168" s="120" t="n"/>
      <c r="F168" s="120" t="n"/>
    </row>
    <row r="169" ht="12.5" customHeight="1" s="389">
      <c r="E169" s="120" t="n"/>
      <c r="F169" s="120" t="n"/>
    </row>
    <row r="170" ht="12.5" customHeight="1" s="389">
      <c r="E170" s="120" t="n"/>
      <c r="F170" s="120" t="n"/>
    </row>
    <row r="171" ht="12.5" customHeight="1" s="389">
      <c r="E171" s="120" t="n"/>
      <c r="F171" s="120" t="n"/>
    </row>
    <row r="172" ht="12.5" customHeight="1" s="389">
      <c r="E172" s="120" t="n"/>
      <c r="F172" s="120" t="n"/>
    </row>
    <row r="173" ht="12.5" customHeight="1" s="389">
      <c r="E173" s="120" t="n"/>
      <c r="F173" s="120" t="n"/>
    </row>
    <row r="174" ht="12.5" customHeight="1" s="389">
      <c r="E174" s="120" t="n"/>
      <c r="F174" s="120" t="n"/>
    </row>
    <row r="175" ht="12.5" customHeight="1" s="389">
      <c r="E175" s="120" t="n"/>
      <c r="F175" s="120" t="n"/>
    </row>
    <row r="176" ht="12.5" customHeight="1" s="389">
      <c r="E176" s="120" t="n"/>
      <c r="F176" s="120" t="n"/>
    </row>
    <row r="177" ht="12.5" customHeight="1" s="389">
      <c r="E177" s="120" t="n"/>
      <c r="F177" s="120" t="n"/>
    </row>
    <row r="178" ht="12.5" customHeight="1" s="389">
      <c r="E178" s="120" t="n"/>
      <c r="F178" s="120" t="n"/>
    </row>
    <row r="179" ht="12.5" customHeight="1" s="389">
      <c r="E179" s="120" t="n"/>
      <c r="F179" s="120" t="n"/>
    </row>
    <row r="180" ht="12.5" customHeight="1" s="389">
      <c r="E180" s="120" t="n"/>
      <c r="F180" s="120" t="n"/>
    </row>
    <row r="181" ht="12.5" customHeight="1" s="389">
      <c r="E181" s="120" t="n"/>
      <c r="F181" s="120" t="n"/>
    </row>
    <row r="182" ht="12.5" customHeight="1" s="389">
      <c r="E182" s="120" t="n"/>
      <c r="F182" s="120" t="n"/>
    </row>
    <row r="183" ht="12.5" customHeight="1" s="389">
      <c r="E183" s="120" t="n"/>
      <c r="F183" s="120" t="n"/>
    </row>
    <row r="184" ht="12.5" customHeight="1" s="389">
      <c r="E184" s="120" t="n"/>
      <c r="F184" s="120" t="n"/>
    </row>
    <row r="185" ht="12.5" customHeight="1" s="389">
      <c r="E185" s="120" t="n"/>
      <c r="F185" s="120" t="n"/>
    </row>
    <row r="186" ht="12.5" customHeight="1" s="389">
      <c r="E186" s="120" t="n"/>
      <c r="F186" s="120" t="n"/>
    </row>
    <row r="187" ht="12.5" customHeight="1" s="389">
      <c r="E187" s="120" t="n"/>
      <c r="F187" s="120" t="n"/>
    </row>
    <row r="188" ht="12.5" customHeight="1" s="389">
      <c r="E188" s="120" t="n"/>
      <c r="F188" s="120" t="n"/>
    </row>
    <row r="189" ht="12.5" customHeight="1" s="389">
      <c r="E189" s="120" t="n"/>
      <c r="F189" s="120" t="n"/>
    </row>
    <row r="190" ht="12.5" customHeight="1" s="389">
      <c r="E190" s="120" t="n"/>
      <c r="F190" s="120" t="n"/>
    </row>
    <row r="191" ht="12.5" customHeight="1" s="389">
      <c r="E191" s="120" t="n"/>
      <c r="F191" s="120" t="n"/>
    </row>
    <row r="192" ht="12.5" customHeight="1" s="389">
      <c r="E192" s="120" t="n"/>
      <c r="F192" s="120" t="n"/>
    </row>
    <row r="193" ht="12.5" customHeight="1" s="389">
      <c r="E193" s="120" t="n"/>
      <c r="F193" s="120" t="n"/>
    </row>
    <row r="194" ht="12.5" customHeight="1" s="389">
      <c r="E194" s="120" t="n"/>
      <c r="F194" s="120" t="n"/>
    </row>
    <row r="195" ht="12.5" customHeight="1" s="389">
      <c r="E195" s="120" t="n"/>
      <c r="F195" s="120" t="n"/>
    </row>
    <row r="196" ht="12.5" customHeight="1" s="389">
      <c r="E196" s="120" t="n"/>
      <c r="F196" s="120" t="n"/>
    </row>
    <row r="197" ht="12.5" customHeight="1" s="389">
      <c r="E197" s="120" t="n"/>
      <c r="F197" s="120" t="n"/>
    </row>
    <row r="198" ht="12.5" customHeight="1" s="389">
      <c r="E198" s="120" t="n"/>
      <c r="F198" s="120" t="n"/>
    </row>
    <row r="199" ht="12.5" customHeight="1" s="389">
      <c r="E199" s="120" t="n"/>
      <c r="F199" s="120" t="n"/>
    </row>
    <row r="200" ht="12.5" customHeight="1" s="389">
      <c r="E200" s="120" t="n"/>
      <c r="F200" s="120" t="n"/>
    </row>
    <row r="201" ht="12.5" customHeight="1" s="389">
      <c r="E201" s="120" t="n"/>
      <c r="F201" s="120" t="n"/>
    </row>
    <row r="202" ht="12.5" customHeight="1" s="389">
      <c r="E202" s="120" t="n"/>
      <c r="F202" s="120" t="n"/>
    </row>
    <row r="203" ht="12.5" customHeight="1" s="389">
      <c r="E203" s="120" t="n"/>
      <c r="F203" s="120" t="n"/>
    </row>
    <row r="204" ht="12.5" customHeight="1" s="389">
      <c r="E204" s="120" t="n"/>
      <c r="F204" s="120" t="n"/>
    </row>
    <row r="205" ht="12.5" customHeight="1" s="389">
      <c r="E205" s="120" t="n"/>
      <c r="F205" s="120" t="n"/>
    </row>
    <row r="206" ht="12.5" customHeight="1" s="389">
      <c r="E206" s="120" t="n"/>
      <c r="F206" s="120" t="n"/>
    </row>
    <row r="207" ht="12.5" customHeight="1" s="389">
      <c r="E207" s="120" t="n"/>
      <c r="F207" s="120" t="n"/>
    </row>
    <row r="208" ht="12.5" customHeight="1" s="389">
      <c r="E208" s="120" t="n"/>
      <c r="F208" s="120" t="n"/>
    </row>
    <row r="209" ht="12.5" customHeight="1" s="389">
      <c r="E209" s="120" t="n"/>
      <c r="F209" s="120" t="n"/>
    </row>
    <row r="210" ht="12.5" customHeight="1" s="389">
      <c r="E210" s="120" t="n"/>
      <c r="F210" s="120" t="n"/>
    </row>
    <row r="211" ht="12.5" customHeight="1" s="389">
      <c r="E211" s="120" t="n"/>
      <c r="F211" s="120" t="n"/>
    </row>
    <row r="212" ht="12.5" customHeight="1" s="389">
      <c r="E212" s="120" t="n"/>
      <c r="F212" s="120" t="n"/>
    </row>
    <row r="213" ht="12.5" customHeight="1" s="389">
      <c r="E213" s="120" t="n"/>
      <c r="F213" s="120" t="n"/>
    </row>
    <row r="214" ht="12.5" customHeight="1" s="389">
      <c r="E214" s="120" t="n"/>
      <c r="F214" s="120" t="n"/>
    </row>
    <row r="215" ht="12.5" customHeight="1" s="389">
      <c r="E215" s="120" t="n"/>
      <c r="F215" s="120" t="n"/>
    </row>
    <row r="216" ht="12.5" customHeight="1" s="389">
      <c r="E216" s="120" t="n"/>
      <c r="F216" s="120" t="n"/>
    </row>
    <row r="217" ht="12.5" customHeight="1" s="389">
      <c r="E217" s="120" t="n"/>
      <c r="F217" s="120" t="n"/>
    </row>
    <row r="218" ht="12.5" customHeight="1" s="389">
      <c r="E218" s="120" t="n"/>
      <c r="F218" s="120" t="n"/>
    </row>
    <row r="219" ht="12.5" customHeight="1" s="389">
      <c r="E219" s="120" t="n"/>
      <c r="F219" s="120" t="n"/>
    </row>
    <row r="220" ht="12.5" customHeight="1" s="389">
      <c r="E220" s="120" t="n"/>
      <c r="F220" s="120" t="n"/>
    </row>
    <row r="221" ht="12.5" customHeight="1" s="389">
      <c r="E221" s="120" t="n"/>
      <c r="F221" s="120" t="n"/>
    </row>
    <row r="222" ht="12.5" customHeight="1" s="389">
      <c r="E222" s="120" t="n"/>
      <c r="F222" s="120" t="n"/>
    </row>
    <row r="223" ht="12.5" customHeight="1" s="389">
      <c r="E223" s="120" t="n"/>
      <c r="F223" s="120" t="n"/>
    </row>
    <row r="224" ht="12.5" customHeight="1" s="389">
      <c r="E224" s="120" t="n"/>
      <c r="F224" s="120" t="n"/>
    </row>
    <row r="225" ht="12.5" customHeight="1" s="389">
      <c r="E225" s="120" t="n"/>
      <c r="F225" s="120" t="n"/>
    </row>
    <row r="226" ht="12.5" customHeight="1" s="389">
      <c r="E226" s="120" t="n"/>
      <c r="F226" s="120" t="n"/>
    </row>
    <row r="227" ht="12.5" customHeight="1" s="389">
      <c r="E227" s="120" t="n"/>
      <c r="F227" s="120" t="n"/>
    </row>
    <row r="228" ht="12.5" customHeight="1" s="389">
      <c r="E228" s="120" t="n"/>
      <c r="F228" s="120" t="n"/>
    </row>
    <row r="229" ht="12.5" customHeight="1" s="389">
      <c r="E229" s="120" t="n"/>
      <c r="F229" s="120" t="n"/>
    </row>
    <row r="230" ht="12.5" customHeight="1" s="389">
      <c r="E230" s="120" t="n"/>
      <c r="F230" s="120" t="n"/>
    </row>
    <row r="231" ht="12.5" customHeight="1" s="389">
      <c r="E231" s="120" t="n"/>
      <c r="F231" s="120" t="n"/>
    </row>
    <row r="232" ht="12.5" customHeight="1" s="389">
      <c r="E232" s="120" t="n"/>
      <c r="F232" s="120" t="n"/>
    </row>
    <row r="233" ht="12.5" customHeight="1" s="389">
      <c r="E233" s="120" t="n"/>
      <c r="F233" s="120" t="n"/>
    </row>
    <row r="234" ht="12.5" customHeight="1" s="389">
      <c r="E234" s="120" t="n"/>
      <c r="F234" s="120" t="n"/>
    </row>
    <row r="235" ht="12.5" customHeight="1" s="389">
      <c r="E235" s="120" t="n"/>
      <c r="F235" s="120" t="n"/>
    </row>
    <row r="236" ht="12.5" customHeight="1" s="389">
      <c r="E236" s="120" t="n"/>
      <c r="F236" s="120" t="n"/>
    </row>
    <row r="237" ht="12.5" customHeight="1" s="389">
      <c r="E237" s="120" t="n"/>
      <c r="F237" s="120" t="n"/>
    </row>
    <row r="238" ht="12.5" customHeight="1" s="389">
      <c r="E238" s="120" t="n"/>
      <c r="F238" s="120" t="n"/>
    </row>
    <row r="239" ht="12.5" customHeight="1" s="389">
      <c r="E239" s="120" t="n"/>
      <c r="F239" s="120" t="n"/>
    </row>
    <row r="240" ht="12.5" customHeight="1" s="389">
      <c r="E240" s="120" t="n"/>
      <c r="F240" s="120" t="n"/>
    </row>
    <row r="241" ht="12.5" customHeight="1" s="389">
      <c r="E241" s="120" t="n"/>
      <c r="F241" s="120" t="n"/>
    </row>
    <row r="242" ht="12.5" customHeight="1" s="389">
      <c r="E242" s="120" t="n"/>
      <c r="F242" s="120" t="n"/>
    </row>
    <row r="243" ht="12.5" customHeight="1" s="389">
      <c r="E243" s="120" t="n"/>
      <c r="F243" s="120" t="n"/>
    </row>
    <row r="244" ht="12.5" customHeight="1" s="389">
      <c r="E244" s="120" t="n"/>
      <c r="F244" s="120" t="n"/>
    </row>
    <row r="245" ht="12.5" customHeight="1" s="389">
      <c r="E245" s="120" t="n"/>
      <c r="F245" s="120" t="n"/>
    </row>
    <row r="246" ht="12.5" customHeight="1" s="389">
      <c r="E246" s="120" t="n"/>
      <c r="F246" s="120" t="n"/>
    </row>
    <row r="247" ht="12.5" customHeight="1" s="389">
      <c r="E247" s="120" t="n"/>
      <c r="F247" s="120" t="n"/>
    </row>
    <row r="248" ht="12.5" customHeight="1" s="389">
      <c r="E248" s="120" t="n"/>
      <c r="F248" s="120" t="n"/>
    </row>
    <row r="249" ht="12.5" customHeight="1" s="389">
      <c r="E249" s="120" t="n"/>
      <c r="F249" s="120" t="n"/>
    </row>
    <row r="250" ht="12.5" customHeight="1" s="389">
      <c r="E250" s="120" t="n"/>
      <c r="F250" s="120" t="n"/>
    </row>
    <row r="251" ht="12.5" customHeight="1" s="389">
      <c r="E251" s="120" t="n"/>
      <c r="F251" s="120" t="n"/>
    </row>
    <row r="252" ht="12.5" customHeight="1" s="389">
      <c r="E252" s="120" t="n"/>
      <c r="F252" s="120" t="n"/>
    </row>
    <row r="253" ht="12.5" customHeight="1" s="389">
      <c r="E253" s="120" t="n"/>
      <c r="F253" s="120" t="n"/>
    </row>
    <row r="254" ht="12.5" customHeight="1" s="389">
      <c r="E254" s="120" t="n"/>
      <c r="F254" s="120" t="n"/>
    </row>
    <row r="255" ht="12.5" customHeight="1" s="389">
      <c r="E255" s="120" t="n"/>
      <c r="F255" s="120" t="n"/>
    </row>
    <row r="256" ht="12.5" customHeight="1" s="389">
      <c r="E256" s="120" t="n"/>
      <c r="F256" s="120" t="n"/>
    </row>
    <row r="257" ht="12.5" customHeight="1" s="389">
      <c r="E257" s="120" t="n"/>
      <c r="F257" s="120" t="n"/>
    </row>
    <row r="258" ht="12.5" customHeight="1" s="389">
      <c r="E258" s="120" t="n"/>
      <c r="F258" s="120" t="n"/>
    </row>
    <row r="259" ht="12.5" customHeight="1" s="389">
      <c r="E259" s="120" t="n"/>
      <c r="F259" s="120" t="n"/>
    </row>
    <row r="260" ht="12.5" customHeight="1" s="389">
      <c r="E260" s="120" t="n"/>
      <c r="F260" s="120" t="n"/>
    </row>
    <row r="261" ht="12.5" customHeight="1" s="389">
      <c r="E261" s="120" t="n"/>
      <c r="F261" s="120" t="n"/>
    </row>
    <row r="262" ht="12.5" customHeight="1" s="389">
      <c r="E262" s="120" t="n"/>
      <c r="F262" s="120" t="n"/>
    </row>
    <row r="263" ht="12.5" customHeight="1" s="389">
      <c r="E263" s="120" t="n"/>
      <c r="F263" s="120" t="n"/>
    </row>
    <row r="264" ht="12.5" customHeight="1" s="389">
      <c r="E264" s="120" t="n"/>
      <c r="F264" s="120" t="n"/>
    </row>
    <row r="265" ht="12.5" customHeight="1" s="389">
      <c r="E265" s="120" t="n"/>
      <c r="F265" s="120" t="n"/>
    </row>
    <row r="266" ht="12.5" customHeight="1" s="389">
      <c r="E266" s="120" t="n"/>
      <c r="F266" s="120" t="n"/>
    </row>
    <row r="267" ht="12.5" customHeight="1" s="389">
      <c r="E267" s="120" t="n"/>
      <c r="F267" s="120" t="n"/>
    </row>
    <row r="268" ht="12.5" customHeight="1" s="389">
      <c r="E268" s="120" t="n"/>
      <c r="F268" s="120" t="n"/>
    </row>
    <row r="269" ht="12.5" customHeight="1" s="389">
      <c r="E269" s="120" t="n"/>
      <c r="F269" s="120" t="n"/>
    </row>
    <row r="270" ht="12.5" customHeight="1" s="389">
      <c r="E270" s="120" t="n"/>
      <c r="F270" s="120" t="n"/>
    </row>
    <row r="271" ht="12.5" customHeight="1" s="389">
      <c r="E271" s="120" t="n"/>
      <c r="F271" s="120" t="n"/>
    </row>
    <row r="272" ht="12.5" customHeight="1" s="389">
      <c r="E272" s="120" t="n"/>
      <c r="F272" s="120" t="n"/>
    </row>
    <row r="273" ht="12.5" customHeight="1" s="389">
      <c r="E273" s="120" t="n"/>
      <c r="F273" s="120" t="n"/>
    </row>
    <row r="274" ht="12.5" customHeight="1" s="389">
      <c r="E274" s="120" t="n"/>
      <c r="F274" s="120" t="n"/>
    </row>
    <row r="275" ht="12.5" customHeight="1" s="389">
      <c r="E275" s="120" t="n"/>
      <c r="F275" s="120" t="n"/>
    </row>
    <row r="276" ht="12.5" customHeight="1" s="389">
      <c r="E276" s="120" t="n"/>
      <c r="F276" s="120" t="n"/>
    </row>
    <row r="277" ht="12.5" customHeight="1" s="389">
      <c r="E277" s="120" t="n"/>
      <c r="F277" s="120" t="n"/>
    </row>
    <row r="278" ht="12.5" customHeight="1" s="389">
      <c r="E278" s="120" t="n"/>
      <c r="F278" s="120" t="n"/>
    </row>
    <row r="279" ht="12.5" customHeight="1" s="389">
      <c r="E279" s="120" t="n"/>
      <c r="F279" s="120" t="n"/>
    </row>
    <row r="280" ht="12.5" customHeight="1" s="389">
      <c r="E280" s="120" t="n"/>
      <c r="F280" s="120" t="n"/>
    </row>
    <row r="281" ht="12.5" customHeight="1" s="389">
      <c r="E281" s="120" t="n"/>
      <c r="F281" s="120" t="n"/>
    </row>
    <row r="282" ht="12.5" customHeight="1" s="389">
      <c r="E282" s="120" t="n"/>
      <c r="F282" s="120" t="n"/>
    </row>
    <row r="283" ht="12.5" customHeight="1" s="389">
      <c r="E283" s="120" t="n"/>
      <c r="F283" s="120" t="n"/>
    </row>
    <row r="284" ht="12.5" customHeight="1" s="389">
      <c r="E284" s="120" t="n"/>
      <c r="F284" s="120" t="n"/>
    </row>
    <row r="285" ht="12.5" customHeight="1" s="389">
      <c r="E285" s="120" t="n"/>
      <c r="F285" s="120" t="n"/>
    </row>
    <row r="286" ht="12.5" customHeight="1" s="389">
      <c r="E286" s="120" t="n"/>
      <c r="F286" s="120" t="n"/>
    </row>
    <row r="287" ht="12.5" customHeight="1" s="389">
      <c r="E287" s="120" t="n"/>
      <c r="F287" s="120" t="n"/>
    </row>
    <row r="288" ht="12.5" customHeight="1" s="389">
      <c r="E288" s="120" t="n"/>
      <c r="F288" s="120" t="n"/>
    </row>
    <row r="289" ht="12.5" customHeight="1" s="389">
      <c r="E289" s="120" t="n"/>
      <c r="F289" s="120" t="n"/>
    </row>
    <row r="290" ht="12.5" customHeight="1" s="389">
      <c r="E290" s="120" t="n"/>
      <c r="F290" s="120" t="n"/>
    </row>
    <row r="291" ht="12.5" customHeight="1" s="389">
      <c r="E291" s="120" t="n"/>
      <c r="F291" s="120" t="n"/>
    </row>
    <row r="292" ht="12.5" customHeight="1" s="389">
      <c r="E292" s="120" t="n"/>
      <c r="F292" s="120" t="n"/>
    </row>
    <row r="293" ht="12.5" customHeight="1" s="389">
      <c r="E293" s="120" t="n"/>
      <c r="F293" s="120" t="n"/>
    </row>
    <row r="294" ht="12.5" customHeight="1" s="389">
      <c r="E294" s="120" t="n"/>
      <c r="F294" s="120" t="n"/>
    </row>
    <row r="295" ht="12.5" customHeight="1" s="389">
      <c r="E295" s="120" t="n"/>
      <c r="F295" s="120" t="n"/>
    </row>
    <row r="296" ht="12.5" customHeight="1" s="389">
      <c r="E296" s="120" t="n"/>
      <c r="F296" s="120" t="n"/>
    </row>
    <row r="297" ht="12.5" customHeight="1" s="389">
      <c r="E297" s="120" t="n"/>
      <c r="F297" s="120" t="n"/>
    </row>
    <row r="298" ht="12.5" customHeight="1" s="389">
      <c r="E298" s="120" t="n"/>
      <c r="F298" s="120" t="n"/>
    </row>
    <row r="299" ht="12.5" customHeight="1" s="389">
      <c r="E299" s="120" t="n"/>
      <c r="F299" s="120" t="n"/>
    </row>
    <row r="300" ht="12.5" customHeight="1" s="389">
      <c r="E300" s="120" t="n"/>
      <c r="F300" s="120" t="n"/>
    </row>
    <row r="301" ht="12.5" customHeight="1" s="389">
      <c r="E301" s="120" t="n"/>
      <c r="F301" s="120" t="n"/>
    </row>
    <row r="302" ht="12.5" customHeight="1" s="389">
      <c r="E302" s="120" t="n"/>
      <c r="F302" s="120" t="n"/>
    </row>
    <row r="303" ht="12.5" customHeight="1" s="389">
      <c r="E303" s="120" t="n"/>
      <c r="F303" s="120" t="n"/>
    </row>
    <row r="304" ht="12.5" customHeight="1" s="389">
      <c r="E304" s="120" t="n"/>
      <c r="F304" s="120" t="n"/>
    </row>
    <row r="305" ht="12.5" customHeight="1" s="389">
      <c r="E305" s="120" t="n"/>
      <c r="F305" s="120" t="n"/>
    </row>
    <row r="306" ht="12.5" customHeight="1" s="389">
      <c r="E306" s="120" t="n"/>
      <c r="F306" s="120" t="n"/>
    </row>
    <row r="307" ht="12.5" customHeight="1" s="389">
      <c r="E307" s="120" t="n"/>
      <c r="F307" s="120" t="n"/>
    </row>
    <row r="308" ht="12.5" customHeight="1" s="389">
      <c r="E308" s="120" t="n"/>
      <c r="F308" s="120" t="n"/>
    </row>
    <row r="309" ht="12.5" customHeight="1" s="389">
      <c r="E309" s="120" t="n"/>
      <c r="F309" s="120" t="n"/>
    </row>
    <row r="310" ht="12.5" customHeight="1" s="389">
      <c r="E310" s="120" t="n"/>
      <c r="F310" s="120" t="n"/>
    </row>
    <row r="311" ht="12.5" customHeight="1" s="389">
      <c r="E311" s="120" t="n"/>
      <c r="F311" s="120" t="n"/>
    </row>
    <row r="312" ht="12.5" customHeight="1" s="389">
      <c r="E312" s="120" t="n"/>
      <c r="F312" s="120" t="n"/>
    </row>
    <row r="313" ht="12.5" customHeight="1" s="389">
      <c r="E313" s="120" t="n"/>
      <c r="F313" s="120" t="n"/>
    </row>
    <row r="314" ht="12.5" customHeight="1" s="389">
      <c r="E314" s="120" t="n"/>
      <c r="F314" s="120" t="n"/>
    </row>
    <row r="315" ht="12.5" customHeight="1" s="389">
      <c r="E315" s="120" t="n"/>
      <c r="F315" s="120" t="n"/>
    </row>
    <row r="316" ht="12.5" customHeight="1" s="389">
      <c r="E316" s="120" t="n"/>
      <c r="F316" s="120" t="n"/>
    </row>
    <row r="317" ht="12.5" customHeight="1" s="389">
      <c r="E317" s="120" t="n"/>
      <c r="F317" s="120" t="n"/>
    </row>
    <row r="318" ht="12.5" customHeight="1" s="389">
      <c r="E318" s="120" t="n"/>
      <c r="F318" s="120" t="n"/>
    </row>
    <row r="319" ht="12.5" customHeight="1" s="389">
      <c r="E319" s="120" t="n"/>
      <c r="F319" s="120" t="n"/>
    </row>
    <row r="320" ht="12.5" customHeight="1" s="389">
      <c r="E320" s="120" t="n"/>
      <c r="F320" s="120" t="n"/>
    </row>
    <row r="321" ht="12.5" customHeight="1" s="389">
      <c r="E321" s="120" t="n"/>
      <c r="F321" s="120" t="n"/>
    </row>
    <row r="322" ht="12.5" customHeight="1" s="389">
      <c r="E322" s="120" t="n"/>
      <c r="F322" s="120" t="n"/>
    </row>
    <row r="323" ht="12.5" customHeight="1" s="389">
      <c r="E323" s="120" t="n"/>
      <c r="F323" s="120" t="n"/>
    </row>
    <row r="324" ht="12.5" customHeight="1" s="389">
      <c r="E324" s="120" t="n"/>
      <c r="F324" s="120" t="n"/>
    </row>
    <row r="325" ht="12.5" customHeight="1" s="389">
      <c r="E325" s="120" t="n"/>
      <c r="F325" s="120" t="n"/>
    </row>
    <row r="326" ht="12.5" customHeight="1" s="389">
      <c r="E326" s="120" t="n"/>
      <c r="F326" s="120" t="n"/>
    </row>
    <row r="327" ht="12.5" customHeight="1" s="389">
      <c r="E327" s="120" t="n"/>
      <c r="F327" s="120" t="n"/>
    </row>
    <row r="328" ht="12.5" customHeight="1" s="389">
      <c r="E328" s="120" t="n"/>
      <c r="F328" s="120" t="n"/>
    </row>
    <row r="329" ht="12.5" customHeight="1" s="389">
      <c r="E329" s="120" t="n"/>
      <c r="F329" s="120" t="n"/>
    </row>
    <row r="330" ht="12.5" customHeight="1" s="389">
      <c r="E330" s="120" t="n"/>
      <c r="F330" s="120" t="n"/>
    </row>
    <row r="331" ht="12.5" customHeight="1" s="389">
      <c r="E331" s="120" t="n"/>
      <c r="F331" s="120" t="n"/>
    </row>
    <row r="332" ht="12.5" customHeight="1" s="389">
      <c r="E332" s="120" t="n"/>
      <c r="F332" s="120" t="n"/>
    </row>
    <row r="333" ht="12.5" customHeight="1" s="389">
      <c r="E333" s="120" t="n"/>
      <c r="F333" s="120" t="n"/>
    </row>
    <row r="334" ht="12.5" customHeight="1" s="389">
      <c r="E334" s="120" t="n"/>
      <c r="F334" s="120" t="n"/>
    </row>
    <row r="335" ht="12.5" customHeight="1" s="389">
      <c r="E335" s="120" t="n"/>
      <c r="F335" s="120" t="n"/>
    </row>
    <row r="336" ht="12.5" customHeight="1" s="389">
      <c r="E336" s="120" t="n"/>
      <c r="F336" s="120" t="n"/>
    </row>
    <row r="337" ht="12.5" customHeight="1" s="389">
      <c r="E337" s="120" t="n"/>
      <c r="F337" s="120" t="n"/>
    </row>
    <row r="338" ht="12.5" customHeight="1" s="389">
      <c r="E338" s="120" t="n"/>
      <c r="F338" s="120" t="n"/>
    </row>
    <row r="339" ht="12.5" customHeight="1" s="389">
      <c r="E339" s="120" t="n"/>
      <c r="F339" s="120" t="n"/>
    </row>
    <row r="340" ht="12.5" customHeight="1" s="389">
      <c r="E340" s="120" t="n"/>
      <c r="F340" s="120" t="n"/>
    </row>
    <row r="341" ht="12.5" customHeight="1" s="389">
      <c r="E341" s="120" t="n"/>
      <c r="F341" s="120" t="n"/>
    </row>
    <row r="342" ht="12.5" customHeight="1" s="389">
      <c r="E342" s="120" t="n"/>
      <c r="F342" s="120" t="n"/>
    </row>
    <row r="343" ht="12.5" customHeight="1" s="389">
      <c r="E343" s="120" t="n"/>
      <c r="F343" s="120" t="n"/>
    </row>
    <row r="344" ht="12.5" customHeight="1" s="389">
      <c r="E344" s="120" t="n"/>
      <c r="F344" s="120" t="n"/>
    </row>
    <row r="345" ht="12.5" customHeight="1" s="389">
      <c r="E345" s="120" t="n"/>
      <c r="F345" s="120" t="n"/>
    </row>
    <row r="346" ht="12.5" customHeight="1" s="389">
      <c r="E346" s="120" t="n"/>
      <c r="F346" s="120" t="n"/>
    </row>
    <row r="347" ht="12.5" customHeight="1" s="389">
      <c r="E347" s="120" t="n"/>
      <c r="F347" s="120" t="n"/>
    </row>
    <row r="348" ht="12.5" customHeight="1" s="389">
      <c r="E348" s="120" t="n"/>
      <c r="F348" s="120" t="n"/>
    </row>
    <row r="349" ht="12.5" customHeight="1" s="389">
      <c r="E349" s="120" t="n"/>
      <c r="F349" s="120" t="n"/>
    </row>
    <row r="350" ht="12.5" customHeight="1" s="389">
      <c r="E350" s="120" t="n"/>
      <c r="F350" s="120" t="n"/>
    </row>
    <row r="351" ht="12.5" customHeight="1" s="389">
      <c r="E351" s="120" t="n"/>
      <c r="F351" s="120" t="n"/>
    </row>
    <row r="352" ht="12.5" customHeight="1" s="389">
      <c r="E352" s="120" t="n"/>
      <c r="F352" s="120" t="n"/>
    </row>
    <row r="353" ht="12.5" customHeight="1" s="389">
      <c r="E353" s="120" t="n"/>
      <c r="F353" s="120" t="n"/>
    </row>
    <row r="354" ht="12.5" customHeight="1" s="389">
      <c r="E354" s="120" t="n"/>
      <c r="F354" s="120" t="n"/>
    </row>
    <row r="355" ht="12.5" customHeight="1" s="389">
      <c r="E355" s="120" t="n"/>
      <c r="F355" s="120" t="n"/>
    </row>
    <row r="356" ht="12.5" customHeight="1" s="389">
      <c r="E356" s="120" t="n"/>
      <c r="F356" s="120" t="n"/>
    </row>
    <row r="357" ht="12.5" customHeight="1" s="389">
      <c r="E357" s="120" t="n"/>
      <c r="F357" s="120" t="n"/>
    </row>
    <row r="358" ht="12.5" customHeight="1" s="389">
      <c r="E358" s="120" t="n"/>
      <c r="F358" s="120" t="n"/>
    </row>
    <row r="359" ht="12.5" customHeight="1" s="389">
      <c r="E359" s="120" t="n"/>
      <c r="F359" s="120" t="n"/>
    </row>
    <row r="360" ht="12.5" customHeight="1" s="389">
      <c r="E360" s="120" t="n"/>
      <c r="F360" s="120" t="n"/>
    </row>
    <row r="361" ht="12.5" customHeight="1" s="389">
      <c r="E361" s="120" t="n"/>
      <c r="F361" s="120" t="n"/>
    </row>
    <row r="362" ht="12.5" customHeight="1" s="389">
      <c r="E362" s="120" t="n"/>
      <c r="F362" s="120" t="n"/>
    </row>
    <row r="363" ht="12.5" customHeight="1" s="389">
      <c r="E363" s="120" t="n"/>
      <c r="F363" s="120" t="n"/>
    </row>
    <row r="364" ht="12.5" customHeight="1" s="389">
      <c r="E364" s="120" t="n"/>
      <c r="F364" s="120" t="n"/>
    </row>
    <row r="365" ht="12.5" customHeight="1" s="389">
      <c r="E365" s="120" t="n"/>
      <c r="F365" s="120" t="n"/>
    </row>
    <row r="366" ht="12.5" customHeight="1" s="389">
      <c r="E366" s="120" t="n"/>
      <c r="F366" s="120" t="n"/>
    </row>
    <row r="367" ht="12.5" customHeight="1" s="389">
      <c r="E367" s="120" t="n"/>
      <c r="F367" s="120" t="n"/>
    </row>
    <row r="368" ht="12.5" customHeight="1" s="389">
      <c r="E368" s="120" t="n"/>
      <c r="F368" s="120" t="n"/>
    </row>
    <row r="369" ht="12.5" customHeight="1" s="389">
      <c r="E369" s="120" t="n"/>
      <c r="F369" s="120" t="n"/>
    </row>
    <row r="370" ht="12.5" customHeight="1" s="389">
      <c r="E370" s="120" t="n"/>
      <c r="F370" s="120" t="n"/>
    </row>
    <row r="371" ht="12.5" customHeight="1" s="389">
      <c r="E371" s="120" t="n"/>
      <c r="F371" s="120" t="n"/>
    </row>
    <row r="372" ht="12.5" customHeight="1" s="389">
      <c r="E372" s="120" t="n"/>
      <c r="F372" s="120" t="n"/>
    </row>
    <row r="373" ht="12.5" customHeight="1" s="389">
      <c r="E373" s="120" t="n"/>
      <c r="F373" s="120" t="n"/>
    </row>
    <row r="374" ht="12.5" customHeight="1" s="389">
      <c r="E374" s="120" t="n"/>
      <c r="F374" s="120" t="n"/>
    </row>
    <row r="375" ht="12.5" customHeight="1" s="389">
      <c r="E375" s="120" t="n"/>
      <c r="F375" s="120" t="n"/>
    </row>
    <row r="376" ht="12.5" customHeight="1" s="389">
      <c r="E376" s="120" t="n"/>
      <c r="F376" s="120" t="n"/>
    </row>
    <row r="377" ht="12.5" customHeight="1" s="389">
      <c r="E377" s="120" t="n"/>
      <c r="F377" s="120" t="n"/>
    </row>
    <row r="378" ht="12.5" customHeight="1" s="389">
      <c r="E378" s="120" t="n"/>
      <c r="F378" s="120" t="n"/>
    </row>
    <row r="379" ht="12.5" customHeight="1" s="389">
      <c r="E379" s="120" t="n"/>
      <c r="F379" s="120" t="n"/>
    </row>
    <row r="380" ht="12.5" customHeight="1" s="389">
      <c r="E380" s="120" t="n"/>
      <c r="F380" s="120" t="n"/>
    </row>
    <row r="381" ht="12.5" customHeight="1" s="389">
      <c r="E381" s="120" t="n"/>
      <c r="F381" s="120" t="n"/>
    </row>
    <row r="382" ht="12.5" customHeight="1" s="389">
      <c r="E382" s="120" t="n"/>
      <c r="F382" s="120" t="n"/>
    </row>
    <row r="383" ht="12.5" customHeight="1" s="389">
      <c r="E383" s="120" t="n"/>
      <c r="F383" s="120" t="n"/>
    </row>
    <row r="384" ht="12.5" customHeight="1" s="389">
      <c r="E384" s="120" t="n"/>
      <c r="F384" s="120" t="n"/>
    </row>
    <row r="385" ht="12.5" customHeight="1" s="389">
      <c r="E385" s="120" t="n"/>
      <c r="F385" s="120" t="n"/>
    </row>
    <row r="386" ht="12.5" customHeight="1" s="389">
      <c r="E386" s="120" t="n"/>
      <c r="F386" s="120" t="n"/>
    </row>
    <row r="387" ht="12.5" customHeight="1" s="389">
      <c r="E387" s="120" t="n"/>
      <c r="F387" s="120" t="n"/>
    </row>
    <row r="388" ht="12.5" customHeight="1" s="389">
      <c r="E388" s="120" t="n"/>
      <c r="F388" s="120" t="n"/>
    </row>
    <row r="389" ht="12.5" customHeight="1" s="389">
      <c r="E389" s="120" t="n"/>
      <c r="F389" s="120" t="n"/>
    </row>
    <row r="390" ht="12.5" customHeight="1" s="389">
      <c r="E390" s="120" t="n"/>
      <c r="F390" s="120" t="n"/>
    </row>
    <row r="391" ht="12.5" customHeight="1" s="389">
      <c r="E391" s="120" t="n"/>
      <c r="F391" s="120" t="n"/>
    </row>
    <row r="392" ht="12.5" customHeight="1" s="389">
      <c r="E392" s="120" t="n"/>
      <c r="F392" s="120" t="n"/>
    </row>
    <row r="393" ht="12.5" customHeight="1" s="389">
      <c r="E393" s="120" t="n"/>
      <c r="F393" s="120" t="n"/>
    </row>
    <row r="394" ht="12.5" customHeight="1" s="389">
      <c r="E394" s="120" t="n"/>
      <c r="F394" s="120" t="n"/>
    </row>
    <row r="395" ht="12.5" customHeight="1" s="389">
      <c r="E395" s="120" t="n"/>
      <c r="F395" s="120" t="n"/>
    </row>
    <row r="396" ht="12.5" customHeight="1" s="389">
      <c r="E396" s="120" t="n"/>
      <c r="F396" s="120" t="n"/>
    </row>
    <row r="397" ht="12.5" customHeight="1" s="389">
      <c r="E397" s="120" t="n"/>
      <c r="F397" s="120" t="n"/>
    </row>
    <row r="398" ht="12.5" customHeight="1" s="389">
      <c r="E398" s="120" t="n"/>
      <c r="F398" s="120" t="n"/>
    </row>
    <row r="399" ht="12.5" customHeight="1" s="389">
      <c r="E399" s="120" t="n"/>
      <c r="F399" s="120" t="n"/>
    </row>
    <row r="400" ht="12.5" customHeight="1" s="389">
      <c r="E400" s="120" t="n"/>
      <c r="F400" s="120" t="n"/>
    </row>
    <row r="401" ht="12.5" customHeight="1" s="389">
      <c r="E401" s="120" t="n"/>
      <c r="F401" s="120" t="n"/>
    </row>
    <row r="402" ht="12.5" customHeight="1" s="389">
      <c r="E402" s="120" t="n"/>
      <c r="F402" s="120" t="n"/>
    </row>
    <row r="403" ht="12.5" customHeight="1" s="389">
      <c r="E403" s="120" t="n"/>
      <c r="F403" s="120" t="n"/>
    </row>
    <row r="404" ht="12.5" customHeight="1" s="389">
      <c r="E404" s="120" t="n"/>
      <c r="F404" s="120" t="n"/>
    </row>
    <row r="405" ht="12.5" customHeight="1" s="389">
      <c r="E405" s="120" t="n"/>
      <c r="F405" s="120" t="n"/>
    </row>
    <row r="406" ht="12.5" customHeight="1" s="389">
      <c r="E406" s="120" t="n"/>
      <c r="F406" s="120" t="n"/>
    </row>
    <row r="407" ht="12.5" customHeight="1" s="389">
      <c r="E407" s="120" t="n"/>
      <c r="F407" s="120" t="n"/>
    </row>
    <row r="408" ht="12.5" customHeight="1" s="389">
      <c r="E408" s="120" t="n"/>
      <c r="F408" s="120" t="n"/>
    </row>
    <row r="409" ht="12.5" customHeight="1" s="389">
      <c r="E409" s="120" t="n"/>
      <c r="F409" s="120" t="n"/>
    </row>
    <row r="410" ht="12.5" customHeight="1" s="389">
      <c r="E410" s="120" t="n"/>
      <c r="F410" s="120" t="n"/>
    </row>
    <row r="411" ht="12.5" customHeight="1" s="389">
      <c r="E411" s="120" t="n"/>
      <c r="F411" s="120" t="n"/>
    </row>
    <row r="412" ht="12.5" customHeight="1" s="389">
      <c r="E412" s="120" t="n"/>
      <c r="F412" s="120" t="n"/>
    </row>
    <row r="413" ht="12.5" customHeight="1" s="389">
      <c r="E413" s="120" t="n"/>
      <c r="F413" s="120" t="n"/>
    </row>
    <row r="414" ht="12.5" customHeight="1" s="389">
      <c r="E414" s="120" t="n"/>
      <c r="F414" s="120" t="n"/>
    </row>
    <row r="415" ht="12.5" customHeight="1" s="389">
      <c r="E415" s="120" t="n"/>
      <c r="F415" s="120" t="n"/>
    </row>
    <row r="416" ht="12.5" customHeight="1" s="389">
      <c r="E416" s="120" t="n"/>
      <c r="F416" s="120" t="n"/>
    </row>
    <row r="417" ht="12.5" customHeight="1" s="389">
      <c r="E417" s="120" t="n"/>
      <c r="F417" s="120" t="n"/>
    </row>
    <row r="418" ht="12.5" customHeight="1" s="389">
      <c r="E418" s="120" t="n"/>
      <c r="F418" s="120" t="n"/>
    </row>
    <row r="419" ht="12.5" customHeight="1" s="389">
      <c r="E419" s="120" t="n"/>
      <c r="F419" s="120" t="n"/>
    </row>
    <row r="420" ht="12.5" customHeight="1" s="389">
      <c r="E420" s="120" t="n"/>
      <c r="F420" s="120" t="n"/>
    </row>
    <row r="421" ht="12.5" customHeight="1" s="389">
      <c r="E421" s="120" t="n"/>
      <c r="F421" s="120" t="n"/>
    </row>
    <row r="422" ht="12.5" customHeight="1" s="389">
      <c r="E422" s="120" t="n"/>
      <c r="F422" s="120" t="n"/>
    </row>
    <row r="423" ht="12.5" customHeight="1" s="389">
      <c r="E423" s="120" t="n"/>
      <c r="F423" s="120" t="n"/>
    </row>
    <row r="424" ht="12.5" customHeight="1" s="389">
      <c r="E424" s="120" t="n"/>
      <c r="F424" s="120" t="n"/>
    </row>
    <row r="425" ht="12.5" customHeight="1" s="389">
      <c r="E425" s="120" t="n"/>
      <c r="F425" s="120" t="n"/>
    </row>
    <row r="426" ht="12.5" customHeight="1" s="389">
      <c r="E426" s="120" t="n"/>
      <c r="F426" s="120" t="n"/>
    </row>
    <row r="427" ht="12.5" customHeight="1" s="389">
      <c r="E427" s="120" t="n"/>
      <c r="F427" s="120" t="n"/>
    </row>
    <row r="428" ht="12.5" customHeight="1" s="389">
      <c r="E428" s="120" t="n"/>
      <c r="F428" s="120" t="n"/>
    </row>
    <row r="429" ht="12.5" customHeight="1" s="389">
      <c r="E429" s="120" t="n"/>
      <c r="F429" s="120" t="n"/>
    </row>
    <row r="430" ht="12.5" customHeight="1" s="389">
      <c r="E430" s="120" t="n"/>
      <c r="F430" s="120" t="n"/>
    </row>
    <row r="431" ht="12.5" customHeight="1" s="389">
      <c r="E431" s="120" t="n"/>
      <c r="F431" s="120" t="n"/>
    </row>
    <row r="432" ht="12.5" customHeight="1" s="389">
      <c r="E432" s="120" t="n"/>
      <c r="F432" s="120" t="n"/>
    </row>
    <row r="433" ht="12.5" customHeight="1" s="389">
      <c r="E433" s="120" t="n"/>
      <c r="F433" s="120" t="n"/>
    </row>
    <row r="434" ht="12.5" customHeight="1" s="389">
      <c r="E434" s="120" t="n"/>
      <c r="F434" s="120" t="n"/>
    </row>
    <row r="435" ht="12.5" customHeight="1" s="389">
      <c r="E435" s="120" t="n"/>
      <c r="F435" s="120" t="n"/>
    </row>
    <row r="436" ht="12.5" customHeight="1" s="389">
      <c r="E436" s="120" t="n"/>
      <c r="F436" s="120" t="n"/>
    </row>
    <row r="437" ht="12.5" customHeight="1" s="389">
      <c r="E437" s="120" t="n"/>
      <c r="F437" s="120" t="n"/>
    </row>
    <row r="438" ht="12.5" customHeight="1" s="389">
      <c r="E438" s="120" t="n"/>
      <c r="F438" s="120" t="n"/>
    </row>
    <row r="439" ht="12.5" customHeight="1" s="389">
      <c r="E439" s="120" t="n"/>
      <c r="F439" s="120" t="n"/>
    </row>
    <row r="440" ht="12.5" customHeight="1" s="389">
      <c r="E440" s="120" t="n"/>
      <c r="F440" s="120" t="n"/>
    </row>
    <row r="441" ht="12.5" customHeight="1" s="389">
      <c r="E441" s="120" t="n"/>
      <c r="F441" s="120" t="n"/>
    </row>
    <row r="442" ht="12.5" customHeight="1" s="389">
      <c r="E442" s="120" t="n"/>
      <c r="F442" s="120" t="n"/>
    </row>
    <row r="443" ht="12.5" customHeight="1" s="389">
      <c r="E443" s="120" t="n"/>
      <c r="F443" s="120" t="n"/>
    </row>
    <row r="444" ht="12.5" customHeight="1" s="389">
      <c r="E444" s="120" t="n"/>
      <c r="F444" s="120" t="n"/>
    </row>
    <row r="445" ht="12.5" customHeight="1" s="389">
      <c r="E445" s="120" t="n"/>
      <c r="F445" s="120" t="n"/>
    </row>
    <row r="446" ht="12.5" customHeight="1" s="389">
      <c r="E446" s="120" t="n"/>
      <c r="F446" s="120" t="n"/>
    </row>
    <row r="447" ht="12.5" customHeight="1" s="389">
      <c r="E447" s="120" t="n"/>
      <c r="F447" s="120" t="n"/>
    </row>
    <row r="448" ht="12.5" customHeight="1" s="389">
      <c r="E448" s="120" t="n"/>
      <c r="F448" s="120" t="n"/>
    </row>
    <row r="449" ht="12.5" customHeight="1" s="389">
      <c r="E449" s="120" t="n"/>
      <c r="F449" s="120" t="n"/>
    </row>
    <row r="450" ht="12.5" customHeight="1" s="389">
      <c r="E450" s="120" t="n"/>
      <c r="F450" s="120" t="n"/>
    </row>
    <row r="451" ht="12.5" customHeight="1" s="389">
      <c r="E451" s="120" t="n"/>
      <c r="F451" s="120" t="n"/>
    </row>
    <row r="452" ht="12.5" customHeight="1" s="389">
      <c r="E452" s="120" t="n"/>
      <c r="F452" s="120" t="n"/>
    </row>
    <row r="453" ht="12.5" customHeight="1" s="389">
      <c r="E453" s="120" t="n"/>
      <c r="F453" s="120" t="n"/>
    </row>
    <row r="454" ht="12.5" customHeight="1" s="389">
      <c r="E454" s="120" t="n"/>
      <c r="F454" s="120" t="n"/>
    </row>
    <row r="455" ht="12.5" customHeight="1" s="389">
      <c r="E455" s="120" t="n"/>
      <c r="F455" s="120" t="n"/>
    </row>
    <row r="456" ht="12.5" customHeight="1" s="389">
      <c r="E456" s="120" t="n"/>
      <c r="F456" s="120" t="n"/>
    </row>
    <row r="457" ht="12.5" customHeight="1" s="389">
      <c r="E457" s="120" t="n"/>
      <c r="F457" s="120" t="n"/>
    </row>
    <row r="458" ht="12.5" customHeight="1" s="389">
      <c r="E458" s="120" t="n"/>
      <c r="F458" s="120" t="n"/>
    </row>
    <row r="459" ht="12.5" customHeight="1" s="389">
      <c r="E459" s="120" t="n"/>
      <c r="F459" s="120" t="n"/>
    </row>
    <row r="460" ht="12.5" customHeight="1" s="389">
      <c r="E460" s="120" t="n"/>
      <c r="F460" s="120" t="n"/>
    </row>
    <row r="461" ht="12.5" customHeight="1" s="389">
      <c r="E461" s="120" t="n"/>
      <c r="F461" s="120" t="n"/>
    </row>
    <row r="462" ht="12.5" customHeight="1" s="389">
      <c r="E462" s="120" t="n"/>
      <c r="F462" s="120" t="n"/>
    </row>
    <row r="463" ht="12.5" customHeight="1" s="389">
      <c r="E463" s="120" t="n"/>
      <c r="F463" s="120" t="n"/>
    </row>
    <row r="464" ht="12.5" customHeight="1" s="389">
      <c r="E464" s="120" t="n"/>
      <c r="F464" s="120" t="n"/>
    </row>
    <row r="465" ht="12.5" customHeight="1" s="389">
      <c r="E465" s="120" t="n"/>
      <c r="F465" s="120" t="n"/>
    </row>
    <row r="466" ht="12.5" customHeight="1" s="389">
      <c r="E466" s="120" t="n"/>
      <c r="F466" s="120" t="n"/>
    </row>
    <row r="467" ht="12.5" customHeight="1" s="389">
      <c r="E467" s="120" t="n"/>
      <c r="F467" s="120" t="n"/>
    </row>
    <row r="468" ht="12.5" customHeight="1" s="389">
      <c r="E468" s="120" t="n"/>
      <c r="F468" s="120" t="n"/>
    </row>
    <row r="469" ht="12.5" customHeight="1" s="389">
      <c r="E469" s="120" t="n"/>
      <c r="F469" s="120" t="n"/>
    </row>
    <row r="470" ht="12.5" customHeight="1" s="389">
      <c r="E470" s="120" t="n"/>
      <c r="F470" s="120" t="n"/>
    </row>
    <row r="471" ht="12.5" customHeight="1" s="389">
      <c r="E471" s="120" t="n"/>
      <c r="F471" s="120" t="n"/>
    </row>
    <row r="472" ht="12.5" customHeight="1" s="389">
      <c r="E472" s="120" t="n"/>
      <c r="F472" s="120" t="n"/>
    </row>
    <row r="473" ht="12.5" customHeight="1" s="389">
      <c r="E473" s="120" t="n"/>
      <c r="F473" s="120" t="n"/>
    </row>
    <row r="474" ht="12.5" customHeight="1" s="389">
      <c r="E474" s="120" t="n"/>
      <c r="F474" s="120" t="n"/>
    </row>
    <row r="475" ht="12.5" customHeight="1" s="389">
      <c r="E475" s="120" t="n"/>
      <c r="F475" s="120" t="n"/>
    </row>
    <row r="476" ht="12.5" customHeight="1" s="389">
      <c r="E476" s="120" t="n"/>
      <c r="F476" s="120" t="n"/>
    </row>
    <row r="477" ht="12.5" customHeight="1" s="389">
      <c r="E477" s="120" t="n"/>
      <c r="F477" s="120" t="n"/>
    </row>
    <row r="478" ht="12.5" customHeight="1" s="389">
      <c r="E478" s="120" t="n"/>
      <c r="F478" s="120" t="n"/>
    </row>
    <row r="479" ht="12.5" customHeight="1" s="389">
      <c r="E479" s="120" t="n"/>
      <c r="F479" s="120" t="n"/>
    </row>
    <row r="480" ht="12.5" customHeight="1" s="389">
      <c r="E480" s="120" t="n"/>
      <c r="F480" s="120" t="n"/>
    </row>
    <row r="481" ht="12.5" customHeight="1" s="389">
      <c r="E481" s="120" t="n"/>
      <c r="F481" s="120" t="n"/>
    </row>
    <row r="482" ht="12.5" customHeight="1" s="389">
      <c r="E482" s="120" t="n"/>
      <c r="F482" s="120" t="n"/>
    </row>
    <row r="483" ht="12.5" customHeight="1" s="389">
      <c r="E483" s="120" t="n"/>
      <c r="F483" s="120" t="n"/>
    </row>
    <row r="484" ht="12.5" customHeight="1" s="389">
      <c r="E484" s="120" t="n"/>
      <c r="F484" s="120" t="n"/>
    </row>
    <row r="485" ht="12.5" customHeight="1" s="389">
      <c r="E485" s="120" t="n"/>
      <c r="F485" s="120" t="n"/>
    </row>
    <row r="486" ht="12.5" customHeight="1" s="389">
      <c r="E486" s="120" t="n"/>
      <c r="F486" s="120" t="n"/>
    </row>
    <row r="487" ht="12.5" customHeight="1" s="389">
      <c r="E487" s="120" t="n"/>
      <c r="F487" s="120" t="n"/>
    </row>
    <row r="488" ht="12.5" customHeight="1" s="389">
      <c r="E488" s="120" t="n"/>
      <c r="F488" s="120" t="n"/>
    </row>
    <row r="489" ht="12.5" customHeight="1" s="389">
      <c r="E489" s="120" t="n"/>
      <c r="F489" s="120" t="n"/>
    </row>
    <row r="490" ht="12.5" customHeight="1" s="389">
      <c r="E490" s="120" t="n"/>
      <c r="F490" s="120" t="n"/>
    </row>
    <row r="491" ht="12.5" customHeight="1" s="389">
      <c r="E491" s="120" t="n"/>
      <c r="F491" s="120" t="n"/>
    </row>
    <row r="492" ht="12.5" customHeight="1" s="389">
      <c r="E492" s="120" t="n"/>
      <c r="F492" s="120" t="n"/>
    </row>
    <row r="493" ht="12.5" customHeight="1" s="389">
      <c r="E493" s="120" t="n"/>
      <c r="F493" s="120" t="n"/>
    </row>
    <row r="494" ht="12.5" customHeight="1" s="389">
      <c r="E494" s="120" t="n"/>
      <c r="F494" s="120" t="n"/>
    </row>
    <row r="495" ht="12.5" customHeight="1" s="389">
      <c r="E495" s="120" t="n"/>
      <c r="F495" s="120" t="n"/>
    </row>
    <row r="496" ht="12.5" customHeight="1" s="389">
      <c r="E496" s="120" t="n"/>
      <c r="F496" s="120" t="n"/>
    </row>
    <row r="497" ht="12.5" customHeight="1" s="389">
      <c r="E497" s="120" t="n"/>
      <c r="F497" s="120" t="n"/>
    </row>
    <row r="498" ht="12.5" customHeight="1" s="389">
      <c r="E498" s="120" t="n"/>
      <c r="F498" s="120" t="n"/>
    </row>
    <row r="499" ht="12.5" customHeight="1" s="389">
      <c r="E499" s="120" t="n"/>
      <c r="F499" s="120" t="n"/>
    </row>
    <row r="500" ht="12.5" customHeight="1" s="389">
      <c r="E500" s="120" t="n"/>
      <c r="F500" s="120" t="n"/>
    </row>
    <row r="501" ht="12.5" customHeight="1" s="389">
      <c r="E501" s="120" t="n"/>
      <c r="F501" s="120" t="n"/>
    </row>
    <row r="502" ht="12.5" customHeight="1" s="389">
      <c r="E502" s="120" t="n"/>
      <c r="F502" s="120" t="n"/>
    </row>
    <row r="503" ht="12.5" customHeight="1" s="389">
      <c r="E503" s="120" t="n"/>
      <c r="F503" s="120" t="n"/>
    </row>
    <row r="504" ht="12.5" customHeight="1" s="389">
      <c r="E504" s="120" t="n"/>
      <c r="F504" s="120" t="n"/>
    </row>
    <row r="505" ht="12.5" customHeight="1" s="389">
      <c r="E505" s="120" t="n"/>
      <c r="F505" s="120" t="n"/>
    </row>
    <row r="506" ht="12.5" customHeight="1" s="389">
      <c r="E506" s="120" t="n"/>
      <c r="F506" s="120" t="n"/>
    </row>
    <row r="507" ht="12.5" customHeight="1" s="389">
      <c r="E507" s="120" t="n"/>
      <c r="F507" s="120" t="n"/>
    </row>
    <row r="508" ht="12.5" customHeight="1" s="389">
      <c r="E508" s="120" t="n"/>
      <c r="F508" s="120" t="n"/>
    </row>
    <row r="509" ht="12.5" customHeight="1" s="389">
      <c r="E509" s="120" t="n"/>
      <c r="F509" s="120" t="n"/>
    </row>
    <row r="510" ht="12.5" customHeight="1" s="389">
      <c r="E510" s="120" t="n"/>
      <c r="F510" s="120" t="n"/>
    </row>
    <row r="511" ht="12.5" customHeight="1" s="389">
      <c r="E511" s="120" t="n"/>
      <c r="F511" s="120" t="n"/>
    </row>
    <row r="512" ht="12.5" customHeight="1" s="389">
      <c r="E512" s="120" t="n"/>
      <c r="F512" s="120" t="n"/>
    </row>
    <row r="513" ht="12.5" customHeight="1" s="389">
      <c r="E513" s="120" t="n"/>
      <c r="F513" s="120" t="n"/>
    </row>
    <row r="514" ht="12.5" customHeight="1" s="389">
      <c r="E514" s="120" t="n"/>
      <c r="F514" s="120" t="n"/>
    </row>
    <row r="515" ht="12.5" customHeight="1" s="389">
      <c r="E515" s="120" t="n"/>
      <c r="F515" s="120" t="n"/>
    </row>
    <row r="516" ht="12.5" customHeight="1" s="389">
      <c r="E516" s="120" t="n"/>
      <c r="F516" s="120" t="n"/>
    </row>
    <row r="517" ht="12.5" customHeight="1" s="389">
      <c r="E517" s="120" t="n"/>
      <c r="F517" s="120" t="n"/>
    </row>
    <row r="518" ht="12.5" customHeight="1" s="389">
      <c r="E518" s="120" t="n"/>
      <c r="F518" s="120" t="n"/>
    </row>
    <row r="519" ht="12.5" customHeight="1" s="389">
      <c r="E519" s="120" t="n"/>
      <c r="F519" s="120" t="n"/>
    </row>
    <row r="520" ht="12.5" customHeight="1" s="389">
      <c r="E520" s="120" t="n"/>
      <c r="F520" s="120" t="n"/>
    </row>
    <row r="521" ht="12.5" customHeight="1" s="389">
      <c r="E521" s="120" t="n"/>
      <c r="F521" s="120" t="n"/>
    </row>
    <row r="522" ht="12.5" customHeight="1" s="389">
      <c r="E522" s="120" t="n"/>
      <c r="F522" s="120" t="n"/>
    </row>
    <row r="523" ht="12.5" customHeight="1" s="389">
      <c r="E523" s="120" t="n"/>
      <c r="F523" s="120" t="n"/>
    </row>
    <row r="524" ht="12.5" customHeight="1" s="389">
      <c r="E524" s="120" t="n"/>
      <c r="F524" s="120" t="n"/>
    </row>
    <row r="525" ht="12.5" customHeight="1" s="389">
      <c r="E525" s="120" t="n"/>
      <c r="F525" s="120" t="n"/>
    </row>
    <row r="526" ht="12.5" customHeight="1" s="389">
      <c r="E526" s="120" t="n"/>
      <c r="F526" s="120" t="n"/>
    </row>
    <row r="527" ht="12.5" customHeight="1" s="389">
      <c r="E527" s="120" t="n"/>
      <c r="F527" s="120" t="n"/>
    </row>
    <row r="528" ht="12.5" customHeight="1" s="389">
      <c r="E528" s="120" t="n"/>
      <c r="F528" s="120" t="n"/>
    </row>
    <row r="529" ht="12.5" customHeight="1" s="389">
      <c r="E529" s="120" t="n"/>
      <c r="F529" s="120" t="n"/>
    </row>
    <row r="530" ht="12.5" customHeight="1" s="389">
      <c r="E530" s="120" t="n"/>
      <c r="F530" s="120" t="n"/>
    </row>
    <row r="531" ht="12.5" customHeight="1" s="389">
      <c r="E531" s="120" t="n"/>
      <c r="F531" s="120" t="n"/>
    </row>
    <row r="532" ht="12.5" customHeight="1" s="389">
      <c r="E532" s="120" t="n"/>
      <c r="F532" s="120" t="n"/>
    </row>
    <row r="533" ht="12.5" customHeight="1" s="389">
      <c r="E533" s="120" t="n"/>
      <c r="F533" s="120" t="n"/>
    </row>
    <row r="534" ht="12.5" customHeight="1" s="389">
      <c r="E534" s="120" t="n"/>
      <c r="F534" s="120" t="n"/>
    </row>
    <row r="535" ht="12.5" customHeight="1" s="389">
      <c r="E535" s="120" t="n"/>
      <c r="F535" s="120" t="n"/>
    </row>
    <row r="536" ht="12.5" customHeight="1" s="389">
      <c r="E536" s="120" t="n"/>
      <c r="F536" s="120" t="n"/>
    </row>
    <row r="537" ht="12.5" customHeight="1" s="389">
      <c r="E537" s="120" t="n"/>
      <c r="F537" s="120" t="n"/>
    </row>
    <row r="538" ht="12.5" customHeight="1" s="389">
      <c r="E538" s="120" t="n"/>
      <c r="F538" s="120" t="n"/>
    </row>
    <row r="539" ht="12.5" customHeight="1" s="389">
      <c r="E539" s="120" t="n"/>
      <c r="F539" s="120" t="n"/>
    </row>
    <row r="540" ht="12.5" customHeight="1" s="389">
      <c r="E540" s="120" t="n"/>
      <c r="F540" s="120" t="n"/>
    </row>
    <row r="541" ht="12.5" customHeight="1" s="389">
      <c r="E541" s="120" t="n"/>
      <c r="F541" s="120" t="n"/>
    </row>
    <row r="542" ht="12.5" customHeight="1" s="389">
      <c r="E542" s="120" t="n"/>
      <c r="F542" s="120" t="n"/>
    </row>
    <row r="543" ht="12.5" customHeight="1" s="389">
      <c r="E543" s="120" t="n"/>
      <c r="F543" s="120" t="n"/>
    </row>
    <row r="544" ht="12.5" customHeight="1" s="389">
      <c r="E544" s="120" t="n"/>
      <c r="F544" s="120" t="n"/>
    </row>
    <row r="545" ht="12.5" customHeight="1" s="389">
      <c r="E545" s="120" t="n"/>
      <c r="F545" s="120" t="n"/>
    </row>
    <row r="546" ht="12.5" customHeight="1" s="389">
      <c r="E546" s="120" t="n"/>
      <c r="F546" s="120" t="n"/>
    </row>
    <row r="547" ht="12.5" customHeight="1" s="389">
      <c r="E547" s="120" t="n"/>
      <c r="F547" s="120" t="n"/>
    </row>
    <row r="548" ht="12.5" customHeight="1" s="389">
      <c r="E548" s="120" t="n"/>
      <c r="F548" s="120" t="n"/>
    </row>
    <row r="549" ht="12.5" customHeight="1" s="389">
      <c r="E549" s="120" t="n"/>
      <c r="F549" s="120" t="n"/>
    </row>
    <row r="550" ht="12.5" customHeight="1" s="389">
      <c r="E550" s="120" t="n"/>
      <c r="F550" s="120" t="n"/>
    </row>
    <row r="551" ht="12.5" customHeight="1" s="389">
      <c r="E551" s="120" t="n"/>
      <c r="F551" s="120" t="n"/>
    </row>
    <row r="552" ht="12.5" customHeight="1" s="389">
      <c r="E552" s="120" t="n"/>
      <c r="F552" s="120" t="n"/>
    </row>
    <row r="553" ht="12.5" customHeight="1" s="389">
      <c r="E553" s="120" t="n"/>
      <c r="F553" s="120" t="n"/>
    </row>
    <row r="554" ht="12.5" customHeight="1" s="389">
      <c r="E554" s="120" t="n"/>
      <c r="F554" s="120" t="n"/>
    </row>
    <row r="555" ht="12.5" customHeight="1" s="389">
      <c r="E555" s="120" t="n"/>
      <c r="F555" s="120" t="n"/>
    </row>
    <row r="556" ht="12.5" customHeight="1" s="389">
      <c r="E556" s="120" t="n"/>
      <c r="F556" s="120" t="n"/>
    </row>
    <row r="557" ht="12.5" customHeight="1" s="389">
      <c r="E557" s="120" t="n"/>
      <c r="F557" s="120" t="n"/>
    </row>
    <row r="558" ht="12.5" customHeight="1" s="389">
      <c r="E558" s="120" t="n"/>
      <c r="F558" s="120" t="n"/>
    </row>
    <row r="559" ht="12.5" customHeight="1" s="389">
      <c r="E559" s="120" t="n"/>
      <c r="F559" s="120" t="n"/>
    </row>
    <row r="560" ht="12.5" customHeight="1" s="389">
      <c r="E560" s="120" t="n"/>
      <c r="F560" s="120" t="n"/>
    </row>
    <row r="561" ht="12.5" customHeight="1" s="389">
      <c r="E561" s="120" t="n"/>
      <c r="F561" s="120" t="n"/>
    </row>
    <row r="562" ht="12.5" customHeight="1" s="389">
      <c r="E562" s="120" t="n"/>
      <c r="F562" s="120" t="n"/>
    </row>
    <row r="563" ht="12.5" customHeight="1" s="389">
      <c r="E563" s="120" t="n"/>
      <c r="F563" s="120" t="n"/>
    </row>
    <row r="564" ht="12.5" customHeight="1" s="389">
      <c r="E564" s="120" t="n"/>
      <c r="F564" s="120" t="n"/>
    </row>
    <row r="565" ht="12.5" customHeight="1" s="389">
      <c r="E565" s="120" t="n"/>
      <c r="F565" s="120" t="n"/>
    </row>
    <row r="566" ht="12.5" customHeight="1" s="389">
      <c r="E566" s="120" t="n"/>
      <c r="F566" s="120" t="n"/>
    </row>
    <row r="567" ht="12.5" customHeight="1" s="389">
      <c r="E567" s="120" t="n"/>
      <c r="F567" s="120" t="n"/>
    </row>
    <row r="568" ht="12.5" customHeight="1" s="389">
      <c r="E568" s="120" t="n"/>
      <c r="F568" s="120" t="n"/>
    </row>
    <row r="569" ht="12.5" customHeight="1" s="389">
      <c r="E569" s="120" t="n"/>
      <c r="F569" s="120" t="n"/>
    </row>
    <row r="570" ht="12.5" customHeight="1" s="389">
      <c r="E570" s="120" t="n"/>
      <c r="F570" s="120" t="n"/>
    </row>
    <row r="571" ht="12.5" customHeight="1" s="389">
      <c r="E571" s="120" t="n"/>
      <c r="F571" s="120" t="n"/>
    </row>
    <row r="572" ht="12.5" customHeight="1" s="389">
      <c r="E572" s="120" t="n"/>
      <c r="F572" s="120" t="n"/>
    </row>
    <row r="573" ht="12.5" customHeight="1" s="389">
      <c r="E573" s="120" t="n"/>
      <c r="F573" s="120" t="n"/>
    </row>
    <row r="574" ht="12.5" customHeight="1" s="389">
      <c r="E574" s="120" t="n"/>
      <c r="F574" s="120" t="n"/>
    </row>
    <row r="575" ht="12.5" customHeight="1" s="389">
      <c r="E575" s="120" t="n"/>
      <c r="F575" s="120" t="n"/>
    </row>
    <row r="576" ht="12.5" customHeight="1" s="389">
      <c r="E576" s="120" t="n"/>
      <c r="F576" s="120" t="n"/>
    </row>
    <row r="577" ht="12.5" customHeight="1" s="389">
      <c r="E577" s="120" t="n"/>
      <c r="F577" s="120" t="n"/>
    </row>
    <row r="578" ht="12.5" customHeight="1" s="389">
      <c r="E578" s="120" t="n"/>
      <c r="F578" s="120" t="n"/>
    </row>
    <row r="579" ht="12.5" customHeight="1" s="389">
      <c r="E579" s="120" t="n"/>
      <c r="F579" s="120" t="n"/>
    </row>
    <row r="580" ht="12.5" customHeight="1" s="389">
      <c r="E580" s="120" t="n"/>
      <c r="F580" s="120" t="n"/>
    </row>
    <row r="581" ht="12.5" customHeight="1" s="389">
      <c r="E581" s="120" t="n"/>
      <c r="F581" s="120" t="n"/>
    </row>
    <row r="582" ht="12.5" customHeight="1" s="389">
      <c r="E582" s="120" t="n"/>
      <c r="F582" s="120" t="n"/>
    </row>
    <row r="583" ht="12.5" customHeight="1" s="389">
      <c r="E583" s="120" t="n"/>
      <c r="F583" s="120" t="n"/>
    </row>
    <row r="584" ht="12.5" customHeight="1" s="389">
      <c r="E584" s="120" t="n"/>
      <c r="F584" s="120" t="n"/>
    </row>
    <row r="585" ht="12.5" customHeight="1" s="389">
      <c r="E585" s="120" t="n"/>
      <c r="F585" s="120" t="n"/>
    </row>
    <row r="586" ht="12.5" customHeight="1" s="389">
      <c r="E586" s="120" t="n"/>
      <c r="F586" s="120" t="n"/>
    </row>
    <row r="587" ht="12.5" customHeight="1" s="389">
      <c r="E587" s="120" t="n"/>
      <c r="F587" s="120" t="n"/>
    </row>
    <row r="588" ht="12.5" customHeight="1" s="389">
      <c r="E588" s="120" t="n"/>
      <c r="F588" s="120" t="n"/>
    </row>
    <row r="589" ht="12.5" customHeight="1" s="389">
      <c r="E589" s="120" t="n"/>
      <c r="F589" s="120" t="n"/>
    </row>
    <row r="590" ht="12.5" customHeight="1" s="389">
      <c r="E590" s="120" t="n"/>
      <c r="F590" s="120" t="n"/>
    </row>
    <row r="591" ht="12.5" customHeight="1" s="389">
      <c r="E591" s="120" t="n"/>
      <c r="F591" s="120" t="n"/>
    </row>
    <row r="592" ht="12.5" customHeight="1" s="389">
      <c r="E592" s="120" t="n"/>
      <c r="F592" s="120" t="n"/>
    </row>
    <row r="593" ht="12.5" customHeight="1" s="389">
      <c r="E593" s="120" t="n"/>
      <c r="F593" s="120" t="n"/>
    </row>
    <row r="594" ht="12.5" customHeight="1" s="389">
      <c r="E594" s="120" t="n"/>
      <c r="F594" s="120" t="n"/>
    </row>
    <row r="595" ht="12.5" customHeight="1" s="389">
      <c r="E595" s="120" t="n"/>
      <c r="F595" s="120" t="n"/>
    </row>
    <row r="596" ht="12.5" customHeight="1" s="389">
      <c r="E596" s="120" t="n"/>
      <c r="F596" s="120" t="n"/>
    </row>
    <row r="597" ht="12.5" customHeight="1" s="389">
      <c r="E597" s="120" t="n"/>
      <c r="F597" s="120" t="n"/>
    </row>
    <row r="598" ht="12.5" customHeight="1" s="389">
      <c r="E598" s="120" t="n"/>
      <c r="F598" s="120" t="n"/>
    </row>
    <row r="599" ht="12.5" customHeight="1" s="389">
      <c r="E599" s="120" t="n"/>
      <c r="F599" s="120" t="n"/>
    </row>
    <row r="600" ht="12.5" customHeight="1" s="389">
      <c r="E600" s="120" t="n"/>
      <c r="F600" s="120" t="n"/>
    </row>
    <row r="601" ht="12.5" customHeight="1" s="389">
      <c r="E601" s="120" t="n"/>
      <c r="F601" s="120" t="n"/>
    </row>
    <row r="602" ht="12.5" customHeight="1" s="389">
      <c r="E602" s="120" t="n"/>
      <c r="F602" s="120" t="n"/>
    </row>
    <row r="603" ht="12.5" customHeight="1" s="389">
      <c r="E603" s="120" t="n"/>
      <c r="F603" s="120" t="n"/>
    </row>
    <row r="604" ht="12.5" customHeight="1" s="389">
      <c r="E604" s="120" t="n"/>
      <c r="F604" s="120" t="n"/>
    </row>
    <row r="605" ht="12.5" customHeight="1" s="389">
      <c r="E605" s="120" t="n"/>
      <c r="F605" s="120" t="n"/>
    </row>
    <row r="606" ht="12.5" customHeight="1" s="389">
      <c r="E606" s="120" t="n"/>
      <c r="F606" s="120" t="n"/>
    </row>
    <row r="607" ht="12.5" customHeight="1" s="389">
      <c r="E607" s="120" t="n"/>
      <c r="F607" s="120" t="n"/>
    </row>
    <row r="608" ht="12.5" customHeight="1" s="389">
      <c r="E608" s="120" t="n"/>
      <c r="F608" s="120" t="n"/>
    </row>
    <row r="609" ht="12.5" customHeight="1" s="389">
      <c r="E609" s="120" t="n"/>
      <c r="F609" s="120" t="n"/>
    </row>
    <row r="610" ht="12.5" customHeight="1" s="389">
      <c r="E610" s="120" t="n"/>
      <c r="F610" s="120" t="n"/>
    </row>
    <row r="611" ht="12.5" customHeight="1" s="389">
      <c r="E611" s="120" t="n"/>
      <c r="F611" s="120" t="n"/>
    </row>
    <row r="612" ht="12.5" customHeight="1" s="389">
      <c r="E612" s="120" t="n"/>
      <c r="F612" s="120" t="n"/>
    </row>
    <row r="613" ht="12.5" customHeight="1" s="389">
      <c r="E613" s="120" t="n"/>
      <c r="F613" s="120" t="n"/>
    </row>
    <row r="614" ht="12.5" customHeight="1" s="389">
      <c r="E614" s="120" t="n"/>
      <c r="F614" s="120" t="n"/>
    </row>
    <row r="615" ht="12.5" customHeight="1" s="389">
      <c r="E615" s="120" t="n"/>
      <c r="F615" s="120" t="n"/>
    </row>
    <row r="616" ht="12.5" customHeight="1" s="389">
      <c r="E616" s="120" t="n"/>
      <c r="F616" s="120" t="n"/>
    </row>
    <row r="617" ht="12.5" customHeight="1" s="389">
      <c r="E617" s="120" t="n"/>
      <c r="F617" s="120" t="n"/>
    </row>
    <row r="618" ht="12.5" customHeight="1" s="389">
      <c r="E618" s="120" t="n"/>
      <c r="F618" s="120" t="n"/>
    </row>
    <row r="619" ht="12.5" customHeight="1" s="389">
      <c r="E619" s="120" t="n"/>
      <c r="F619" s="120" t="n"/>
    </row>
    <row r="620" ht="12.5" customHeight="1" s="389">
      <c r="E620" s="120" t="n"/>
      <c r="F620" s="120" t="n"/>
    </row>
    <row r="621" ht="12.5" customHeight="1" s="389">
      <c r="E621" s="120" t="n"/>
      <c r="F621" s="120" t="n"/>
    </row>
    <row r="622" ht="12.5" customHeight="1" s="389">
      <c r="E622" s="120" t="n"/>
      <c r="F622" s="120" t="n"/>
    </row>
    <row r="623" ht="12.5" customHeight="1" s="389">
      <c r="E623" s="120" t="n"/>
      <c r="F623" s="120" t="n"/>
    </row>
    <row r="624" ht="12.5" customHeight="1" s="389">
      <c r="E624" s="120" t="n"/>
      <c r="F624" s="120" t="n"/>
    </row>
    <row r="625" ht="12.5" customHeight="1" s="389">
      <c r="E625" s="120" t="n"/>
      <c r="F625" s="120" t="n"/>
    </row>
    <row r="626" ht="12.5" customHeight="1" s="389">
      <c r="E626" s="120" t="n"/>
      <c r="F626" s="120" t="n"/>
    </row>
    <row r="627" ht="12.5" customHeight="1" s="389">
      <c r="E627" s="120" t="n"/>
      <c r="F627" s="120" t="n"/>
    </row>
    <row r="628" ht="12.5" customHeight="1" s="389">
      <c r="E628" s="120" t="n"/>
      <c r="F628" s="120" t="n"/>
    </row>
    <row r="629" ht="12.5" customHeight="1" s="389">
      <c r="E629" s="120" t="n"/>
      <c r="F629" s="120" t="n"/>
    </row>
    <row r="630" ht="12.5" customHeight="1" s="389">
      <c r="E630" s="120" t="n"/>
      <c r="F630" s="120" t="n"/>
    </row>
    <row r="631" ht="12.5" customHeight="1" s="389">
      <c r="E631" s="120" t="n"/>
      <c r="F631" s="120" t="n"/>
    </row>
    <row r="632" ht="12.5" customHeight="1" s="389">
      <c r="E632" s="120" t="n"/>
      <c r="F632" s="120" t="n"/>
    </row>
    <row r="633" ht="12.5" customHeight="1" s="389">
      <c r="E633" s="120" t="n"/>
      <c r="F633" s="120" t="n"/>
    </row>
    <row r="634" ht="12.5" customHeight="1" s="389">
      <c r="E634" s="120" t="n"/>
      <c r="F634" s="120" t="n"/>
    </row>
    <row r="635" ht="12.5" customHeight="1" s="389">
      <c r="E635" s="120" t="n"/>
      <c r="F635" s="120" t="n"/>
    </row>
    <row r="636" ht="12.5" customHeight="1" s="389">
      <c r="E636" s="120" t="n"/>
      <c r="F636" s="120" t="n"/>
    </row>
    <row r="637" ht="12.5" customHeight="1" s="389">
      <c r="E637" s="120" t="n"/>
      <c r="F637" s="120" t="n"/>
    </row>
    <row r="638" ht="12.5" customHeight="1" s="389">
      <c r="E638" s="120" t="n"/>
      <c r="F638" s="120" t="n"/>
    </row>
    <row r="639" ht="12.5" customHeight="1" s="389">
      <c r="E639" s="120" t="n"/>
      <c r="F639" s="120" t="n"/>
    </row>
    <row r="640" ht="12.5" customHeight="1" s="389">
      <c r="E640" s="120" t="n"/>
      <c r="F640" s="120" t="n"/>
    </row>
    <row r="641" ht="12.5" customHeight="1" s="389">
      <c r="E641" s="120" t="n"/>
      <c r="F641" s="120" t="n"/>
    </row>
    <row r="642" ht="12.5" customHeight="1" s="389">
      <c r="E642" s="120" t="n"/>
      <c r="F642" s="120" t="n"/>
    </row>
    <row r="643" ht="12.5" customHeight="1" s="389">
      <c r="E643" s="120" t="n"/>
      <c r="F643" s="120" t="n"/>
    </row>
    <row r="644" ht="12.5" customHeight="1" s="389">
      <c r="E644" s="120" t="n"/>
      <c r="F644" s="120" t="n"/>
    </row>
    <row r="645" ht="12.5" customHeight="1" s="389">
      <c r="E645" s="120" t="n"/>
      <c r="F645" s="120" t="n"/>
    </row>
    <row r="646" ht="12.5" customHeight="1" s="389">
      <c r="E646" s="120" t="n"/>
      <c r="F646" s="120" t="n"/>
    </row>
    <row r="647" ht="12.5" customHeight="1" s="389">
      <c r="E647" s="120" t="n"/>
      <c r="F647" s="120" t="n"/>
    </row>
    <row r="648" ht="12.5" customHeight="1" s="389">
      <c r="E648" s="120" t="n"/>
      <c r="F648" s="120" t="n"/>
    </row>
    <row r="649" ht="12.5" customHeight="1" s="389">
      <c r="E649" s="120" t="n"/>
      <c r="F649" s="120" t="n"/>
    </row>
    <row r="650" ht="12.5" customHeight="1" s="389">
      <c r="E650" s="120" t="n"/>
      <c r="F650" s="120" t="n"/>
    </row>
    <row r="651" ht="12.5" customHeight="1" s="389">
      <c r="E651" s="120" t="n"/>
      <c r="F651" s="120" t="n"/>
    </row>
    <row r="652" ht="12.5" customHeight="1" s="389">
      <c r="E652" s="120" t="n"/>
      <c r="F652" s="120" t="n"/>
    </row>
    <row r="653" ht="12.5" customHeight="1" s="389">
      <c r="E653" s="120" t="n"/>
      <c r="F653" s="120" t="n"/>
    </row>
    <row r="654" ht="12.5" customHeight="1" s="389">
      <c r="E654" s="120" t="n"/>
      <c r="F654" s="120" t="n"/>
    </row>
    <row r="655" ht="12.5" customHeight="1" s="389">
      <c r="E655" s="120" t="n"/>
      <c r="F655" s="120" t="n"/>
    </row>
    <row r="656" ht="12.5" customHeight="1" s="389">
      <c r="E656" s="120" t="n"/>
      <c r="F656" s="120" t="n"/>
    </row>
    <row r="657" ht="12.5" customHeight="1" s="389">
      <c r="E657" s="120" t="n"/>
      <c r="F657" s="120" t="n"/>
    </row>
    <row r="658" ht="12.5" customHeight="1" s="389">
      <c r="E658" s="120" t="n"/>
      <c r="F658" s="120" t="n"/>
    </row>
    <row r="659" ht="12.5" customHeight="1" s="389">
      <c r="E659" s="120" t="n"/>
      <c r="F659" s="120" t="n"/>
    </row>
    <row r="660" ht="12.5" customHeight="1" s="389">
      <c r="E660" s="120" t="n"/>
      <c r="F660" s="120" t="n"/>
    </row>
    <row r="661" ht="12.5" customHeight="1" s="389">
      <c r="E661" s="120" t="n"/>
      <c r="F661" s="120" t="n"/>
    </row>
    <row r="662" ht="12.5" customHeight="1" s="389">
      <c r="E662" s="120" t="n"/>
      <c r="F662" s="120" t="n"/>
    </row>
    <row r="663" ht="12.5" customHeight="1" s="389">
      <c r="E663" s="120" t="n"/>
      <c r="F663" s="120" t="n"/>
    </row>
    <row r="664" ht="12.5" customHeight="1" s="389">
      <c r="E664" s="120" t="n"/>
      <c r="F664" s="120" t="n"/>
    </row>
    <row r="665" ht="12.5" customHeight="1" s="389">
      <c r="E665" s="120" t="n"/>
      <c r="F665" s="120" t="n"/>
    </row>
    <row r="666" ht="12.5" customHeight="1" s="389">
      <c r="E666" s="120" t="n"/>
      <c r="F666" s="120" t="n"/>
    </row>
    <row r="667" ht="12.5" customHeight="1" s="389">
      <c r="E667" s="120" t="n"/>
      <c r="F667" s="120" t="n"/>
    </row>
    <row r="668" ht="12.5" customHeight="1" s="389">
      <c r="E668" s="120" t="n"/>
      <c r="F668" s="120" t="n"/>
    </row>
    <row r="669" ht="12.5" customHeight="1" s="389">
      <c r="E669" s="120" t="n"/>
      <c r="F669" s="120" t="n"/>
    </row>
    <row r="670" ht="12.5" customHeight="1" s="389">
      <c r="E670" s="120" t="n"/>
      <c r="F670" s="120" t="n"/>
    </row>
    <row r="671" ht="12.5" customHeight="1" s="389">
      <c r="E671" s="120" t="n"/>
      <c r="F671" s="120" t="n"/>
    </row>
    <row r="672" ht="12.5" customHeight="1" s="389">
      <c r="E672" s="120" t="n"/>
      <c r="F672" s="120" t="n"/>
    </row>
    <row r="673" ht="12.5" customHeight="1" s="389">
      <c r="E673" s="120" t="n"/>
      <c r="F673" s="120" t="n"/>
    </row>
    <row r="674" ht="12.5" customHeight="1" s="389">
      <c r="E674" s="120" t="n"/>
      <c r="F674" s="120" t="n"/>
    </row>
    <row r="675" ht="12.5" customHeight="1" s="389">
      <c r="E675" s="120" t="n"/>
      <c r="F675" s="120" t="n"/>
    </row>
    <row r="676" ht="12.5" customHeight="1" s="389">
      <c r="E676" s="120" t="n"/>
      <c r="F676" s="120" t="n"/>
    </row>
    <row r="677" ht="12.5" customHeight="1" s="389">
      <c r="E677" s="120" t="n"/>
      <c r="F677" s="120" t="n"/>
    </row>
    <row r="678" ht="12.5" customHeight="1" s="389">
      <c r="E678" s="120" t="n"/>
      <c r="F678" s="120" t="n"/>
    </row>
    <row r="679" ht="12.5" customHeight="1" s="389">
      <c r="E679" s="120" t="n"/>
      <c r="F679" s="120" t="n"/>
    </row>
    <row r="680" ht="12.5" customHeight="1" s="389">
      <c r="E680" s="120" t="n"/>
      <c r="F680" s="120" t="n"/>
    </row>
    <row r="681" ht="12.5" customHeight="1" s="389">
      <c r="E681" s="120" t="n"/>
      <c r="F681" s="120" t="n"/>
    </row>
    <row r="682" ht="12.5" customHeight="1" s="389">
      <c r="E682" s="120" t="n"/>
      <c r="F682" s="120" t="n"/>
    </row>
    <row r="683" ht="12.5" customHeight="1" s="389">
      <c r="E683" s="120" t="n"/>
      <c r="F683" s="120" t="n"/>
    </row>
    <row r="684" ht="12.5" customHeight="1" s="389">
      <c r="E684" s="120" t="n"/>
      <c r="F684" s="120" t="n"/>
    </row>
    <row r="685" ht="12.5" customHeight="1" s="389">
      <c r="E685" s="120" t="n"/>
      <c r="F685" s="120" t="n"/>
    </row>
    <row r="686" ht="12.5" customHeight="1" s="389">
      <c r="E686" s="120" t="n"/>
      <c r="F686" s="120" t="n"/>
    </row>
    <row r="687" ht="12.5" customHeight="1" s="389">
      <c r="E687" s="120" t="n"/>
      <c r="F687" s="120" t="n"/>
    </row>
    <row r="688" ht="12.5" customHeight="1" s="389">
      <c r="E688" s="120" t="n"/>
      <c r="F688" s="120" t="n"/>
    </row>
    <row r="689" ht="12.5" customHeight="1" s="389">
      <c r="E689" s="120" t="n"/>
      <c r="F689" s="120" t="n"/>
    </row>
    <row r="690" ht="12.5" customHeight="1" s="389">
      <c r="E690" s="120" t="n"/>
      <c r="F690" s="120" t="n"/>
    </row>
    <row r="691" ht="12.5" customHeight="1" s="389">
      <c r="E691" s="120" t="n"/>
      <c r="F691" s="120" t="n"/>
    </row>
    <row r="692" ht="12.5" customHeight="1" s="389">
      <c r="E692" s="120" t="n"/>
      <c r="F692" s="120" t="n"/>
    </row>
    <row r="693" ht="12.5" customHeight="1" s="389">
      <c r="E693" s="120" t="n"/>
      <c r="F693" s="120" t="n"/>
    </row>
    <row r="694" ht="12.5" customHeight="1" s="389">
      <c r="E694" s="120" t="n"/>
      <c r="F694" s="120" t="n"/>
    </row>
    <row r="695" ht="12.5" customHeight="1" s="389">
      <c r="E695" s="120" t="n"/>
      <c r="F695" s="120" t="n"/>
    </row>
    <row r="696" ht="12.5" customHeight="1" s="389">
      <c r="E696" s="120" t="n"/>
      <c r="F696" s="120" t="n"/>
    </row>
    <row r="697" ht="12.5" customHeight="1" s="389">
      <c r="E697" s="120" t="n"/>
      <c r="F697" s="120" t="n"/>
    </row>
    <row r="698" ht="12.5" customHeight="1" s="389">
      <c r="E698" s="120" t="n"/>
      <c r="F698" s="120" t="n"/>
    </row>
    <row r="699" ht="12.5" customHeight="1" s="389">
      <c r="E699" s="120" t="n"/>
      <c r="F699" s="120" t="n"/>
    </row>
    <row r="700" ht="12.5" customHeight="1" s="389">
      <c r="E700" s="120" t="n"/>
      <c r="F700" s="120" t="n"/>
    </row>
    <row r="701" ht="12.5" customHeight="1" s="389">
      <c r="E701" s="120" t="n"/>
      <c r="F701" s="120" t="n"/>
    </row>
    <row r="702" ht="12.5" customHeight="1" s="389">
      <c r="E702" s="120" t="n"/>
      <c r="F702" s="120" t="n"/>
    </row>
    <row r="703" ht="12.5" customHeight="1" s="389">
      <c r="E703" s="120" t="n"/>
      <c r="F703" s="120" t="n"/>
    </row>
    <row r="704" ht="12.5" customHeight="1" s="389">
      <c r="E704" s="120" t="n"/>
      <c r="F704" s="120" t="n"/>
    </row>
    <row r="705" ht="12.5" customHeight="1" s="389">
      <c r="E705" s="120" t="n"/>
      <c r="F705" s="120" t="n"/>
    </row>
    <row r="706" ht="12.5" customHeight="1" s="389">
      <c r="E706" s="120" t="n"/>
      <c r="F706" s="120" t="n"/>
    </row>
    <row r="707" ht="12.5" customHeight="1" s="389">
      <c r="E707" s="120" t="n"/>
      <c r="F707" s="120" t="n"/>
    </row>
    <row r="708" ht="12.5" customHeight="1" s="389">
      <c r="E708" s="120" t="n"/>
      <c r="F708" s="120" t="n"/>
    </row>
    <row r="709" ht="12.5" customHeight="1" s="389">
      <c r="E709" s="120" t="n"/>
      <c r="F709" s="120" t="n"/>
    </row>
    <row r="710" ht="12.5" customHeight="1" s="389">
      <c r="E710" s="120" t="n"/>
      <c r="F710" s="120" t="n"/>
    </row>
    <row r="711" ht="12.5" customHeight="1" s="389">
      <c r="E711" s="120" t="n"/>
      <c r="F711" s="120" t="n"/>
    </row>
    <row r="712" ht="12.5" customHeight="1" s="389">
      <c r="E712" s="120" t="n"/>
      <c r="F712" s="120" t="n"/>
    </row>
    <row r="713" ht="12.5" customHeight="1" s="389">
      <c r="E713" s="120" t="n"/>
      <c r="F713" s="120" t="n"/>
    </row>
    <row r="714" ht="12.5" customHeight="1" s="389">
      <c r="E714" s="120" t="n"/>
      <c r="F714" s="120" t="n"/>
    </row>
    <row r="715" ht="12.5" customHeight="1" s="389">
      <c r="E715" s="120" t="n"/>
      <c r="F715" s="120" t="n"/>
    </row>
    <row r="716" ht="12.5" customHeight="1" s="389">
      <c r="E716" s="120" t="n"/>
      <c r="F716" s="120" t="n"/>
    </row>
    <row r="717" ht="12.5" customHeight="1" s="389">
      <c r="E717" s="120" t="n"/>
      <c r="F717" s="120" t="n"/>
    </row>
    <row r="718" ht="12.5" customHeight="1" s="389">
      <c r="E718" s="120" t="n"/>
      <c r="F718" s="120" t="n"/>
    </row>
    <row r="719" ht="12.5" customHeight="1" s="389">
      <c r="E719" s="120" t="n"/>
      <c r="F719" s="120" t="n"/>
    </row>
    <row r="720" ht="12.5" customHeight="1" s="389">
      <c r="E720" s="120" t="n"/>
      <c r="F720" s="120" t="n"/>
    </row>
    <row r="721" ht="12.5" customHeight="1" s="389">
      <c r="E721" s="120" t="n"/>
      <c r="F721" s="120" t="n"/>
    </row>
    <row r="722" ht="12.5" customHeight="1" s="389">
      <c r="E722" s="120" t="n"/>
      <c r="F722" s="120" t="n"/>
    </row>
    <row r="723" ht="12.5" customHeight="1" s="389">
      <c r="E723" s="120" t="n"/>
      <c r="F723" s="120" t="n"/>
    </row>
    <row r="724" ht="12.5" customHeight="1" s="389">
      <c r="E724" s="120" t="n"/>
      <c r="F724" s="120" t="n"/>
    </row>
    <row r="725" ht="12.5" customHeight="1" s="389">
      <c r="E725" s="120" t="n"/>
      <c r="F725" s="120" t="n"/>
    </row>
    <row r="726" ht="12.5" customHeight="1" s="389">
      <c r="E726" s="120" t="n"/>
      <c r="F726" s="120" t="n"/>
    </row>
    <row r="727" ht="12.5" customHeight="1" s="389">
      <c r="E727" s="120" t="n"/>
      <c r="F727" s="120" t="n"/>
    </row>
    <row r="728" ht="12.5" customHeight="1" s="389">
      <c r="E728" s="120" t="n"/>
      <c r="F728" s="120" t="n"/>
    </row>
    <row r="729" ht="12.5" customHeight="1" s="389">
      <c r="E729" s="120" t="n"/>
      <c r="F729" s="120" t="n"/>
    </row>
    <row r="730" ht="12.5" customHeight="1" s="389">
      <c r="E730" s="120" t="n"/>
      <c r="F730" s="120" t="n"/>
    </row>
    <row r="731" ht="12.5" customHeight="1" s="389">
      <c r="E731" s="120" t="n"/>
      <c r="F731" s="120" t="n"/>
    </row>
    <row r="732" ht="12.5" customHeight="1" s="389">
      <c r="E732" s="120" t="n"/>
      <c r="F732" s="120" t="n"/>
    </row>
    <row r="733" ht="12.5" customHeight="1" s="389">
      <c r="E733" s="120" t="n"/>
      <c r="F733" s="120" t="n"/>
    </row>
    <row r="734" ht="12.5" customHeight="1" s="389">
      <c r="E734" s="120" t="n"/>
      <c r="F734" s="120" t="n"/>
    </row>
    <row r="735" ht="12.5" customHeight="1" s="389">
      <c r="E735" s="120" t="n"/>
      <c r="F735" s="120" t="n"/>
    </row>
    <row r="736" ht="12.5" customHeight="1" s="389">
      <c r="E736" s="120" t="n"/>
      <c r="F736" s="120" t="n"/>
    </row>
    <row r="737" ht="12.5" customHeight="1" s="389">
      <c r="E737" s="120" t="n"/>
      <c r="F737" s="120" t="n"/>
    </row>
    <row r="738" ht="12.5" customHeight="1" s="389">
      <c r="E738" s="120" t="n"/>
      <c r="F738" s="120" t="n"/>
    </row>
    <row r="739" ht="12.5" customHeight="1" s="389">
      <c r="E739" s="120" t="n"/>
      <c r="F739" s="120" t="n"/>
    </row>
    <row r="740" ht="12.5" customHeight="1" s="389">
      <c r="E740" s="120" t="n"/>
      <c r="F740" s="120" t="n"/>
    </row>
    <row r="741" ht="12.5" customHeight="1" s="389">
      <c r="E741" s="120" t="n"/>
      <c r="F741" s="120" t="n"/>
    </row>
    <row r="742" ht="12.5" customHeight="1" s="389">
      <c r="E742" s="120" t="n"/>
      <c r="F742" s="120" t="n"/>
    </row>
    <row r="743" ht="12.5" customHeight="1" s="389">
      <c r="E743" s="120" t="n"/>
      <c r="F743" s="120" t="n"/>
    </row>
    <row r="744" ht="12.5" customHeight="1" s="389">
      <c r="E744" s="120" t="n"/>
      <c r="F744" s="120" t="n"/>
    </row>
    <row r="745" ht="12.5" customHeight="1" s="389">
      <c r="E745" s="120" t="n"/>
      <c r="F745" s="120" t="n"/>
    </row>
    <row r="746" ht="12.5" customHeight="1" s="389">
      <c r="E746" s="120" t="n"/>
      <c r="F746" s="120" t="n"/>
    </row>
    <row r="747" ht="12.5" customHeight="1" s="389">
      <c r="E747" s="120" t="n"/>
      <c r="F747" s="120" t="n"/>
    </row>
    <row r="748" ht="12.5" customHeight="1" s="389">
      <c r="E748" s="120" t="n"/>
      <c r="F748" s="120" t="n"/>
    </row>
    <row r="749" ht="12.5" customHeight="1" s="389">
      <c r="E749" s="120" t="n"/>
      <c r="F749" s="120" t="n"/>
    </row>
    <row r="750" ht="12.5" customHeight="1" s="389">
      <c r="E750" s="120" t="n"/>
      <c r="F750" s="120" t="n"/>
    </row>
    <row r="751" ht="12.5" customHeight="1" s="389">
      <c r="E751" s="120" t="n"/>
      <c r="F751" s="120" t="n"/>
    </row>
    <row r="752" ht="12.5" customHeight="1" s="389">
      <c r="E752" s="120" t="n"/>
      <c r="F752" s="120" t="n"/>
    </row>
    <row r="753" ht="12.5" customHeight="1" s="389">
      <c r="E753" s="120" t="n"/>
      <c r="F753" s="120" t="n"/>
    </row>
    <row r="754" ht="12.5" customHeight="1" s="389">
      <c r="E754" s="120" t="n"/>
      <c r="F754" s="120" t="n"/>
    </row>
    <row r="755" ht="12.5" customHeight="1" s="389">
      <c r="E755" s="120" t="n"/>
      <c r="F755" s="120" t="n"/>
    </row>
    <row r="756" ht="12.5" customHeight="1" s="389">
      <c r="E756" s="120" t="n"/>
      <c r="F756" s="120" t="n"/>
    </row>
    <row r="757" ht="12.5" customHeight="1" s="389">
      <c r="E757" s="120" t="n"/>
      <c r="F757" s="120" t="n"/>
    </row>
    <row r="758" ht="12.5" customHeight="1" s="389">
      <c r="E758" s="120" t="n"/>
      <c r="F758" s="120" t="n"/>
    </row>
    <row r="759" ht="12.5" customHeight="1" s="389">
      <c r="E759" s="120" t="n"/>
      <c r="F759" s="120" t="n"/>
    </row>
    <row r="760" ht="12.5" customHeight="1" s="389">
      <c r="E760" s="120" t="n"/>
      <c r="F760" s="120" t="n"/>
    </row>
    <row r="761" ht="12.5" customHeight="1" s="389">
      <c r="E761" s="120" t="n"/>
      <c r="F761" s="120" t="n"/>
    </row>
    <row r="762" ht="12.5" customHeight="1" s="389">
      <c r="E762" s="120" t="n"/>
      <c r="F762" s="120" t="n"/>
    </row>
    <row r="763" ht="12.5" customHeight="1" s="389">
      <c r="E763" s="120" t="n"/>
      <c r="F763" s="120" t="n"/>
    </row>
    <row r="764" ht="12.5" customHeight="1" s="389">
      <c r="E764" s="120" t="n"/>
      <c r="F764" s="120" t="n"/>
    </row>
    <row r="765" ht="12.5" customHeight="1" s="389">
      <c r="E765" s="120" t="n"/>
      <c r="F765" s="120" t="n"/>
    </row>
    <row r="766" ht="12.5" customHeight="1" s="389">
      <c r="E766" s="120" t="n"/>
      <c r="F766" s="120" t="n"/>
    </row>
    <row r="767" ht="12.5" customHeight="1" s="389">
      <c r="E767" s="120" t="n"/>
      <c r="F767" s="120" t="n"/>
    </row>
    <row r="768" ht="12.5" customHeight="1" s="389">
      <c r="E768" s="120" t="n"/>
      <c r="F768" s="120" t="n"/>
    </row>
    <row r="769" ht="12.5" customHeight="1" s="389">
      <c r="E769" s="120" t="n"/>
      <c r="F769" s="120" t="n"/>
    </row>
    <row r="770" ht="12.5" customHeight="1" s="389">
      <c r="E770" s="120" t="n"/>
      <c r="F770" s="120" t="n"/>
    </row>
    <row r="771" ht="12.5" customHeight="1" s="389">
      <c r="E771" s="120" t="n"/>
      <c r="F771" s="120" t="n"/>
    </row>
    <row r="772" ht="12.5" customHeight="1" s="389">
      <c r="E772" s="120" t="n"/>
      <c r="F772" s="120" t="n"/>
    </row>
    <row r="773" ht="12.5" customHeight="1" s="389">
      <c r="E773" s="120" t="n"/>
      <c r="F773" s="120" t="n"/>
    </row>
    <row r="774" ht="12.5" customHeight="1" s="389">
      <c r="E774" s="120" t="n"/>
      <c r="F774" s="120" t="n"/>
    </row>
    <row r="775" ht="12.5" customHeight="1" s="389">
      <c r="E775" s="120" t="n"/>
      <c r="F775" s="120" t="n"/>
    </row>
    <row r="776" ht="12.5" customHeight="1" s="389">
      <c r="E776" s="120" t="n"/>
      <c r="F776" s="120" t="n"/>
    </row>
    <row r="777" ht="12.5" customHeight="1" s="389">
      <c r="E777" s="120" t="n"/>
      <c r="F777" s="120" t="n"/>
    </row>
    <row r="778" ht="12.5" customHeight="1" s="389">
      <c r="E778" s="120" t="n"/>
      <c r="F778" s="120" t="n"/>
    </row>
    <row r="779" ht="12.5" customHeight="1" s="389">
      <c r="E779" s="120" t="n"/>
      <c r="F779" s="120" t="n"/>
    </row>
    <row r="780" ht="12.5" customHeight="1" s="389">
      <c r="E780" s="120" t="n"/>
      <c r="F780" s="120" t="n"/>
    </row>
    <row r="781" ht="12.5" customHeight="1" s="389">
      <c r="E781" s="120" t="n"/>
      <c r="F781" s="120" t="n"/>
    </row>
    <row r="782" ht="12.5" customHeight="1" s="389">
      <c r="E782" s="120" t="n"/>
      <c r="F782" s="120" t="n"/>
    </row>
    <row r="783" ht="12.5" customHeight="1" s="389">
      <c r="E783" s="120" t="n"/>
      <c r="F783" s="120" t="n"/>
    </row>
    <row r="784" ht="12.5" customHeight="1" s="389">
      <c r="E784" s="120" t="n"/>
      <c r="F784" s="120" t="n"/>
    </row>
    <row r="785" ht="12.5" customHeight="1" s="389">
      <c r="E785" s="120" t="n"/>
      <c r="F785" s="120" t="n"/>
    </row>
    <row r="786" ht="12.5" customHeight="1" s="389">
      <c r="E786" s="120" t="n"/>
      <c r="F786" s="120" t="n"/>
    </row>
    <row r="787" ht="12.5" customHeight="1" s="389">
      <c r="E787" s="120" t="n"/>
      <c r="F787" s="120" t="n"/>
    </row>
    <row r="788" ht="12.5" customHeight="1" s="389">
      <c r="E788" s="120" t="n"/>
      <c r="F788" s="120" t="n"/>
    </row>
    <row r="789" ht="12.5" customHeight="1" s="389">
      <c r="E789" s="120" t="n"/>
      <c r="F789" s="120" t="n"/>
    </row>
    <row r="790" ht="12.5" customHeight="1" s="389">
      <c r="E790" s="120" t="n"/>
      <c r="F790" s="120" t="n"/>
    </row>
    <row r="791" ht="12.5" customHeight="1" s="389">
      <c r="E791" s="120" t="n"/>
      <c r="F791" s="120" t="n"/>
    </row>
    <row r="792" ht="12.5" customHeight="1" s="389">
      <c r="E792" s="120" t="n"/>
      <c r="F792" s="120" t="n"/>
    </row>
    <row r="793" ht="12.5" customHeight="1" s="389">
      <c r="E793" s="120" t="n"/>
      <c r="F793" s="120" t="n"/>
    </row>
    <row r="794" ht="12.5" customHeight="1" s="389">
      <c r="E794" s="120" t="n"/>
      <c r="F794" s="120" t="n"/>
    </row>
    <row r="795" ht="12.5" customHeight="1" s="389">
      <c r="E795" s="120" t="n"/>
      <c r="F795" s="120" t="n"/>
    </row>
    <row r="796" ht="12.5" customHeight="1" s="389">
      <c r="E796" s="120" t="n"/>
      <c r="F796" s="120" t="n"/>
    </row>
    <row r="797" ht="12.5" customHeight="1" s="389">
      <c r="E797" s="120" t="n"/>
      <c r="F797" s="120" t="n"/>
    </row>
    <row r="798" ht="12.5" customHeight="1" s="389">
      <c r="E798" s="120" t="n"/>
      <c r="F798" s="120" t="n"/>
    </row>
    <row r="799" ht="12.5" customHeight="1" s="389">
      <c r="E799" s="120" t="n"/>
      <c r="F799" s="120" t="n"/>
    </row>
    <row r="800" ht="12.5" customHeight="1" s="389">
      <c r="E800" s="120" t="n"/>
      <c r="F800" s="120" t="n"/>
    </row>
    <row r="801" ht="12.5" customHeight="1" s="389">
      <c r="E801" s="120" t="n"/>
      <c r="F801" s="120" t="n"/>
    </row>
    <row r="802" ht="12.5" customHeight="1" s="389">
      <c r="E802" s="120" t="n"/>
      <c r="F802" s="120" t="n"/>
    </row>
    <row r="803" ht="12.5" customHeight="1" s="389">
      <c r="E803" s="120" t="n"/>
      <c r="F803" s="120" t="n"/>
    </row>
    <row r="804" ht="12.5" customHeight="1" s="389">
      <c r="E804" s="120" t="n"/>
      <c r="F804" s="120" t="n"/>
    </row>
    <row r="805" ht="12.5" customHeight="1" s="389">
      <c r="E805" s="120" t="n"/>
      <c r="F805" s="120" t="n"/>
    </row>
    <row r="806" ht="12.5" customHeight="1" s="389">
      <c r="E806" s="120" t="n"/>
      <c r="F806" s="120" t="n"/>
    </row>
    <row r="807" ht="12.5" customHeight="1" s="389">
      <c r="E807" s="120" t="n"/>
      <c r="F807" s="120" t="n"/>
    </row>
    <row r="808" ht="12.5" customHeight="1" s="389">
      <c r="E808" s="120" t="n"/>
      <c r="F808" s="120" t="n"/>
    </row>
    <row r="809" ht="12.5" customHeight="1" s="389">
      <c r="E809" s="120" t="n"/>
      <c r="F809" s="120" t="n"/>
    </row>
    <row r="810" ht="12.5" customHeight="1" s="389">
      <c r="E810" s="120" t="n"/>
      <c r="F810" s="120" t="n"/>
    </row>
    <row r="811" ht="12.5" customHeight="1" s="389">
      <c r="E811" s="120" t="n"/>
      <c r="F811" s="120" t="n"/>
    </row>
    <row r="812" ht="12.5" customHeight="1" s="389">
      <c r="E812" s="120" t="n"/>
      <c r="F812" s="120" t="n"/>
    </row>
    <row r="813" ht="12.5" customHeight="1" s="389">
      <c r="E813" s="120" t="n"/>
      <c r="F813" s="120" t="n"/>
    </row>
    <row r="814" ht="12.5" customHeight="1" s="389">
      <c r="E814" s="120" t="n"/>
      <c r="F814" s="120" t="n"/>
    </row>
    <row r="815" ht="12.5" customHeight="1" s="389">
      <c r="E815" s="120" t="n"/>
      <c r="F815" s="120" t="n"/>
    </row>
    <row r="816" ht="12.5" customHeight="1" s="389">
      <c r="E816" s="120" t="n"/>
      <c r="F816" s="120" t="n"/>
    </row>
    <row r="817" ht="12.5" customHeight="1" s="389">
      <c r="E817" s="120" t="n"/>
      <c r="F817" s="120" t="n"/>
    </row>
    <row r="818" ht="12.5" customHeight="1" s="389">
      <c r="E818" s="120" t="n"/>
      <c r="F818" s="120" t="n"/>
    </row>
    <row r="819" ht="12.5" customHeight="1" s="389">
      <c r="E819" s="120" t="n"/>
      <c r="F819" s="120" t="n"/>
    </row>
    <row r="820" ht="12.5" customHeight="1" s="389">
      <c r="E820" s="120" t="n"/>
      <c r="F820" s="120" t="n"/>
    </row>
    <row r="821" ht="12.5" customHeight="1" s="389">
      <c r="E821" s="120" t="n"/>
      <c r="F821" s="120" t="n"/>
    </row>
    <row r="822" ht="12.5" customHeight="1" s="389">
      <c r="E822" s="120" t="n"/>
      <c r="F822" s="120" t="n"/>
    </row>
    <row r="823" ht="12.5" customHeight="1" s="389">
      <c r="E823" s="120" t="n"/>
      <c r="F823" s="120" t="n"/>
    </row>
    <row r="824" ht="12.5" customHeight="1" s="389">
      <c r="E824" s="120" t="n"/>
      <c r="F824" s="120" t="n"/>
    </row>
    <row r="825" ht="12.5" customHeight="1" s="389">
      <c r="E825" s="120" t="n"/>
      <c r="F825" s="120" t="n"/>
    </row>
    <row r="826" ht="12.5" customHeight="1" s="389">
      <c r="E826" s="120" t="n"/>
      <c r="F826" s="120" t="n"/>
    </row>
    <row r="827" ht="12.5" customHeight="1" s="389">
      <c r="E827" s="120" t="n"/>
      <c r="F827" s="120" t="n"/>
    </row>
    <row r="828" ht="12.5" customHeight="1" s="389">
      <c r="E828" s="120" t="n"/>
      <c r="F828" s="120" t="n"/>
    </row>
    <row r="829" ht="12.5" customHeight="1" s="389">
      <c r="E829" s="120" t="n"/>
      <c r="F829" s="120" t="n"/>
    </row>
    <row r="830" ht="12.5" customHeight="1" s="389">
      <c r="E830" s="120" t="n"/>
      <c r="F830" s="120" t="n"/>
    </row>
    <row r="831" ht="12.5" customHeight="1" s="389">
      <c r="E831" s="120" t="n"/>
      <c r="F831" s="120" t="n"/>
    </row>
    <row r="832" ht="12.5" customHeight="1" s="389">
      <c r="E832" s="120" t="n"/>
      <c r="F832" s="120" t="n"/>
    </row>
    <row r="833" ht="12.5" customHeight="1" s="389">
      <c r="E833" s="120" t="n"/>
      <c r="F833" s="120" t="n"/>
    </row>
    <row r="834" ht="12.5" customHeight="1" s="389">
      <c r="E834" s="120" t="n"/>
      <c r="F834" s="120" t="n"/>
    </row>
    <row r="835" ht="12.5" customHeight="1" s="389">
      <c r="E835" s="120" t="n"/>
      <c r="F835" s="120" t="n"/>
    </row>
    <row r="836" ht="12.5" customHeight="1" s="389">
      <c r="E836" s="120" t="n"/>
      <c r="F836" s="120" t="n"/>
    </row>
    <row r="837" ht="12.5" customHeight="1" s="389">
      <c r="E837" s="120" t="n"/>
      <c r="F837" s="120" t="n"/>
    </row>
    <row r="838" ht="12.5" customHeight="1" s="389">
      <c r="E838" s="120" t="n"/>
      <c r="F838" s="120" t="n"/>
    </row>
    <row r="839" ht="12.5" customHeight="1" s="389">
      <c r="E839" s="120" t="n"/>
      <c r="F839" s="120" t="n"/>
    </row>
    <row r="840" ht="12.5" customHeight="1" s="389">
      <c r="E840" s="120" t="n"/>
      <c r="F840" s="120" t="n"/>
    </row>
    <row r="841" ht="12.5" customHeight="1" s="389">
      <c r="E841" s="120" t="n"/>
      <c r="F841" s="120" t="n"/>
    </row>
    <row r="842" ht="12.5" customHeight="1" s="389">
      <c r="E842" s="120" t="n"/>
      <c r="F842" s="120" t="n"/>
    </row>
    <row r="843" ht="12.5" customHeight="1" s="389">
      <c r="E843" s="120" t="n"/>
      <c r="F843" s="120" t="n"/>
    </row>
    <row r="844" ht="12.5" customHeight="1" s="389">
      <c r="E844" s="120" t="n"/>
      <c r="F844" s="120" t="n"/>
    </row>
    <row r="845" ht="12.5" customHeight="1" s="389">
      <c r="E845" s="120" t="n"/>
      <c r="F845" s="120" t="n"/>
    </row>
    <row r="846" ht="12.5" customHeight="1" s="389">
      <c r="E846" s="120" t="n"/>
      <c r="F846" s="120" t="n"/>
    </row>
    <row r="847" ht="12.5" customHeight="1" s="389">
      <c r="E847" s="120" t="n"/>
      <c r="F847" s="120" t="n"/>
    </row>
    <row r="848" ht="12.5" customHeight="1" s="389">
      <c r="E848" s="120" t="n"/>
      <c r="F848" s="120" t="n"/>
    </row>
    <row r="849" ht="12.5" customHeight="1" s="389">
      <c r="E849" s="120" t="n"/>
      <c r="F849" s="120" t="n"/>
    </row>
    <row r="850" ht="12.5" customHeight="1" s="389">
      <c r="E850" s="120" t="n"/>
      <c r="F850" s="120" t="n"/>
    </row>
    <row r="851" ht="12.5" customHeight="1" s="389">
      <c r="E851" s="120" t="n"/>
      <c r="F851" s="120" t="n"/>
    </row>
    <row r="852" ht="12.5" customHeight="1" s="389">
      <c r="E852" s="120" t="n"/>
      <c r="F852" s="120" t="n"/>
    </row>
    <row r="853" ht="12.5" customHeight="1" s="389">
      <c r="E853" s="120" t="n"/>
      <c r="F853" s="120" t="n"/>
    </row>
    <row r="854" ht="12.5" customHeight="1" s="389">
      <c r="E854" s="120" t="n"/>
      <c r="F854" s="120" t="n"/>
    </row>
    <row r="855" ht="12.5" customHeight="1" s="389">
      <c r="E855" s="120" t="n"/>
      <c r="F855" s="120" t="n"/>
    </row>
    <row r="856" ht="12.5" customHeight="1" s="389">
      <c r="E856" s="120" t="n"/>
      <c r="F856" s="120" t="n"/>
    </row>
    <row r="857" ht="12.5" customHeight="1" s="389">
      <c r="E857" s="120" t="n"/>
      <c r="F857" s="120" t="n"/>
    </row>
    <row r="858" ht="12.5" customHeight="1" s="389">
      <c r="E858" s="120" t="n"/>
      <c r="F858" s="120" t="n"/>
    </row>
    <row r="859" ht="12.5" customHeight="1" s="389">
      <c r="E859" s="120" t="n"/>
      <c r="F859" s="120" t="n"/>
    </row>
    <row r="860" ht="12.5" customHeight="1" s="389">
      <c r="E860" s="120" t="n"/>
      <c r="F860" s="120" t="n"/>
    </row>
    <row r="861" ht="12.5" customHeight="1" s="389">
      <c r="E861" s="120" t="n"/>
      <c r="F861" s="120" t="n"/>
    </row>
    <row r="862" ht="12.5" customHeight="1" s="389">
      <c r="E862" s="120" t="n"/>
      <c r="F862" s="120" t="n"/>
    </row>
    <row r="863" ht="12.5" customHeight="1" s="389">
      <c r="E863" s="120" t="n"/>
      <c r="F863" s="120" t="n"/>
    </row>
    <row r="864" ht="12.5" customHeight="1" s="389">
      <c r="E864" s="120" t="n"/>
      <c r="F864" s="120" t="n"/>
    </row>
    <row r="865" ht="12.5" customHeight="1" s="389">
      <c r="E865" s="120" t="n"/>
      <c r="F865" s="120" t="n"/>
    </row>
    <row r="866" ht="12.5" customHeight="1" s="389">
      <c r="E866" s="120" t="n"/>
      <c r="F866" s="120" t="n"/>
    </row>
    <row r="867" ht="12.5" customHeight="1" s="389">
      <c r="E867" s="120" t="n"/>
      <c r="F867" s="120" t="n"/>
    </row>
    <row r="868" ht="12.5" customHeight="1" s="389">
      <c r="E868" s="120" t="n"/>
      <c r="F868" s="120" t="n"/>
    </row>
    <row r="869" ht="12.5" customHeight="1" s="389">
      <c r="E869" s="120" t="n"/>
      <c r="F869" s="120" t="n"/>
    </row>
    <row r="870" ht="12.5" customHeight="1" s="389">
      <c r="E870" s="120" t="n"/>
      <c r="F870" s="120" t="n"/>
    </row>
    <row r="871" ht="12.5" customHeight="1" s="389">
      <c r="E871" s="120" t="n"/>
      <c r="F871" s="120" t="n"/>
    </row>
    <row r="872" ht="12.5" customHeight="1" s="389">
      <c r="E872" s="120" t="n"/>
      <c r="F872" s="120" t="n"/>
    </row>
    <row r="873" ht="12.5" customHeight="1" s="389">
      <c r="E873" s="120" t="n"/>
      <c r="F873" s="120" t="n"/>
    </row>
    <row r="874" ht="12.5" customHeight="1" s="389">
      <c r="E874" s="120" t="n"/>
      <c r="F874" s="120" t="n"/>
    </row>
    <row r="875" ht="12.5" customHeight="1" s="389">
      <c r="E875" s="120" t="n"/>
      <c r="F875" s="120" t="n"/>
    </row>
    <row r="876" ht="12.5" customHeight="1" s="389">
      <c r="E876" s="120" t="n"/>
      <c r="F876" s="120" t="n"/>
    </row>
    <row r="877" ht="12.5" customHeight="1" s="389">
      <c r="E877" s="120" t="n"/>
      <c r="F877" s="120" t="n"/>
    </row>
    <row r="878" ht="12.5" customHeight="1" s="389">
      <c r="E878" s="120" t="n"/>
      <c r="F878" s="120" t="n"/>
    </row>
    <row r="879" ht="12.5" customHeight="1" s="389">
      <c r="E879" s="120" t="n"/>
      <c r="F879" s="120" t="n"/>
    </row>
    <row r="880" ht="12.5" customHeight="1" s="389">
      <c r="E880" s="120" t="n"/>
      <c r="F880" s="120" t="n"/>
    </row>
    <row r="881" ht="12.5" customHeight="1" s="389">
      <c r="E881" s="120" t="n"/>
      <c r="F881" s="120" t="n"/>
    </row>
    <row r="882" ht="12.5" customHeight="1" s="389">
      <c r="E882" s="120" t="n"/>
      <c r="F882" s="120" t="n"/>
    </row>
    <row r="883" ht="12.5" customHeight="1" s="389">
      <c r="E883" s="120" t="n"/>
      <c r="F883" s="120" t="n"/>
    </row>
    <row r="884" ht="12.5" customHeight="1" s="389">
      <c r="E884" s="120" t="n"/>
      <c r="F884" s="120" t="n"/>
    </row>
    <row r="885" ht="12.5" customHeight="1" s="389">
      <c r="E885" s="120" t="n"/>
      <c r="F885" s="120" t="n"/>
    </row>
    <row r="886" ht="12.5" customHeight="1" s="389">
      <c r="E886" s="120" t="n"/>
      <c r="F886" s="120" t="n"/>
    </row>
    <row r="887" ht="12.5" customHeight="1" s="389">
      <c r="E887" s="120" t="n"/>
      <c r="F887" s="120" t="n"/>
    </row>
    <row r="888" ht="12.5" customHeight="1" s="389">
      <c r="E888" s="120" t="n"/>
      <c r="F888" s="120" t="n"/>
    </row>
    <row r="889" ht="12.5" customHeight="1" s="389">
      <c r="E889" s="120" t="n"/>
      <c r="F889" s="120" t="n"/>
    </row>
    <row r="890" ht="12.5" customHeight="1" s="389">
      <c r="E890" s="120" t="n"/>
      <c r="F890" s="120" t="n"/>
    </row>
    <row r="891" ht="12.5" customHeight="1" s="389">
      <c r="E891" s="120" t="n"/>
      <c r="F891" s="120" t="n"/>
    </row>
    <row r="892" ht="12.5" customHeight="1" s="389">
      <c r="E892" s="120" t="n"/>
      <c r="F892" s="120" t="n"/>
    </row>
    <row r="893" ht="12.5" customHeight="1" s="389">
      <c r="E893" s="120" t="n"/>
      <c r="F893" s="120" t="n"/>
    </row>
    <row r="894" ht="12.5" customHeight="1" s="389">
      <c r="E894" s="120" t="n"/>
      <c r="F894" s="120" t="n"/>
    </row>
    <row r="895" ht="12.5" customHeight="1" s="389">
      <c r="E895" s="120" t="n"/>
      <c r="F895" s="120" t="n"/>
    </row>
    <row r="896" ht="12.5" customHeight="1" s="389">
      <c r="E896" s="120" t="n"/>
      <c r="F896" s="120" t="n"/>
    </row>
    <row r="897" ht="12.5" customHeight="1" s="389">
      <c r="E897" s="120" t="n"/>
      <c r="F897" s="120" t="n"/>
    </row>
    <row r="898" ht="12.5" customHeight="1" s="389">
      <c r="E898" s="120" t="n"/>
      <c r="F898" s="120" t="n"/>
    </row>
    <row r="899" ht="12.5" customHeight="1" s="389">
      <c r="E899" s="120" t="n"/>
      <c r="F899" s="120" t="n"/>
    </row>
    <row r="900" ht="12.5" customHeight="1" s="389">
      <c r="E900" s="120" t="n"/>
      <c r="F900" s="120" t="n"/>
    </row>
    <row r="901" ht="12.5" customHeight="1" s="389">
      <c r="E901" s="120" t="n"/>
      <c r="F901" s="120" t="n"/>
    </row>
    <row r="902" ht="12.5" customHeight="1" s="389">
      <c r="E902" s="120" t="n"/>
      <c r="F902" s="120" t="n"/>
    </row>
    <row r="903" ht="12.5" customHeight="1" s="389">
      <c r="E903" s="120" t="n"/>
      <c r="F903" s="120" t="n"/>
    </row>
    <row r="904" ht="12.5" customHeight="1" s="389">
      <c r="E904" s="120" t="n"/>
      <c r="F904" s="120" t="n"/>
    </row>
    <row r="905" ht="12.5" customHeight="1" s="389">
      <c r="E905" s="120" t="n"/>
      <c r="F905" s="120" t="n"/>
    </row>
    <row r="906" ht="12.5" customHeight="1" s="389">
      <c r="E906" s="120" t="n"/>
      <c r="F906" s="120" t="n"/>
    </row>
    <row r="907" ht="12.5" customHeight="1" s="389">
      <c r="E907" s="120" t="n"/>
      <c r="F907" s="120" t="n"/>
    </row>
    <row r="908" ht="12.5" customHeight="1" s="389">
      <c r="E908" s="120" t="n"/>
      <c r="F908" s="120" t="n"/>
    </row>
    <row r="909" ht="12.5" customHeight="1" s="389">
      <c r="E909" s="120" t="n"/>
      <c r="F909" s="120" t="n"/>
    </row>
    <row r="910" ht="12.5" customHeight="1" s="389">
      <c r="E910" s="120" t="n"/>
      <c r="F910" s="120" t="n"/>
    </row>
    <row r="911" ht="12.5" customHeight="1" s="389">
      <c r="E911" s="120" t="n"/>
      <c r="F911" s="120" t="n"/>
    </row>
    <row r="912" ht="12.5" customHeight="1" s="389">
      <c r="E912" s="120" t="n"/>
      <c r="F912" s="120" t="n"/>
    </row>
    <row r="913" ht="12.5" customHeight="1" s="389">
      <c r="E913" s="120" t="n"/>
      <c r="F913" s="120" t="n"/>
    </row>
    <row r="914" ht="12.5" customHeight="1" s="389">
      <c r="E914" s="120" t="n"/>
      <c r="F914" s="120" t="n"/>
    </row>
    <row r="915" ht="12.5" customHeight="1" s="389">
      <c r="E915" s="120" t="n"/>
      <c r="F915" s="120" t="n"/>
    </row>
    <row r="916" ht="12.5" customHeight="1" s="389">
      <c r="E916" s="120" t="n"/>
      <c r="F916" s="120" t="n"/>
    </row>
    <row r="917" ht="12.5" customHeight="1" s="389">
      <c r="E917" s="120" t="n"/>
      <c r="F917" s="120" t="n"/>
    </row>
    <row r="918" ht="12.5" customHeight="1" s="389">
      <c r="E918" s="120" t="n"/>
      <c r="F918" s="120" t="n"/>
    </row>
    <row r="919" ht="12.5" customHeight="1" s="389">
      <c r="E919" s="120" t="n"/>
      <c r="F919" s="120" t="n"/>
    </row>
    <row r="920" ht="12.5" customHeight="1" s="389">
      <c r="E920" s="120" t="n"/>
      <c r="F920" s="120" t="n"/>
    </row>
    <row r="921" ht="12.5" customHeight="1" s="389">
      <c r="E921" s="120" t="n"/>
      <c r="F921" s="120" t="n"/>
    </row>
    <row r="922" ht="12.5" customHeight="1" s="389">
      <c r="E922" s="120" t="n"/>
      <c r="F922" s="120" t="n"/>
    </row>
    <row r="923" ht="12.5" customHeight="1" s="389">
      <c r="E923" s="120" t="n"/>
      <c r="F923" s="120" t="n"/>
    </row>
    <row r="924" ht="12.5" customHeight="1" s="389">
      <c r="E924" s="120" t="n"/>
      <c r="F924" s="120" t="n"/>
    </row>
    <row r="925" ht="12.5" customHeight="1" s="389">
      <c r="E925" s="120" t="n"/>
      <c r="F925" s="120" t="n"/>
    </row>
    <row r="926" ht="12.5" customHeight="1" s="389">
      <c r="E926" s="120" t="n"/>
      <c r="F926" s="120" t="n"/>
    </row>
    <row r="927" ht="12.5" customHeight="1" s="389">
      <c r="E927" s="120" t="n"/>
      <c r="F927" s="120" t="n"/>
    </row>
    <row r="928" ht="12.5" customHeight="1" s="389">
      <c r="E928" s="120" t="n"/>
      <c r="F928" s="120" t="n"/>
    </row>
    <row r="929" ht="12.5" customHeight="1" s="389">
      <c r="E929" s="120" t="n"/>
      <c r="F929" s="120" t="n"/>
    </row>
    <row r="930" ht="12.5" customHeight="1" s="389">
      <c r="E930" s="120" t="n"/>
      <c r="F930" s="120" t="n"/>
    </row>
    <row r="931" ht="12.5" customHeight="1" s="389">
      <c r="E931" s="120" t="n"/>
      <c r="F931" s="120" t="n"/>
    </row>
    <row r="932" ht="12.5" customHeight="1" s="389">
      <c r="E932" s="120" t="n"/>
      <c r="F932" s="120" t="n"/>
    </row>
    <row r="933" ht="12.5" customHeight="1" s="389">
      <c r="E933" s="120" t="n"/>
      <c r="F933" s="120" t="n"/>
    </row>
    <row r="934" ht="12.5" customHeight="1" s="389">
      <c r="E934" s="120" t="n"/>
      <c r="F934" s="120" t="n"/>
    </row>
    <row r="935" ht="12.5" customHeight="1" s="389">
      <c r="E935" s="120" t="n"/>
      <c r="F935" s="120" t="n"/>
    </row>
    <row r="936" ht="12.5" customHeight="1" s="389">
      <c r="E936" s="120" t="n"/>
      <c r="F936" s="120" t="n"/>
    </row>
    <row r="937" ht="12.5" customHeight="1" s="389">
      <c r="E937" s="120" t="n"/>
      <c r="F937" s="120" t="n"/>
    </row>
    <row r="938" ht="12.5" customHeight="1" s="389">
      <c r="E938" s="120" t="n"/>
      <c r="F938" s="120" t="n"/>
    </row>
    <row r="939" ht="12.5" customHeight="1" s="389">
      <c r="E939" s="120" t="n"/>
      <c r="F939" s="120" t="n"/>
    </row>
    <row r="940" ht="12.5" customHeight="1" s="389">
      <c r="E940" s="120" t="n"/>
      <c r="F940" s="120" t="n"/>
    </row>
    <row r="941" ht="12.5" customHeight="1" s="389">
      <c r="E941" s="120" t="n"/>
      <c r="F941" s="120" t="n"/>
    </row>
    <row r="942" ht="12.5" customHeight="1" s="389">
      <c r="E942" s="120" t="n"/>
      <c r="F942" s="120" t="n"/>
    </row>
    <row r="943" ht="12.5" customHeight="1" s="389">
      <c r="E943" s="120" t="n"/>
      <c r="F943" s="120" t="n"/>
    </row>
    <row r="944" ht="12.5" customHeight="1" s="389">
      <c r="E944" s="120" t="n"/>
      <c r="F944" s="120" t="n"/>
    </row>
    <row r="945" ht="12.5" customHeight="1" s="389">
      <c r="E945" s="120" t="n"/>
      <c r="F945" s="120" t="n"/>
    </row>
    <row r="946" ht="12.5" customHeight="1" s="389">
      <c r="E946" s="120" t="n"/>
      <c r="F946" s="120" t="n"/>
    </row>
    <row r="947" ht="12.5" customHeight="1" s="389">
      <c r="E947" s="120" t="n"/>
      <c r="F947" s="120" t="n"/>
    </row>
    <row r="948" ht="12.5" customHeight="1" s="389">
      <c r="E948" s="120" t="n"/>
      <c r="F948" s="120" t="n"/>
    </row>
    <row r="949" ht="12.5" customHeight="1" s="389">
      <c r="E949" s="120" t="n"/>
      <c r="F949" s="120" t="n"/>
    </row>
    <row r="950" ht="12.5" customHeight="1" s="389">
      <c r="E950" s="120" t="n"/>
      <c r="F950" s="120" t="n"/>
    </row>
    <row r="951" ht="12.5" customHeight="1" s="389">
      <c r="E951" s="120" t="n"/>
      <c r="F951" s="120" t="n"/>
    </row>
    <row r="952" ht="12.5" customHeight="1" s="389">
      <c r="E952" s="120" t="n"/>
      <c r="F952" s="120" t="n"/>
    </row>
    <row r="953" ht="12.5" customHeight="1" s="389">
      <c r="E953" s="120" t="n"/>
      <c r="F953" s="120" t="n"/>
    </row>
    <row r="954" ht="12.5" customHeight="1" s="389">
      <c r="E954" s="120" t="n"/>
      <c r="F954" s="120" t="n"/>
    </row>
    <row r="955" ht="12.5" customHeight="1" s="389">
      <c r="E955" s="120" t="n"/>
      <c r="F955" s="120" t="n"/>
    </row>
    <row r="956" ht="12.5" customHeight="1" s="389">
      <c r="E956" s="120" t="n"/>
      <c r="F956" s="120" t="n"/>
    </row>
    <row r="957" ht="12.5" customHeight="1" s="389">
      <c r="E957" s="120" t="n"/>
      <c r="F957" s="120" t="n"/>
    </row>
    <row r="958" ht="12.5" customHeight="1" s="389">
      <c r="E958" s="120" t="n"/>
      <c r="F958" s="120" t="n"/>
    </row>
    <row r="959" ht="12.5" customHeight="1" s="389">
      <c r="E959" s="120" t="n"/>
      <c r="F959" s="120" t="n"/>
    </row>
    <row r="960" ht="12.5" customHeight="1" s="389">
      <c r="E960" s="120" t="n"/>
      <c r="F960" s="120" t="n"/>
    </row>
    <row r="961" ht="12.5" customHeight="1" s="389">
      <c r="E961" s="120" t="n"/>
      <c r="F961" s="120" t="n"/>
    </row>
    <row r="962" ht="12.5" customHeight="1" s="389">
      <c r="E962" s="120" t="n"/>
      <c r="F962" s="120" t="n"/>
    </row>
    <row r="963" ht="12.5" customHeight="1" s="389">
      <c r="E963" s="120" t="n"/>
      <c r="F963" s="120" t="n"/>
    </row>
    <row r="964" ht="12.5" customHeight="1" s="389">
      <c r="E964" s="120" t="n"/>
      <c r="F964" s="120" t="n"/>
    </row>
    <row r="965" ht="12.5" customHeight="1" s="389">
      <c r="E965" s="120" t="n"/>
      <c r="F965" s="120" t="n"/>
    </row>
    <row r="966" ht="12.5" customHeight="1" s="389">
      <c r="E966" s="120" t="n"/>
      <c r="F966" s="120" t="n"/>
    </row>
    <row r="967" ht="12.5" customHeight="1" s="389">
      <c r="E967" s="120" t="n"/>
      <c r="F967" s="120" t="n"/>
    </row>
    <row r="968" ht="12.5" customHeight="1" s="389">
      <c r="E968" s="120" t="n"/>
      <c r="F968" s="120" t="n"/>
    </row>
    <row r="969" ht="12.5" customHeight="1" s="389">
      <c r="E969" s="120" t="n"/>
      <c r="F969" s="120" t="n"/>
    </row>
    <row r="970" ht="12.5" customHeight="1" s="389">
      <c r="E970" s="120" t="n"/>
      <c r="F970" s="120" t="n"/>
    </row>
    <row r="971" ht="12.5" customHeight="1" s="389">
      <c r="E971" s="120" t="n"/>
      <c r="F971" s="120" t="n"/>
    </row>
    <row r="972" ht="12.5" customHeight="1" s="389">
      <c r="E972" s="120" t="n"/>
      <c r="F972" s="120" t="n"/>
    </row>
    <row r="973" ht="12.5" customHeight="1" s="389">
      <c r="E973" s="120" t="n"/>
      <c r="F973" s="120" t="n"/>
    </row>
    <row r="974" ht="12.5" customHeight="1" s="389">
      <c r="E974" s="120" t="n"/>
      <c r="F974" s="120" t="n"/>
    </row>
    <row r="975" ht="12.5" customHeight="1" s="389">
      <c r="E975" s="120" t="n"/>
      <c r="F975" s="120" t="n"/>
    </row>
    <row r="976" ht="12.5" customHeight="1" s="389">
      <c r="E976" s="120" t="n"/>
      <c r="F976" s="120" t="n"/>
    </row>
    <row r="977" ht="12.5" customHeight="1" s="389">
      <c r="E977" s="120" t="n"/>
      <c r="F977" s="120" t="n"/>
    </row>
    <row r="978" ht="12.5" customHeight="1" s="389">
      <c r="E978" s="120" t="n"/>
      <c r="F978" s="120" t="n"/>
    </row>
    <row r="979" ht="12.5" customHeight="1" s="389">
      <c r="E979" s="120" t="n"/>
      <c r="F979" s="120" t="n"/>
    </row>
    <row r="980" ht="12.5" customHeight="1" s="389">
      <c r="E980" s="120" t="n"/>
      <c r="F980" s="120" t="n"/>
    </row>
    <row r="981" ht="12.5" customHeight="1" s="389">
      <c r="E981" s="120" t="n"/>
      <c r="F981" s="120" t="n"/>
    </row>
    <row r="982" ht="12.5" customHeight="1" s="389">
      <c r="E982" s="120" t="n"/>
      <c r="F982" s="120" t="n"/>
    </row>
    <row r="983" ht="12.5" customHeight="1" s="389">
      <c r="E983" s="120" t="n"/>
      <c r="F983" s="120" t="n"/>
    </row>
    <row r="984" ht="12.5" customHeight="1" s="389">
      <c r="E984" s="120" t="n"/>
      <c r="F984" s="120" t="n"/>
    </row>
    <row r="985" ht="12.5" customHeight="1" s="389">
      <c r="E985" s="120" t="n"/>
      <c r="F985" s="120" t="n"/>
    </row>
    <row r="986" ht="12.5" customHeight="1" s="389">
      <c r="E986" s="120" t="n"/>
      <c r="F986" s="120" t="n"/>
    </row>
    <row r="987" ht="12.5" customHeight="1" s="389">
      <c r="E987" s="120" t="n"/>
      <c r="F987" s="120" t="n"/>
    </row>
    <row r="988" ht="12.5" customHeight="1" s="389">
      <c r="E988" s="120" t="n"/>
      <c r="F988" s="120" t="n"/>
    </row>
    <row r="989" ht="12.5" customHeight="1" s="389">
      <c r="E989" s="120" t="n"/>
      <c r="F989" s="120" t="n"/>
    </row>
    <row r="990" ht="12.5" customHeight="1" s="389">
      <c r="E990" s="120" t="n"/>
      <c r="F990" s="120" t="n"/>
    </row>
  </sheetData>
  <autoFilter ref="B1:F20"/>
  <pageMargins left="0" right="0" top="0" bottom="0" header="0" footer="0"/>
</worksheet>
</file>

<file path=xl/worksheets/sheet31.xml><?xml version="1.0" encoding="utf-8"?>
<worksheet xmlns="http://schemas.openxmlformats.org/spreadsheetml/2006/main">
  <sheetPr>
    <outlinePr summaryBelow="0" summaryRight="0"/>
    <pageSetUpPr fitToPage="1"/>
  </sheetPr>
  <dimension ref="A1:Y1002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4.453125" defaultRowHeight="15.75" customHeight="1"/>
  <cols>
    <col width="39.453125" customWidth="1" style="389" min="2" max="2"/>
    <col width="53.54296875" customWidth="1" style="389" min="8" max="8"/>
    <col width="30.453125" customWidth="1" style="389" min="9" max="9"/>
    <col width="27.1796875" customWidth="1" style="389" min="10" max="10"/>
    <col width="42.7265625" customWidth="1" style="389" min="12" max="12"/>
  </cols>
  <sheetData>
    <row r="1" ht="12.5" customHeight="1" s="389">
      <c r="L1" s="120" t="n"/>
    </row>
    <row r="2" ht="24" customHeight="1" s="389">
      <c r="A2" s="319" t="n"/>
      <c r="B2" s="319" t="n"/>
      <c r="C2" s="319" t="n"/>
      <c r="D2" s="319" t="n"/>
      <c r="E2" s="319" t="n"/>
      <c r="F2" s="319" t="n"/>
      <c r="G2" s="319" t="n"/>
      <c r="H2" s="319" t="n"/>
      <c r="I2" s="319" t="n"/>
      <c r="J2" s="319" t="n"/>
      <c r="K2" s="319" t="n"/>
      <c r="L2" s="320" t="n"/>
    </row>
    <row r="3" ht="33.5" customHeight="1" s="389">
      <c r="A3" s="480" t="inlineStr">
        <is>
          <t>Nintendo Video Output Sheet</t>
        </is>
      </c>
      <c r="B3" s="461" t="n"/>
      <c r="C3" s="461" t="n"/>
      <c r="D3" s="461" t="n"/>
      <c r="E3" s="461" t="n"/>
      <c r="F3" s="461" t="n"/>
      <c r="G3" s="461" t="n"/>
      <c r="H3" s="461" t="n"/>
      <c r="I3" s="461" t="n"/>
      <c r="J3" s="461" t="n"/>
      <c r="K3" s="461" t="n"/>
      <c r="L3" s="462" t="n"/>
    </row>
    <row r="4" ht="15.5" customHeight="1" s="389">
      <c r="A4" s="321" t="inlineStr">
        <is>
          <t>Platform</t>
        </is>
      </c>
      <c r="B4" s="322" t="inlineStr">
        <is>
          <t>Versions</t>
        </is>
      </c>
      <c r="C4" s="322" t="inlineStr">
        <is>
          <t>CTA</t>
        </is>
      </c>
      <c r="D4" s="322" t="inlineStr">
        <is>
          <t>Recommended Length</t>
        </is>
      </c>
      <c r="E4" s="322" t="inlineStr">
        <is>
          <t>Preferred File Format</t>
        </is>
      </c>
      <c r="F4" s="322" t="inlineStr">
        <is>
          <t>Aspect Ratio</t>
        </is>
      </c>
      <c r="G4" s="322" t="inlineStr">
        <is>
          <t>File Size</t>
        </is>
      </c>
      <c r="H4" s="322" t="inlineStr">
        <is>
          <t>Video Bit Rate</t>
        </is>
      </c>
      <c r="I4" s="322" t="inlineStr">
        <is>
          <t>Audio Specs</t>
        </is>
      </c>
      <c r="J4" s="322" t="inlineStr">
        <is>
          <t>Frame Rate</t>
        </is>
      </c>
      <c r="K4" s="322" t="inlineStr">
        <is>
          <t>Codec</t>
        </is>
      </c>
      <c r="L4" s="322" t="inlineStr">
        <is>
          <t>Notes</t>
        </is>
      </c>
    </row>
    <row r="5" ht="13" customHeight="1" s="389">
      <c r="A5" s="481" t="n"/>
      <c r="B5" s="465" t="n"/>
      <c r="C5" s="465" t="n"/>
      <c r="D5" s="465" t="n"/>
      <c r="E5" s="465" t="n"/>
      <c r="F5" s="465" t="n"/>
      <c r="G5" s="465" t="n"/>
      <c r="H5" s="465" t="n"/>
      <c r="I5" s="465" t="n"/>
      <c r="J5" s="465" t="n"/>
      <c r="K5" s="465" t="n"/>
      <c r="L5" s="466" t="n"/>
    </row>
    <row r="6" ht="139.5" customHeight="1" s="389">
      <c r="A6" s="482" t="inlineStr">
        <is>
          <t>OTT</t>
        </is>
      </c>
      <c r="B6" s="323" t="inlineStr">
        <is>
          <t>ViacomCBS, Nickelodeon</t>
        </is>
      </c>
      <c r="C6" s="323" t="inlineStr">
        <is>
          <t>Learn More
 Buy Now</t>
        </is>
      </c>
      <c r="D6" s="323" t="inlineStr">
        <is>
          <t>:15s, :30s</t>
        </is>
      </c>
      <c r="E6" s="323" t="inlineStr">
        <is>
          <t>MP4</t>
        </is>
      </c>
      <c r="F6" s="323" t="inlineStr">
        <is>
          <t>1920x1080
1024x576
960x540
768x432
640x360
854x480
(16:9)</t>
        </is>
      </c>
      <c r="G6" s="323" t="inlineStr">
        <is>
          <t>200MB</t>
        </is>
      </c>
      <c r="H6" s="323" t="inlineStr">
        <is>
          <t>N/A</t>
        </is>
      </c>
      <c r="I6" s="323" t="inlineStr">
        <is>
          <t>(-22 LFKS to -26 LFKS)</t>
        </is>
      </c>
      <c r="J6" s="323" t="inlineStr">
        <is>
          <t>23.98, 29.97 FPS</t>
        </is>
      </c>
      <c r="K6" s="324" t="inlineStr">
        <is>
          <t>ProRes 422 (HQ), ProRes 422 &amp; ProRes 422 (LT), 1920×1080, 29.97, Interlaced Upper Field First</t>
        </is>
      </c>
      <c r="L6" s="325" t="inlineStr">
        <is>
          <t>https://www.viacbs.com/digital-ads</t>
        </is>
      </c>
      <c r="M6" s="411" t="n"/>
      <c r="N6" s="411" t="n"/>
      <c r="O6" s="411" t="n"/>
      <c r="P6" s="41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</row>
    <row r="7" ht="15.5" customHeight="1" s="389">
      <c r="A7" s="483" t="n"/>
      <c r="B7" s="323" t="inlineStr">
        <is>
          <t>Cartoon, Warner Media</t>
        </is>
      </c>
      <c r="C7" s="323" t="inlineStr">
        <is>
          <t>Learn More
 Buy Now</t>
        </is>
      </c>
      <c r="D7" s="323" t="inlineStr">
        <is>
          <t>:15s, :30s</t>
        </is>
      </c>
      <c r="E7" s="323" t="inlineStr">
        <is>
          <t>MP4</t>
        </is>
      </c>
      <c r="F7" s="323" t="inlineStr">
        <is>
          <t>1920x1080
1280x720
854x480
640x360
(16:9)</t>
        </is>
      </c>
      <c r="G7" s="323" t="inlineStr">
        <is>
          <t>200MB</t>
        </is>
      </c>
      <c r="H7" s="323" t="inlineStr">
        <is>
          <t>15000-30000 kbps (Must be within range)</t>
        </is>
      </c>
      <c r="I7" s="323" t="inlineStr">
        <is>
          <t>(-22 LFKS to -26 LFKS)</t>
        </is>
      </c>
      <c r="J7" s="324" t="inlineStr">
        <is>
          <t>23.98, 29.97 FPS</t>
        </is>
      </c>
      <c r="K7" s="323" t="inlineStr">
        <is>
          <t>H.264</t>
        </is>
      </c>
      <c r="L7" s="325" t="inlineStr">
        <is>
          <t>https://docs.google.com/spreadsheets/d/1K4_cingzFCNERRLKWHBtp5fL6RbI9Oyk_1KoN03TAX0/edit?ts=5b85b81b#gid=1784585045</t>
        </is>
      </c>
      <c r="M7" s="411" t="n"/>
      <c r="N7" s="411" t="n"/>
      <c r="O7" s="411" t="n"/>
      <c r="P7" s="41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</row>
    <row r="8" ht="46.5" customHeight="1" s="389">
      <c r="A8" s="483" t="n"/>
      <c r="B8" s="323" t="inlineStr">
        <is>
          <t>Hulu</t>
        </is>
      </c>
      <c r="C8" s="323" t="inlineStr">
        <is>
          <t>Learn More
 Buy Now</t>
        </is>
      </c>
      <c r="D8" s="323" t="inlineStr">
        <is>
          <t>:15s, :30s</t>
        </is>
      </c>
      <c r="E8" s="323" t="inlineStr">
        <is>
          <t>MOV, MP4</t>
        </is>
      </c>
      <c r="F8" s="323" t="inlineStr">
        <is>
          <t>1920x1080</t>
        </is>
      </c>
      <c r="G8" s="323" t="inlineStr">
        <is>
          <t>10GB</t>
        </is>
      </c>
      <c r="H8" s="323" t="inlineStr">
        <is>
          <t>15000-30000 kbps 
 Can accept higher bitrates</t>
        </is>
      </c>
      <c r="I8" s="323" t="inlineStr">
        <is>
          <t>192+ KBPS</t>
        </is>
      </c>
      <c r="J8" s="324" t="inlineStr">
        <is>
          <t>23.98 preferred, can accept 25, or 29.97 based on native frame rate</t>
        </is>
      </c>
      <c r="K8" s="324" t="inlineStr">
        <is>
          <t>Apple ProRes 422</t>
        </is>
      </c>
      <c r="L8" s="325" t="inlineStr">
        <is>
          <t>https://www.hulu.com/advertising/ad-product/video-commercial/</t>
        </is>
      </c>
      <c r="M8" s="411" t="n"/>
      <c r="N8" s="411" t="n"/>
      <c r="O8" s="411" t="n"/>
      <c r="P8" s="41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</row>
    <row r="9" ht="124" customHeight="1" s="389">
      <c r="A9" s="483" t="n"/>
      <c r="B9" s="323" t="inlineStr">
        <is>
          <t>Roku</t>
        </is>
      </c>
      <c r="C9" s="323" t="inlineStr">
        <is>
          <t>Learn More
 Buy Now</t>
        </is>
      </c>
      <c r="D9" s="323" t="inlineStr">
        <is>
          <t>:15 / :30</t>
        </is>
      </c>
      <c r="E9" s="323" t="inlineStr">
        <is>
          <t>.MP4
 .MOV</t>
        </is>
      </c>
      <c r="F9" s="323" t="inlineStr">
        <is>
          <t>1920x1080</t>
        </is>
      </c>
      <c r="G9" s="323" t="inlineStr">
        <is>
          <t>200MB</t>
        </is>
      </c>
      <c r="H9" s="323" t="inlineStr">
        <is>
          <t>15000-30000 kbps 
 Can accept higher bitrates</t>
        </is>
      </c>
      <c r="I9" s="323" t="inlineStr">
        <is>
          <t>-23 integrated LUFS
 Audio Required
 2 Channels (stereo) only
 PCM (preferred) or AAC codec
 192 kbps minimum
 16 or 24 bit only
 48 kHz sample rate</t>
        </is>
      </c>
      <c r="J9" s="324" t="inlineStr">
        <is>
          <t>23.98, 25, or 29.97 based on native rate
 Remove any pull-down added for broadcast 
 Constant frame rate only 
 Make content progressive using adaptive de-interlace with no frame blending</t>
        </is>
      </c>
      <c r="K9" s="324" t="inlineStr">
        <is>
          <t>H264 Codec
 Apple ProRes 422 HQ Codec
 Interlaced video not accepted</t>
        </is>
      </c>
      <c r="L9" s="325" t="inlineStr">
        <is>
          <t>https://roku.app.box.com/s/lakd737khtnu84v5u0d8j6bdddcqgm8b</t>
        </is>
      </c>
      <c r="M9" s="411" t="n"/>
      <c r="N9" s="411" t="n"/>
      <c r="O9" s="411" t="n"/>
      <c r="P9" s="411" t="n"/>
      <c r="Q9" s="411" t="n"/>
      <c r="R9" s="411" t="n"/>
      <c r="S9" s="411" t="n"/>
      <c r="T9" s="411" t="n"/>
      <c r="U9" s="411" t="n"/>
      <c r="V9" s="411" t="n"/>
      <c r="W9" s="411" t="n"/>
      <c r="X9" s="411" t="n"/>
      <c r="Y9" s="411" t="n"/>
    </row>
    <row r="10" ht="15.5" customHeight="1" s="389">
      <c r="A10" s="483" t="n"/>
      <c r="B10" s="323" t="inlineStr">
        <is>
          <t>Tubi TV</t>
        </is>
      </c>
      <c r="C10" s="323" t="inlineStr">
        <is>
          <t>Learn More
 Buy Now</t>
        </is>
      </c>
      <c r="D10" s="323" t="inlineStr">
        <is>
          <t>:15 / :30</t>
        </is>
      </c>
      <c r="E10" s="323" t="inlineStr">
        <is>
          <t>MP4</t>
        </is>
      </c>
      <c r="F10" s="323" t="inlineStr">
        <is>
          <t>1920x1080</t>
        </is>
      </c>
      <c r="G10" s="323" t="inlineStr">
        <is>
          <t>200MB</t>
        </is>
      </c>
      <c r="H10" s="323" t="inlineStr">
        <is>
          <t>15000-30000 kbps (Must be within range)</t>
        </is>
      </c>
      <c r="I10" s="323" t="inlineStr">
        <is>
          <t>(-22 LFKS to -26 LFKS)</t>
        </is>
      </c>
      <c r="J10" s="324" t="inlineStr">
        <is>
          <t>23.98, 29.97 FPS</t>
        </is>
      </c>
      <c r="K10" s="323" t="inlineStr">
        <is>
          <t>H.264</t>
        </is>
      </c>
      <c r="L10" s="325" t="inlineStr">
        <is>
          <t>https://corporate.tubitv.com/wp-content/uploads/2020/02/Tubi_SubmissionGuidelines.pdf</t>
        </is>
      </c>
      <c r="M10" s="411" t="n"/>
      <c r="N10" s="411" t="n"/>
      <c r="O10" s="411" t="n"/>
      <c r="P10" s="411" t="n"/>
      <c r="Q10" s="411" t="n"/>
      <c r="R10" s="411" t="n"/>
      <c r="S10" s="411" t="n"/>
      <c r="T10" s="411" t="n"/>
      <c r="U10" s="411" t="n"/>
      <c r="V10" s="411" t="n"/>
      <c r="W10" s="411" t="n"/>
      <c r="X10" s="411" t="n"/>
      <c r="Y10" s="411" t="n"/>
    </row>
    <row r="11" ht="46.5" customHeight="1" s="389">
      <c r="A11" s="483" t="n"/>
      <c r="B11" s="323" t="inlineStr">
        <is>
          <t>DisneyNow, DisneyXP, Freeeform, ABC</t>
        </is>
      </c>
      <c r="C11" s="323" t="inlineStr">
        <is>
          <t>Learn More
 Buy Now</t>
        </is>
      </c>
      <c r="D11" s="323" t="inlineStr">
        <is>
          <t>:15 / :30</t>
        </is>
      </c>
      <c r="E11" s="323" t="inlineStr">
        <is>
          <t>MOV, MP4</t>
        </is>
      </c>
      <c r="F11" s="323" t="inlineStr">
        <is>
          <t>1920x1080</t>
        </is>
      </c>
      <c r="G11" s="323" t="inlineStr">
        <is>
          <t>10GB</t>
        </is>
      </c>
      <c r="H11" s="323" t="inlineStr">
        <is>
          <t>15000-30000 kbps 
 Can accept higher bitrates</t>
        </is>
      </c>
      <c r="I11" s="323" t="inlineStr">
        <is>
          <t>192+ KBPS</t>
        </is>
      </c>
      <c r="J11" s="324" t="inlineStr">
        <is>
          <t>23.98 preferred, can accept 25, or 29.97 based on native frame rate</t>
        </is>
      </c>
      <c r="K11" s="324" t="inlineStr">
        <is>
          <t>Apple ProRes 422</t>
        </is>
      </c>
      <c r="L11" s="325" t="inlineStr">
        <is>
          <t>https://mediakit.go.com/abc/long-form-video/
 https://mediakit.go.com/disney/disneynow-video/</t>
        </is>
      </c>
      <c r="M11" s="411" t="n"/>
      <c r="N11" s="411" t="n"/>
      <c r="O11" s="411" t="n"/>
      <c r="P11" s="411" t="n"/>
      <c r="Q11" s="411" t="n"/>
      <c r="R11" s="411" t="n"/>
      <c r="S11" s="411" t="n"/>
      <c r="T11" s="411" t="n"/>
      <c r="U11" s="411" t="n"/>
      <c r="V11" s="411" t="n"/>
      <c r="W11" s="411" t="n"/>
      <c r="X11" s="411" t="n"/>
      <c r="Y11" s="411" t="n"/>
    </row>
    <row r="12" ht="124" customHeight="1" s="389">
      <c r="A12" s="483" t="n"/>
      <c r="B12" s="323" t="inlineStr">
        <is>
          <t>NBCUni</t>
        </is>
      </c>
      <c r="C12" s="323" t="inlineStr">
        <is>
          <t>Learn More
 Buy Now</t>
        </is>
      </c>
      <c r="D12" s="323" t="inlineStr">
        <is>
          <t>:15 / :30</t>
        </is>
      </c>
      <c r="E12" s="323" t="inlineStr">
        <is>
          <t>.MOV, .MP4</t>
        </is>
      </c>
      <c r="F12" s="323" t="inlineStr">
        <is>
          <t>1920x1080</t>
        </is>
      </c>
      <c r="G12" s="323" t="inlineStr">
        <is>
          <t>10 GB</t>
        </is>
      </c>
      <c r="H12" s="323" t="inlineStr">
        <is>
          <t>15000-30000 kbps</t>
        </is>
      </c>
      <c r="I12" s="323" t="inlineStr">
        <is>
          <t>192 KBPS minumum
 48kHZ sample rate</t>
        </is>
      </c>
      <c r="J12" s="324" t="inlineStr">
        <is>
          <t>23.98, 25, or 29.97 based on native rate
 Remove any pull-down added for broadcast 
 Constant frame rate only 
 Make content progressive using adaptive de-interlace with no frame blending</t>
        </is>
      </c>
      <c r="K12" s="324" t="inlineStr">
        <is>
          <t>H264 Codec
 Apple ProRes 422 HQ Codec
 Interlaced video not accepted</t>
        </is>
      </c>
      <c r="L12" s="325" t="inlineStr">
        <is>
          <t>https://together.nbcuni.com/nbcu-creative-guidelines/longform-full-episodes/</t>
        </is>
      </c>
      <c r="M12" s="411" t="n"/>
      <c r="N12" s="411" t="n"/>
      <c r="O12" s="411" t="n"/>
      <c r="P12" s="411" t="n"/>
      <c r="Q12" s="411" t="n"/>
      <c r="R12" s="411" t="n"/>
      <c r="S12" s="411" t="n"/>
      <c r="T12" s="411" t="n"/>
      <c r="U12" s="411" t="n"/>
      <c r="V12" s="411" t="n"/>
      <c r="W12" s="411" t="n"/>
      <c r="X12" s="411" t="n"/>
      <c r="Y12" s="411" t="n"/>
    </row>
    <row r="13" ht="124" customHeight="1" s="389">
      <c r="A13" s="483" t="n"/>
      <c r="B13" s="323" t="inlineStr">
        <is>
          <t>Samsung</t>
        </is>
      </c>
      <c r="C13" s="323" t="inlineStr">
        <is>
          <t>Learn More
 Buy Now</t>
        </is>
      </c>
      <c r="D13" s="323" t="inlineStr">
        <is>
          <t>:15 / :30</t>
        </is>
      </c>
      <c r="E13" s="323" t="inlineStr">
        <is>
          <t>.MP4
 .MOV</t>
        </is>
      </c>
      <c r="F13" s="323" t="inlineStr">
        <is>
          <t>1920x1080
1280x720
854x480
640x360</t>
        </is>
      </c>
      <c r="G13" s="323" t="inlineStr">
        <is>
          <t>200MB</t>
        </is>
      </c>
      <c r="H13" s="323" t="inlineStr">
        <is>
          <t>15000-30000 kbps 
 Can accept higher bitrates</t>
        </is>
      </c>
      <c r="I13" s="323" t="inlineStr">
        <is>
          <t>-23 integrated LUFS
 Audio Required
 2 Channels (stereo) only
 PCM (preferred) or AAC codec
 192 kbps minimum
 16 or 24 bit only
 48 kHz sample rate</t>
        </is>
      </c>
      <c r="J13" s="324" t="inlineStr">
        <is>
          <t>23.98, 25, or 29.97 based on native rate
 Remove any pull-down added for broadcast 
 Constant frame rate only 
 Make content progressive using adaptive de-interlace with no frame blending</t>
        </is>
      </c>
      <c r="K13" s="324" t="inlineStr">
        <is>
          <t>H264 Codec
 Apple ProRes 422 HQ Codec
 Interlaced video not accepted</t>
        </is>
      </c>
      <c r="L13" s="323" t="n"/>
      <c r="M13" s="411" t="n"/>
      <c r="N13" s="411" t="n"/>
      <c r="O13" s="411" t="n"/>
      <c r="P13" s="411" t="n"/>
      <c r="Q13" s="411" t="n"/>
      <c r="R13" s="411" t="n"/>
      <c r="S13" s="411" t="n"/>
      <c r="T13" s="411" t="n"/>
      <c r="U13" s="411" t="n"/>
      <c r="V13" s="411" t="n"/>
      <c r="W13" s="411" t="n"/>
      <c r="X13" s="411" t="n"/>
      <c r="Y13" s="411" t="n"/>
    </row>
    <row r="14" ht="31" customHeight="1" s="389">
      <c r="A14" s="484" t="n"/>
      <c r="B14" s="323" t="inlineStr">
        <is>
          <t>ESPN</t>
        </is>
      </c>
      <c r="C14" s="323" t="inlineStr">
        <is>
          <t>Learn More</t>
        </is>
      </c>
      <c r="D14" s="323" t="inlineStr">
        <is>
          <t>:15s , :30s</t>
        </is>
      </c>
      <c r="E14" s="323" t="inlineStr">
        <is>
          <t>MOV, MP4</t>
        </is>
      </c>
      <c r="F14" s="323" t="inlineStr">
        <is>
          <t>1920x1080</t>
        </is>
      </c>
      <c r="G14" s="323" t="inlineStr">
        <is>
          <t>10GB</t>
        </is>
      </c>
      <c r="H14" s="323" t="inlineStr">
        <is>
          <t>192 KBPS
 Stereo PCM 48khz, 16 or 24 bit / Uncompressed AAC: 192kbps or higher / MP3: 192kbps or higher</t>
        </is>
      </c>
      <c r="I14" s="323" t="inlineStr">
        <is>
          <t>15000-30000 kbps 
 Can accept higher bitrates in case of high quality videos</t>
        </is>
      </c>
      <c r="J14" s="324" t="n">
        <v>23.98</v>
      </c>
      <c r="K14" s="324" t="inlineStr">
        <is>
          <t>Apple ProRes 422</t>
        </is>
      </c>
      <c r="L14" s="323" t="n"/>
      <c r="M14" s="411" t="n"/>
      <c r="N14" s="411" t="n"/>
      <c r="O14" s="411" t="n"/>
      <c r="P14" s="411" t="n"/>
      <c r="Q14" s="411" t="n"/>
      <c r="R14" s="411" t="n"/>
      <c r="S14" s="411" t="n"/>
      <c r="T14" s="411" t="n"/>
      <c r="U14" s="411" t="n"/>
      <c r="V14" s="411" t="n"/>
      <c r="W14" s="411" t="n"/>
      <c r="X14" s="411" t="n"/>
      <c r="Y14" s="411" t="n"/>
    </row>
    <row r="15" ht="12.5" customHeight="1" s="389">
      <c r="L15" s="120" t="n"/>
    </row>
    <row r="16" ht="12.5" customHeight="1" s="389">
      <c r="L16" s="120" t="n"/>
    </row>
    <row r="17" ht="12.5" customHeight="1" s="389">
      <c r="L17" s="120" t="n"/>
    </row>
    <row r="18" ht="12.5" customHeight="1" s="389">
      <c r="L18" s="120" t="n"/>
    </row>
    <row r="19" ht="12.5" customHeight="1" s="389">
      <c r="L19" s="120" t="n"/>
    </row>
    <row r="20" ht="12.5" customHeight="1" s="389">
      <c r="L20" s="120" t="n"/>
    </row>
    <row r="21" ht="12.5" customHeight="1" s="389">
      <c r="L21" s="120" t="n"/>
    </row>
    <row r="22" ht="12.5" customHeight="1" s="389">
      <c r="L22" s="120" t="n"/>
    </row>
    <row r="23" ht="12.5" customHeight="1" s="389">
      <c r="L23" s="120" t="n"/>
    </row>
    <row r="24" ht="12.5" customHeight="1" s="389">
      <c r="L24" s="120" t="n"/>
    </row>
    <row r="25" ht="12.5" customHeight="1" s="389">
      <c r="L25" s="120" t="n"/>
    </row>
    <row r="26" ht="12.5" customHeight="1" s="389">
      <c r="L26" s="120" t="n"/>
    </row>
    <row r="27" ht="12.5" customHeight="1" s="389">
      <c r="L27" s="120" t="n"/>
    </row>
    <row r="28" ht="12.5" customHeight="1" s="389">
      <c r="L28" s="120" t="n"/>
    </row>
    <row r="29" ht="12.5" customHeight="1" s="389">
      <c r="L29" s="120" t="n"/>
    </row>
    <row r="30" ht="12.5" customHeight="1" s="389">
      <c r="L30" s="120" t="n"/>
    </row>
    <row r="31" ht="12.5" customHeight="1" s="389">
      <c r="L31" s="120" t="n"/>
    </row>
    <row r="32" ht="12.5" customHeight="1" s="389">
      <c r="L32" s="120" t="n"/>
    </row>
    <row r="33" ht="12.5" customHeight="1" s="389">
      <c r="L33" s="120" t="n"/>
    </row>
    <row r="34" ht="12.5" customHeight="1" s="389">
      <c r="L34" s="120" t="n"/>
    </row>
    <row r="35" ht="12.5" customHeight="1" s="389">
      <c r="L35" s="120" t="n"/>
    </row>
    <row r="36" ht="12.5" customHeight="1" s="389">
      <c r="L36" s="120" t="n"/>
    </row>
    <row r="37" ht="12.5" customHeight="1" s="389">
      <c r="L37" s="120" t="n"/>
    </row>
    <row r="38" ht="12.5" customHeight="1" s="389">
      <c r="L38" s="120" t="n"/>
    </row>
    <row r="39" ht="12.5" customHeight="1" s="389">
      <c r="L39" s="120" t="n"/>
    </row>
    <row r="40" ht="12.5" customHeight="1" s="389">
      <c r="L40" s="120" t="n"/>
    </row>
    <row r="41" ht="12.5" customHeight="1" s="389">
      <c r="L41" s="120" t="n"/>
    </row>
    <row r="42" ht="12.5" customHeight="1" s="389">
      <c r="L42" s="120" t="n"/>
    </row>
    <row r="43" ht="12.5" customHeight="1" s="389">
      <c r="L43" s="120" t="n"/>
    </row>
    <row r="44" ht="12.5" customHeight="1" s="389">
      <c r="L44" s="120" t="n"/>
    </row>
    <row r="45" ht="12.5" customHeight="1" s="389">
      <c r="L45" s="120" t="n"/>
    </row>
    <row r="46" ht="12.5" customHeight="1" s="389">
      <c r="L46" s="120" t="n"/>
    </row>
    <row r="47" ht="12.5" customHeight="1" s="389">
      <c r="L47" s="120" t="n"/>
    </row>
    <row r="48" ht="12.5" customHeight="1" s="389">
      <c r="L48" s="120" t="n"/>
    </row>
    <row r="49" ht="12.5" customHeight="1" s="389">
      <c r="L49" s="120" t="n"/>
    </row>
    <row r="50" ht="12.5" customHeight="1" s="389">
      <c r="L50" s="120" t="n"/>
    </row>
    <row r="51" ht="12.5" customHeight="1" s="389">
      <c r="L51" s="120" t="n"/>
    </row>
    <row r="52" ht="12.5" customHeight="1" s="389">
      <c r="L52" s="120" t="n"/>
    </row>
    <row r="53" ht="12.5" customHeight="1" s="389">
      <c r="L53" s="120" t="n"/>
    </row>
    <row r="54" ht="12.5" customHeight="1" s="389">
      <c r="L54" s="120" t="n"/>
    </row>
    <row r="55" ht="12.5" customHeight="1" s="389">
      <c r="L55" s="120" t="n"/>
    </row>
    <row r="56" ht="12.5" customHeight="1" s="389">
      <c r="L56" s="120" t="n"/>
    </row>
    <row r="57" ht="12.5" customHeight="1" s="389">
      <c r="L57" s="120" t="n"/>
    </row>
    <row r="58" ht="12.5" customHeight="1" s="389">
      <c r="L58" s="120" t="n"/>
    </row>
    <row r="59" ht="12.5" customHeight="1" s="389">
      <c r="L59" s="120" t="n"/>
    </row>
    <row r="60" ht="12.5" customHeight="1" s="389">
      <c r="L60" s="120" t="n"/>
    </row>
    <row r="61" ht="12.5" customHeight="1" s="389">
      <c r="L61" s="120" t="n"/>
    </row>
    <row r="62" ht="12.5" customHeight="1" s="389">
      <c r="L62" s="120" t="n"/>
    </row>
    <row r="63" ht="12.5" customHeight="1" s="389">
      <c r="L63" s="120" t="n"/>
    </row>
    <row r="64" ht="12.5" customHeight="1" s="389">
      <c r="L64" s="120" t="n"/>
    </row>
    <row r="65" ht="12.5" customHeight="1" s="389">
      <c r="L65" s="120" t="n"/>
    </row>
    <row r="66" ht="12.5" customHeight="1" s="389">
      <c r="L66" s="120" t="n"/>
    </row>
    <row r="67" ht="12.5" customHeight="1" s="389">
      <c r="L67" s="120" t="n"/>
    </row>
    <row r="68" ht="12.5" customHeight="1" s="389">
      <c r="L68" s="120" t="n"/>
    </row>
    <row r="69" ht="12.5" customHeight="1" s="389">
      <c r="L69" s="120" t="n"/>
    </row>
    <row r="70" ht="12.5" customHeight="1" s="389">
      <c r="L70" s="120" t="n"/>
    </row>
    <row r="71" ht="12.5" customHeight="1" s="389">
      <c r="L71" s="120" t="n"/>
    </row>
    <row r="72" ht="12.5" customHeight="1" s="389">
      <c r="L72" s="120" t="n"/>
    </row>
    <row r="73" ht="12.5" customHeight="1" s="389">
      <c r="L73" s="120" t="n"/>
    </row>
    <row r="74" ht="12.5" customHeight="1" s="389">
      <c r="L74" s="120" t="n"/>
    </row>
    <row r="75" ht="12.5" customHeight="1" s="389">
      <c r="L75" s="120" t="n"/>
    </row>
    <row r="76" ht="12.5" customHeight="1" s="389">
      <c r="L76" s="120" t="n"/>
    </row>
    <row r="77" ht="12.5" customHeight="1" s="389">
      <c r="L77" s="120" t="n"/>
    </row>
    <row r="78" ht="12.5" customHeight="1" s="389">
      <c r="L78" s="120" t="n"/>
    </row>
    <row r="79" ht="12.5" customHeight="1" s="389">
      <c r="L79" s="120" t="n"/>
    </row>
    <row r="80" ht="12.5" customHeight="1" s="389">
      <c r="L80" s="120" t="n"/>
    </row>
    <row r="81" ht="12.5" customHeight="1" s="389">
      <c r="L81" s="120" t="n"/>
    </row>
    <row r="82" ht="12.5" customHeight="1" s="389">
      <c r="L82" s="120" t="n"/>
    </row>
    <row r="83" ht="12.5" customHeight="1" s="389">
      <c r="L83" s="120" t="n"/>
    </row>
    <row r="84" ht="12.5" customHeight="1" s="389">
      <c r="L84" s="120" t="n"/>
    </row>
    <row r="85" ht="12.5" customHeight="1" s="389">
      <c r="L85" s="120" t="n"/>
    </row>
    <row r="86" ht="12.5" customHeight="1" s="389">
      <c r="L86" s="120" t="n"/>
    </row>
    <row r="87" ht="12.5" customHeight="1" s="389">
      <c r="L87" s="120" t="n"/>
    </row>
    <row r="88" ht="12.5" customHeight="1" s="389">
      <c r="L88" s="120" t="n"/>
    </row>
    <row r="89" ht="12.5" customHeight="1" s="389">
      <c r="L89" s="120" t="n"/>
    </row>
    <row r="90" ht="12.5" customHeight="1" s="389">
      <c r="L90" s="120" t="n"/>
    </row>
    <row r="91" ht="12.5" customHeight="1" s="389">
      <c r="L91" s="120" t="n"/>
    </row>
    <row r="92" ht="12.5" customHeight="1" s="389">
      <c r="L92" s="120" t="n"/>
    </row>
    <row r="93" ht="12.5" customHeight="1" s="389">
      <c r="L93" s="120" t="n"/>
    </row>
    <row r="94" ht="12.5" customHeight="1" s="389">
      <c r="L94" s="120" t="n"/>
    </row>
    <row r="95" ht="12.5" customHeight="1" s="389">
      <c r="L95" s="120" t="n"/>
    </row>
    <row r="96" ht="12.5" customHeight="1" s="389">
      <c r="L96" s="120" t="n"/>
    </row>
    <row r="97" ht="12.5" customHeight="1" s="389">
      <c r="L97" s="120" t="n"/>
    </row>
    <row r="98" ht="12.5" customHeight="1" s="389">
      <c r="L98" s="120" t="n"/>
    </row>
    <row r="99" ht="12.5" customHeight="1" s="389">
      <c r="L99" s="120" t="n"/>
    </row>
    <row r="100" ht="12.5" customHeight="1" s="389">
      <c r="L100" s="120" t="n"/>
    </row>
    <row r="101" ht="12.5" customHeight="1" s="389">
      <c r="L101" s="120" t="n"/>
    </row>
    <row r="102" ht="12.5" customHeight="1" s="389">
      <c r="L102" s="120" t="n"/>
    </row>
    <row r="103" ht="12.5" customHeight="1" s="389">
      <c r="L103" s="120" t="n"/>
    </row>
    <row r="104" ht="12.5" customHeight="1" s="389">
      <c r="L104" s="120" t="n"/>
    </row>
    <row r="105" ht="12.5" customHeight="1" s="389">
      <c r="L105" s="120" t="n"/>
    </row>
    <row r="106" ht="12.5" customHeight="1" s="389">
      <c r="L106" s="120" t="n"/>
    </row>
    <row r="107" ht="12.5" customHeight="1" s="389">
      <c r="L107" s="120" t="n"/>
    </row>
    <row r="108" ht="12.5" customHeight="1" s="389">
      <c r="L108" s="120" t="n"/>
    </row>
    <row r="109" ht="12.5" customHeight="1" s="389">
      <c r="L109" s="120" t="n"/>
    </row>
    <row r="110" ht="12.5" customHeight="1" s="389">
      <c r="L110" s="120" t="n"/>
    </row>
    <row r="111" ht="12.5" customHeight="1" s="389">
      <c r="L111" s="120" t="n"/>
    </row>
    <row r="112" ht="12.5" customHeight="1" s="389">
      <c r="L112" s="120" t="n"/>
    </row>
    <row r="113" ht="12.5" customHeight="1" s="389">
      <c r="L113" s="120" t="n"/>
    </row>
    <row r="114" ht="12.5" customHeight="1" s="389">
      <c r="L114" s="120" t="n"/>
    </row>
    <row r="115" ht="12.5" customHeight="1" s="389">
      <c r="L115" s="120" t="n"/>
    </row>
    <row r="116" ht="12.5" customHeight="1" s="389">
      <c r="L116" s="120" t="n"/>
    </row>
    <row r="117" ht="12.5" customHeight="1" s="389">
      <c r="L117" s="120" t="n"/>
    </row>
    <row r="118" ht="12.5" customHeight="1" s="389">
      <c r="L118" s="120" t="n"/>
    </row>
    <row r="119" ht="12.5" customHeight="1" s="389">
      <c r="L119" s="120" t="n"/>
    </row>
    <row r="120" ht="12.5" customHeight="1" s="389">
      <c r="L120" s="120" t="n"/>
    </row>
    <row r="121" ht="12.5" customHeight="1" s="389">
      <c r="L121" s="120" t="n"/>
    </row>
    <row r="122" ht="12.5" customHeight="1" s="389">
      <c r="L122" s="120" t="n"/>
    </row>
    <row r="123" ht="12.5" customHeight="1" s="389">
      <c r="L123" s="120" t="n"/>
    </row>
    <row r="124" ht="12.5" customHeight="1" s="389">
      <c r="L124" s="120" t="n"/>
    </row>
    <row r="125" ht="12.5" customHeight="1" s="389">
      <c r="L125" s="120" t="n"/>
    </row>
    <row r="126" ht="12.5" customHeight="1" s="389">
      <c r="L126" s="120" t="n"/>
    </row>
    <row r="127" ht="12.5" customHeight="1" s="389">
      <c r="L127" s="120" t="n"/>
    </row>
    <row r="128" ht="12.5" customHeight="1" s="389">
      <c r="L128" s="120" t="n"/>
    </row>
    <row r="129" ht="12.5" customHeight="1" s="389">
      <c r="L129" s="120" t="n"/>
    </row>
    <row r="130" ht="12.5" customHeight="1" s="389">
      <c r="L130" s="120" t="n"/>
    </row>
    <row r="131" ht="12.5" customHeight="1" s="389">
      <c r="L131" s="120" t="n"/>
    </row>
    <row r="132" ht="12.5" customHeight="1" s="389">
      <c r="L132" s="120" t="n"/>
    </row>
    <row r="133" ht="12.5" customHeight="1" s="389">
      <c r="L133" s="120" t="n"/>
    </row>
    <row r="134" ht="12.5" customHeight="1" s="389">
      <c r="L134" s="120" t="n"/>
    </row>
    <row r="135" ht="12.5" customHeight="1" s="389">
      <c r="L135" s="120" t="n"/>
    </row>
    <row r="136" ht="12.5" customHeight="1" s="389">
      <c r="L136" s="120" t="n"/>
    </row>
    <row r="137" ht="12.5" customHeight="1" s="389">
      <c r="L137" s="120" t="n"/>
    </row>
    <row r="138" ht="12.5" customHeight="1" s="389">
      <c r="L138" s="120" t="n"/>
    </row>
    <row r="139" ht="12.5" customHeight="1" s="389">
      <c r="L139" s="120" t="n"/>
    </row>
    <row r="140" ht="12.5" customHeight="1" s="389">
      <c r="L140" s="120" t="n"/>
    </row>
    <row r="141" ht="12.5" customHeight="1" s="389">
      <c r="L141" s="120" t="n"/>
    </row>
    <row r="142" ht="12.5" customHeight="1" s="389">
      <c r="L142" s="120" t="n"/>
    </row>
    <row r="143" ht="12.5" customHeight="1" s="389">
      <c r="L143" s="120" t="n"/>
    </row>
    <row r="144" ht="12.5" customHeight="1" s="389">
      <c r="L144" s="120" t="n"/>
    </row>
    <row r="145" ht="12.5" customHeight="1" s="389">
      <c r="L145" s="120" t="n"/>
    </row>
    <row r="146" ht="12.5" customHeight="1" s="389">
      <c r="L146" s="120" t="n"/>
    </row>
    <row r="147" ht="12.5" customHeight="1" s="389">
      <c r="L147" s="120" t="n"/>
    </row>
    <row r="148" ht="12.5" customHeight="1" s="389">
      <c r="L148" s="120" t="n"/>
    </row>
    <row r="149" ht="12.5" customHeight="1" s="389">
      <c r="L149" s="120" t="n"/>
    </row>
    <row r="150" ht="12.5" customHeight="1" s="389">
      <c r="L150" s="120" t="n"/>
    </row>
    <row r="151" ht="12.5" customHeight="1" s="389">
      <c r="L151" s="120" t="n"/>
    </row>
    <row r="152" ht="12.5" customHeight="1" s="389">
      <c r="L152" s="120" t="n"/>
    </row>
    <row r="153" ht="12.5" customHeight="1" s="389">
      <c r="L153" s="120" t="n"/>
    </row>
    <row r="154" ht="12.5" customHeight="1" s="389">
      <c r="L154" s="120" t="n"/>
    </row>
    <row r="155" ht="12.5" customHeight="1" s="389">
      <c r="L155" s="120" t="n"/>
    </row>
    <row r="156" ht="12.5" customHeight="1" s="389">
      <c r="L156" s="120" t="n"/>
    </row>
    <row r="157" ht="12.5" customHeight="1" s="389">
      <c r="L157" s="120" t="n"/>
    </row>
    <row r="158" ht="12.5" customHeight="1" s="389">
      <c r="L158" s="120" t="n"/>
    </row>
    <row r="159" ht="12.5" customHeight="1" s="389">
      <c r="L159" s="120" t="n"/>
    </row>
    <row r="160" ht="12.5" customHeight="1" s="389">
      <c r="L160" s="120" t="n"/>
    </row>
    <row r="161" ht="12.5" customHeight="1" s="389">
      <c r="L161" s="120" t="n"/>
    </row>
    <row r="162" ht="12.5" customHeight="1" s="389">
      <c r="L162" s="120" t="n"/>
    </row>
    <row r="163" ht="12.5" customHeight="1" s="389">
      <c r="L163" s="120" t="n"/>
    </row>
    <row r="164" ht="12.5" customHeight="1" s="389">
      <c r="L164" s="120" t="n"/>
    </row>
    <row r="165" ht="12.5" customHeight="1" s="389">
      <c r="L165" s="120" t="n"/>
    </row>
    <row r="166" ht="12.5" customHeight="1" s="389">
      <c r="L166" s="120" t="n"/>
    </row>
    <row r="167" ht="12.5" customHeight="1" s="389">
      <c r="L167" s="120" t="n"/>
    </row>
    <row r="168" ht="12.5" customHeight="1" s="389">
      <c r="L168" s="120" t="n"/>
    </row>
    <row r="169" ht="12.5" customHeight="1" s="389">
      <c r="L169" s="120" t="n"/>
    </row>
    <row r="170" ht="12.5" customHeight="1" s="389">
      <c r="L170" s="120" t="n"/>
    </row>
    <row r="171" ht="12.5" customHeight="1" s="389">
      <c r="L171" s="120" t="n"/>
    </row>
    <row r="172" ht="12.5" customHeight="1" s="389">
      <c r="L172" s="120" t="n"/>
    </row>
    <row r="173" ht="12.5" customHeight="1" s="389">
      <c r="L173" s="120" t="n"/>
    </row>
    <row r="174" ht="12.5" customHeight="1" s="389">
      <c r="L174" s="120" t="n"/>
    </row>
    <row r="175" ht="12.5" customHeight="1" s="389">
      <c r="L175" s="120" t="n"/>
    </row>
    <row r="176" ht="12.5" customHeight="1" s="389">
      <c r="L176" s="120" t="n"/>
    </row>
    <row r="177" ht="12.5" customHeight="1" s="389">
      <c r="L177" s="120" t="n"/>
    </row>
    <row r="178" ht="12.5" customHeight="1" s="389">
      <c r="L178" s="120" t="n"/>
    </row>
    <row r="179" ht="12.5" customHeight="1" s="389">
      <c r="L179" s="120" t="n"/>
    </row>
    <row r="180" ht="12.5" customHeight="1" s="389">
      <c r="L180" s="120" t="n"/>
    </row>
    <row r="181" ht="12.5" customHeight="1" s="389">
      <c r="L181" s="120" t="n"/>
    </row>
    <row r="182" ht="12.5" customHeight="1" s="389">
      <c r="L182" s="120" t="n"/>
    </row>
    <row r="183" ht="12.5" customHeight="1" s="389">
      <c r="L183" s="120" t="n"/>
    </row>
    <row r="184" ht="12.5" customHeight="1" s="389">
      <c r="L184" s="120" t="n"/>
    </row>
    <row r="185" ht="12.5" customHeight="1" s="389">
      <c r="L185" s="120" t="n"/>
    </row>
    <row r="186" ht="12.5" customHeight="1" s="389">
      <c r="L186" s="120" t="n"/>
    </row>
    <row r="187" ht="12.5" customHeight="1" s="389">
      <c r="L187" s="120" t="n"/>
    </row>
    <row r="188" ht="12.5" customHeight="1" s="389">
      <c r="L188" s="120" t="n"/>
    </row>
    <row r="189" ht="12.5" customHeight="1" s="389">
      <c r="L189" s="120" t="n"/>
    </row>
    <row r="190" ht="12.5" customHeight="1" s="389">
      <c r="L190" s="120" t="n"/>
    </row>
    <row r="191" ht="12.5" customHeight="1" s="389">
      <c r="L191" s="120" t="n"/>
    </row>
    <row r="192" ht="12.5" customHeight="1" s="389">
      <c r="L192" s="120" t="n"/>
    </row>
    <row r="193" ht="12.5" customHeight="1" s="389">
      <c r="L193" s="120" t="n"/>
    </row>
    <row r="194" ht="12.5" customHeight="1" s="389">
      <c r="L194" s="120" t="n"/>
    </row>
    <row r="195" ht="12.5" customHeight="1" s="389">
      <c r="L195" s="120" t="n"/>
    </row>
    <row r="196" ht="12.5" customHeight="1" s="389">
      <c r="L196" s="120" t="n"/>
    </row>
    <row r="197" ht="12.5" customHeight="1" s="389">
      <c r="L197" s="120" t="n"/>
    </row>
    <row r="198" ht="12.5" customHeight="1" s="389">
      <c r="L198" s="120" t="n"/>
    </row>
    <row r="199" ht="12.5" customHeight="1" s="389">
      <c r="L199" s="120" t="n"/>
    </row>
    <row r="200" ht="12.5" customHeight="1" s="389">
      <c r="L200" s="120" t="n"/>
    </row>
    <row r="201" ht="12.5" customHeight="1" s="389">
      <c r="L201" s="120" t="n"/>
    </row>
    <row r="202" ht="12.5" customHeight="1" s="389">
      <c r="L202" s="120" t="n"/>
    </row>
    <row r="203" ht="12.5" customHeight="1" s="389">
      <c r="L203" s="120" t="n"/>
    </row>
    <row r="204" ht="12.5" customHeight="1" s="389">
      <c r="L204" s="120" t="n"/>
    </row>
    <row r="205" ht="12.5" customHeight="1" s="389">
      <c r="L205" s="120" t="n"/>
    </row>
    <row r="206" ht="12.5" customHeight="1" s="389">
      <c r="L206" s="120" t="n"/>
    </row>
    <row r="207" ht="12.5" customHeight="1" s="389">
      <c r="L207" s="120" t="n"/>
    </row>
    <row r="208" ht="12.5" customHeight="1" s="389">
      <c r="L208" s="120" t="n"/>
    </row>
    <row r="209" ht="12.5" customHeight="1" s="389">
      <c r="L209" s="120" t="n"/>
    </row>
    <row r="210" ht="12.5" customHeight="1" s="389">
      <c r="L210" s="120" t="n"/>
    </row>
    <row r="211" ht="12.5" customHeight="1" s="389">
      <c r="L211" s="120" t="n"/>
    </row>
    <row r="212" ht="12.5" customHeight="1" s="389">
      <c r="L212" s="120" t="n"/>
    </row>
    <row r="213" ht="12.5" customHeight="1" s="389">
      <c r="L213" s="120" t="n"/>
    </row>
    <row r="214" ht="12.5" customHeight="1" s="389">
      <c r="L214" s="120" t="n"/>
    </row>
    <row r="215" ht="12.5" customHeight="1" s="389">
      <c r="L215" s="120" t="n"/>
    </row>
    <row r="216" ht="12.5" customHeight="1" s="389">
      <c r="L216" s="120" t="n"/>
    </row>
    <row r="217" ht="12.5" customHeight="1" s="389">
      <c r="L217" s="120" t="n"/>
    </row>
    <row r="218" ht="12.5" customHeight="1" s="389">
      <c r="L218" s="120" t="n"/>
    </row>
    <row r="219" ht="12.5" customHeight="1" s="389">
      <c r="L219" s="120" t="n"/>
    </row>
    <row r="220" ht="12.5" customHeight="1" s="389">
      <c r="L220" s="120" t="n"/>
    </row>
    <row r="221" ht="12.5" customHeight="1" s="389">
      <c r="L221" s="120" t="n"/>
    </row>
    <row r="222" ht="12.5" customHeight="1" s="389">
      <c r="L222" s="120" t="n"/>
    </row>
    <row r="223" ht="12.5" customHeight="1" s="389">
      <c r="L223" s="120" t="n"/>
    </row>
    <row r="224" ht="12.5" customHeight="1" s="389">
      <c r="L224" s="120" t="n"/>
    </row>
    <row r="225" ht="12.5" customHeight="1" s="389">
      <c r="L225" s="120" t="n"/>
    </row>
    <row r="226" ht="12.5" customHeight="1" s="389">
      <c r="L226" s="120" t="n"/>
    </row>
    <row r="227" ht="12.5" customHeight="1" s="389">
      <c r="L227" s="120" t="n"/>
    </row>
    <row r="228" ht="12.5" customHeight="1" s="389">
      <c r="L228" s="120" t="n"/>
    </row>
    <row r="229" ht="12.5" customHeight="1" s="389">
      <c r="L229" s="120" t="n"/>
    </row>
    <row r="230" ht="12.5" customHeight="1" s="389">
      <c r="L230" s="120" t="n"/>
    </row>
    <row r="231" ht="12.5" customHeight="1" s="389">
      <c r="L231" s="120" t="n"/>
    </row>
    <row r="232" ht="12.5" customHeight="1" s="389">
      <c r="L232" s="120" t="n"/>
    </row>
    <row r="233" ht="12.5" customHeight="1" s="389">
      <c r="L233" s="120" t="n"/>
    </row>
    <row r="234" ht="12.5" customHeight="1" s="389">
      <c r="L234" s="120" t="n"/>
    </row>
    <row r="235" ht="12.5" customHeight="1" s="389">
      <c r="L235" s="120" t="n"/>
    </row>
    <row r="236" ht="12.5" customHeight="1" s="389">
      <c r="L236" s="120" t="n"/>
    </row>
    <row r="237" ht="12.5" customHeight="1" s="389">
      <c r="L237" s="120" t="n"/>
    </row>
    <row r="238" ht="12.5" customHeight="1" s="389">
      <c r="L238" s="120" t="n"/>
    </row>
    <row r="239" ht="12.5" customHeight="1" s="389">
      <c r="L239" s="120" t="n"/>
    </row>
    <row r="240" ht="12.5" customHeight="1" s="389">
      <c r="L240" s="120" t="n"/>
    </row>
    <row r="241" ht="12.5" customHeight="1" s="389">
      <c r="L241" s="120" t="n"/>
    </row>
    <row r="242" ht="12.5" customHeight="1" s="389">
      <c r="L242" s="120" t="n"/>
    </row>
    <row r="243" ht="12.5" customHeight="1" s="389">
      <c r="L243" s="120" t="n"/>
    </row>
    <row r="244" ht="12.5" customHeight="1" s="389">
      <c r="L244" s="120" t="n"/>
    </row>
    <row r="245" ht="12.5" customHeight="1" s="389">
      <c r="L245" s="120" t="n"/>
    </row>
    <row r="246" ht="12.5" customHeight="1" s="389">
      <c r="L246" s="120" t="n"/>
    </row>
    <row r="247" ht="12.5" customHeight="1" s="389">
      <c r="L247" s="120" t="n"/>
    </row>
    <row r="248" ht="12.5" customHeight="1" s="389">
      <c r="L248" s="120" t="n"/>
    </row>
    <row r="249" ht="12.5" customHeight="1" s="389">
      <c r="L249" s="120" t="n"/>
    </row>
    <row r="250" ht="12.5" customHeight="1" s="389">
      <c r="L250" s="120" t="n"/>
    </row>
    <row r="251" ht="12.5" customHeight="1" s="389">
      <c r="L251" s="120" t="n"/>
    </row>
    <row r="252" ht="12.5" customHeight="1" s="389">
      <c r="L252" s="120" t="n"/>
    </row>
    <row r="253" ht="12.5" customHeight="1" s="389">
      <c r="L253" s="120" t="n"/>
    </row>
    <row r="254" ht="12.5" customHeight="1" s="389">
      <c r="L254" s="120" t="n"/>
    </row>
    <row r="255" ht="12.5" customHeight="1" s="389">
      <c r="L255" s="120" t="n"/>
    </row>
    <row r="256" ht="12.5" customHeight="1" s="389">
      <c r="L256" s="120" t="n"/>
    </row>
    <row r="257" ht="12.5" customHeight="1" s="389">
      <c r="L257" s="120" t="n"/>
    </row>
    <row r="258" ht="12.5" customHeight="1" s="389">
      <c r="L258" s="120" t="n"/>
    </row>
    <row r="259" ht="12.5" customHeight="1" s="389">
      <c r="L259" s="120" t="n"/>
    </row>
    <row r="260" ht="12.5" customHeight="1" s="389">
      <c r="L260" s="120" t="n"/>
    </row>
    <row r="261" ht="12.5" customHeight="1" s="389">
      <c r="L261" s="120" t="n"/>
    </row>
    <row r="262" ht="12.5" customHeight="1" s="389">
      <c r="L262" s="120" t="n"/>
    </row>
    <row r="263" ht="12.5" customHeight="1" s="389">
      <c r="L263" s="120" t="n"/>
    </row>
    <row r="264" ht="12.5" customHeight="1" s="389">
      <c r="L264" s="120" t="n"/>
    </row>
    <row r="265" ht="12.5" customHeight="1" s="389">
      <c r="L265" s="120" t="n"/>
    </row>
    <row r="266" ht="12.5" customHeight="1" s="389">
      <c r="L266" s="120" t="n"/>
    </row>
    <row r="267" ht="12.5" customHeight="1" s="389">
      <c r="L267" s="120" t="n"/>
    </row>
    <row r="268" ht="12.5" customHeight="1" s="389">
      <c r="L268" s="120" t="n"/>
    </row>
    <row r="269" ht="12.5" customHeight="1" s="389">
      <c r="L269" s="120" t="n"/>
    </row>
    <row r="270" ht="12.5" customHeight="1" s="389">
      <c r="L270" s="120" t="n"/>
    </row>
    <row r="271" ht="12.5" customHeight="1" s="389">
      <c r="L271" s="120" t="n"/>
    </row>
    <row r="272" ht="12.5" customHeight="1" s="389">
      <c r="L272" s="120" t="n"/>
    </row>
    <row r="273" ht="12.5" customHeight="1" s="389">
      <c r="L273" s="120" t="n"/>
    </row>
    <row r="274" ht="12.5" customHeight="1" s="389">
      <c r="L274" s="120" t="n"/>
    </row>
    <row r="275" ht="12.5" customHeight="1" s="389">
      <c r="L275" s="120" t="n"/>
    </row>
    <row r="276" ht="12.5" customHeight="1" s="389">
      <c r="L276" s="120" t="n"/>
    </row>
    <row r="277" ht="12.5" customHeight="1" s="389">
      <c r="L277" s="120" t="n"/>
    </row>
    <row r="278" ht="12.5" customHeight="1" s="389">
      <c r="L278" s="120" t="n"/>
    </row>
    <row r="279" ht="12.5" customHeight="1" s="389">
      <c r="L279" s="120" t="n"/>
    </row>
    <row r="280" ht="12.5" customHeight="1" s="389">
      <c r="L280" s="120" t="n"/>
    </row>
    <row r="281" ht="12.5" customHeight="1" s="389">
      <c r="L281" s="120" t="n"/>
    </row>
    <row r="282" ht="12.5" customHeight="1" s="389">
      <c r="L282" s="120" t="n"/>
    </row>
    <row r="283" ht="12.5" customHeight="1" s="389">
      <c r="L283" s="120" t="n"/>
    </row>
    <row r="284" ht="12.5" customHeight="1" s="389">
      <c r="L284" s="120" t="n"/>
    </row>
    <row r="285" ht="12.5" customHeight="1" s="389">
      <c r="L285" s="120" t="n"/>
    </row>
    <row r="286" ht="12.5" customHeight="1" s="389">
      <c r="L286" s="120" t="n"/>
    </row>
    <row r="287" ht="12.5" customHeight="1" s="389">
      <c r="L287" s="120" t="n"/>
    </row>
    <row r="288" ht="12.5" customHeight="1" s="389">
      <c r="L288" s="120" t="n"/>
    </row>
    <row r="289" ht="12.5" customHeight="1" s="389">
      <c r="L289" s="120" t="n"/>
    </row>
    <row r="290" ht="12.5" customHeight="1" s="389">
      <c r="L290" s="120" t="n"/>
    </row>
    <row r="291" ht="12.5" customHeight="1" s="389">
      <c r="L291" s="120" t="n"/>
    </row>
    <row r="292" ht="12.5" customHeight="1" s="389">
      <c r="L292" s="120" t="n"/>
    </row>
    <row r="293" ht="12.5" customHeight="1" s="389">
      <c r="L293" s="120" t="n"/>
    </row>
    <row r="294" ht="12.5" customHeight="1" s="389">
      <c r="L294" s="120" t="n"/>
    </row>
    <row r="295" ht="12.5" customHeight="1" s="389">
      <c r="L295" s="120" t="n"/>
    </row>
    <row r="296" ht="12.5" customHeight="1" s="389">
      <c r="L296" s="120" t="n"/>
    </row>
    <row r="297" ht="12.5" customHeight="1" s="389">
      <c r="L297" s="120" t="n"/>
    </row>
    <row r="298" ht="12.5" customHeight="1" s="389">
      <c r="L298" s="120" t="n"/>
    </row>
    <row r="299" ht="12.5" customHeight="1" s="389">
      <c r="L299" s="120" t="n"/>
    </row>
    <row r="300" ht="12.5" customHeight="1" s="389">
      <c r="L300" s="120" t="n"/>
    </row>
    <row r="301" ht="12.5" customHeight="1" s="389">
      <c r="L301" s="120" t="n"/>
    </row>
    <row r="302" ht="12.5" customHeight="1" s="389">
      <c r="L302" s="120" t="n"/>
    </row>
    <row r="303" ht="12.5" customHeight="1" s="389">
      <c r="L303" s="120" t="n"/>
    </row>
    <row r="304" ht="12.5" customHeight="1" s="389">
      <c r="L304" s="120" t="n"/>
    </row>
    <row r="305" ht="12.5" customHeight="1" s="389">
      <c r="L305" s="120" t="n"/>
    </row>
    <row r="306" ht="12.5" customHeight="1" s="389">
      <c r="L306" s="120" t="n"/>
    </row>
    <row r="307" ht="12.5" customHeight="1" s="389">
      <c r="L307" s="120" t="n"/>
    </row>
    <row r="308" ht="12.5" customHeight="1" s="389">
      <c r="L308" s="120" t="n"/>
    </row>
    <row r="309" ht="12.5" customHeight="1" s="389">
      <c r="L309" s="120" t="n"/>
    </row>
    <row r="310" ht="12.5" customHeight="1" s="389">
      <c r="L310" s="120" t="n"/>
    </row>
    <row r="311" ht="12.5" customHeight="1" s="389">
      <c r="L311" s="120" t="n"/>
    </row>
    <row r="312" ht="12.5" customHeight="1" s="389">
      <c r="L312" s="120" t="n"/>
    </row>
    <row r="313" ht="12.5" customHeight="1" s="389">
      <c r="L313" s="120" t="n"/>
    </row>
    <row r="314" ht="12.5" customHeight="1" s="389">
      <c r="L314" s="120" t="n"/>
    </row>
    <row r="315" ht="12.5" customHeight="1" s="389">
      <c r="L315" s="120" t="n"/>
    </row>
    <row r="316" ht="12.5" customHeight="1" s="389">
      <c r="L316" s="120" t="n"/>
    </row>
    <row r="317" ht="12.5" customHeight="1" s="389">
      <c r="L317" s="120" t="n"/>
    </row>
    <row r="318" ht="12.5" customHeight="1" s="389">
      <c r="L318" s="120" t="n"/>
    </row>
    <row r="319" ht="12.5" customHeight="1" s="389">
      <c r="L319" s="120" t="n"/>
    </row>
    <row r="320" ht="12.5" customHeight="1" s="389">
      <c r="L320" s="120" t="n"/>
    </row>
    <row r="321" ht="12.5" customHeight="1" s="389">
      <c r="L321" s="120" t="n"/>
    </row>
    <row r="322" ht="12.5" customHeight="1" s="389">
      <c r="L322" s="120" t="n"/>
    </row>
    <row r="323" ht="12.5" customHeight="1" s="389">
      <c r="L323" s="120" t="n"/>
    </row>
    <row r="324" ht="12.5" customHeight="1" s="389">
      <c r="L324" s="120" t="n"/>
    </row>
    <row r="325" ht="12.5" customHeight="1" s="389">
      <c r="L325" s="120" t="n"/>
    </row>
    <row r="326" ht="12.5" customHeight="1" s="389">
      <c r="L326" s="120" t="n"/>
    </row>
    <row r="327" ht="12.5" customHeight="1" s="389">
      <c r="L327" s="120" t="n"/>
    </row>
    <row r="328" ht="12.5" customHeight="1" s="389">
      <c r="L328" s="120" t="n"/>
    </row>
    <row r="329" ht="12.5" customHeight="1" s="389">
      <c r="L329" s="120" t="n"/>
    </row>
    <row r="330" ht="12.5" customHeight="1" s="389">
      <c r="L330" s="120" t="n"/>
    </row>
    <row r="331" ht="12.5" customHeight="1" s="389">
      <c r="L331" s="120" t="n"/>
    </row>
    <row r="332" ht="12.5" customHeight="1" s="389">
      <c r="L332" s="120" t="n"/>
    </row>
    <row r="333" ht="12.5" customHeight="1" s="389">
      <c r="L333" s="120" t="n"/>
    </row>
    <row r="334" ht="12.5" customHeight="1" s="389">
      <c r="L334" s="120" t="n"/>
    </row>
    <row r="335" ht="12.5" customHeight="1" s="389">
      <c r="L335" s="120" t="n"/>
    </row>
    <row r="336" ht="12.5" customHeight="1" s="389">
      <c r="L336" s="120" t="n"/>
    </row>
    <row r="337" ht="12.5" customHeight="1" s="389">
      <c r="L337" s="120" t="n"/>
    </row>
    <row r="338" ht="12.5" customHeight="1" s="389">
      <c r="L338" s="120" t="n"/>
    </row>
    <row r="339" ht="12.5" customHeight="1" s="389">
      <c r="L339" s="120" t="n"/>
    </row>
    <row r="340" ht="12.5" customHeight="1" s="389">
      <c r="L340" s="120" t="n"/>
    </row>
    <row r="341" ht="12.5" customHeight="1" s="389">
      <c r="L341" s="120" t="n"/>
    </row>
    <row r="342" ht="12.5" customHeight="1" s="389">
      <c r="L342" s="120" t="n"/>
    </row>
    <row r="343" ht="12.5" customHeight="1" s="389">
      <c r="L343" s="120" t="n"/>
    </row>
    <row r="344" ht="12.5" customHeight="1" s="389">
      <c r="L344" s="120" t="n"/>
    </row>
    <row r="345" ht="12.5" customHeight="1" s="389">
      <c r="L345" s="120" t="n"/>
    </row>
    <row r="346" ht="12.5" customHeight="1" s="389">
      <c r="L346" s="120" t="n"/>
    </row>
    <row r="347" ht="12.5" customHeight="1" s="389">
      <c r="L347" s="120" t="n"/>
    </row>
    <row r="348" ht="12.5" customHeight="1" s="389">
      <c r="L348" s="120" t="n"/>
    </row>
    <row r="349" ht="12.5" customHeight="1" s="389">
      <c r="L349" s="120" t="n"/>
    </row>
    <row r="350" ht="12.5" customHeight="1" s="389">
      <c r="L350" s="120" t="n"/>
    </row>
    <row r="351" ht="12.5" customHeight="1" s="389">
      <c r="L351" s="120" t="n"/>
    </row>
    <row r="352" ht="12.5" customHeight="1" s="389">
      <c r="L352" s="120" t="n"/>
    </row>
    <row r="353" ht="12.5" customHeight="1" s="389">
      <c r="L353" s="120" t="n"/>
    </row>
    <row r="354" ht="12.5" customHeight="1" s="389">
      <c r="L354" s="120" t="n"/>
    </row>
    <row r="355" ht="12.5" customHeight="1" s="389">
      <c r="L355" s="120" t="n"/>
    </row>
    <row r="356" ht="12.5" customHeight="1" s="389">
      <c r="L356" s="120" t="n"/>
    </row>
    <row r="357" ht="12.5" customHeight="1" s="389">
      <c r="L357" s="120" t="n"/>
    </row>
    <row r="358" ht="12.5" customHeight="1" s="389">
      <c r="L358" s="120" t="n"/>
    </row>
    <row r="359" ht="12.5" customHeight="1" s="389">
      <c r="L359" s="120" t="n"/>
    </row>
    <row r="360" ht="12.5" customHeight="1" s="389">
      <c r="L360" s="120" t="n"/>
    </row>
    <row r="361" ht="12.5" customHeight="1" s="389">
      <c r="L361" s="120" t="n"/>
    </row>
    <row r="362" ht="12.5" customHeight="1" s="389">
      <c r="L362" s="120" t="n"/>
    </row>
    <row r="363" ht="12.5" customHeight="1" s="389">
      <c r="L363" s="120" t="n"/>
    </row>
    <row r="364" ht="12.5" customHeight="1" s="389">
      <c r="L364" s="120" t="n"/>
    </row>
    <row r="365" ht="12.5" customHeight="1" s="389">
      <c r="L365" s="120" t="n"/>
    </row>
    <row r="366" ht="12.5" customHeight="1" s="389">
      <c r="L366" s="120" t="n"/>
    </row>
    <row r="367" ht="12.5" customHeight="1" s="389">
      <c r="L367" s="120" t="n"/>
    </row>
    <row r="368" ht="12.5" customHeight="1" s="389">
      <c r="L368" s="120" t="n"/>
    </row>
    <row r="369" ht="12.5" customHeight="1" s="389">
      <c r="L369" s="120" t="n"/>
    </row>
    <row r="370" ht="12.5" customHeight="1" s="389">
      <c r="L370" s="120" t="n"/>
    </row>
    <row r="371" ht="12.5" customHeight="1" s="389">
      <c r="L371" s="120" t="n"/>
    </row>
    <row r="372" ht="12.5" customHeight="1" s="389">
      <c r="L372" s="120" t="n"/>
    </row>
    <row r="373" ht="12.5" customHeight="1" s="389">
      <c r="L373" s="120" t="n"/>
    </row>
    <row r="374" ht="12.5" customHeight="1" s="389">
      <c r="L374" s="120" t="n"/>
    </row>
    <row r="375" ht="12.5" customHeight="1" s="389">
      <c r="L375" s="120" t="n"/>
    </row>
    <row r="376" ht="12.5" customHeight="1" s="389">
      <c r="L376" s="120" t="n"/>
    </row>
    <row r="377" ht="12.5" customHeight="1" s="389">
      <c r="L377" s="120" t="n"/>
    </row>
    <row r="378" ht="12.5" customHeight="1" s="389">
      <c r="L378" s="120" t="n"/>
    </row>
    <row r="379" ht="12.5" customHeight="1" s="389">
      <c r="L379" s="120" t="n"/>
    </row>
    <row r="380" ht="12.5" customHeight="1" s="389">
      <c r="L380" s="120" t="n"/>
    </row>
    <row r="381" ht="12.5" customHeight="1" s="389">
      <c r="L381" s="120" t="n"/>
    </row>
    <row r="382" ht="12.5" customHeight="1" s="389">
      <c r="L382" s="120" t="n"/>
    </row>
    <row r="383" ht="12.5" customHeight="1" s="389">
      <c r="L383" s="120" t="n"/>
    </row>
    <row r="384" ht="12.5" customHeight="1" s="389">
      <c r="L384" s="120" t="n"/>
    </row>
    <row r="385" ht="12.5" customHeight="1" s="389">
      <c r="L385" s="120" t="n"/>
    </row>
    <row r="386" ht="12.5" customHeight="1" s="389">
      <c r="L386" s="120" t="n"/>
    </row>
    <row r="387" ht="12.5" customHeight="1" s="389">
      <c r="L387" s="120" t="n"/>
    </row>
    <row r="388" ht="12.5" customHeight="1" s="389">
      <c r="L388" s="120" t="n"/>
    </row>
    <row r="389" ht="12.5" customHeight="1" s="389">
      <c r="L389" s="120" t="n"/>
    </row>
    <row r="390" ht="12.5" customHeight="1" s="389">
      <c r="L390" s="120" t="n"/>
    </row>
    <row r="391" ht="12.5" customHeight="1" s="389">
      <c r="L391" s="120" t="n"/>
    </row>
    <row r="392" ht="12.5" customHeight="1" s="389">
      <c r="L392" s="120" t="n"/>
    </row>
    <row r="393" ht="12.5" customHeight="1" s="389">
      <c r="L393" s="120" t="n"/>
    </row>
    <row r="394" ht="12.5" customHeight="1" s="389">
      <c r="L394" s="120" t="n"/>
    </row>
    <row r="395" ht="12.5" customHeight="1" s="389">
      <c r="L395" s="120" t="n"/>
    </row>
    <row r="396" ht="12.5" customHeight="1" s="389">
      <c r="L396" s="120" t="n"/>
    </row>
    <row r="397" ht="12.5" customHeight="1" s="389">
      <c r="L397" s="120" t="n"/>
    </row>
    <row r="398" ht="12.5" customHeight="1" s="389">
      <c r="L398" s="120" t="n"/>
    </row>
    <row r="399" ht="12.5" customHeight="1" s="389">
      <c r="L399" s="120" t="n"/>
    </row>
    <row r="400" ht="12.5" customHeight="1" s="389">
      <c r="L400" s="120" t="n"/>
    </row>
    <row r="401" ht="12.5" customHeight="1" s="389">
      <c r="L401" s="120" t="n"/>
    </row>
    <row r="402" ht="12.5" customHeight="1" s="389">
      <c r="L402" s="120" t="n"/>
    </row>
    <row r="403" ht="12.5" customHeight="1" s="389">
      <c r="L403" s="120" t="n"/>
    </row>
    <row r="404" ht="12.5" customHeight="1" s="389">
      <c r="L404" s="120" t="n"/>
    </row>
    <row r="405" ht="12.5" customHeight="1" s="389">
      <c r="L405" s="120" t="n"/>
    </row>
    <row r="406" ht="12.5" customHeight="1" s="389">
      <c r="L406" s="120" t="n"/>
    </row>
    <row r="407" ht="12.5" customHeight="1" s="389">
      <c r="L407" s="120" t="n"/>
    </row>
    <row r="408" ht="12.5" customHeight="1" s="389">
      <c r="L408" s="120" t="n"/>
    </row>
    <row r="409" ht="12.5" customHeight="1" s="389">
      <c r="L409" s="120" t="n"/>
    </row>
    <row r="410" ht="12.5" customHeight="1" s="389">
      <c r="L410" s="120" t="n"/>
    </row>
    <row r="411" ht="12.5" customHeight="1" s="389">
      <c r="L411" s="120" t="n"/>
    </row>
    <row r="412" ht="12.5" customHeight="1" s="389">
      <c r="L412" s="120" t="n"/>
    </row>
    <row r="413" ht="12.5" customHeight="1" s="389">
      <c r="L413" s="120" t="n"/>
    </row>
    <row r="414" ht="12.5" customHeight="1" s="389">
      <c r="L414" s="120" t="n"/>
    </row>
    <row r="415" ht="12.5" customHeight="1" s="389">
      <c r="L415" s="120" t="n"/>
    </row>
    <row r="416" ht="12.5" customHeight="1" s="389">
      <c r="L416" s="120" t="n"/>
    </row>
    <row r="417" ht="12.5" customHeight="1" s="389">
      <c r="L417" s="120" t="n"/>
    </row>
    <row r="418" ht="12.5" customHeight="1" s="389">
      <c r="L418" s="120" t="n"/>
    </row>
    <row r="419" ht="12.5" customHeight="1" s="389">
      <c r="L419" s="120" t="n"/>
    </row>
    <row r="420" ht="12.5" customHeight="1" s="389">
      <c r="L420" s="120" t="n"/>
    </row>
    <row r="421" ht="12.5" customHeight="1" s="389">
      <c r="L421" s="120" t="n"/>
    </row>
    <row r="422" ht="12.5" customHeight="1" s="389">
      <c r="L422" s="120" t="n"/>
    </row>
    <row r="423" ht="12.5" customHeight="1" s="389">
      <c r="L423" s="120" t="n"/>
    </row>
    <row r="424" ht="12.5" customHeight="1" s="389">
      <c r="L424" s="120" t="n"/>
    </row>
    <row r="425" ht="12.5" customHeight="1" s="389">
      <c r="L425" s="120" t="n"/>
    </row>
    <row r="426" ht="12.5" customHeight="1" s="389">
      <c r="L426" s="120" t="n"/>
    </row>
    <row r="427" ht="12.5" customHeight="1" s="389">
      <c r="L427" s="120" t="n"/>
    </row>
    <row r="428" ht="12.5" customHeight="1" s="389">
      <c r="L428" s="120" t="n"/>
    </row>
    <row r="429" ht="12.5" customHeight="1" s="389">
      <c r="L429" s="120" t="n"/>
    </row>
    <row r="430" ht="12.5" customHeight="1" s="389">
      <c r="L430" s="120" t="n"/>
    </row>
    <row r="431" ht="12.5" customHeight="1" s="389">
      <c r="L431" s="120" t="n"/>
    </row>
    <row r="432" ht="12.5" customHeight="1" s="389">
      <c r="L432" s="120" t="n"/>
    </row>
    <row r="433" ht="12.5" customHeight="1" s="389">
      <c r="L433" s="120" t="n"/>
    </row>
    <row r="434" ht="12.5" customHeight="1" s="389">
      <c r="L434" s="120" t="n"/>
    </row>
    <row r="435" ht="12.5" customHeight="1" s="389">
      <c r="L435" s="120" t="n"/>
    </row>
    <row r="436" ht="12.5" customHeight="1" s="389">
      <c r="L436" s="120" t="n"/>
    </row>
    <row r="437" ht="12.5" customHeight="1" s="389">
      <c r="L437" s="120" t="n"/>
    </row>
    <row r="438" ht="12.5" customHeight="1" s="389">
      <c r="L438" s="120" t="n"/>
    </row>
    <row r="439" ht="12.5" customHeight="1" s="389">
      <c r="L439" s="120" t="n"/>
    </row>
    <row r="440" ht="12.5" customHeight="1" s="389">
      <c r="L440" s="120" t="n"/>
    </row>
    <row r="441" ht="12.5" customHeight="1" s="389">
      <c r="L441" s="120" t="n"/>
    </row>
    <row r="442" ht="12.5" customHeight="1" s="389">
      <c r="L442" s="120" t="n"/>
    </row>
    <row r="443" ht="12.5" customHeight="1" s="389">
      <c r="L443" s="120" t="n"/>
    </row>
    <row r="444" ht="12.5" customHeight="1" s="389">
      <c r="L444" s="120" t="n"/>
    </row>
    <row r="445" ht="12.5" customHeight="1" s="389">
      <c r="L445" s="120" t="n"/>
    </row>
    <row r="446" ht="12.5" customHeight="1" s="389">
      <c r="L446" s="120" t="n"/>
    </row>
    <row r="447" ht="12.5" customHeight="1" s="389">
      <c r="L447" s="120" t="n"/>
    </row>
    <row r="448" ht="12.5" customHeight="1" s="389">
      <c r="L448" s="120" t="n"/>
    </row>
    <row r="449" ht="12.5" customHeight="1" s="389">
      <c r="L449" s="120" t="n"/>
    </row>
    <row r="450" ht="12.5" customHeight="1" s="389">
      <c r="L450" s="120" t="n"/>
    </row>
    <row r="451" ht="12.5" customHeight="1" s="389">
      <c r="L451" s="120" t="n"/>
    </row>
    <row r="452" ht="12.5" customHeight="1" s="389">
      <c r="L452" s="120" t="n"/>
    </row>
    <row r="453" ht="12.5" customHeight="1" s="389">
      <c r="L453" s="120" t="n"/>
    </row>
    <row r="454" ht="12.5" customHeight="1" s="389">
      <c r="L454" s="120" t="n"/>
    </row>
    <row r="455" ht="12.5" customHeight="1" s="389">
      <c r="L455" s="120" t="n"/>
    </row>
    <row r="456" ht="12.5" customHeight="1" s="389">
      <c r="L456" s="120" t="n"/>
    </row>
    <row r="457" ht="12.5" customHeight="1" s="389">
      <c r="L457" s="120" t="n"/>
    </row>
    <row r="458" ht="12.5" customHeight="1" s="389">
      <c r="L458" s="120" t="n"/>
    </row>
    <row r="459" ht="12.5" customHeight="1" s="389">
      <c r="L459" s="120" t="n"/>
    </row>
    <row r="460" ht="12.5" customHeight="1" s="389">
      <c r="L460" s="120" t="n"/>
    </row>
    <row r="461" ht="12.5" customHeight="1" s="389">
      <c r="L461" s="120" t="n"/>
    </row>
    <row r="462" ht="12.5" customHeight="1" s="389">
      <c r="L462" s="120" t="n"/>
    </row>
    <row r="463" ht="12.5" customHeight="1" s="389">
      <c r="L463" s="120" t="n"/>
    </row>
    <row r="464" ht="12.5" customHeight="1" s="389">
      <c r="L464" s="120" t="n"/>
    </row>
    <row r="465" ht="12.5" customHeight="1" s="389">
      <c r="L465" s="120" t="n"/>
    </row>
    <row r="466" ht="12.5" customHeight="1" s="389">
      <c r="L466" s="120" t="n"/>
    </row>
    <row r="467" ht="12.5" customHeight="1" s="389">
      <c r="L467" s="120" t="n"/>
    </row>
    <row r="468" ht="12.5" customHeight="1" s="389">
      <c r="L468" s="120" t="n"/>
    </row>
    <row r="469" ht="12.5" customHeight="1" s="389">
      <c r="L469" s="120" t="n"/>
    </row>
    <row r="470" ht="12.5" customHeight="1" s="389">
      <c r="L470" s="120" t="n"/>
    </row>
    <row r="471" ht="12.5" customHeight="1" s="389">
      <c r="L471" s="120" t="n"/>
    </row>
    <row r="472" ht="12.5" customHeight="1" s="389">
      <c r="L472" s="120" t="n"/>
    </row>
    <row r="473" ht="12.5" customHeight="1" s="389">
      <c r="L473" s="120" t="n"/>
    </row>
    <row r="474" ht="12.5" customHeight="1" s="389">
      <c r="L474" s="120" t="n"/>
    </row>
    <row r="475" ht="12.5" customHeight="1" s="389">
      <c r="L475" s="120" t="n"/>
    </row>
    <row r="476" ht="12.5" customHeight="1" s="389">
      <c r="L476" s="120" t="n"/>
    </row>
    <row r="477" ht="12.5" customHeight="1" s="389">
      <c r="L477" s="120" t="n"/>
    </row>
    <row r="478" ht="12.5" customHeight="1" s="389">
      <c r="L478" s="120" t="n"/>
    </row>
    <row r="479" ht="12.5" customHeight="1" s="389">
      <c r="L479" s="120" t="n"/>
    </row>
    <row r="480" ht="12.5" customHeight="1" s="389">
      <c r="L480" s="120" t="n"/>
    </row>
    <row r="481" ht="12.5" customHeight="1" s="389">
      <c r="L481" s="120" t="n"/>
    </row>
    <row r="482" ht="12.5" customHeight="1" s="389">
      <c r="L482" s="120" t="n"/>
    </row>
    <row r="483" ht="12.5" customHeight="1" s="389">
      <c r="L483" s="120" t="n"/>
    </row>
    <row r="484" ht="12.5" customHeight="1" s="389">
      <c r="L484" s="120" t="n"/>
    </row>
    <row r="485" ht="12.5" customHeight="1" s="389">
      <c r="L485" s="120" t="n"/>
    </row>
    <row r="486" ht="12.5" customHeight="1" s="389">
      <c r="L486" s="120" t="n"/>
    </row>
    <row r="487" ht="12.5" customHeight="1" s="389">
      <c r="L487" s="120" t="n"/>
    </row>
    <row r="488" ht="12.5" customHeight="1" s="389">
      <c r="L488" s="120" t="n"/>
    </row>
    <row r="489" ht="12.5" customHeight="1" s="389">
      <c r="L489" s="120" t="n"/>
    </row>
    <row r="490" ht="12.5" customHeight="1" s="389">
      <c r="L490" s="120" t="n"/>
    </row>
    <row r="491" ht="12.5" customHeight="1" s="389">
      <c r="L491" s="120" t="n"/>
    </row>
    <row r="492" ht="12.5" customHeight="1" s="389">
      <c r="L492" s="120" t="n"/>
    </row>
    <row r="493" ht="12.5" customHeight="1" s="389">
      <c r="L493" s="120" t="n"/>
    </row>
    <row r="494" ht="12.5" customHeight="1" s="389">
      <c r="L494" s="120" t="n"/>
    </row>
    <row r="495" ht="12.5" customHeight="1" s="389">
      <c r="L495" s="120" t="n"/>
    </row>
    <row r="496" ht="12.5" customHeight="1" s="389">
      <c r="L496" s="120" t="n"/>
    </row>
    <row r="497" ht="12.5" customHeight="1" s="389">
      <c r="L497" s="120" t="n"/>
    </row>
    <row r="498" ht="12.5" customHeight="1" s="389">
      <c r="L498" s="120" t="n"/>
    </row>
    <row r="499" ht="12.5" customHeight="1" s="389">
      <c r="L499" s="120" t="n"/>
    </row>
    <row r="500" ht="12.5" customHeight="1" s="389">
      <c r="L500" s="120" t="n"/>
    </row>
    <row r="501" ht="12.5" customHeight="1" s="389">
      <c r="L501" s="120" t="n"/>
    </row>
    <row r="502" ht="12.5" customHeight="1" s="389">
      <c r="L502" s="120" t="n"/>
    </row>
    <row r="503" ht="12.5" customHeight="1" s="389">
      <c r="L503" s="120" t="n"/>
    </row>
    <row r="504" ht="12.5" customHeight="1" s="389">
      <c r="L504" s="120" t="n"/>
    </row>
    <row r="505" ht="12.5" customHeight="1" s="389">
      <c r="L505" s="120" t="n"/>
    </row>
    <row r="506" ht="12.5" customHeight="1" s="389">
      <c r="L506" s="120" t="n"/>
    </row>
    <row r="507" ht="12.5" customHeight="1" s="389">
      <c r="L507" s="120" t="n"/>
    </row>
    <row r="508" ht="12.5" customHeight="1" s="389">
      <c r="L508" s="120" t="n"/>
    </row>
    <row r="509" ht="12.5" customHeight="1" s="389">
      <c r="L509" s="120" t="n"/>
    </row>
    <row r="510" ht="12.5" customHeight="1" s="389">
      <c r="L510" s="120" t="n"/>
    </row>
    <row r="511" ht="12.5" customHeight="1" s="389">
      <c r="L511" s="120" t="n"/>
    </row>
    <row r="512" ht="12.5" customHeight="1" s="389">
      <c r="L512" s="120" t="n"/>
    </row>
    <row r="513" ht="12.5" customHeight="1" s="389">
      <c r="L513" s="120" t="n"/>
    </row>
    <row r="514" ht="12.5" customHeight="1" s="389">
      <c r="L514" s="120" t="n"/>
    </row>
    <row r="515" ht="12.5" customHeight="1" s="389">
      <c r="L515" s="120" t="n"/>
    </row>
    <row r="516" ht="12.5" customHeight="1" s="389">
      <c r="L516" s="120" t="n"/>
    </row>
    <row r="517" ht="12.5" customHeight="1" s="389">
      <c r="L517" s="120" t="n"/>
    </row>
    <row r="518" ht="12.5" customHeight="1" s="389">
      <c r="L518" s="120" t="n"/>
    </row>
    <row r="519" ht="12.5" customHeight="1" s="389">
      <c r="L519" s="120" t="n"/>
    </row>
    <row r="520" ht="12.5" customHeight="1" s="389">
      <c r="L520" s="120" t="n"/>
    </row>
    <row r="521" ht="12.5" customHeight="1" s="389">
      <c r="L521" s="120" t="n"/>
    </row>
    <row r="522" ht="12.5" customHeight="1" s="389">
      <c r="L522" s="120" t="n"/>
    </row>
    <row r="523" ht="12.5" customHeight="1" s="389">
      <c r="L523" s="120" t="n"/>
    </row>
    <row r="524" ht="12.5" customHeight="1" s="389">
      <c r="L524" s="120" t="n"/>
    </row>
    <row r="525" ht="12.5" customHeight="1" s="389">
      <c r="L525" s="120" t="n"/>
    </row>
    <row r="526" ht="12.5" customHeight="1" s="389">
      <c r="L526" s="120" t="n"/>
    </row>
    <row r="527" ht="12.5" customHeight="1" s="389">
      <c r="L527" s="120" t="n"/>
    </row>
    <row r="528" ht="12.5" customHeight="1" s="389">
      <c r="L528" s="120" t="n"/>
    </row>
    <row r="529" ht="12.5" customHeight="1" s="389">
      <c r="L529" s="120" t="n"/>
    </row>
    <row r="530" ht="12.5" customHeight="1" s="389">
      <c r="L530" s="120" t="n"/>
    </row>
    <row r="531" ht="12.5" customHeight="1" s="389">
      <c r="L531" s="120" t="n"/>
    </row>
    <row r="532" ht="12.5" customHeight="1" s="389">
      <c r="L532" s="120" t="n"/>
    </row>
    <row r="533" ht="12.5" customHeight="1" s="389">
      <c r="L533" s="120" t="n"/>
    </row>
    <row r="534" ht="12.5" customHeight="1" s="389">
      <c r="L534" s="120" t="n"/>
    </row>
    <row r="535" ht="12.5" customHeight="1" s="389">
      <c r="L535" s="120" t="n"/>
    </row>
    <row r="536" ht="12.5" customHeight="1" s="389">
      <c r="L536" s="120" t="n"/>
    </row>
    <row r="537" ht="12.5" customHeight="1" s="389">
      <c r="L537" s="120" t="n"/>
    </row>
    <row r="538" ht="12.5" customHeight="1" s="389">
      <c r="L538" s="120" t="n"/>
    </row>
    <row r="539" ht="12.5" customHeight="1" s="389">
      <c r="L539" s="120" t="n"/>
    </row>
    <row r="540" ht="12.5" customHeight="1" s="389">
      <c r="L540" s="120" t="n"/>
    </row>
    <row r="541" ht="12.5" customHeight="1" s="389">
      <c r="L541" s="120" t="n"/>
    </row>
    <row r="542" ht="12.5" customHeight="1" s="389">
      <c r="L542" s="120" t="n"/>
    </row>
    <row r="543" ht="12.5" customHeight="1" s="389">
      <c r="L543" s="120" t="n"/>
    </row>
    <row r="544" ht="12.5" customHeight="1" s="389">
      <c r="L544" s="120" t="n"/>
    </row>
    <row r="545" ht="12.5" customHeight="1" s="389">
      <c r="L545" s="120" t="n"/>
    </row>
    <row r="546" ht="12.5" customHeight="1" s="389">
      <c r="L546" s="120" t="n"/>
    </row>
    <row r="547" ht="12.5" customHeight="1" s="389">
      <c r="L547" s="120" t="n"/>
    </row>
    <row r="548" ht="12.5" customHeight="1" s="389">
      <c r="L548" s="120" t="n"/>
    </row>
    <row r="549" ht="12.5" customHeight="1" s="389">
      <c r="L549" s="120" t="n"/>
    </row>
    <row r="550" ht="12.5" customHeight="1" s="389">
      <c r="L550" s="120" t="n"/>
    </row>
    <row r="551" ht="12.5" customHeight="1" s="389">
      <c r="L551" s="120" t="n"/>
    </row>
    <row r="552" ht="12.5" customHeight="1" s="389">
      <c r="L552" s="120" t="n"/>
    </row>
    <row r="553" ht="12.5" customHeight="1" s="389">
      <c r="L553" s="120" t="n"/>
    </row>
    <row r="554" ht="12.5" customHeight="1" s="389">
      <c r="L554" s="120" t="n"/>
    </row>
    <row r="555" ht="12.5" customHeight="1" s="389">
      <c r="L555" s="120" t="n"/>
    </row>
    <row r="556" ht="12.5" customHeight="1" s="389">
      <c r="L556" s="120" t="n"/>
    </row>
    <row r="557" ht="12.5" customHeight="1" s="389">
      <c r="L557" s="120" t="n"/>
    </row>
    <row r="558" ht="12.5" customHeight="1" s="389">
      <c r="L558" s="120" t="n"/>
    </row>
    <row r="559" ht="12.5" customHeight="1" s="389">
      <c r="L559" s="120" t="n"/>
    </row>
    <row r="560" ht="12.5" customHeight="1" s="389">
      <c r="L560" s="120" t="n"/>
    </row>
    <row r="561" ht="12.5" customHeight="1" s="389">
      <c r="L561" s="120" t="n"/>
    </row>
    <row r="562" ht="12.5" customHeight="1" s="389">
      <c r="L562" s="120" t="n"/>
    </row>
    <row r="563" ht="12.5" customHeight="1" s="389">
      <c r="L563" s="120" t="n"/>
    </row>
    <row r="564" ht="12.5" customHeight="1" s="389">
      <c r="L564" s="120" t="n"/>
    </row>
    <row r="565" ht="12.5" customHeight="1" s="389">
      <c r="L565" s="120" t="n"/>
    </row>
    <row r="566" ht="12.5" customHeight="1" s="389">
      <c r="L566" s="120" t="n"/>
    </row>
    <row r="567" ht="12.5" customHeight="1" s="389">
      <c r="L567" s="120" t="n"/>
    </row>
    <row r="568" ht="12.5" customHeight="1" s="389">
      <c r="L568" s="120" t="n"/>
    </row>
    <row r="569" ht="12.5" customHeight="1" s="389">
      <c r="L569" s="120" t="n"/>
    </row>
    <row r="570" ht="12.5" customHeight="1" s="389">
      <c r="L570" s="120" t="n"/>
    </row>
    <row r="571" ht="12.5" customHeight="1" s="389">
      <c r="L571" s="120" t="n"/>
    </row>
    <row r="572" ht="12.5" customHeight="1" s="389">
      <c r="L572" s="120" t="n"/>
    </row>
    <row r="573" ht="12.5" customHeight="1" s="389">
      <c r="L573" s="120" t="n"/>
    </row>
    <row r="574" ht="12.5" customHeight="1" s="389">
      <c r="L574" s="120" t="n"/>
    </row>
    <row r="575" ht="12.5" customHeight="1" s="389">
      <c r="L575" s="120" t="n"/>
    </row>
    <row r="576" ht="12.5" customHeight="1" s="389">
      <c r="L576" s="120" t="n"/>
    </row>
    <row r="577" ht="12.5" customHeight="1" s="389">
      <c r="L577" s="120" t="n"/>
    </row>
    <row r="578" ht="12.5" customHeight="1" s="389">
      <c r="L578" s="120" t="n"/>
    </row>
    <row r="579" ht="12.5" customHeight="1" s="389">
      <c r="L579" s="120" t="n"/>
    </row>
    <row r="580" ht="12.5" customHeight="1" s="389">
      <c r="L580" s="120" t="n"/>
    </row>
    <row r="581" ht="12.5" customHeight="1" s="389">
      <c r="L581" s="120" t="n"/>
    </row>
    <row r="582" ht="12.5" customHeight="1" s="389">
      <c r="L582" s="120" t="n"/>
    </row>
    <row r="583" ht="12.5" customHeight="1" s="389">
      <c r="L583" s="120" t="n"/>
    </row>
    <row r="584" ht="12.5" customHeight="1" s="389">
      <c r="L584" s="120" t="n"/>
    </row>
    <row r="585" ht="12.5" customHeight="1" s="389">
      <c r="L585" s="120" t="n"/>
    </row>
    <row r="586" ht="12.5" customHeight="1" s="389">
      <c r="L586" s="120" t="n"/>
    </row>
    <row r="587" ht="12.5" customHeight="1" s="389">
      <c r="L587" s="120" t="n"/>
    </row>
    <row r="588" ht="12.5" customHeight="1" s="389">
      <c r="L588" s="120" t="n"/>
    </row>
    <row r="589" ht="12.5" customHeight="1" s="389">
      <c r="L589" s="120" t="n"/>
    </row>
    <row r="590" ht="12.5" customHeight="1" s="389">
      <c r="L590" s="120" t="n"/>
    </row>
    <row r="591" ht="12.5" customHeight="1" s="389">
      <c r="L591" s="120" t="n"/>
    </row>
    <row r="592" ht="12.5" customHeight="1" s="389">
      <c r="L592" s="120" t="n"/>
    </row>
    <row r="593" ht="12.5" customHeight="1" s="389">
      <c r="L593" s="120" t="n"/>
    </row>
    <row r="594" ht="12.5" customHeight="1" s="389">
      <c r="L594" s="120" t="n"/>
    </row>
    <row r="595" ht="12.5" customHeight="1" s="389">
      <c r="L595" s="120" t="n"/>
    </row>
    <row r="596" ht="12.5" customHeight="1" s="389">
      <c r="L596" s="120" t="n"/>
    </row>
    <row r="597" ht="12.5" customHeight="1" s="389">
      <c r="L597" s="120" t="n"/>
    </row>
    <row r="598" ht="12.5" customHeight="1" s="389">
      <c r="L598" s="120" t="n"/>
    </row>
    <row r="599" ht="12.5" customHeight="1" s="389">
      <c r="L599" s="120" t="n"/>
    </row>
    <row r="600" ht="12.5" customHeight="1" s="389">
      <c r="L600" s="120" t="n"/>
    </row>
    <row r="601" ht="12.5" customHeight="1" s="389">
      <c r="L601" s="120" t="n"/>
    </row>
    <row r="602" ht="12.5" customHeight="1" s="389">
      <c r="L602" s="120" t="n"/>
    </row>
    <row r="603" ht="12.5" customHeight="1" s="389">
      <c r="L603" s="120" t="n"/>
    </row>
    <row r="604" ht="12.5" customHeight="1" s="389">
      <c r="L604" s="120" t="n"/>
    </row>
    <row r="605" ht="12.5" customHeight="1" s="389">
      <c r="L605" s="120" t="n"/>
    </row>
    <row r="606" ht="12.5" customHeight="1" s="389">
      <c r="L606" s="120" t="n"/>
    </row>
    <row r="607" ht="12.5" customHeight="1" s="389">
      <c r="L607" s="120" t="n"/>
    </row>
    <row r="608" ht="12.5" customHeight="1" s="389">
      <c r="L608" s="120" t="n"/>
    </row>
    <row r="609" ht="12.5" customHeight="1" s="389">
      <c r="L609" s="120" t="n"/>
    </row>
    <row r="610" ht="12.5" customHeight="1" s="389">
      <c r="L610" s="120" t="n"/>
    </row>
    <row r="611" ht="12.5" customHeight="1" s="389">
      <c r="L611" s="120" t="n"/>
    </row>
    <row r="612" ht="12.5" customHeight="1" s="389">
      <c r="L612" s="120" t="n"/>
    </row>
    <row r="613" ht="12.5" customHeight="1" s="389">
      <c r="L613" s="120" t="n"/>
    </row>
    <row r="614" ht="12.5" customHeight="1" s="389">
      <c r="L614" s="120" t="n"/>
    </row>
    <row r="615" ht="12.5" customHeight="1" s="389">
      <c r="L615" s="120" t="n"/>
    </row>
    <row r="616" ht="12.5" customHeight="1" s="389">
      <c r="L616" s="120" t="n"/>
    </row>
    <row r="617" ht="12.5" customHeight="1" s="389">
      <c r="L617" s="120" t="n"/>
    </row>
    <row r="618" ht="12.5" customHeight="1" s="389">
      <c r="L618" s="120" t="n"/>
    </row>
    <row r="619" ht="12.5" customHeight="1" s="389">
      <c r="L619" s="120" t="n"/>
    </row>
    <row r="620" ht="12.5" customHeight="1" s="389">
      <c r="L620" s="120" t="n"/>
    </row>
    <row r="621" ht="12.5" customHeight="1" s="389">
      <c r="L621" s="120" t="n"/>
    </row>
    <row r="622" ht="12.5" customHeight="1" s="389">
      <c r="L622" s="120" t="n"/>
    </row>
    <row r="623" ht="12.5" customHeight="1" s="389">
      <c r="L623" s="120" t="n"/>
    </row>
    <row r="624" ht="12.5" customHeight="1" s="389">
      <c r="L624" s="120" t="n"/>
    </row>
    <row r="625" ht="12.5" customHeight="1" s="389">
      <c r="L625" s="120" t="n"/>
    </row>
    <row r="626" ht="12.5" customHeight="1" s="389">
      <c r="L626" s="120" t="n"/>
    </row>
    <row r="627" ht="12.5" customHeight="1" s="389">
      <c r="L627" s="120" t="n"/>
    </row>
    <row r="628" ht="12.5" customHeight="1" s="389">
      <c r="L628" s="120" t="n"/>
    </row>
    <row r="629" ht="12.5" customHeight="1" s="389">
      <c r="L629" s="120" t="n"/>
    </row>
    <row r="630" ht="12.5" customHeight="1" s="389">
      <c r="L630" s="120" t="n"/>
    </row>
    <row r="631" ht="12.5" customHeight="1" s="389">
      <c r="L631" s="120" t="n"/>
    </row>
    <row r="632" ht="12.5" customHeight="1" s="389">
      <c r="L632" s="120" t="n"/>
    </row>
    <row r="633" ht="12.5" customHeight="1" s="389">
      <c r="L633" s="120" t="n"/>
    </row>
    <row r="634" ht="12.5" customHeight="1" s="389">
      <c r="L634" s="120" t="n"/>
    </row>
    <row r="635" ht="12.5" customHeight="1" s="389">
      <c r="L635" s="120" t="n"/>
    </row>
    <row r="636" ht="12.5" customHeight="1" s="389">
      <c r="L636" s="120" t="n"/>
    </row>
    <row r="637" ht="12.5" customHeight="1" s="389">
      <c r="L637" s="120" t="n"/>
    </row>
    <row r="638" ht="12.5" customHeight="1" s="389">
      <c r="L638" s="120" t="n"/>
    </row>
    <row r="639" ht="12.5" customHeight="1" s="389">
      <c r="L639" s="120" t="n"/>
    </row>
    <row r="640" ht="12.5" customHeight="1" s="389">
      <c r="L640" s="120" t="n"/>
    </row>
    <row r="641" ht="12.5" customHeight="1" s="389">
      <c r="L641" s="120" t="n"/>
    </row>
    <row r="642" ht="12.5" customHeight="1" s="389">
      <c r="L642" s="120" t="n"/>
    </row>
    <row r="643" ht="12.5" customHeight="1" s="389">
      <c r="L643" s="120" t="n"/>
    </row>
    <row r="644" ht="12.5" customHeight="1" s="389">
      <c r="L644" s="120" t="n"/>
    </row>
    <row r="645" ht="12.5" customHeight="1" s="389">
      <c r="L645" s="120" t="n"/>
    </row>
    <row r="646" ht="12.5" customHeight="1" s="389">
      <c r="L646" s="120" t="n"/>
    </row>
    <row r="647" ht="12.5" customHeight="1" s="389">
      <c r="L647" s="120" t="n"/>
    </row>
    <row r="648" ht="12.5" customHeight="1" s="389">
      <c r="L648" s="120" t="n"/>
    </row>
    <row r="649" ht="12.5" customHeight="1" s="389">
      <c r="L649" s="120" t="n"/>
    </row>
    <row r="650" ht="12.5" customHeight="1" s="389">
      <c r="L650" s="120" t="n"/>
    </row>
    <row r="651" ht="12.5" customHeight="1" s="389">
      <c r="L651" s="120" t="n"/>
    </row>
    <row r="652" ht="12.5" customHeight="1" s="389">
      <c r="L652" s="120" t="n"/>
    </row>
    <row r="653" ht="12.5" customHeight="1" s="389">
      <c r="L653" s="120" t="n"/>
    </row>
    <row r="654" ht="12.5" customHeight="1" s="389">
      <c r="L654" s="120" t="n"/>
    </row>
    <row r="655" ht="12.5" customHeight="1" s="389">
      <c r="L655" s="120" t="n"/>
    </row>
    <row r="656" ht="12.5" customHeight="1" s="389">
      <c r="L656" s="120" t="n"/>
    </row>
    <row r="657" ht="12.5" customHeight="1" s="389">
      <c r="L657" s="120" t="n"/>
    </row>
    <row r="658" ht="12.5" customHeight="1" s="389">
      <c r="L658" s="120" t="n"/>
    </row>
    <row r="659" ht="12.5" customHeight="1" s="389">
      <c r="L659" s="120" t="n"/>
    </row>
    <row r="660" ht="12.5" customHeight="1" s="389">
      <c r="L660" s="120" t="n"/>
    </row>
    <row r="661" ht="12.5" customHeight="1" s="389">
      <c r="L661" s="120" t="n"/>
    </row>
    <row r="662" ht="12.5" customHeight="1" s="389">
      <c r="L662" s="120" t="n"/>
    </row>
    <row r="663" ht="12.5" customHeight="1" s="389">
      <c r="L663" s="120" t="n"/>
    </row>
    <row r="664" ht="12.5" customHeight="1" s="389">
      <c r="L664" s="120" t="n"/>
    </row>
    <row r="665" ht="12.5" customHeight="1" s="389">
      <c r="L665" s="120" t="n"/>
    </row>
    <row r="666" ht="12.5" customHeight="1" s="389">
      <c r="L666" s="120" t="n"/>
    </row>
    <row r="667" ht="12.5" customHeight="1" s="389">
      <c r="L667" s="120" t="n"/>
    </row>
    <row r="668" ht="12.5" customHeight="1" s="389">
      <c r="L668" s="120" t="n"/>
    </row>
    <row r="669" ht="12.5" customHeight="1" s="389">
      <c r="L669" s="120" t="n"/>
    </row>
    <row r="670" ht="12.5" customHeight="1" s="389">
      <c r="L670" s="120" t="n"/>
    </row>
    <row r="671" ht="12.5" customHeight="1" s="389">
      <c r="L671" s="120" t="n"/>
    </row>
    <row r="672" ht="12.5" customHeight="1" s="389">
      <c r="L672" s="120" t="n"/>
    </row>
    <row r="673" ht="12.5" customHeight="1" s="389">
      <c r="L673" s="120" t="n"/>
    </row>
    <row r="674" ht="12.5" customHeight="1" s="389">
      <c r="L674" s="120" t="n"/>
    </row>
    <row r="675" ht="12.5" customHeight="1" s="389">
      <c r="L675" s="120" t="n"/>
    </row>
    <row r="676" ht="12.5" customHeight="1" s="389">
      <c r="L676" s="120" t="n"/>
    </row>
    <row r="677" ht="12.5" customHeight="1" s="389">
      <c r="L677" s="120" t="n"/>
    </row>
    <row r="678" ht="12.5" customHeight="1" s="389">
      <c r="L678" s="120" t="n"/>
    </row>
    <row r="679" ht="12.5" customHeight="1" s="389">
      <c r="L679" s="120" t="n"/>
    </row>
    <row r="680" ht="12.5" customHeight="1" s="389">
      <c r="L680" s="120" t="n"/>
    </row>
    <row r="681" ht="12.5" customHeight="1" s="389">
      <c r="L681" s="120" t="n"/>
    </row>
    <row r="682" ht="12.5" customHeight="1" s="389">
      <c r="L682" s="120" t="n"/>
    </row>
    <row r="683" ht="12.5" customHeight="1" s="389">
      <c r="L683" s="120" t="n"/>
    </row>
    <row r="684" ht="12.5" customHeight="1" s="389">
      <c r="L684" s="120" t="n"/>
    </row>
    <row r="685" ht="12.5" customHeight="1" s="389">
      <c r="L685" s="120" t="n"/>
    </row>
    <row r="686" ht="12.5" customHeight="1" s="389">
      <c r="L686" s="120" t="n"/>
    </row>
    <row r="687" ht="12.5" customHeight="1" s="389">
      <c r="L687" s="120" t="n"/>
    </row>
    <row r="688" ht="12.5" customHeight="1" s="389">
      <c r="L688" s="120" t="n"/>
    </row>
    <row r="689" ht="12.5" customHeight="1" s="389">
      <c r="L689" s="120" t="n"/>
    </row>
    <row r="690" ht="12.5" customHeight="1" s="389">
      <c r="L690" s="120" t="n"/>
    </row>
    <row r="691" ht="12.5" customHeight="1" s="389">
      <c r="L691" s="120" t="n"/>
    </row>
    <row r="692" ht="12.5" customHeight="1" s="389">
      <c r="L692" s="120" t="n"/>
    </row>
    <row r="693" ht="12.5" customHeight="1" s="389">
      <c r="L693" s="120" t="n"/>
    </row>
    <row r="694" ht="12.5" customHeight="1" s="389">
      <c r="L694" s="120" t="n"/>
    </row>
    <row r="695" ht="12.5" customHeight="1" s="389">
      <c r="L695" s="120" t="n"/>
    </row>
    <row r="696" ht="12.5" customHeight="1" s="389">
      <c r="L696" s="120" t="n"/>
    </row>
    <row r="697" ht="12.5" customHeight="1" s="389">
      <c r="L697" s="120" t="n"/>
    </row>
    <row r="698" ht="12.5" customHeight="1" s="389">
      <c r="L698" s="120" t="n"/>
    </row>
    <row r="699" ht="12.5" customHeight="1" s="389">
      <c r="L699" s="120" t="n"/>
    </row>
    <row r="700" ht="12.5" customHeight="1" s="389">
      <c r="L700" s="120" t="n"/>
    </row>
    <row r="701" ht="12.5" customHeight="1" s="389">
      <c r="L701" s="120" t="n"/>
    </row>
    <row r="702" ht="12.5" customHeight="1" s="389">
      <c r="L702" s="120" t="n"/>
    </row>
    <row r="703" ht="12.5" customHeight="1" s="389">
      <c r="L703" s="120" t="n"/>
    </row>
    <row r="704" ht="12.5" customHeight="1" s="389">
      <c r="L704" s="120" t="n"/>
    </row>
    <row r="705" ht="12.5" customHeight="1" s="389">
      <c r="L705" s="120" t="n"/>
    </row>
    <row r="706" ht="12.5" customHeight="1" s="389">
      <c r="L706" s="120" t="n"/>
    </row>
    <row r="707" ht="12.5" customHeight="1" s="389">
      <c r="L707" s="120" t="n"/>
    </row>
    <row r="708" ht="12.5" customHeight="1" s="389">
      <c r="L708" s="120" t="n"/>
    </row>
    <row r="709" ht="12.5" customHeight="1" s="389">
      <c r="L709" s="120" t="n"/>
    </row>
    <row r="710" ht="12.5" customHeight="1" s="389">
      <c r="L710" s="120" t="n"/>
    </row>
    <row r="711" ht="12.5" customHeight="1" s="389">
      <c r="L711" s="120" t="n"/>
    </row>
    <row r="712" ht="12.5" customHeight="1" s="389">
      <c r="L712" s="120" t="n"/>
    </row>
    <row r="713" ht="12.5" customHeight="1" s="389">
      <c r="L713" s="120" t="n"/>
    </row>
    <row r="714" ht="12.5" customHeight="1" s="389">
      <c r="L714" s="120" t="n"/>
    </row>
    <row r="715" ht="12.5" customHeight="1" s="389">
      <c r="L715" s="120" t="n"/>
    </row>
    <row r="716" ht="12.5" customHeight="1" s="389">
      <c r="L716" s="120" t="n"/>
    </row>
    <row r="717" ht="12.5" customHeight="1" s="389">
      <c r="L717" s="120" t="n"/>
    </row>
    <row r="718" ht="12.5" customHeight="1" s="389">
      <c r="L718" s="120" t="n"/>
    </row>
    <row r="719" ht="12.5" customHeight="1" s="389">
      <c r="L719" s="120" t="n"/>
    </row>
    <row r="720" ht="12.5" customHeight="1" s="389">
      <c r="L720" s="120" t="n"/>
    </row>
    <row r="721" ht="12.5" customHeight="1" s="389">
      <c r="L721" s="120" t="n"/>
    </row>
    <row r="722" ht="12.5" customHeight="1" s="389">
      <c r="L722" s="120" t="n"/>
    </row>
    <row r="723" ht="12.5" customHeight="1" s="389">
      <c r="L723" s="120" t="n"/>
    </row>
    <row r="724" ht="12.5" customHeight="1" s="389">
      <c r="L724" s="120" t="n"/>
    </row>
    <row r="725" ht="12.5" customHeight="1" s="389">
      <c r="L725" s="120" t="n"/>
    </row>
    <row r="726" ht="12.5" customHeight="1" s="389">
      <c r="L726" s="120" t="n"/>
    </row>
    <row r="727" ht="12.5" customHeight="1" s="389">
      <c r="L727" s="120" t="n"/>
    </row>
    <row r="728" ht="12.5" customHeight="1" s="389">
      <c r="L728" s="120" t="n"/>
    </row>
    <row r="729" ht="12.5" customHeight="1" s="389">
      <c r="L729" s="120" t="n"/>
    </row>
    <row r="730" ht="12.5" customHeight="1" s="389">
      <c r="L730" s="120" t="n"/>
    </row>
    <row r="731" ht="12.5" customHeight="1" s="389">
      <c r="L731" s="120" t="n"/>
    </row>
    <row r="732" ht="12.5" customHeight="1" s="389">
      <c r="L732" s="120" t="n"/>
    </row>
    <row r="733" ht="12.5" customHeight="1" s="389">
      <c r="L733" s="120" t="n"/>
    </row>
    <row r="734" ht="12.5" customHeight="1" s="389">
      <c r="L734" s="120" t="n"/>
    </row>
    <row r="735" ht="12.5" customHeight="1" s="389">
      <c r="L735" s="120" t="n"/>
    </row>
    <row r="736" ht="12.5" customHeight="1" s="389">
      <c r="L736" s="120" t="n"/>
    </row>
    <row r="737" ht="12.5" customHeight="1" s="389">
      <c r="L737" s="120" t="n"/>
    </row>
    <row r="738" ht="12.5" customHeight="1" s="389">
      <c r="L738" s="120" t="n"/>
    </row>
    <row r="739" ht="12.5" customHeight="1" s="389">
      <c r="L739" s="120" t="n"/>
    </row>
    <row r="740" ht="12.5" customHeight="1" s="389">
      <c r="L740" s="120" t="n"/>
    </row>
    <row r="741" ht="12.5" customHeight="1" s="389">
      <c r="L741" s="120" t="n"/>
    </row>
    <row r="742" ht="12.5" customHeight="1" s="389">
      <c r="L742" s="120" t="n"/>
    </row>
    <row r="743" ht="12.5" customHeight="1" s="389">
      <c r="L743" s="120" t="n"/>
    </row>
    <row r="744" ht="12.5" customHeight="1" s="389">
      <c r="L744" s="120" t="n"/>
    </row>
    <row r="745" ht="12.5" customHeight="1" s="389">
      <c r="L745" s="120" t="n"/>
    </row>
    <row r="746" ht="12.5" customHeight="1" s="389">
      <c r="L746" s="120" t="n"/>
    </row>
    <row r="747" ht="12.5" customHeight="1" s="389">
      <c r="L747" s="120" t="n"/>
    </row>
    <row r="748" ht="12.5" customHeight="1" s="389">
      <c r="L748" s="120" t="n"/>
    </row>
    <row r="749" ht="12.5" customHeight="1" s="389">
      <c r="L749" s="120" t="n"/>
    </row>
    <row r="750" ht="12.5" customHeight="1" s="389">
      <c r="L750" s="120" t="n"/>
    </row>
    <row r="751" ht="12.5" customHeight="1" s="389">
      <c r="L751" s="120" t="n"/>
    </row>
    <row r="752" ht="12.5" customHeight="1" s="389">
      <c r="L752" s="120" t="n"/>
    </row>
    <row r="753" ht="12.5" customHeight="1" s="389">
      <c r="L753" s="120" t="n"/>
    </row>
    <row r="754" ht="12.5" customHeight="1" s="389">
      <c r="L754" s="120" t="n"/>
    </row>
    <row r="755" ht="12.5" customHeight="1" s="389">
      <c r="L755" s="120" t="n"/>
    </row>
    <row r="756" ht="12.5" customHeight="1" s="389">
      <c r="L756" s="120" t="n"/>
    </row>
    <row r="757" ht="12.5" customHeight="1" s="389">
      <c r="L757" s="120" t="n"/>
    </row>
    <row r="758" ht="12.5" customHeight="1" s="389">
      <c r="L758" s="120" t="n"/>
    </row>
    <row r="759" ht="12.5" customHeight="1" s="389">
      <c r="L759" s="120" t="n"/>
    </row>
    <row r="760" ht="12.5" customHeight="1" s="389">
      <c r="L760" s="120" t="n"/>
    </row>
    <row r="761" ht="12.5" customHeight="1" s="389">
      <c r="L761" s="120" t="n"/>
    </row>
    <row r="762" ht="12.5" customHeight="1" s="389">
      <c r="L762" s="120" t="n"/>
    </row>
    <row r="763" ht="12.5" customHeight="1" s="389">
      <c r="L763" s="120" t="n"/>
    </row>
    <row r="764" ht="12.5" customHeight="1" s="389">
      <c r="L764" s="120" t="n"/>
    </row>
    <row r="765" ht="12.5" customHeight="1" s="389">
      <c r="L765" s="120" t="n"/>
    </row>
    <row r="766" ht="12.5" customHeight="1" s="389">
      <c r="L766" s="120" t="n"/>
    </row>
    <row r="767" ht="12.5" customHeight="1" s="389">
      <c r="L767" s="120" t="n"/>
    </row>
    <row r="768" ht="12.5" customHeight="1" s="389">
      <c r="L768" s="120" t="n"/>
    </row>
    <row r="769" ht="12.5" customHeight="1" s="389">
      <c r="L769" s="120" t="n"/>
    </row>
    <row r="770" ht="12.5" customHeight="1" s="389">
      <c r="L770" s="120" t="n"/>
    </row>
    <row r="771" ht="12.5" customHeight="1" s="389">
      <c r="L771" s="120" t="n"/>
    </row>
    <row r="772" ht="12.5" customHeight="1" s="389">
      <c r="L772" s="120" t="n"/>
    </row>
    <row r="773" ht="12.5" customHeight="1" s="389">
      <c r="L773" s="120" t="n"/>
    </row>
    <row r="774" ht="12.5" customHeight="1" s="389">
      <c r="L774" s="120" t="n"/>
    </row>
    <row r="775" ht="12.5" customHeight="1" s="389">
      <c r="L775" s="120" t="n"/>
    </row>
    <row r="776" ht="12.5" customHeight="1" s="389">
      <c r="L776" s="120" t="n"/>
    </row>
    <row r="777" ht="12.5" customHeight="1" s="389">
      <c r="L777" s="120" t="n"/>
    </row>
    <row r="778" ht="12.5" customHeight="1" s="389">
      <c r="L778" s="120" t="n"/>
    </row>
    <row r="779" ht="12.5" customHeight="1" s="389">
      <c r="L779" s="120" t="n"/>
    </row>
    <row r="780" ht="12.5" customHeight="1" s="389">
      <c r="L780" s="120" t="n"/>
    </row>
    <row r="781" ht="12.5" customHeight="1" s="389">
      <c r="L781" s="120" t="n"/>
    </row>
    <row r="782" ht="12.5" customHeight="1" s="389">
      <c r="L782" s="120" t="n"/>
    </row>
    <row r="783" ht="12.5" customHeight="1" s="389">
      <c r="L783" s="120" t="n"/>
    </row>
    <row r="784" ht="12.5" customHeight="1" s="389">
      <c r="L784" s="120" t="n"/>
    </row>
    <row r="785" ht="12.5" customHeight="1" s="389">
      <c r="L785" s="120" t="n"/>
    </row>
    <row r="786" ht="12.5" customHeight="1" s="389">
      <c r="L786" s="120" t="n"/>
    </row>
    <row r="787" ht="12.5" customHeight="1" s="389">
      <c r="L787" s="120" t="n"/>
    </row>
    <row r="788" ht="12.5" customHeight="1" s="389">
      <c r="L788" s="120" t="n"/>
    </row>
    <row r="789" ht="12.5" customHeight="1" s="389">
      <c r="L789" s="120" t="n"/>
    </row>
    <row r="790" ht="12.5" customHeight="1" s="389">
      <c r="L790" s="120" t="n"/>
    </row>
    <row r="791" ht="12.5" customHeight="1" s="389">
      <c r="L791" s="120" t="n"/>
    </row>
    <row r="792" ht="12.5" customHeight="1" s="389">
      <c r="L792" s="120" t="n"/>
    </row>
    <row r="793" ht="12.5" customHeight="1" s="389">
      <c r="L793" s="120" t="n"/>
    </row>
    <row r="794" ht="12.5" customHeight="1" s="389">
      <c r="L794" s="120" t="n"/>
    </row>
    <row r="795" ht="12.5" customHeight="1" s="389">
      <c r="L795" s="120" t="n"/>
    </row>
    <row r="796" ht="12.5" customHeight="1" s="389">
      <c r="L796" s="120" t="n"/>
    </row>
    <row r="797" ht="12.5" customHeight="1" s="389">
      <c r="L797" s="120" t="n"/>
    </row>
    <row r="798" ht="12.5" customHeight="1" s="389">
      <c r="L798" s="120" t="n"/>
    </row>
    <row r="799" ht="12.5" customHeight="1" s="389">
      <c r="L799" s="120" t="n"/>
    </row>
    <row r="800" ht="12.5" customHeight="1" s="389">
      <c r="L800" s="120" t="n"/>
    </row>
    <row r="801" ht="12.5" customHeight="1" s="389">
      <c r="L801" s="120" t="n"/>
    </row>
    <row r="802" ht="12.5" customHeight="1" s="389">
      <c r="L802" s="120" t="n"/>
    </row>
    <row r="803" ht="12.5" customHeight="1" s="389">
      <c r="L803" s="120" t="n"/>
    </row>
    <row r="804" ht="12.5" customHeight="1" s="389">
      <c r="L804" s="120" t="n"/>
    </row>
    <row r="805" ht="12.5" customHeight="1" s="389">
      <c r="L805" s="120" t="n"/>
    </row>
    <row r="806" ht="12.5" customHeight="1" s="389">
      <c r="L806" s="120" t="n"/>
    </row>
    <row r="807" ht="12.5" customHeight="1" s="389">
      <c r="L807" s="120" t="n"/>
    </row>
    <row r="808" ht="12.5" customHeight="1" s="389">
      <c r="L808" s="120" t="n"/>
    </row>
    <row r="809" ht="12.5" customHeight="1" s="389">
      <c r="L809" s="120" t="n"/>
    </row>
    <row r="810" ht="12.5" customHeight="1" s="389">
      <c r="L810" s="120" t="n"/>
    </row>
    <row r="811" ht="12.5" customHeight="1" s="389">
      <c r="L811" s="120" t="n"/>
    </row>
    <row r="812" ht="12.5" customHeight="1" s="389">
      <c r="L812" s="120" t="n"/>
    </row>
    <row r="813" ht="12.5" customHeight="1" s="389">
      <c r="L813" s="120" t="n"/>
    </row>
    <row r="814" ht="12.5" customHeight="1" s="389">
      <c r="L814" s="120" t="n"/>
    </row>
    <row r="815" ht="12.5" customHeight="1" s="389">
      <c r="L815" s="120" t="n"/>
    </row>
    <row r="816" ht="12.5" customHeight="1" s="389">
      <c r="L816" s="120" t="n"/>
    </row>
    <row r="817" ht="12.5" customHeight="1" s="389">
      <c r="L817" s="120" t="n"/>
    </row>
    <row r="818" ht="12.5" customHeight="1" s="389">
      <c r="L818" s="120" t="n"/>
    </row>
    <row r="819" ht="12.5" customHeight="1" s="389">
      <c r="L819" s="120" t="n"/>
    </row>
    <row r="820" ht="12.5" customHeight="1" s="389">
      <c r="L820" s="120" t="n"/>
    </row>
    <row r="821" ht="12.5" customHeight="1" s="389">
      <c r="L821" s="120" t="n"/>
    </row>
    <row r="822" ht="12.5" customHeight="1" s="389">
      <c r="L822" s="120" t="n"/>
    </row>
    <row r="823" ht="12.5" customHeight="1" s="389">
      <c r="L823" s="120" t="n"/>
    </row>
    <row r="824" ht="12.5" customHeight="1" s="389">
      <c r="L824" s="120" t="n"/>
    </row>
    <row r="825" ht="12.5" customHeight="1" s="389">
      <c r="L825" s="120" t="n"/>
    </row>
    <row r="826" ht="12.5" customHeight="1" s="389">
      <c r="L826" s="120" t="n"/>
    </row>
    <row r="827" ht="12.5" customHeight="1" s="389">
      <c r="L827" s="120" t="n"/>
    </row>
    <row r="828" ht="12.5" customHeight="1" s="389">
      <c r="L828" s="120" t="n"/>
    </row>
    <row r="829" ht="12.5" customHeight="1" s="389">
      <c r="L829" s="120" t="n"/>
    </row>
    <row r="830" ht="12.5" customHeight="1" s="389">
      <c r="L830" s="120" t="n"/>
    </row>
    <row r="831" ht="12.5" customHeight="1" s="389">
      <c r="L831" s="120" t="n"/>
    </row>
    <row r="832" ht="12.5" customHeight="1" s="389">
      <c r="L832" s="120" t="n"/>
    </row>
    <row r="833" ht="12.5" customHeight="1" s="389">
      <c r="L833" s="120" t="n"/>
    </row>
    <row r="834" ht="12.5" customHeight="1" s="389">
      <c r="L834" s="120" t="n"/>
    </row>
    <row r="835" ht="12.5" customHeight="1" s="389">
      <c r="L835" s="120" t="n"/>
    </row>
    <row r="836" ht="12.5" customHeight="1" s="389">
      <c r="L836" s="120" t="n"/>
    </row>
    <row r="837" ht="12.5" customHeight="1" s="389">
      <c r="L837" s="120" t="n"/>
    </row>
    <row r="838" ht="12.5" customHeight="1" s="389">
      <c r="L838" s="120" t="n"/>
    </row>
    <row r="839" ht="12.5" customHeight="1" s="389">
      <c r="L839" s="120" t="n"/>
    </row>
    <row r="840" ht="12.5" customHeight="1" s="389">
      <c r="L840" s="120" t="n"/>
    </row>
    <row r="841" ht="12.5" customHeight="1" s="389">
      <c r="L841" s="120" t="n"/>
    </row>
    <row r="842" ht="12.5" customHeight="1" s="389">
      <c r="L842" s="120" t="n"/>
    </row>
    <row r="843" ht="12.5" customHeight="1" s="389">
      <c r="L843" s="120" t="n"/>
    </row>
    <row r="844" ht="12.5" customHeight="1" s="389">
      <c r="L844" s="120" t="n"/>
    </row>
    <row r="845" ht="12.5" customHeight="1" s="389">
      <c r="L845" s="120" t="n"/>
    </row>
    <row r="846" ht="12.5" customHeight="1" s="389">
      <c r="L846" s="120" t="n"/>
    </row>
    <row r="847" ht="12.5" customHeight="1" s="389">
      <c r="L847" s="120" t="n"/>
    </row>
    <row r="848" ht="12.5" customHeight="1" s="389">
      <c r="L848" s="120" t="n"/>
    </row>
    <row r="849" ht="12.5" customHeight="1" s="389">
      <c r="L849" s="120" t="n"/>
    </row>
    <row r="850" ht="12.5" customHeight="1" s="389">
      <c r="L850" s="120" t="n"/>
    </row>
    <row r="851" ht="12.5" customHeight="1" s="389">
      <c r="L851" s="120" t="n"/>
    </row>
    <row r="852" ht="12.5" customHeight="1" s="389">
      <c r="L852" s="120" t="n"/>
    </row>
    <row r="853" ht="12.5" customHeight="1" s="389">
      <c r="L853" s="120" t="n"/>
    </row>
    <row r="854" ht="12.5" customHeight="1" s="389">
      <c r="L854" s="120" t="n"/>
    </row>
    <row r="855" ht="12.5" customHeight="1" s="389">
      <c r="L855" s="120" t="n"/>
    </row>
    <row r="856" ht="12.5" customHeight="1" s="389">
      <c r="L856" s="120" t="n"/>
    </row>
    <row r="857" ht="12.5" customHeight="1" s="389">
      <c r="L857" s="120" t="n"/>
    </row>
    <row r="858" ht="12.5" customHeight="1" s="389">
      <c r="L858" s="120" t="n"/>
    </row>
    <row r="859" ht="12.5" customHeight="1" s="389">
      <c r="L859" s="120" t="n"/>
    </row>
    <row r="860" ht="12.5" customHeight="1" s="389">
      <c r="L860" s="120" t="n"/>
    </row>
    <row r="861" ht="12.5" customHeight="1" s="389">
      <c r="L861" s="120" t="n"/>
    </row>
    <row r="862" ht="12.5" customHeight="1" s="389">
      <c r="L862" s="120" t="n"/>
    </row>
    <row r="863" ht="12.5" customHeight="1" s="389">
      <c r="L863" s="120" t="n"/>
    </row>
    <row r="864" ht="12.5" customHeight="1" s="389">
      <c r="L864" s="120" t="n"/>
    </row>
    <row r="865" ht="12.5" customHeight="1" s="389">
      <c r="L865" s="120" t="n"/>
    </row>
    <row r="866" ht="12.5" customHeight="1" s="389">
      <c r="L866" s="120" t="n"/>
    </row>
    <row r="867" ht="12.5" customHeight="1" s="389">
      <c r="L867" s="120" t="n"/>
    </row>
    <row r="868" ht="12.5" customHeight="1" s="389">
      <c r="L868" s="120" t="n"/>
    </row>
    <row r="869" ht="12.5" customHeight="1" s="389">
      <c r="L869" s="120" t="n"/>
    </row>
    <row r="870" ht="12.5" customHeight="1" s="389">
      <c r="L870" s="120" t="n"/>
    </row>
    <row r="871" ht="12.5" customHeight="1" s="389">
      <c r="L871" s="120" t="n"/>
    </row>
    <row r="872" ht="12.5" customHeight="1" s="389">
      <c r="L872" s="120" t="n"/>
    </row>
    <row r="873" ht="12.5" customHeight="1" s="389">
      <c r="L873" s="120" t="n"/>
    </row>
    <row r="874" ht="12.5" customHeight="1" s="389">
      <c r="L874" s="120" t="n"/>
    </row>
    <row r="875" ht="12.5" customHeight="1" s="389">
      <c r="L875" s="120" t="n"/>
    </row>
    <row r="876" ht="12.5" customHeight="1" s="389">
      <c r="L876" s="120" t="n"/>
    </row>
    <row r="877" ht="12.5" customHeight="1" s="389">
      <c r="L877" s="120" t="n"/>
    </row>
    <row r="878" ht="12.5" customHeight="1" s="389">
      <c r="L878" s="120" t="n"/>
    </row>
    <row r="879" ht="12.5" customHeight="1" s="389">
      <c r="L879" s="120" t="n"/>
    </row>
    <row r="880" ht="12.5" customHeight="1" s="389">
      <c r="L880" s="120" t="n"/>
    </row>
    <row r="881" ht="12.5" customHeight="1" s="389">
      <c r="L881" s="120" t="n"/>
    </row>
    <row r="882" ht="12.5" customHeight="1" s="389">
      <c r="L882" s="120" t="n"/>
    </row>
    <row r="883" ht="12.5" customHeight="1" s="389">
      <c r="L883" s="120" t="n"/>
    </row>
    <row r="884" ht="12.5" customHeight="1" s="389">
      <c r="L884" s="120" t="n"/>
    </row>
    <row r="885" ht="12.5" customHeight="1" s="389">
      <c r="L885" s="120" t="n"/>
    </row>
    <row r="886" ht="12.5" customHeight="1" s="389">
      <c r="L886" s="120" t="n"/>
    </row>
    <row r="887" ht="12.5" customHeight="1" s="389">
      <c r="L887" s="120" t="n"/>
    </row>
    <row r="888" ht="12.5" customHeight="1" s="389">
      <c r="L888" s="120" t="n"/>
    </row>
    <row r="889" ht="12.5" customHeight="1" s="389">
      <c r="L889" s="120" t="n"/>
    </row>
    <row r="890" ht="12.5" customHeight="1" s="389">
      <c r="L890" s="120" t="n"/>
    </row>
    <row r="891" ht="12.5" customHeight="1" s="389">
      <c r="L891" s="120" t="n"/>
    </row>
    <row r="892" ht="12.5" customHeight="1" s="389">
      <c r="L892" s="120" t="n"/>
    </row>
    <row r="893" ht="12.5" customHeight="1" s="389">
      <c r="L893" s="120" t="n"/>
    </row>
    <row r="894" ht="12.5" customHeight="1" s="389">
      <c r="L894" s="120" t="n"/>
    </row>
    <row r="895" ht="12.5" customHeight="1" s="389">
      <c r="L895" s="120" t="n"/>
    </row>
    <row r="896" ht="12.5" customHeight="1" s="389">
      <c r="L896" s="120" t="n"/>
    </row>
    <row r="897" ht="12.5" customHeight="1" s="389">
      <c r="L897" s="120" t="n"/>
    </row>
    <row r="898" ht="12.5" customHeight="1" s="389">
      <c r="L898" s="120" t="n"/>
    </row>
    <row r="899" ht="12.5" customHeight="1" s="389">
      <c r="L899" s="120" t="n"/>
    </row>
    <row r="900" ht="12.5" customHeight="1" s="389">
      <c r="L900" s="120" t="n"/>
    </row>
    <row r="901" ht="12.5" customHeight="1" s="389">
      <c r="L901" s="120" t="n"/>
    </row>
    <row r="902" ht="12.5" customHeight="1" s="389">
      <c r="L902" s="120" t="n"/>
    </row>
    <row r="903" ht="12.5" customHeight="1" s="389">
      <c r="L903" s="120" t="n"/>
    </row>
    <row r="904" ht="12.5" customHeight="1" s="389">
      <c r="L904" s="120" t="n"/>
    </row>
    <row r="905" ht="12.5" customHeight="1" s="389">
      <c r="L905" s="120" t="n"/>
    </row>
    <row r="906" ht="12.5" customHeight="1" s="389">
      <c r="L906" s="120" t="n"/>
    </row>
    <row r="907" ht="12.5" customHeight="1" s="389">
      <c r="L907" s="120" t="n"/>
    </row>
    <row r="908" ht="12.5" customHeight="1" s="389">
      <c r="L908" s="120" t="n"/>
    </row>
    <row r="909" ht="12.5" customHeight="1" s="389">
      <c r="L909" s="120" t="n"/>
    </row>
    <row r="910" ht="12.5" customHeight="1" s="389">
      <c r="L910" s="120" t="n"/>
    </row>
    <row r="911" ht="12.5" customHeight="1" s="389">
      <c r="L911" s="120" t="n"/>
    </row>
    <row r="912" ht="12.5" customHeight="1" s="389">
      <c r="L912" s="120" t="n"/>
    </row>
    <row r="913" ht="12.5" customHeight="1" s="389">
      <c r="L913" s="120" t="n"/>
    </row>
    <row r="914" ht="12.5" customHeight="1" s="389">
      <c r="L914" s="120" t="n"/>
    </row>
    <row r="915" ht="12.5" customHeight="1" s="389">
      <c r="L915" s="120" t="n"/>
    </row>
    <row r="916" ht="12.5" customHeight="1" s="389">
      <c r="L916" s="120" t="n"/>
    </row>
    <row r="917" ht="12.5" customHeight="1" s="389">
      <c r="L917" s="120" t="n"/>
    </row>
    <row r="918" ht="12.5" customHeight="1" s="389">
      <c r="L918" s="120" t="n"/>
    </row>
    <row r="919" ht="12.5" customHeight="1" s="389">
      <c r="L919" s="120" t="n"/>
    </row>
    <row r="920" ht="12.5" customHeight="1" s="389">
      <c r="L920" s="120" t="n"/>
    </row>
    <row r="921" ht="12.5" customHeight="1" s="389">
      <c r="L921" s="120" t="n"/>
    </row>
    <row r="922" ht="12.5" customHeight="1" s="389">
      <c r="L922" s="120" t="n"/>
    </row>
    <row r="923" ht="12.5" customHeight="1" s="389">
      <c r="L923" s="120" t="n"/>
    </row>
    <row r="924" ht="12.5" customHeight="1" s="389">
      <c r="L924" s="120" t="n"/>
    </row>
    <row r="925" ht="12.5" customHeight="1" s="389">
      <c r="L925" s="120" t="n"/>
    </row>
    <row r="926" ht="12.5" customHeight="1" s="389">
      <c r="L926" s="120" t="n"/>
    </row>
    <row r="927" ht="12.5" customHeight="1" s="389">
      <c r="L927" s="120" t="n"/>
    </row>
    <row r="928" ht="12.5" customHeight="1" s="389">
      <c r="L928" s="120" t="n"/>
    </row>
    <row r="929" ht="12.5" customHeight="1" s="389">
      <c r="L929" s="120" t="n"/>
    </row>
    <row r="930" ht="12.5" customHeight="1" s="389">
      <c r="L930" s="120" t="n"/>
    </row>
    <row r="931" ht="12.5" customHeight="1" s="389">
      <c r="L931" s="120" t="n"/>
    </row>
    <row r="932" ht="12.5" customHeight="1" s="389">
      <c r="L932" s="120" t="n"/>
    </row>
    <row r="933" ht="12.5" customHeight="1" s="389">
      <c r="L933" s="120" t="n"/>
    </row>
    <row r="934" ht="12.5" customHeight="1" s="389">
      <c r="L934" s="120" t="n"/>
    </row>
    <row r="935" ht="12.5" customHeight="1" s="389">
      <c r="L935" s="120" t="n"/>
    </row>
    <row r="936" ht="12.5" customHeight="1" s="389">
      <c r="L936" s="120" t="n"/>
    </row>
    <row r="937" ht="12.5" customHeight="1" s="389">
      <c r="L937" s="120" t="n"/>
    </row>
    <row r="938" ht="12.5" customHeight="1" s="389">
      <c r="L938" s="120" t="n"/>
    </row>
    <row r="939" ht="12.5" customHeight="1" s="389">
      <c r="L939" s="120" t="n"/>
    </row>
    <row r="940" ht="12.5" customHeight="1" s="389">
      <c r="L940" s="120" t="n"/>
    </row>
    <row r="941" ht="12.5" customHeight="1" s="389">
      <c r="L941" s="120" t="n"/>
    </row>
    <row r="942" ht="12.5" customHeight="1" s="389">
      <c r="L942" s="120" t="n"/>
    </row>
    <row r="943" ht="12.5" customHeight="1" s="389">
      <c r="L943" s="120" t="n"/>
    </row>
    <row r="944" ht="12.5" customHeight="1" s="389">
      <c r="L944" s="120" t="n"/>
    </row>
    <row r="945" ht="12.5" customHeight="1" s="389">
      <c r="L945" s="120" t="n"/>
    </row>
    <row r="946" ht="12.5" customHeight="1" s="389">
      <c r="L946" s="120" t="n"/>
    </row>
    <row r="947" ht="12.5" customHeight="1" s="389">
      <c r="L947" s="120" t="n"/>
    </row>
    <row r="948" ht="12.5" customHeight="1" s="389">
      <c r="L948" s="120" t="n"/>
    </row>
    <row r="949" ht="12.5" customHeight="1" s="389">
      <c r="L949" s="120" t="n"/>
    </row>
    <row r="950" ht="12.5" customHeight="1" s="389">
      <c r="L950" s="120" t="n"/>
    </row>
    <row r="951" ht="12.5" customHeight="1" s="389">
      <c r="L951" s="120" t="n"/>
    </row>
    <row r="952" ht="12.5" customHeight="1" s="389">
      <c r="L952" s="120" t="n"/>
    </row>
    <row r="953" ht="12.5" customHeight="1" s="389">
      <c r="L953" s="120" t="n"/>
    </row>
    <row r="954" ht="12.5" customHeight="1" s="389">
      <c r="L954" s="120" t="n"/>
    </row>
    <row r="955" ht="12.5" customHeight="1" s="389">
      <c r="L955" s="120" t="n"/>
    </row>
    <row r="956" ht="12.5" customHeight="1" s="389">
      <c r="L956" s="120" t="n"/>
    </row>
    <row r="957" ht="12.5" customHeight="1" s="389">
      <c r="L957" s="120" t="n"/>
    </row>
    <row r="958" ht="12.5" customHeight="1" s="389">
      <c r="L958" s="120" t="n"/>
    </row>
    <row r="959" ht="12.5" customHeight="1" s="389">
      <c r="L959" s="120" t="n"/>
    </row>
    <row r="960" ht="12.5" customHeight="1" s="389">
      <c r="L960" s="120" t="n"/>
    </row>
    <row r="961" ht="12.5" customHeight="1" s="389">
      <c r="L961" s="120" t="n"/>
    </row>
    <row r="962" ht="12.5" customHeight="1" s="389">
      <c r="L962" s="120" t="n"/>
    </row>
    <row r="963" ht="12.5" customHeight="1" s="389">
      <c r="L963" s="120" t="n"/>
    </row>
    <row r="964" ht="12.5" customHeight="1" s="389">
      <c r="L964" s="120" t="n"/>
    </row>
    <row r="965" ht="12.5" customHeight="1" s="389">
      <c r="L965" s="120" t="n"/>
    </row>
    <row r="966" ht="12.5" customHeight="1" s="389">
      <c r="L966" s="120" t="n"/>
    </row>
    <row r="967" ht="12.5" customHeight="1" s="389">
      <c r="L967" s="120" t="n"/>
    </row>
    <row r="968" ht="12.5" customHeight="1" s="389">
      <c r="L968" s="120" t="n"/>
    </row>
    <row r="969" ht="12.5" customHeight="1" s="389">
      <c r="L969" s="120" t="n"/>
    </row>
    <row r="970" ht="12.5" customHeight="1" s="389">
      <c r="L970" s="120" t="n"/>
    </row>
    <row r="971" ht="12.5" customHeight="1" s="389">
      <c r="L971" s="120" t="n"/>
    </row>
    <row r="972" ht="12.5" customHeight="1" s="389">
      <c r="L972" s="120" t="n"/>
    </row>
    <row r="973" ht="12.5" customHeight="1" s="389">
      <c r="L973" s="120" t="n"/>
    </row>
    <row r="974" ht="12.5" customHeight="1" s="389">
      <c r="L974" s="120" t="n"/>
    </row>
    <row r="975" ht="12.5" customHeight="1" s="389">
      <c r="L975" s="120" t="n"/>
    </row>
    <row r="976" ht="12.5" customHeight="1" s="389">
      <c r="L976" s="120" t="n"/>
    </row>
    <row r="977" ht="12.5" customHeight="1" s="389">
      <c r="L977" s="120" t="n"/>
    </row>
    <row r="978" ht="12.5" customHeight="1" s="389">
      <c r="L978" s="120" t="n"/>
    </row>
    <row r="979" ht="12.5" customHeight="1" s="389">
      <c r="L979" s="120" t="n"/>
    </row>
    <row r="980" ht="12.5" customHeight="1" s="389">
      <c r="L980" s="120" t="n"/>
    </row>
    <row r="981" ht="12.5" customHeight="1" s="389">
      <c r="L981" s="120" t="n"/>
    </row>
    <row r="982" ht="12.5" customHeight="1" s="389">
      <c r="L982" s="120" t="n"/>
    </row>
    <row r="983" ht="12.5" customHeight="1" s="389">
      <c r="L983" s="120" t="n"/>
    </row>
    <row r="984" ht="12.5" customHeight="1" s="389">
      <c r="L984" s="120" t="n"/>
    </row>
    <row r="985" ht="12.5" customHeight="1" s="389">
      <c r="L985" s="120" t="n"/>
    </row>
    <row r="986" ht="12.5" customHeight="1" s="389">
      <c r="L986" s="120" t="n"/>
    </row>
    <row r="987" ht="12.5" customHeight="1" s="389">
      <c r="L987" s="120" t="n"/>
    </row>
    <row r="988" ht="12.5" customHeight="1" s="389">
      <c r="L988" s="120" t="n"/>
    </row>
    <row r="989" ht="12.5" customHeight="1" s="389">
      <c r="L989" s="120" t="n"/>
    </row>
    <row r="990" ht="12.5" customHeight="1" s="389">
      <c r="L990" s="120" t="n"/>
    </row>
    <row r="991" ht="12.5" customHeight="1" s="389">
      <c r="L991" s="120" t="n"/>
    </row>
    <row r="992" ht="12.5" customHeight="1" s="389">
      <c r="L992" s="120" t="n"/>
    </row>
    <row r="993" ht="12.5" customHeight="1" s="389">
      <c r="L993" s="120" t="n"/>
    </row>
    <row r="994" ht="12.5" customHeight="1" s="389">
      <c r="L994" s="120" t="n"/>
    </row>
    <row r="995" ht="12.5" customHeight="1" s="389">
      <c r="L995" s="120" t="n"/>
    </row>
    <row r="996" ht="12.5" customHeight="1" s="389">
      <c r="L996" s="120" t="n"/>
    </row>
    <row r="997" ht="12.5" customHeight="1" s="389">
      <c r="L997" s="120" t="n"/>
    </row>
    <row r="998" ht="12.5" customHeight="1" s="389">
      <c r="L998" s="120" t="n"/>
    </row>
    <row r="999" ht="12.5" customHeight="1" s="389">
      <c r="L999" s="120" t="n"/>
    </row>
    <row r="1000" ht="12.5" customHeight="1" s="389">
      <c r="L1000" s="120" t="n"/>
    </row>
    <row r="1001" ht="12.5" customHeight="1" s="389">
      <c r="L1001" s="120" t="n"/>
    </row>
    <row r="1002" ht="12.5" customHeight="1" s="389">
      <c r="L1002" s="120" t="n"/>
    </row>
  </sheetData>
  <mergeCells count="3">
    <mergeCell ref="A3:L3"/>
    <mergeCell ref="A5:L5"/>
    <mergeCell ref="A6:A14"/>
  </mergeCells>
  <hyperlinks>
    <hyperlink xmlns:r="http://schemas.openxmlformats.org/officeDocument/2006/relationships" ref="L6" r:id="rId1"/>
    <hyperlink xmlns:r="http://schemas.openxmlformats.org/officeDocument/2006/relationships" ref="L7" location="gid=1784585045" r:id="rId2"/>
    <hyperlink xmlns:r="http://schemas.openxmlformats.org/officeDocument/2006/relationships" ref="L8" r:id="rId3"/>
    <hyperlink xmlns:r="http://schemas.openxmlformats.org/officeDocument/2006/relationships" ref="L9" r:id="rId4"/>
    <hyperlink xmlns:r="http://schemas.openxmlformats.org/officeDocument/2006/relationships" ref="L10" r:id="rId5"/>
    <hyperlink xmlns:r="http://schemas.openxmlformats.org/officeDocument/2006/relationships" ref="L11" r:id="rId6"/>
    <hyperlink xmlns:r="http://schemas.openxmlformats.org/officeDocument/2006/relationships" ref="L12" r:id="rId7"/>
  </hyperlinks>
  <printOptions horizontalCentered="1" gridLines="1"/>
  <pageMargins left="0.7" right="0.7" top="0.75" bottom="0.75" header="0" footer="0"/>
  <pageSetup orientation="landscape" fitToHeight="0" pageOrder="overThenDown" cellComments="atEnd"/>
  <drawing xmlns:r="http://schemas.openxmlformats.org/officeDocument/2006/relationships" r:id="rId8"/>
</worksheet>
</file>

<file path=xl/worksheets/sheet32.xml><?xml version="1.0" encoding="utf-8"?>
<worksheet xmlns="http://schemas.openxmlformats.org/spreadsheetml/2006/main">
  <sheetPr>
    <tabColor rgb="FFFF0000"/>
    <outlinePr summaryBelow="0" summaryRight="0"/>
    <pageSetUpPr/>
  </sheetPr>
  <dimension ref="A1:C3"/>
  <sheetViews>
    <sheetView workbookViewId="0">
      <selection activeCell="A1" sqref="A1"/>
    </sheetView>
  </sheetViews>
  <sheetFormatPr baseColWidth="8" defaultColWidth="14.453125" defaultRowHeight="15.75" customHeight="1"/>
  <sheetData>
    <row r="1" ht="15.75" customHeight="1" s="389">
      <c r="A1" s="33" t="inlineStr">
        <is>
          <t>Age Group</t>
        </is>
      </c>
      <c r="B1" s="33" t="inlineStr">
        <is>
          <t xml:space="preserve">Checklist </t>
        </is>
      </c>
      <c r="C1" s="33" t="inlineStr">
        <is>
          <t>Task</t>
        </is>
      </c>
    </row>
    <row r="2" ht="15.75" customHeight="1" s="389">
      <c r="A2" s="33" t="inlineStr">
        <is>
          <t>13+</t>
        </is>
      </c>
      <c r="B2" s="33" t="inlineStr">
        <is>
          <t>Yes</t>
        </is>
      </c>
      <c r="C2" s="33" t="inlineStr">
        <is>
          <t>New Placements</t>
        </is>
      </c>
    </row>
    <row r="3" ht="15.75" customHeight="1" s="389">
      <c r="A3" s="33" t="inlineStr">
        <is>
          <t>&lt;13</t>
        </is>
      </c>
      <c r="B3" s="33" t="inlineStr">
        <is>
          <t>No</t>
        </is>
      </c>
      <c r="C3" s="33" t="inlineStr">
        <is>
          <t>Creative Swap</t>
        </is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I968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41.7265625" customWidth="1" style="389" min="1" max="1"/>
    <col width="20.54296875" customWidth="1" style="389" min="2" max="2"/>
    <col width="34.26953125" customWidth="1" style="389" min="3" max="3"/>
    <col width="19.81640625" customWidth="1" style="389" min="4" max="4"/>
    <col width="23.26953125" customWidth="1" style="389" min="5" max="5"/>
    <col width="57.453125" customWidth="1" style="389" min="9" max="9"/>
  </cols>
  <sheetData>
    <row r="1" ht="15.75" customHeight="1" s="389">
      <c r="A1" s="33" t="inlineStr">
        <is>
          <t>`</t>
        </is>
      </c>
      <c r="C1" s="48" t="n"/>
      <c r="F1" s="49" t="n"/>
    </row>
    <row r="2" ht="15.75" customHeight="1" s="389">
      <c r="A2" s="50" t="n"/>
      <c r="B2" s="51" t="n"/>
      <c r="C2" s="52" t="n"/>
      <c r="D2" s="53" t="n"/>
      <c r="E2" s="53" t="n"/>
      <c r="F2" s="54" t="n"/>
      <c r="G2" s="55" t="n"/>
      <c r="H2" s="55" t="n"/>
      <c r="I2" s="55" t="n"/>
    </row>
    <row r="3" ht="15.75" customHeight="1" s="389">
      <c r="A3" s="56" t="inlineStr">
        <is>
          <t>Campaign Name</t>
        </is>
      </c>
      <c r="B3" s="57" t="inlineStr">
        <is>
          <t>Launch Date</t>
        </is>
      </c>
      <c r="C3" s="58" t="inlineStr">
        <is>
          <t>Creative Swap/ New Placement Date</t>
        </is>
      </c>
      <c r="D3" s="59" t="inlineStr">
        <is>
          <t>Task</t>
        </is>
      </c>
      <c r="E3" s="59" t="inlineStr">
        <is>
          <t>Ad Ops Deadline</t>
        </is>
      </c>
      <c r="F3" s="60" t="inlineStr">
        <is>
          <t># of Partners</t>
        </is>
      </c>
      <c r="G3" s="61" t="inlineStr">
        <is>
          <t>Volume [Est.]</t>
        </is>
      </c>
      <c r="H3" s="61" t="inlineStr">
        <is>
          <t>Rolling Launch?</t>
        </is>
      </c>
      <c r="I3" s="61" t="inlineStr">
        <is>
          <t>Ad Notes</t>
        </is>
      </c>
    </row>
    <row r="4" ht="15.75" customHeight="1" s="389">
      <c r="A4" s="62" t="n"/>
      <c r="B4" s="328" t="n"/>
      <c r="C4" s="329" t="n"/>
      <c r="D4" s="330" t="n"/>
      <c r="E4" s="330" t="n"/>
      <c r="F4" s="331" t="n"/>
      <c r="G4" s="332" t="n"/>
      <c r="H4" s="332" t="n"/>
      <c r="I4" s="62" t="n"/>
    </row>
    <row r="5" ht="15.75" customHeight="1" s="389">
      <c r="A5" s="62" t="n"/>
      <c r="B5" s="328" t="n"/>
      <c r="C5" s="329" t="n"/>
      <c r="D5" s="330" t="n"/>
      <c r="E5" s="330" t="n"/>
      <c r="F5" s="331" t="n"/>
      <c r="G5" s="332" t="n"/>
      <c r="H5" s="332" t="n"/>
      <c r="I5" s="62" t="n"/>
    </row>
    <row r="6" ht="15.75" customHeight="1" s="389">
      <c r="A6" s="62" t="n"/>
      <c r="B6" s="328" t="n"/>
      <c r="C6" s="333" t="n"/>
      <c r="D6" s="330" t="n"/>
      <c r="E6" s="330" t="n"/>
      <c r="F6" s="331" t="n"/>
      <c r="G6" s="332" t="n"/>
      <c r="H6" s="332" t="n"/>
      <c r="I6" s="62" t="n"/>
    </row>
    <row r="7" ht="15.75" customHeight="1" s="389">
      <c r="A7" s="62" t="n"/>
      <c r="B7" s="328" t="n"/>
      <c r="C7" s="333" t="n"/>
      <c r="D7" s="330" t="n"/>
      <c r="E7" s="330" t="n"/>
      <c r="F7" s="331" t="n"/>
      <c r="G7" s="332" t="n"/>
      <c r="H7" s="332" t="n"/>
      <c r="I7" s="62" t="n"/>
    </row>
    <row r="8" ht="15.75" customHeight="1" s="389">
      <c r="A8" s="62" t="n"/>
      <c r="B8" s="328" t="n"/>
      <c r="C8" s="333" t="n"/>
      <c r="D8" s="330" t="n"/>
      <c r="E8" s="330" t="n"/>
      <c r="F8" s="331" t="n"/>
      <c r="G8" s="332" t="n"/>
      <c r="H8" s="332" t="n"/>
      <c r="I8" s="62" t="n"/>
    </row>
    <row r="9" ht="15.75" customHeight="1" s="389">
      <c r="A9" s="62" t="n"/>
      <c r="B9" s="328" t="n"/>
      <c r="C9" s="333" t="n"/>
      <c r="D9" s="330" t="n"/>
      <c r="E9" s="330" t="n"/>
      <c r="F9" s="331" t="n"/>
      <c r="G9" s="332" t="n"/>
      <c r="H9" s="332" t="n"/>
      <c r="I9" s="62" t="n"/>
    </row>
    <row r="10" ht="15.75" customHeight="1" s="389">
      <c r="A10" s="62" t="n"/>
      <c r="B10" s="328" t="n"/>
      <c r="C10" s="333" t="n"/>
      <c r="D10" s="330" t="n"/>
      <c r="E10" s="330" t="n"/>
      <c r="F10" s="331" t="n"/>
      <c r="G10" s="332" t="n"/>
      <c r="H10" s="332" t="n"/>
      <c r="I10" s="62" t="n"/>
    </row>
    <row r="11" ht="15.75" customHeight="1" s="389">
      <c r="A11" s="62" t="n"/>
      <c r="B11" s="328" t="n"/>
      <c r="C11" s="333" t="n"/>
      <c r="D11" s="330" t="n"/>
      <c r="E11" s="330" t="n"/>
      <c r="F11" s="331" t="n"/>
      <c r="G11" s="332" t="n"/>
      <c r="H11" s="332" t="n"/>
      <c r="I11" s="62" t="n"/>
    </row>
    <row r="12" ht="15.75" customHeight="1" s="389">
      <c r="A12" s="62" t="n"/>
      <c r="B12" s="328" t="n"/>
      <c r="C12" s="333" t="n"/>
      <c r="D12" s="330" t="n"/>
      <c r="E12" s="330" t="n"/>
      <c r="F12" s="331" t="n"/>
      <c r="G12" s="332" t="n"/>
      <c r="H12" s="332" t="n"/>
      <c r="I12" s="62" t="n"/>
    </row>
    <row r="13" ht="15.75" customHeight="1" s="389">
      <c r="A13" s="62" t="n"/>
      <c r="B13" s="328" t="n"/>
      <c r="C13" s="333" t="n"/>
      <c r="D13" s="330" t="n"/>
      <c r="E13" s="330" t="n"/>
      <c r="F13" s="331" t="n"/>
      <c r="G13" s="332" t="n"/>
      <c r="H13" s="332" t="n"/>
      <c r="I13" s="62" t="n"/>
    </row>
    <row r="14" ht="15.75" customHeight="1" s="389">
      <c r="A14" s="62" t="n"/>
      <c r="B14" s="328" t="n"/>
      <c r="C14" s="333" t="n"/>
      <c r="D14" s="330" t="n"/>
      <c r="E14" s="330" t="n"/>
      <c r="F14" s="331" t="n"/>
      <c r="G14" s="332" t="n"/>
      <c r="H14" s="332" t="n"/>
      <c r="I14" s="62" t="n"/>
    </row>
    <row r="15" ht="15.75" customHeight="1" s="389">
      <c r="A15" s="62" t="n"/>
      <c r="B15" s="328" t="n"/>
      <c r="C15" s="333" t="n"/>
      <c r="D15" s="330" t="n"/>
      <c r="E15" s="330" t="n"/>
      <c r="F15" s="331" t="n"/>
      <c r="G15" s="332" t="n"/>
      <c r="H15" s="332" t="n"/>
      <c r="I15" s="62" t="n"/>
    </row>
    <row r="16" ht="15.75" customHeight="1" s="389">
      <c r="A16" s="62" t="n"/>
      <c r="B16" s="328" t="n"/>
      <c r="C16" s="333" t="n"/>
      <c r="D16" s="330" t="n"/>
      <c r="E16" s="330" t="n"/>
      <c r="F16" s="331" t="n"/>
      <c r="G16" s="332" t="n"/>
      <c r="H16" s="332" t="n"/>
      <c r="I16" s="62" t="n"/>
    </row>
    <row r="17" ht="15.75" customHeight="1" s="389">
      <c r="A17" s="62" t="n"/>
      <c r="B17" s="328" t="n"/>
      <c r="C17" s="333" t="n"/>
      <c r="D17" s="330" t="n"/>
      <c r="E17" s="330" t="n"/>
      <c r="F17" s="331" t="n"/>
      <c r="G17" s="332" t="n"/>
      <c r="H17" s="332" t="n"/>
      <c r="I17" s="62" t="n"/>
    </row>
    <row r="18" ht="15.75" customHeight="1" s="389">
      <c r="A18" s="62" t="n"/>
      <c r="B18" s="328" t="n"/>
      <c r="C18" s="333" t="n"/>
      <c r="D18" s="330" t="n"/>
      <c r="E18" s="330" t="n"/>
      <c r="F18" s="331" t="n"/>
      <c r="G18" s="332" t="n"/>
      <c r="H18" s="332" t="n"/>
      <c r="I18" s="62" t="n"/>
    </row>
    <row r="19" ht="15.75" customHeight="1" s="389">
      <c r="A19" s="62" t="n"/>
      <c r="B19" s="328" t="n"/>
      <c r="C19" s="333" t="n"/>
      <c r="D19" s="330" t="n"/>
      <c r="E19" s="330" t="n"/>
      <c r="F19" s="331" t="n"/>
      <c r="G19" s="332" t="n"/>
      <c r="H19" s="332" t="n"/>
      <c r="I19" s="62" t="n"/>
    </row>
    <row r="20" ht="15.75" customHeight="1" s="389">
      <c r="A20" s="62" t="n"/>
      <c r="B20" s="328" t="n"/>
      <c r="C20" s="333" t="n"/>
      <c r="D20" s="330" t="n"/>
      <c r="E20" s="330" t="n"/>
      <c r="F20" s="331" t="n"/>
      <c r="G20" s="332" t="n"/>
      <c r="H20" s="332" t="n"/>
      <c r="I20" s="62" t="n"/>
    </row>
    <row r="21" ht="12.5" customHeight="1" s="389">
      <c r="A21" s="62" t="n"/>
      <c r="B21" s="328" t="n"/>
      <c r="C21" s="333" t="n"/>
      <c r="D21" s="330" t="n"/>
      <c r="E21" s="330" t="n"/>
      <c r="F21" s="331" t="n"/>
      <c r="G21" s="332" t="n"/>
      <c r="H21" s="332" t="n"/>
      <c r="I21" s="62" t="n"/>
    </row>
    <row r="22" ht="12.5" customHeight="1" s="389">
      <c r="A22" s="62" t="n"/>
      <c r="B22" s="328" t="n"/>
      <c r="C22" s="333" t="n"/>
      <c r="D22" s="330" t="n"/>
      <c r="E22" s="330" t="n"/>
      <c r="F22" s="331" t="n"/>
      <c r="G22" s="332" t="n"/>
      <c r="H22" s="332" t="n"/>
      <c r="I22" s="62" t="n"/>
    </row>
    <row r="23" ht="12.5" customHeight="1" s="389">
      <c r="A23" s="62" t="n"/>
      <c r="B23" s="328" t="n"/>
      <c r="C23" s="333" t="n"/>
      <c r="D23" s="330" t="n"/>
      <c r="E23" s="330" t="n"/>
      <c r="F23" s="331" t="n"/>
      <c r="G23" s="332" t="n"/>
      <c r="H23" s="332" t="n"/>
      <c r="I23" s="62" t="n"/>
    </row>
    <row r="24" ht="12.5" customHeight="1" s="389">
      <c r="A24" s="62" t="n"/>
      <c r="B24" s="328" t="n"/>
      <c r="C24" s="333" t="n"/>
      <c r="D24" s="330" t="n"/>
      <c r="E24" s="330" t="n"/>
      <c r="F24" s="331" t="n"/>
      <c r="G24" s="332" t="n"/>
      <c r="H24" s="332" t="n"/>
      <c r="I24" s="62" t="n"/>
    </row>
    <row r="25" ht="12.5" customHeight="1" s="389">
      <c r="A25" s="62" t="n"/>
      <c r="B25" s="328" t="n"/>
      <c r="C25" s="333" t="n"/>
      <c r="D25" s="330" t="n"/>
      <c r="E25" s="330" t="n"/>
      <c r="F25" s="331" t="n"/>
      <c r="G25" s="332" t="n"/>
      <c r="H25" s="332" t="n"/>
      <c r="I25" s="62" t="n"/>
    </row>
    <row r="26" ht="12.5" customHeight="1" s="389">
      <c r="A26" s="62" t="n"/>
      <c r="B26" s="328" t="n"/>
      <c r="C26" s="333" t="n"/>
      <c r="D26" s="330" t="n"/>
      <c r="E26" s="330" t="n"/>
      <c r="F26" s="331" t="n"/>
      <c r="G26" s="332" t="n"/>
      <c r="H26" s="332" t="n"/>
      <c r="I26" s="62" t="n"/>
    </row>
    <row r="27" ht="12.5" customHeight="1" s="389">
      <c r="A27" s="62" t="n"/>
      <c r="B27" s="328" t="n"/>
      <c r="C27" s="333" t="n"/>
      <c r="D27" s="330" t="n"/>
      <c r="E27" s="330" t="n"/>
      <c r="F27" s="331" t="n"/>
      <c r="G27" s="332" t="n"/>
      <c r="H27" s="332" t="n"/>
      <c r="I27" s="62" t="n"/>
    </row>
    <row r="28" ht="12.5" customHeight="1" s="389">
      <c r="A28" s="62" t="n"/>
      <c r="B28" s="328" t="n"/>
      <c r="C28" s="333" t="n"/>
      <c r="D28" s="330" t="n"/>
      <c r="E28" s="330" t="n"/>
      <c r="F28" s="331" t="n"/>
      <c r="G28" s="332" t="n"/>
      <c r="H28" s="332" t="n"/>
      <c r="I28" s="62" t="n"/>
    </row>
    <row r="29" ht="12.5" customHeight="1" s="389">
      <c r="A29" s="62" t="n"/>
      <c r="B29" s="328" t="n"/>
      <c r="C29" s="333" t="n"/>
      <c r="D29" s="330" t="n"/>
      <c r="E29" s="330" t="n"/>
      <c r="F29" s="331" t="n"/>
      <c r="G29" s="332" t="n"/>
      <c r="H29" s="332" t="n"/>
      <c r="I29" s="62" t="n"/>
    </row>
    <row r="30" ht="12.5" customHeight="1" s="389">
      <c r="A30" s="62" t="n"/>
      <c r="B30" s="328" t="n"/>
      <c r="C30" s="333" t="n"/>
      <c r="D30" s="330" t="n"/>
      <c r="E30" s="330" t="n"/>
      <c r="F30" s="331" t="n"/>
      <c r="G30" s="332" t="n"/>
      <c r="H30" s="332" t="n"/>
      <c r="I30" s="62" t="n"/>
    </row>
    <row r="31" ht="12.5" customHeight="1" s="389">
      <c r="A31" s="62" t="n"/>
      <c r="B31" s="328" t="n"/>
      <c r="C31" s="333" t="n"/>
      <c r="D31" s="330" t="n"/>
      <c r="E31" s="330" t="n"/>
      <c r="F31" s="331" t="n"/>
      <c r="G31" s="332" t="n"/>
      <c r="H31" s="332" t="n"/>
      <c r="I31" s="62" t="n"/>
    </row>
    <row r="32" ht="12.5" customHeight="1" s="389">
      <c r="A32" s="62" t="n"/>
      <c r="B32" s="328" t="n"/>
      <c r="C32" s="333" t="n"/>
      <c r="D32" s="330" t="n"/>
      <c r="E32" s="330" t="n"/>
      <c r="F32" s="331" t="n"/>
      <c r="G32" s="332" t="n"/>
      <c r="H32" s="332" t="n"/>
      <c r="I32" s="62" t="n"/>
    </row>
    <row r="33" ht="12.5" customHeight="1" s="389">
      <c r="A33" s="62" t="n"/>
      <c r="B33" s="328" t="n"/>
      <c r="C33" s="333" t="n"/>
      <c r="D33" s="330" t="n"/>
      <c r="E33" s="330" t="n"/>
      <c r="F33" s="331" t="n"/>
      <c r="G33" s="332" t="n"/>
      <c r="H33" s="332" t="n"/>
      <c r="I33" s="62" t="n"/>
    </row>
    <row r="34" ht="12.5" customHeight="1" s="389">
      <c r="A34" s="62" t="n"/>
      <c r="B34" s="328" t="n"/>
      <c r="C34" s="333" t="n"/>
      <c r="D34" s="330" t="n"/>
      <c r="E34" s="330" t="n"/>
      <c r="F34" s="331" t="n"/>
      <c r="G34" s="332" t="n"/>
      <c r="H34" s="332" t="n"/>
      <c r="I34" s="62" t="n"/>
    </row>
    <row r="35" ht="12.5" customHeight="1" s="389">
      <c r="A35" s="62" t="n"/>
      <c r="B35" s="328" t="n"/>
      <c r="C35" s="333" t="n"/>
      <c r="D35" s="330" t="n"/>
      <c r="E35" s="330" t="n"/>
      <c r="F35" s="331" t="n"/>
      <c r="G35" s="332" t="n"/>
      <c r="H35" s="332" t="n"/>
      <c r="I35" s="62" t="n"/>
    </row>
    <row r="36" ht="12.5" customHeight="1" s="389">
      <c r="A36" s="62" t="n"/>
      <c r="B36" s="328" t="n"/>
      <c r="C36" s="333" t="n"/>
      <c r="D36" s="330" t="n"/>
      <c r="E36" s="330" t="n"/>
      <c r="F36" s="331" t="n"/>
      <c r="G36" s="332" t="n"/>
      <c r="H36" s="332" t="n"/>
      <c r="I36" s="62" t="n"/>
    </row>
    <row r="37" ht="12.5" customHeight="1" s="389">
      <c r="A37" s="62" t="n"/>
      <c r="B37" s="328" t="n"/>
      <c r="C37" s="333" t="n"/>
      <c r="D37" s="330" t="n"/>
      <c r="E37" s="330" t="n"/>
      <c r="F37" s="331" t="n"/>
      <c r="G37" s="332" t="n"/>
      <c r="H37" s="332" t="n"/>
      <c r="I37" s="62" t="n"/>
    </row>
    <row r="38" ht="12.5" customHeight="1" s="389">
      <c r="A38" s="62" t="n"/>
      <c r="B38" s="328" t="n"/>
      <c r="C38" s="333" t="n"/>
      <c r="D38" s="330" t="n"/>
      <c r="E38" s="330" t="n"/>
      <c r="F38" s="331" t="n"/>
      <c r="G38" s="332" t="n"/>
      <c r="H38" s="332" t="n"/>
      <c r="I38" s="62" t="n"/>
    </row>
    <row r="39" ht="12.5" customHeight="1" s="389">
      <c r="A39" s="62" t="n"/>
      <c r="B39" s="328" t="n"/>
      <c r="C39" s="333" t="n"/>
      <c r="D39" s="330" t="n"/>
      <c r="E39" s="330" t="n"/>
      <c r="F39" s="331" t="n"/>
      <c r="G39" s="332" t="n"/>
      <c r="H39" s="332" t="n"/>
      <c r="I39" s="62" t="n"/>
    </row>
    <row r="40" ht="12.5" customHeight="1" s="389">
      <c r="A40" s="62" t="n"/>
      <c r="B40" s="328" t="n"/>
      <c r="C40" s="333" t="n"/>
      <c r="D40" s="330" t="n"/>
      <c r="E40" s="330" t="n"/>
      <c r="F40" s="331" t="n"/>
      <c r="G40" s="332" t="n"/>
      <c r="H40" s="332" t="n"/>
      <c r="I40" s="62" t="n"/>
    </row>
    <row r="41" ht="12.5" customHeight="1" s="389">
      <c r="A41" s="62" t="n"/>
      <c r="B41" s="328" t="n"/>
      <c r="C41" s="333" t="n"/>
      <c r="D41" s="330" t="n"/>
      <c r="E41" s="330" t="n"/>
      <c r="F41" s="331" t="n"/>
      <c r="G41" s="332" t="n"/>
      <c r="H41" s="332" t="n"/>
      <c r="I41" s="62" t="n"/>
    </row>
    <row r="42" ht="12.5" customHeight="1" s="389">
      <c r="A42" s="62" t="n"/>
      <c r="B42" s="328" t="n"/>
      <c r="C42" s="333" t="n"/>
      <c r="D42" s="330" t="n"/>
      <c r="E42" s="330" t="n"/>
      <c r="F42" s="331" t="n"/>
      <c r="G42" s="332" t="n"/>
      <c r="H42" s="332" t="n"/>
      <c r="I42" s="62" t="n"/>
    </row>
    <row r="43" ht="12.5" customHeight="1" s="389">
      <c r="A43" s="62" t="n"/>
      <c r="B43" s="328" t="n"/>
      <c r="C43" s="333" t="n"/>
      <c r="D43" s="330" t="n"/>
      <c r="E43" s="330" t="n"/>
      <c r="F43" s="331" t="n"/>
      <c r="G43" s="332" t="n"/>
      <c r="H43" s="332" t="n"/>
      <c r="I43" s="62" t="n"/>
    </row>
    <row r="44" ht="12.5" customHeight="1" s="389">
      <c r="A44" s="62" t="n"/>
      <c r="B44" s="328" t="n"/>
      <c r="C44" s="333" t="n"/>
      <c r="D44" s="330" t="n"/>
      <c r="E44" s="330" t="n"/>
      <c r="F44" s="331" t="n"/>
      <c r="G44" s="332" t="n"/>
      <c r="H44" s="332" t="n"/>
      <c r="I44" s="62" t="n"/>
    </row>
    <row r="45" ht="12.5" customHeight="1" s="389">
      <c r="A45" s="62" t="n"/>
      <c r="B45" s="328" t="n"/>
      <c r="C45" s="333" t="n"/>
      <c r="D45" s="330" t="n"/>
      <c r="E45" s="330" t="n"/>
      <c r="F45" s="331" t="n"/>
      <c r="G45" s="332" t="n"/>
      <c r="H45" s="332" t="n"/>
      <c r="I45" s="62" t="n"/>
    </row>
    <row r="46" ht="12.5" customHeight="1" s="389">
      <c r="A46" s="62" t="n"/>
      <c r="B46" s="328" t="n"/>
      <c r="C46" s="333" t="n"/>
      <c r="D46" s="330" t="n"/>
      <c r="E46" s="330" t="n"/>
      <c r="F46" s="331" t="n"/>
      <c r="G46" s="332" t="n"/>
      <c r="H46" s="332" t="n"/>
      <c r="I46" s="62" t="n"/>
    </row>
    <row r="47" ht="12.5" customHeight="1" s="389">
      <c r="A47" s="62" t="n"/>
      <c r="B47" s="328" t="n"/>
      <c r="C47" s="333" t="n"/>
      <c r="D47" s="330" t="n"/>
      <c r="E47" s="330" t="n"/>
      <c r="F47" s="331" t="n"/>
      <c r="G47" s="332" t="n"/>
      <c r="H47" s="332" t="n"/>
      <c r="I47" s="62" t="n"/>
    </row>
    <row r="48" ht="12.5" customHeight="1" s="389">
      <c r="A48" s="62" t="n"/>
      <c r="B48" s="328" t="n"/>
      <c r="C48" s="333" t="n"/>
      <c r="D48" s="330" t="n"/>
      <c r="E48" s="330" t="n"/>
      <c r="F48" s="331" t="n"/>
      <c r="G48" s="332" t="n"/>
      <c r="H48" s="332" t="n"/>
      <c r="I48" s="62" t="n"/>
    </row>
    <row r="49" ht="12.5" customHeight="1" s="389">
      <c r="C49" s="48" t="n"/>
      <c r="F49" s="49" t="n"/>
    </row>
    <row r="50" ht="12.5" customHeight="1" s="389">
      <c r="C50" s="48" t="n"/>
      <c r="F50" s="49" t="n"/>
    </row>
    <row r="51" ht="12.5" customHeight="1" s="389">
      <c r="C51" s="48" t="n"/>
      <c r="F51" s="49" t="n"/>
    </row>
    <row r="52" ht="12.5" customHeight="1" s="389">
      <c r="C52" s="48" t="n"/>
      <c r="F52" s="49" t="n"/>
    </row>
    <row r="53" ht="12.5" customHeight="1" s="389">
      <c r="C53" s="48" t="n"/>
      <c r="F53" s="49" t="n"/>
    </row>
    <row r="54" ht="12.5" customHeight="1" s="389">
      <c r="C54" s="48" t="n"/>
      <c r="F54" s="49" t="n"/>
    </row>
    <row r="55" ht="12.5" customHeight="1" s="389">
      <c r="C55" s="48" t="n"/>
      <c r="F55" s="49" t="n"/>
    </row>
    <row r="56" ht="12.5" customHeight="1" s="389">
      <c r="C56" s="48" t="n"/>
      <c r="F56" s="49" t="n"/>
    </row>
    <row r="57" ht="12.5" customHeight="1" s="389">
      <c r="C57" s="48" t="n"/>
      <c r="F57" s="49" t="n"/>
    </row>
    <row r="58" ht="12.5" customHeight="1" s="389">
      <c r="C58" s="48" t="n"/>
      <c r="F58" s="49" t="n"/>
    </row>
    <row r="59" ht="12.5" customHeight="1" s="389">
      <c r="C59" s="48" t="n"/>
      <c r="F59" s="49" t="n"/>
    </row>
    <row r="60" ht="12.5" customHeight="1" s="389">
      <c r="C60" s="48" t="n"/>
      <c r="F60" s="49" t="n"/>
    </row>
    <row r="61" ht="12.5" customHeight="1" s="389">
      <c r="C61" s="48" t="n"/>
      <c r="F61" s="49" t="n"/>
    </row>
    <row r="62" ht="12.5" customHeight="1" s="389">
      <c r="C62" s="48" t="n"/>
      <c r="F62" s="49" t="n"/>
    </row>
    <row r="63" ht="12.5" customHeight="1" s="389">
      <c r="C63" s="48" t="n"/>
      <c r="F63" s="49" t="n"/>
    </row>
    <row r="64" ht="12.5" customHeight="1" s="389">
      <c r="C64" s="48" t="n"/>
      <c r="F64" s="49" t="n"/>
    </row>
    <row r="65" ht="12.5" customHeight="1" s="389">
      <c r="C65" s="48" t="n"/>
      <c r="F65" s="49" t="n"/>
    </row>
    <row r="66" ht="12.5" customHeight="1" s="389">
      <c r="C66" s="48" t="n"/>
      <c r="F66" s="49" t="n"/>
    </row>
    <row r="67" ht="12.5" customHeight="1" s="389">
      <c r="C67" s="48" t="n"/>
      <c r="F67" s="49" t="n"/>
    </row>
    <row r="68" ht="12.5" customHeight="1" s="389">
      <c r="C68" s="48" t="n"/>
      <c r="F68" s="49" t="n"/>
    </row>
    <row r="69" ht="12.5" customHeight="1" s="389">
      <c r="C69" s="48" t="n"/>
      <c r="F69" s="49" t="n"/>
    </row>
    <row r="70" ht="12.5" customHeight="1" s="389">
      <c r="C70" s="48" t="n"/>
      <c r="F70" s="49" t="n"/>
    </row>
    <row r="71" ht="12.5" customHeight="1" s="389">
      <c r="C71" s="48" t="n"/>
      <c r="F71" s="49" t="n"/>
    </row>
    <row r="72" ht="12.5" customHeight="1" s="389">
      <c r="C72" s="48" t="n"/>
      <c r="F72" s="49" t="n"/>
    </row>
    <row r="73" ht="12.5" customHeight="1" s="389">
      <c r="C73" s="48" t="n"/>
      <c r="F73" s="49" t="n"/>
    </row>
    <row r="74" ht="12.5" customHeight="1" s="389">
      <c r="C74" s="48" t="n"/>
      <c r="F74" s="49" t="n"/>
    </row>
    <row r="75" ht="12.5" customHeight="1" s="389">
      <c r="C75" s="48" t="n"/>
      <c r="F75" s="49" t="n"/>
    </row>
    <row r="76" ht="12.5" customHeight="1" s="389">
      <c r="C76" s="48" t="n"/>
      <c r="F76" s="49" t="n"/>
    </row>
    <row r="77" ht="12.5" customHeight="1" s="389">
      <c r="C77" s="48" t="n"/>
      <c r="F77" s="49" t="n"/>
    </row>
    <row r="78" ht="12.5" customHeight="1" s="389">
      <c r="C78" s="48" t="n"/>
      <c r="F78" s="49" t="n"/>
    </row>
    <row r="79" ht="12.5" customHeight="1" s="389">
      <c r="C79" s="48" t="n"/>
      <c r="F79" s="49" t="n"/>
    </row>
    <row r="80" ht="12.5" customHeight="1" s="389">
      <c r="C80" s="48" t="n"/>
      <c r="F80" s="49" t="n"/>
    </row>
    <row r="81" ht="12.5" customHeight="1" s="389">
      <c r="C81" s="48" t="n"/>
      <c r="F81" s="49" t="n"/>
    </row>
    <row r="82" ht="12.5" customHeight="1" s="389">
      <c r="C82" s="48" t="n"/>
      <c r="F82" s="49" t="n"/>
    </row>
    <row r="83" ht="12.5" customHeight="1" s="389">
      <c r="C83" s="48" t="n"/>
      <c r="F83" s="49" t="n"/>
    </row>
    <row r="84" ht="12.5" customHeight="1" s="389">
      <c r="C84" s="48" t="n"/>
      <c r="F84" s="49" t="n"/>
    </row>
    <row r="85" ht="12.5" customHeight="1" s="389">
      <c r="C85" s="48" t="n"/>
      <c r="F85" s="49" t="n"/>
    </row>
    <row r="86" ht="12.5" customHeight="1" s="389">
      <c r="C86" s="48" t="n"/>
      <c r="F86" s="49" t="n"/>
    </row>
    <row r="87" ht="12.5" customHeight="1" s="389">
      <c r="C87" s="48" t="n"/>
      <c r="F87" s="49" t="n"/>
    </row>
    <row r="88" ht="12.5" customHeight="1" s="389">
      <c r="C88" s="48" t="n"/>
      <c r="F88" s="49" t="n"/>
    </row>
    <row r="89" ht="12.5" customHeight="1" s="389">
      <c r="C89" s="48" t="n"/>
      <c r="F89" s="49" t="n"/>
    </row>
    <row r="90" ht="12.5" customHeight="1" s="389">
      <c r="C90" s="48" t="n"/>
      <c r="F90" s="49" t="n"/>
    </row>
    <row r="91" ht="12.5" customHeight="1" s="389">
      <c r="C91" s="48" t="n"/>
      <c r="F91" s="49" t="n"/>
    </row>
    <row r="92" ht="12.5" customHeight="1" s="389">
      <c r="C92" s="48" t="n"/>
      <c r="F92" s="49" t="n"/>
    </row>
    <row r="93" ht="12.5" customHeight="1" s="389">
      <c r="C93" s="48" t="n"/>
      <c r="F93" s="49" t="n"/>
    </row>
    <row r="94" ht="12.5" customHeight="1" s="389">
      <c r="C94" s="48" t="n"/>
      <c r="F94" s="49" t="n"/>
    </row>
    <row r="95" ht="12.5" customHeight="1" s="389">
      <c r="C95" s="48" t="n"/>
      <c r="F95" s="49" t="n"/>
    </row>
    <row r="96" ht="12.5" customHeight="1" s="389">
      <c r="C96" s="48" t="n"/>
      <c r="F96" s="49" t="n"/>
    </row>
    <row r="97" ht="12.5" customHeight="1" s="389">
      <c r="C97" s="48" t="n"/>
      <c r="F97" s="49" t="n"/>
    </row>
    <row r="98" ht="12.5" customHeight="1" s="389">
      <c r="C98" s="48" t="n"/>
      <c r="F98" s="49" t="n"/>
    </row>
    <row r="99" ht="12.5" customHeight="1" s="389">
      <c r="C99" s="48" t="n"/>
      <c r="F99" s="49" t="n"/>
    </row>
    <row r="100" ht="12.5" customHeight="1" s="389">
      <c r="C100" s="48" t="n"/>
      <c r="F100" s="49" t="n"/>
    </row>
    <row r="101" ht="12.5" customHeight="1" s="389">
      <c r="C101" s="48" t="n"/>
      <c r="F101" s="49" t="n"/>
    </row>
    <row r="102" ht="12.5" customHeight="1" s="389">
      <c r="C102" s="48" t="n"/>
      <c r="F102" s="49" t="n"/>
    </row>
    <row r="103" ht="12.5" customHeight="1" s="389">
      <c r="C103" s="48" t="n"/>
      <c r="F103" s="49" t="n"/>
    </row>
    <row r="104" ht="12.5" customHeight="1" s="389">
      <c r="C104" s="48" t="n"/>
      <c r="F104" s="49" t="n"/>
    </row>
    <row r="105" ht="12.5" customHeight="1" s="389">
      <c r="C105" s="48" t="n"/>
      <c r="F105" s="49" t="n"/>
    </row>
    <row r="106" ht="12.5" customHeight="1" s="389">
      <c r="C106" s="48" t="n"/>
      <c r="F106" s="49" t="n"/>
    </row>
    <row r="107" ht="12.5" customHeight="1" s="389">
      <c r="C107" s="48" t="n"/>
      <c r="F107" s="49" t="n"/>
    </row>
    <row r="108" ht="12.5" customHeight="1" s="389">
      <c r="C108" s="48" t="n"/>
      <c r="F108" s="49" t="n"/>
    </row>
    <row r="109" ht="12.5" customHeight="1" s="389">
      <c r="C109" s="48" t="n"/>
      <c r="F109" s="49" t="n"/>
    </row>
    <row r="110" ht="12.5" customHeight="1" s="389">
      <c r="C110" s="48" t="n"/>
      <c r="F110" s="49" t="n"/>
    </row>
    <row r="111" ht="12.5" customHeight="1" s="389">
      <c r="C111" s="48" t="n"/>
      <c r="F111" s="49" t="n"/>
    </row>
    <row r="112" ht="12.5" customHeight="1" s="389">
      <c r="C112" s="48" t="n"/>
      <c r="F112" s="49" t="n"/>
    </row>
    <row r="113" ht="12.5" customHeight="1" s="389">
      <c r="C113" s="48" t="n"/>
      <c r="F113" s="49" t="n"/>
    </row>
    <row r="114" ht="12.5" customHeight="1" s="389">
      <c r="C114" s="48" t="n"/>
      <c r="F114" s="49" t="n"/>
    </row>
    <row r="115" ht="12.5" customHeight="1" s="389">
      <c r="C115" s="48" t="n"/>
      <c r="F115" s="49" t="n"/>
    </row>
    <row r="116" ht="12.5" customHeight="1" s="389">
      <c r="C116" s="48" t="n"/>
      <c r="F116" s="49" t="n"/>
    </row>
    <row r="117" ht="12.5" customHeight="1" s="389">
      <c r="C117" s="48" t="n"/>
      <c r="F117" s="49" t="n"/>
    </row>
    <row r="118" ht="12.5" customHeight="1" s="389">
      <c r="C118" s="48" t="n"/>
      <c r="F118" s="49" t="n"/>
    </row>
    <row r="119" ht="12.5" customHeight="1" s="389">
      <c r="C119" s="48" t="n"/>
      <c r="F119" s="49" t="n"/>
    </row>
    <row r="120" ht="12.5" customHeight="1" s="389">
      <c r="C120" s="48" t="n"/>
      <c r="F120" s="49" t="n"/>
    </row>
    <row r="121" ht="12.5" customHeight="1" s="389">
      <c r="C121" s="48" t="n"/>
      <c r="F121" s="49" t="n"/>
    </row>
    <row r="122" ht="12.5" customHeight="1" s="389">
      <c r="C122" s="48" t="n"/>
      <c r="F122" s="49" t="n"/>
    </row>
    <row r="123" ht="12.5" customHeight="1" s="389">
      <c r="C123" s="48" t="n"/>
      <c r="F123" s="49" t="n"/>
    </row>
    <row r="124" ht="12.5" customHeight="1" s="389">
      <c r="C124" s="48" t="n"/>
      <c r="F124" s="49" t="n"/>
    </row>
    <row r="125" ht="12.5" customHeight="1" s="389">
      <c r="C125" s="48" t="n"/>
      <c r="F125" s="49" t="n"/>
    </row>
    <row r="126" ht="12.5" customHeight="1" s="389">
      <c r="C126" s="48" t="n"/>
      <c r="F126" s="49" t="n"/>
    </row>
    <row r="127" ht="12.5" customHeight="1" s="389">
      <c r="C127" s="48" t="n"/>
      <c r="F127" s="49" t="n"/>
    </row>
    <row r="128" ht="12.5" customHeight="1" s="389">
      <c r="C128" s="48" t="n"/>
      <c r="F128" s="49" t="n"/>
    </row>
    <row r="129" ht="12.5" customHeight="1" s="389">
      <c r="C129" s="48" t="n"/>
      <c r="F129" s="49" t="n"/>
    </row>
    <row r="130" ht="12.5" customHeight="1" s="389">
      <c r="C130" s="48" t="n"/>
      <c r="F130" s="49" t="n"/>
    </row>
    <row r="131" ht="12.5" customHeight="1" s="389">
      <c r="C131" s="48" t="n"/>
      <c r="F131" s="49" t="n"/>
    </row>
    <row r="132" ht="12.5" customHeight="1" s="389">
      <c r="C132" s="48" t="n"/>
      <c r="F132" s="49" t="n"/>
    </row>
    <row r="133" ht="12.5" customHeight="1" s="389">
      <c r="C133" s="48" t="n"/>
      <c r="F133" s="49" t="n"/>
    </row>
    <row r="134" ht="12.5" customHeight="1" s="389">
      <c r="C134" s="48" t="n"/>
      <c r="F134" s="49" t="n"/>
    </row>
    <row r="135" ht="12.5" customHeight="1" s="389">
      <c r="C135" s="48" t="n"/>
      <c r="F135" s="49" t="n"/>
    </row>
    <row r="136" ht="12.5" customHeight="1" s="389">
      <c r="C136" s="48" t="n"/>
      <c r="F136" s="49" t="n"/>
    </row>
    <row r="137" ht="12.5" customHeight="1" s="389">
      <c r="C137" s="48" t="n"/>
      <c r="F137" s="49" t="n"/>
    </row>
    <row r="138" ht="12.5" customHeight="1" s="389">
      <c r="C138" s="48" t="n"/>
      <c r="F138" s="49" t="n"/>
    </row>
    <row r="139" ht="12.5" customHeight="1" s="389">
      <c r="C139" s="48" t="n"/>
      <c r="F139" s="49" t="n"/>
    </row>
    <row r="140" ht="12.5" customHeight="1" s="389">
      <c r="C140" s="48" t="n"/>
      <c r="F140" s="49" t="n"/>
    </row>
    <row r="141" ht="12.5" customHeight="1" s="389">
      <c r="C141" s="48" t="n"/>
      <c r="F141" s="49" t="n"/>
    </row>
    <row r="142" ht="12.5" customHeight="1" s="389">
      <c r="C142" s="48" t="n"/>
      <c r="F142" s="49" t="n"/>
    </row>
    <row r="143" ht="12.5" customHeight="1" s="389">
      <c r="C143" s="48" t="n"/>
      <c r="F143" s="49" t="n"/>
    </row>
    <row r="144" ht="12.5" customHeight="1" s="389">
      <c r="C144" s="48" t="n"/>
      <c r="F144" s="49" t="n"/>
    </row>
    <row r="145" ht="12.5" customHeight="1" s="389">
      <c r="C145" s="48" t="n"/>
      <c r="F145" s="49" t="n"/>
    </row>
    <row r="146" ht="12.5" customHeight="1" s="389">
      <c r="C146" s="48" t="n"/>
      <c r="F146" s="49" t="n"/>
    </row>
    <row r="147" ht="12.5" customHeight="1" s="389">
      <c r="C147" s="48" t="n"/>
      <c r="F147" s="49" t="n"/>
    </row>
    <row r="148" ht="12.5" customHeight="1" s="389">
      <c r="C148" s="48" t="n"/>
      <c r="F148" s="49" t="n"/>
    </row>
    <row r="149" ht="12.5" customHeight="1" s="389">
      <c r="C149" s="48" t="n"/>
      <c r="F149" s="49" t="n"/>
    </row>
    <row r="150" ht="12.5" customHeight="1" s="389">
      <c r="C150" s="48" t="n"/>
      <c r="F150" s="49" t="n"/>
    </row>
    <row r="151" ht="12.5" customHeight="1" s="389">
      <c r="C151" s="48" t="n"/>
      <c r="F151" s="49" t="n"/>
    </row>
    <row r="152" ht="12.5" customHeight="1" s="389">
      <c r="C152" s="48" t="n"/>
      <c r="F152" s="49" t="n"/>
    </row>
    <row r="153" ht="12.5" customHeight="1" s="389">
      <c r="C153" s="48" t="n"/>
      <c r="F153" s="49" t="n"/>
    </row>
    <row r="154" ht="12.5" customHeight="1" s="389">
      <c r="C154" s="48" t="n"/>
      <c r="F154" s="49" t="n"/>
    </row>
    <row r="155" ht="12.5" customHeight="1" s="389">
      <c r="C155" s="48" t="n"/>
      <c r="F155" s="49" t="n"/>
    </row>
    <row r="156" ht="12.5" customHeight="1" s="389">
      <c r="C156" s="48" t="n"/>
      <c r="F156" s="49" t="n"/>
    </row>
    <row r="157" ht="12.5" customHeight="1" s="389">
      <c r="C157" s="48" t="n"/>
      <c r="F157" s="49" t="n"/>
    </row>
    <row r="158" ht="12.5" customHeight="1" s="389">
      <c r="C158" s="48" t="n"/>
      <c r="F158" s="49" t="n"/>
    </row>
    <row r="159" ht="12.5" customHeight="1" s="389">
      <c r="C159" s="48" t="n"/>
      <c r="F159" s="49" t="n"/>
    </row>
    <row r="160" ht="12.5" customHeight="1" s="389">
      <c r="C160" s="48" t="n"/>
      <c r="F160" s="49" t="n"/>
    </row>
    <row r="161" ht="12.5" customHeight="1" s="389">
      <c r="C161" s="48" t="n"/>
      <c r="F161" s="49" t="n"/>
    </row>
    <row r="162" ht="12.5" customHeight="1" s="389">
      <c r="C162" s="48" t="n"/>
      <c r="F162" s="49" t="n"/>
    </row>
    <row r="163" ht="12.5" customHeight="1" s="389">
      <c r="C163" s="48" t="n"/>
      <c r="F163" s="49" t="n"/>
    </row>
    <row r="164" ht="12.5" customHeight="1" s="389">
      <c r="C164" s="48" t="n"/>
      <c r="F164" s="49" t="n"/>
    </row>
    <row r="165" ht="12.5" customHeight="1" s="389">
      <c r="C165" s="48" t="n"/>
      <c r="F165" s="49" t="n"/>
    </row>
    <row r="166" ht="12.5" customHeight="1" s="389">
      <c r="C166" s="48" t="n"/>
      <c r="F166" s="49" t="n"/>
    </row>
    <row r="167" ht="12.5" customHeight="1" s="389">
      <c r="C167" s="48" t="n"/>
      <c r="F167" s="49" t="n"/>
    </row>
    <row r="168" ht="12.5" customHeight="1" s="389">
      <c r="C168" s="48" t="n"/>
      <c r="F168" s="49" t="n"/>
    </row>
    <row r="169" ht="12.5" customHeight="1" s="389">
      <c r="C169" s="48" t="n"/>
      <c r="F169" s="49" t="n"/>
    </row>
    <row r="170" ht="12.5" customHeight="1" s="389">
      <c r="C170" s="48" t="n"/>
      <c r="F170" s="49" t="n"/>
    </row>
    <row r="171" ht="12.5" customHeight="1" s="389">
      <c r="C171" s="48" t="n"/>
      <c r="F171" s="49" t="n"/>
    </row>
    <row r="172" ht="12.5" customHeight="1" s="389">
      <c r="C172" s="48" t="n"/>
      <c r="F172" s="49" t="n"/>
    </row>
    <row r="173" ht="12.5" customHeight="1" s="389">
      <c r="C173" s="48" t="n"/>
      <c r="F173" s="49" t="n"/>
    </row>
    <row r="174" ht="12.5" customHeight="1" s="389">
      <c r="C174" s="48" t="n"/>
      <c r="F174" s="49" t="n"/>
    </row>
    <row r="175" ht="12.5" customHeight="1" s="389">
      <c r="C175" s="48" t="n"/>
      <c r="F175" s="49" t="n"/>
    </row>
    <row r="176" ht="12.5" customHeight="1" s="389">
      <c r="C176" s="48" t="n"/>
      <c r="F176" s="49" t="n"/>
    </row>
    <row r="177" ht="12.5" customHeight="1" s="389">
      <c r="C177" s="48" t="n"/>
      <c r="F177" s="49" t="n"/>
    </row>
    <row r="178" ht="12.5" customHeight="1" s="389">
      <c r="C178" s="48" t="n"/>
      <c r="F178" s="49" t="n"/>
    </row>
    <row r="179" ht="12.5" customHeight="1" s="389">
      <c r="C179" s="48" t="n"/>
      <c r="F179" s="49" t="n"/>
    </row>
    <row r="180" ht="12.5" customHeight="1" s="389">
      <c r="C180" s="48" t="n"/>
      <c r="F180" s="49" t="n"/>
    </row>
    <row r="181" ht="12.5" customHeight="1" s="389">
      <c r="C181" s="48" t="n"/>
      <c r="F181" s="49" t="n"/>
    </row>
    <row r="182" ht="12.5" customHeight="1" s="389">
      <c r="C182" s="48" t="n"/>
      <c r="F182" s="49" t="n"/>
    </row>
    <row r="183" ht="12.5" customHeight="1" s="389">
      <c r="C183" s="48" t="n"/>
      <c r="F183" s="49" t="n"/>
    </row>
    <row r="184" ht="12.5" customHeight="1" s="389">
      <c r="C184" s="48" t="n"/>
      <c r="F184" s="49" t="n"/>
    </row>
    <row r="185" ht="12.5" customHeight="1" s="389">
      <c r="C185" s="48" t="n"/>
      <c r="F185" s="49" t="n"/>
    </row>
    <row r="186" ht="12.5" customHeight="1" s="389">
      <c r="C186" s="48" t="n"/>
      <c r="F186" s="49" t="n"/>
    </row>
    <row r="187" ht="12.5" customHeight="1" s="389">
      <c r="C187" s="48" t="n"/>
      <c r="F187" s="49" t="n"/>
    </row>
    <row r="188" ht="12.5" customHeight="1" s="389">
      <c r="C188" s="48" t="n"/>
      <c r="F188" s="49" t="n"/>
    </row>
    <row r="189" ht="12.5" customHeight="1" s="389">
      <c r="C189" s="48" t="n"/>
      <c r="F189" s="49" t="n"/>
    </row>
    <row r="190" ht="12.5" customHeight="1" s="389">
      <c r="C190" s="48" t="n"/>
      <c r="F190" s="49" t="n"/>
    </row>
    <row r="191" ht="12.5" customHeight="1" s="389">
      <c r="C191" s="48" t="n"/>
      <c r="F191" s="49" t="n"/>
    </row>
    <row r="192" ht="12.5" customHeight="1" s="389">
      <c r="C192" s="48" t="n"/>
      <c r="F192" s="49" t="n"/>
    </row>
    <row r="193" ht="12.5" customHeight="1" s="389">
      <c r="C193" s="48" t="n"/>
      <c r="F193" s="49" t="n"/>
    </row>
    <row r="194" ht="12.5" customHeight="1" s="389">
      <c r="C194" s="48" t="n"/>
      <c r="F194" s="49" t="n"/>
    </row>
    <row r="195" ht="12.5" customHeight="1" s="389">
      <c r="C195" s="48" t="n"/>
      <c r="F195" s="49" t="n"/>
    </row>
    <row r="196" ht="12.5" customHeight="1" s="389">
      <c r="C196" s="48" t="n"/>
      <c r="F196" s="49" t="n"/>
    </row>
    <row r="197" ht="12.5" customHeight="1" s="389">
      <c r="C197" s="48" t="n"/>
      <c r="F197" s="49" t="n"/>
    </row>
    <row r="198" ht="12.5" customHeight="1" s="389">
      <c r="C198" s="48" t="n"/>
      <c r="F198" s="49" t="n"/>
    </row>
    <row r="199" ht="12.5" customHeight="1" s="389">
      <c r="C199" s="48" t="n"/>
      <c r="F199" s="49" t="n"/>
    </row>
    <row r="200" ht="12.5" customHeight="1" s="389">
      <c r="C200" s="48" t="n"/>
      <c r="F200" s="49" t="n"/>
    </row>
    <row r="201" ht="12.5" customHeight="1" s="389">
      <c r="C201" s="48" t="n"/>
      <c r="F201" s="49" t="n"/>
    </row>
    <row r="202" ht="12.5" customHeight="1" s="389">
      <c r="C202" s="48" t="n"/>
      <c r="F202" s="49" t="n"/>
    </row>
    <row r="203" ht="12.5" customHeight="1" s="389">
      <c r="C203" s="48" t="n"/>
      <c r="F203" s="49" t="n"/>
    </row>
    <row r="204" ht="12.5" customHeight="1" s="389">
      <c r="C204" s="48" t="n"/>
      <c r="F204" s="49" t="n"/>
    </row>
    <row r="205" ht="12.5" customHeight="1" s="389">
      <c r="C205" s="48" t="n"/>
      <c r="F205" s="49" t="n"/>
    </row>
    <row r="206" ht="12.5" customHeight="1" s="389">
      <c r="C206" s="48" t="n"/>
      <c r="F206" s="49" t="n"/>
    </row>
    <row r="207" ht="12.5" customHeight="1" s="389">
      <c r="C207" s="48" t="n"/>
      <c r="F207" s="49" t="n"/>
    </row>
    <row r="208" ht="12.5" customHeight="1" s="389">
      <c r="C208" s="48" t="n"/>
      <c r="F208" s="49" t="n"/>
    </row>
    <row r="209" ht="12.5" customHeight="1" s="389">
      <c r="C209" s="48" t="n"/>
      <c r="F209" s="49" t="n"/>
    </row>
    <row r="210" ht="12.5" customHeight="1" s="389">
      <c r="C210" s="48" t="n"/>
      <c r="F210" s="49" t="n"/>
    </row>
    <row r="211" ht="12.5" customHeight="1" s="389">
      <c r="C211" s="48" t="n"/>
      <c r="F211" s="49" t="n"/>
    </row>
    <row r="212" ht="12.5" customHeight="1" s="389">
      <c r="C212" s="48" t="n"/>
      <c r="F212" s="49" t="n"/>
    </row>
    <row r="213" ht="12.5" customHeight="1" s="389">
      <c r="C213" s="48" t="n"/>
      <c r="F213" s="49" t="n"/>
    </row>
    <row r="214" ht="12.5" customHeight="1" s="389">
      <c r="C214" s="48" t="n"/>
      <c r="F214" s="49" t="n"/>
    </row>
    <row r="215" ht="12.5" customHeight="1" s="389">
      <c r="C215" s="48" t="n"/>
      <c r="F215" s="49" t="n"/>
    </row>
    <row r="216" ht="12.5" customHeight="1" s="389">
      <c r="C216" s="48" t="n"/>
      <c r="F216" s="49" t="n"/>
    </row>
    <row r="217" ht="12.5" customHeight="1" s="389">
      <c r="C217" s="48" t="n"/>
      <c r="F217" s="49" t="n"/>
    </row>
    <row r="218" ht="12.5" customHeight="1" s="389">
      <c r="C218" s="48" t="n"/>
      <c r="F218" s="49" t="n"/>
    </row>
    <row r="219" ht="12.5" customHeight="1" s="389">
      <c r="C219" s="48" t="n"/>
      <c r="F219" s="49" t="n"/>
    </row>
    <row r="220" ht="12.5" customHeight="1" s="389">
      <c r="C220" s="48" t="n"/>
      <c r="F220" s="49" t="n"/>
    </row>
    <row r="221" ht="12.5" customHeight="1" s="389">
      <c r="C221" s="48" t="n"/>
      <c r="F221" s="49" t="n"/>
    </row>
    <row r="222" ht="12.5" customHeight="1" s="389">
      <c r="C222" s="48" t="n"/>
      <c r="F222" s="49" t="n"/>
    </row>
    <row r="223" ht="12.5" customHeight="1" s="389">
      <c r="C223" s="48" t="n"/>
      <c r="F223" s="49" t="n"/>
    </row>
    <row r="224" ht="12.5" customHeight="1" s="389">
      <c r="C224" s="48" t="n"/>
      <c r="F224" s="49" t="n"/>
    </row>
    <row r="225" ht="12.5" customHeight="1" s="389">
      <c r="C225" s="48" t="n"/>
      <c r="F225" s="49" t="n"/>
    </row>
    <row r="226" ht="12.5" customHeight="1" s="389">
      <c r="C226" s="48" t="n"/>
      <c r="F226" s="49" t="n"/>
    </row>
    <row r="227" ht="12.5" customHeight="1" s="389">
      <c r="C227" s="48" t="n"/>
      <c r="F227" s="49" t="n"/>
    </row>
    <row r="228" ht="12.5" customHeight="1" s="389">
      <c r="C228" s="48" t="n"/>
      <c r="F228" s="49" t="n"/>
    </row>
    <row r="229" ht="12.5" customHeight="1" s="389">
      <c r="C229" s="48" t="n"/>
      <c r="F229" s="49" t="n"/>
    </row>
    <row r="230" ht="12.5" customHeight="1" s="389">
      <c r="C230" s="48" t="n"/>
      <c r="F230" s="49" t="n"/>
    </row>
    <row r="231" ht="12.5" customHeight="1" s="389">
      <c r="C231" s="48" t="n"/>
      <c r="F231" s="49" t="n"/>
    </row>
    <row r="232" ht="12.5" customHeight="1" s="389">
      <c r="C232" s="48" t="n"/>
      <c r="F232" s="49" t="n"/>
    </row>
    <row r="233" ht="12.5" customHeight="1" s="389">
      <c r="C233" s="48" t="n"/>
      <c r="F233" s="49" t="n"/>
    </row>
    <row r="234" ht="12.5" customHeight="1" s="389">
      <c r="C234" s="48" t="n"/>
      <c r="F234" s="49" t="n"/>
    </row>
    <row r="235" ht="12.5" customHeight="1" s="389">
      <c r="C235" s="48" t="n"/>
      <c r="F235" s="49" t="n"/>
    </row>
    <row r="236" ht="12.5" customHeight="1" s="389">
      <c r="C236" s="48" t="n"/>
      <c r="F236" s="49" t="n"/>
    </row>
    <row r="237" ht="12.5" customHeight="1" s="389">
      <c r="C237" s="48" t="n"/>
      <c r="F237" s="49" t="n"/>
    </row>
    <row r="238" ht="12.5" customHeight="1" s="389">
      <c r="C238" s="48" t="n"/>
      <c r="F238" s="49" t="n"/>
    </row>
    <row r="239" ht="12.5" customHeight="1" s="389">
      <c r="C239" s="48" t="n"/>
      <c r="F239" s="49" t="n"/>
    </row>
    <row r="240" ht="12.5" customHeight="1" s="389">
      <c r="C240" s="48" t="n"/>
      <c r="F240" s="49" t="n"/>
    </row>
    <row r="241" ht="12.5" customHeight="1" s="389">
      <c r="C241" s="48" t="n"/>
      <c r="F241" s="49" t="n"/>
    </row>
    <row r="242" ht="12.5" customHeight="1" s="389">
      <c r="C242" s="48" t="n"/>
      <c r="F242" s="49" t="n"/>
    </row>
    <row r="243" ht="12.5" customHeight="1" s="389">
      <c r="C243" s="48" t="n"/>
      <c r="F243" s="49" t="n"/>
    </row>
    <row r="244" ht="12.5" customHeight="1" s="389">
      <c r="C244" s="48" t="n"/>
      <c r="F244" s="49" t="n"/>
    </row>
    <row r="245" ht="12.5" customHeight="1" s="389">
      <c r="C245" s="48" t="n"/>
      <c r="F245" s="49" t="n"/>
    </row>
    <row r="246" ht="12.5" customHeight="1" s="389">
      <c r="C246" s="48" t="n"/>
      <c r="F246" s="49" t="n"/>
    </row>
    <row r="247" ht="12.5" customHeight="1" s="389">
      <c r="C247" s="48" t="n"/>
      <c r="F247" s="49" t="n"/>
    </row>
    <row r="248" ht="12.5" customHeight="1" s="389">
      <c r="C248" s="48" t="n"/>
      <c r="F248" s="49" t="n"/>
    </row>
    <row r="249" ht="12.5" customHeight="1" s="389">
      <c r="C249" s="48" t="n"/>
      <c r="F249" s="49" t="n"/>
    </row>
    <row r="250" ht="12.5" customHeight="1" s="389">
      <c r="C250" s="48" t="n"/>
      <c r="F250" s="49" t="n"/>
    </row>
    <row r="251" ht="12.5" customHeight="1" s="389">
      <c r="C251" s="48" t="n"/>
      <c r="F251" s="49" t="n"/>
    </row>
    <row r="252" ht="12.5" customHeight="1" s="389">
      <c r="C252" s="48" t="n"/>
      <c r="F252" s="49" t="n"/>
    </row>
    <row r="253" ht="12.5" customHeight="1" s="389">
      <c r="C253" s="48" t="n"/>
      <c r="F253" s="49" t="n"/>
    </row>
    <row r="254" ht="12.5" customHeight="1" s="389">
      <c r="C254" s="48" t="n"/>
      <c r="F254" s="49" t="n"/>
    </row>
    <row r="255" ht="12.5" customHeight="1" s="389">
      <c r="C255" s="48" t="n"/>
      <c r="F255" s="49" t="n"/>
    </row>
    <row r="256" ht="12.5" customHeight="1" s="389">
      <c r="C256" s="48" t="n"/>
      <c r="F256" s="49" t="n"/>
    </row>
    <row r="257" ht="12.5" customHeight="1" s="389">
      <c r="C257" s="48" t="n"/>
      <c r="F257" s="49" t="n"/>
    </row>
    <row r="258" ht="12.5" customHeight="1" s="389">
      <c r="C258" s="48" t="n"/>
      <c r="F258" s="49" t="n"/>
    </row>
    <row r="259" ht="12.5" customHeight="1" s="389">
      <c r="C259" s="48" t="n"/>
      <c r="F259" s="49" t="n"/>
    </row>
    <row r="260" ht="12.5" customHeight="1" s="389">
      <c r="C260" s="48" t="n"/>
      <c r="F260" s="49" t="n"/>
    </row>
    <row r="261" ht="12.5" customHeight="1" s="389">
      <c r="C261" s="48" t="n"/>
      <c r="F261" s="49" t="n"/>
    </row>
    <row r="262" ht="12.5" customHeight="1" s="389">
      <c r="C262" s="48" t="n"/>
      <c r="F262" s="49" t="n"/>
    </row>
    <row r="263" ht="12.5" customHeight="1" s="389">
      <c r="C263" s="48" t="n"/>
      <c r="F263" s="49" t="n"/>
    </row>
    <row r="264" ht="12.5" customHeight="1" s="389">
      <c r="C264" s="48" t="n"/>
      <c r="F264" s="49" t="n"/>
    </row>
    <row r="265" ht="12.5" customHeight="1" s="389">
      <c r="C265" s="48" t="n"/>
      <c r="F265" s="49" t="n"/>
    </row>
    <row r="266" ht="12.5" customHeight="1" s="389">
      <c r="C266" s="48" t="n"/>
      <c r="F266" s="49" t="n"/>
    </row>
    <row r="267" ht="12.5" customHeight="1" s="389">
      <c r="C267" s="48" t="n"/>
      <c r="F267" s="49" t="n"/>
    </row>
    <row r="268" ht="12.5" customHeight="1" s="389">
      <c r="C268" s="48" t="n"/>
      <c r="F268" s="49" t="n"/>
    </row>
    <row r="269" ht="12.5" customHeight="1" s="389">
      <c r="C269" s="48" t="n"/>
      <c r="F269" s="49" t="n"/>
    </row>
    <row r="270" ht="12.5" customHeight="1" s="389">
      <c r="C270" s="48" t="n"/>
      <c r="F270" s="49" t="n"/>
    </row>
    <row r="271" ht="12.5" customHeight="1" s="389">
      <c r="C271" s="48" t="n"/>
      <c r="F271" s="49" t="n"/>
    </row>
    <row r="272" ht="12.5" customHeight="1" s="389">
      <c r="C272" s="48" t="n"/>
      <c r="F272" s="49" t="n"/>
    </row>
    <row r="273" ht="12.5" customHeight="1" s="389">
      <c r="C273" s="48" t="n"/>
      <c r="F273" s="49" t="n"/>
    </row>
    <row r="274" ht="12.5" customHeight="1" s="389">
      <c r="C274" s="48" t="n"/>
      <c r="F274" s="49" t="n"/>
    </row>
    <row r="275" ht="12.5" customHeight="1" s="389">
      <c r="C275" s="48" t="n"/>
      <c r="F275" s="49" t="n"/>
    </row>
    <row r="276" ht="12.5" customHeight="1" s="389">
      <c r="C276" s="48" t="n"/>
      <c r="F276" s="49" t="n"/>
    </row>
    <row r="277" ht="12.5" customHeight="1" s="389">
      <c r="C277" s="48" t="n"/>
      <c r="F277" s="49" t="n"/>
    </row>
    <row r="278" ht="12.5" customHeight="1" s="389">
      <c r="C278" s="48" t="n"/>
      <c r="F278" s="49" t="n"/>
    </row>
    <row r="279" ht="12.5" customHeight="1" s="389">
      <c r="C279" s="48" t="n"/>
      <c r="F279" s="49" t="n"/>
    </row>
    <row r="280" ht="12.5" customHeight="1" s="389">
      <c r="C280" s="48" t="n"/>
      <c r="F280" s="49" t="n"/>
    </row>
    <row r="281" ht="12.5" customHeight="1" s="389">
      <c r="C281" s="48" t="n"/>
      <c r="F281" s="49" t="n"/>
    </row>
    <row r="282" ht="12.5" customHeight="1" s="389">
      <c r="C282" s="48" t="n"/>
      <c r="F282" s="49" t="n"/>
    </row>
    <row r="283" ht="12.5" customHeight="1" s="389">
      <c r="C283" s="48" t="n"/>
      <c r="F283" s="49" t="n"/>
    </row>
    <row r="284" ht="12.5" customHeight="1" s="389">
      <c r="C284" s="48" t="n"/>
      <c r="F284" s="49" t="n"/>
    </row>
    <row r="285" ht="12.5" customHeight="1" s="389">
      <c r="C285" s="48" t="n"/>
      <c r="F285" s="49" t="n"/>
    </row>
    <row r="286" ht="12.5" customHeight="1" s="389">
      <c r="C286" s="48" t="n"/>
      <c r="F286" s="49" t="n"/>
    </row>
    <row r="287" ht="12.5" customHeight="1" s="389">
      <c r="C287" s="48" t="n"/>
      <c r="F287" s="49" t="n"/>
    </row>
    <row r="288" ht="12.5" customHeight="1" s="389">
      <c r="C288" s="48" t="n"/>
      <c r="F288" s="49" t="n"/>
    </row>
    <row r="289" ht="12.5" customHeight="1" s="389">
      <c r="C289" s="48" t="n"/>
      <c r="F289" s="49" t="n"/>
    </row>
    <row r="290" ht="12.5" customHeight="1" s="389">
      <c r="C290" s="48" t="n"/>
      <c r="F290" s="49" t="n"/>
    </row>
    <row r="291" ht="12.5" customHeight="1" s="389">
      <c r="C291" s="48" t="n"/>
      <c r="F291" s="49" t="n"/>
    </row>
    <row r="292" ht="12.5" customHeight="1" s="389">
      <c r="C292" s="48" t="n"/>
      <c r="F292" s="49" t="n"/>
    </row>
    <row r="293" ht="12.5" customHeight="1" s="389">
      <c r="C293" s="48" t="n"/>
      <c r="F293" s="49" t="n"/>
    </row>
    <row r="294" ht="12.5" customHeight="1" s="389">
      <c r="C294" s="48" t="n"/>
      <c r="F294" s="49" t="n"/>
    </row>
    <row r="295" ht="12.5" customHeight="1" s="389">
      <c r="C295" s="48" t="n"/>
      <c r="F295" s="49" t="n"/>
    </row>
    <row r="296" ht="12.5" customHeight="1" s="389">
      <c r="C296" s="48" t="n"/>
      <c r="F296" s="49" t="n"/>
    </row>
    <row r="297" ht="12.5" customHeight="1" s="389">
      <c r="C297" s="48" t="n"/>
      <c r="F297" s="49" t="n"/>
    </row>
    <row r="298" ht="12.5" customHeight="1" s="389">
      <c r="C298" s="48" t="n"/>
      <c r="F298" s="49" t="n"/>
    </row>
    <row r="299" ht="12.5" customHeight="1" s="389">
      <c r="C299" s="48" t="n"/>
      <c r="F299" s="49" t="n"/>
    </row>
    <row r="300" ht="12.5" customHeight="1" s="389">
      <c r="C300" s="48" t="n"/>
      <c r="F300" s="49" t="n"/>
    </row>
    <row r="301" ht="12.5" customHeight="1" s="389">
      <c r="C301" s="48" t="n"/>
      <c r="F301" s="49" t="n"/>
    </row>
    <row r="302" ht="12.5" customHeight="1" s="389">
      <c r="C302" s="48" t="n"/>
      <c r="F302" s="49" t="n"/>
    </row>
    <row r="303" ht="12.5" customHeight="1" s="389">
      <c r="C303" s="48" t="n"/>
      <c r="F303" s="49" t="n"/>
    </row>
    <row r="304" ht="12.5" customHeight="1" s="389">
      <c r="C304" s="48" t="n"/>
      <c r="F304" s="49" t="n"/>
    </row>
    <row r="305" ht="12.5" customHeight="1" s="389">
      <c r="C305" s="48" t="n"/>
      <c r="F305" s="49" t="n"/>
    </row>
    <row r="306" ht="12.5" customHeight="1" s="389">
      <c r="C306" s="48" t="n"/>
      <c r="F306" s="49" t="n"/>
    </row>
    <row r="307" ht="12.5" customHeight="1" s="389">
      <c r="C307" s="48" t="n"/>
      <c r="F307" s="49" t="n"/>
    </row>
    <row r="308" ht="12.5" customHeight="1" s="389">
      <c r="C308" s="48" t="n"/>
      <c r="F308" s="49" t="n"/>
    </row>
    <row r="309" ht="12.5" customHeight="1" s="389">
      <c r="C309" s="48" t="n"/>
      <c r="F309" s="49" t="n"/>
    </row>
    <row r="310" ht="12.5" customHeight="1" s="389">
      <c r="C310" s="48" t="n"/>
      <c r="F310" s="49" t="n"/>
    </row>
    <row r="311" ht="12.5" customHeight="1" s="389">
      <c r="C311" s="48" t="n"/>
      <c r="F311" s="49" t="n"/>
    </row>
    <row r="312" ht="12.5" customHeight="1" s="389">
      <c r="C312" s="48" t="n"/>
      <c r="F312" s="49" t="n"/>
    </row>
    <row r="313" ht="12.5" customHeight="1" s="389">
      <c r="C313" s="48" t="n"/>
      <c r="F313" s="49" t="n"/>
    </row>
    <row r="314" ht="12.5" customHeight="1" s="389">
      <c r="C314" s="48" t="n"/>
      <c r="F314" s="49" t="n"/>
    </row>
    <row r="315" ht="12.5" customHeight="1" s="389">
      <c r="C315" s="48" t="n"/>
      <c r="F315" s="49" t="n"/>
    </row>
    <row r="316" ht="12.5" customHeight="1" s="389">
      <c r="C316" s="48" t="n"/>
      <c r="F316" s="49" t="n"/>
    </row>
    <row r="317" ht="12.5" customHeight="1" s="389">
      <c r="C317" s="48" t="n"/>
      <c r="F317" s="49" t="n"/>
    </row>
    <row r="318" ht="12.5" customHeight="1" s="389">
      <c r="C318" s="48" t="n"/>
      <c r="F318" s="49" t="n"/>
    </row>
    <row r="319" ht="12.5" customHeight="1" s="389">
      <c r="C319" s="48" t="n"/>
      <c r="F319" s="49" t="n"/>
    </row>
    <row r="320" ht="12.5" customHeight="1" s="389">
      <c r="C320" s="48" t="n"/>
      <c r="F320" s="49" t="n"/>
    </row>
    <row r="321" ht="12.5" customHeight="1" s="389">
      <c r="C321" s="48" t="n"/>
      <c r="F321" s="49" t="n"/>
    </row>
    <row r="322" ht="12.5" customHeight="1" s="389">
      <c r="C322" s="48" t="n"/>
      <c r="F322" s="49" t="n"/>
    </row>
    <row r="323" ht="12.5" customHeight="1" s="389">
      <c r="C323" s="48" t="n"/>
      <c r="F323" s="49" t="n"/>
    </row>
    <row r="324" ht="12.5" customHeight="1" s="389">
      <c r="C324" s="48" t="n"/>
      <c r="F324" s="49" t="n"/>
    </row>
    <row r="325" ht="12.5" customHeight="1" s="389">
      <c r="C325" s="48" t="n"/>
      <c r="F325" s="49" t="n"/>
    </row>
    <row r="326" ht="12.5" customHeight="1" s="389">
      <c r="C326" s="48" t="n"/>
      <c r="F326" s="49" t="n"/>
    </row>
    <row r="327" ht="12.5" customHeight="1" s="389">
      <c r="C327" s="48" t="n"/>
      <c r="F327" s="49" t="n"/>
    </row>
    <row r="328" ht="12.5" customHeight="1" s="389">
      <c r="C328" s="48" t="n"/>
      <c r="F328" s="49" t="n"/>
    </row>
    <row r="329" ht="12.5" customHeight="1" s="389">
      <c r="C329" s="48" t="n"/>
      <c r="F329" s="49" t="n"/>
    </row>
    <row r="330" ht="12.5" customHeight="1" s="389">
      <c r="C330" s="48" t="n"/>
      <c r="F330" s="49" t="n"/>
    </row>
    <row r="331" ht="12.5" customHeight="1" s="389">
      <c r="C331" s="48" t="n"/>
      <c r="F331" s="49" t="n"/>
    </row>
    <row r="332" ht="12.5" customHeight="1" s="389">
      <c r="C332" s="48" t="n"/>
      <c r="F332" s="49" t="n"/>
    </row>
    <row r="333" ht="12.5" customHeight="1" s="389">
      <c r="C333" s="48" t="n"/>
      <c r="F333" s="49" t="n"/>
    </row>
    <row r="334" ht="12.5" customHeight="1" s="389">
      <c r="C334" s="48" t="n"/>
      <c r="F334" s="49" t="n"/>
    </row>
    <row r="335" ht="12.5" customHeight="1" s="389">
      <c r="C335" s="48" t="n"/>
      <c r="F335" s="49" t="n"/>
    </row>
    <row r="336" ht="12.5" customHeight="1" s="389">
      <c r="C336" s="48" t="n"/>
      <c r="F336" s="49" t="n"/>
    </row>
    <row r="337" ht="12.5" customHeight="1" s="389">
      <c r="C337" s="48" t="n"/>
      <c r="F337" s="49" t="n"/>
    </row>
    <row r="338" ht="12.5" customHeight="1" s="389">
      <c r="C338" s="48" t="n"/>
      <c r="F338" s="49" t="n"/>
    </row>
    <row r="339" ht="12.5" customHeight="1" s="389">
      <c r="C339" s="48" t="n"/>
      <c r="F339" s="49" t="n"/>
    </row>
    <row r="340" ht="12.5" customHeight="1" s="389">
      <c r="C340" s="48" t="n"/>
      <c r="F340" s="49" t="n"/>
    </row>
    <row r="341" ht="12.5" customHeight="1" s="389">
      <c r="C341" s="48" t="n"/>
      <c r="F341" s="49" t="n"/>
    </row>
    <row r="342" ht="12.5" customHeight="1" s="389">
      <c r="C342" s="48" t="n"/>
      <c r="F342" s="49" t="n"/>
    </row>
    <row r="343" ht="12.5" customHeight="1" s="389">
      <c r="C343" s="48" t="n"/>
      <c r="F343" s="49" t="n"/>
    </row>
    <row r="344" ht="12.5" customHeight="1" s="389">
      <c r="C344" s="48" t="n"/>
      <c r="F344" s="49" t="n"/>
    </row>
    <row r="345" ht="12.5" customHeight="1" s="389">
      <c r="C345" s="48" t="n"/>
      <c r="F345" s="49" t="n"/>
    </row>
    <row r="346" ht="12.5" customHeight="1" s="389">
      <c r="C346" s="48" t="n"/>
      <c r="F346" s="49" t="n"/>
    </row>
    <row r="347" ht="12.5" customHeight="1" s="389">
      <c r="C347" s="48" t="n"/>
      <c r="F347" s="49" t="n"/>
    </row>
    <row r="348" ht="12.5" customHeight="1" s="389">
      <c r="C348" s="48" t="n"/>
      <c r="F348" s="49" t="n"/>
    </row>
    <row r="349" ht="12.5" customHeight="1" s="389">
      <c r="C349" s="48" t="n"/>
      <c r="F349" s="49" t="n"/>
    </row>
    <row r="350" ht="12.5" customHeight="1" s="389">
      <c r="C350" s="48" t="n"/>
      <c r="F350" s="49" t="n"/>
    </row>
    <row r="351" ht="12.5" customHeight="1" s="389">
      <c r="C351" s="48" t="n"/>
      <c r="F351" s="49" t="n"/>
    </row>
    <row r="352" ht="12.5" customHeight="1" s="389">
      <c r="C352" s="48" t="n"/>
      <c r="F352" s="49" t="n"/>
    </row>
    <row r="353" ht="12.5" customHeight="1" s="389">
      <c r="C353" s="48" t="n"/>
      <c r="F353" s="49" t="n"/>
    </row>
    <row r="354" ht="12.5" customHeight="1" s="389">
      <c r="C354" s="48" t="n"/>
      <c r="F354" s="49" t="n"/>
    </row>
    <row r="355" ht="12.5" customHeight="1" s="389">
      <c r="C355" s="48" t="n"/>
      <c r="F355" s="49" t="n"/>
    </row>
    <row r="356" ht="12.5" customHeight="1" s="389">
      <c r="C356" s="48" t="n"/>
      <c r="F356" s="49" t="n"/>
    </row>
    <row r="357" ht="12.5" customHeight="1" s="389">
      <c r="C357" s="48" t="n"/>
      <c r="F357" s="49" t="n"/>
    </row>
    <row r="358" ht="12.5" customHeight="1" s="389">
      <c r="C358" s="48" t="n"/>
      <c r="F358" s="49" t="n"/>
    </row>
    <row r="359" ht="12.5" customHeight="1" s="389">
      <c r="C359" s="48" t="n"/>
      <c r="F359" s="49" t="n"/>
    </row>
    <row r="360" ht="12.5" customHeight="1" s="389">
      <c r="C360" s="48" t="n"/>
      <c r="F360" s="49" t="n"/>
    </row>
    <row r="361" ht="12.5" customHeight="1" s="389">
      <c r="C361" s="48" t="n"/>
      <c r="F361" s="49" t="n"/>
    </row>
    <row r="362" ht="12.5" customHeight="1" s="389">
      <c r="C362" s="48" t="n"/>
      <c r="F362" s="49" t="n"/>
    </row>
    <row r="363" ht="12.5" customHeight="1" s="389">
      <c r="C363" s="48" t="n"/>
      <c r="F363" s="49" t="n"/>
    </row>
    <row r="364" ht="12.5" customHeight="1" s="389">
      <c r="C364" s="48" t="n"/>
      <c r="F364" s="49" t="n"/>
    </row>
    <row r="365" ht="12.5" customHeight="1" s="389">
      <c r="C365" s="48" t="n"/>
      <c r="F365" s="49" t="n"/>
    </row>
    <row r="366" ht="12.5" customHeight="1" s="389">
      <c r="C366" s="48" t="n"/>
      <c r="F366" s="49" t="n"/>
    </row>
    <row r="367" ht="12.5" customHeight="1" s="389">
      <c r="C367" s="48" t="n"/>
      <c r="F367" s="49" t="n"/>
    </row>
    <row r="368" ht="12.5" customHeight="1" s="389">
      <c r="C368" s="48" t="n"/>
      <c r="F368" s="49" t="n"/>
    </row>
    <row r="369" ht="12.5" customHeight="1" s="389">
      <c r="C369" s="48" t="n"/>
      <c r="F369" s="49" t="n"/>
    </row>
    <row r="370" ht="12.5" customHeight="1" s="389">
      <c r="C370" s="48" t="n"/>
      <c r="F370" s="49" t="n"/>
    </row>
    <row r="371" ht="12.5" customHeight="1" s="389">
      <c r="C371" s="48" t="n"/>
      <c r="F371" s="49" t="n"/>
    </row>
    <row r="372" ht="12.5" customHeight="1" s="389">
      <c r="C372" s="48" t="n"/>
      <c r="F372" s="49" t="n"/>
    </row>
    <row r="373" ht="12.5" customHeight="1" s="389">
      <c r="C373" s="48" t="n"/>
      <c r="F373" s="49" t="n"/>
    </row>
    <row r="374" ht="12.5" customHeight="1" s="389">
      <c r="C374" s="48" t="n"/>
      <c r="F374" s="49" t="n"/>
    </row>
    <row r="375" ht="12.5" customHeight="1" s="389">
      <c r="C375" s="48" t="n"/>
      <c r="F375" s="49" t="n"/>
    </row>
    <row r="376" ht="12.5" customHeight="1" s="389">
      <c r="C376" s="48" t="n"/>
      <c r="F376" s="49" t="n"/>
    </row>
    <row r="377" ht="12.5" customHeight="1" s="389">
      <c r="C377" s="48" t="n"/>
      <c r="F377" s="49" t="n"/>
    </row>
    <row r="378" ht="12.5" customHeight="1" s="389">
      <c r="C378" s="48" t="n"/>
      <c r="F378" s="49" t="n"/>
    </row>
    <row r="379" ht="12.5" customHeight="1" s="389">
      <c r="C379" s="48" t="n"/>
      <c r="F379" s="49" t="n"/>
    </row>
    <row r="380" ht="12.5" customHeight="1" s="389">
      <c r="C380" s="48" t="n"/>
      <c r="F380" s="49" t="n"/>
    </row>
    <row r="381" ht="12.5" customHeight="1" s="389">
      <c r="C381" s="48" t="n"/>
      <c r="F381" s="49" t="n"/>
    </row>
    <row r="382" ht="12.5" customHeight="1" s="389">
      <c r="C382" s="48" t="n"/>
      <c r="F382" s="49" t="n"/>
    </row>
    <row r="383" ht="12.5" customHeight="1" s="389">
      <c r="C383" s="48" t="n"/>
      <c r="F383" s="49" t="n"/>
    </row>
    <row r="384" ht="12.5" customHeight="1" s="389">
      <c r="C384" s="48" t="n"/>
      <c r="F384" s="49" t="n"/>
    </row>
    <row r="385" ht="12.5" customHeight="1" s="389">
      <c r="C385" s="48" t="n"/>
      <c r="F385" s="49" t="n"/>
    </row>
    <row r="386" ht="12.5" customHeight="1" s="389">
      <c r="C386" s="48" t="n"/>
      <c r="F386" s="49" t="n"/>
    </row>
    <row r="387" ht="12.5" customHeight="1" s="389">
      <c r="C387" s="48" t="n"/>
      <c r="F387" s="49" t="n"/>
    </row>
    <row r="388" ht="12.5" customHeight="1" s="389">
      <c r="C388" s="48" t="n"/>
      <c r="F388" s="49" t="n"/>
    </row>
    <row r="389" ht="12.5" customHeight="1" s="389">
      <c r="C389" s="48" t="n"/>
      <c r="F389" s="49" t="n"/>
    </row>
    <row r="390" ht="12.5" customHeight="1" s="389">
      <c r="C390" s="48" t="n"/>
      <c r="F390" s="49" t="n"/>
    </row>
    <row r="391" ht="12.5" customHeight="1" s="389">
      <c r="C391" s="48" t="n"/>
      <c r="F391" s="49" t="n"/>
    </row>
    <row r="392" ht="12.5" customHeight="1" s="389">
      <c r="C392" s="48" t="n"/>
      <c r="F392" s="49" t="n"/>
    </row>
    <row r="393" ht="12.5" customHeight="1" s="389">
      <c r="C393" s="48" t="n"/>
      <c r="F393" s="49" t="n"/>
    </row>
    <row r="394" ht="12.5" customHeight="1" s="389">
      <c r="C394" s="48" t="n"/>
      <c r="F394" s="49" t="n"/>
    </row>
    <row r="395" ht="12.5" customHeight="1" s="389">
      <c r="C395" s="48" t="n"/>
      <c r="F395" s="49" t="n"/>
    </row>
    <row r="396" ht="12.5" customHeight="1" s="389">
      <c r="C396" s="48" t="n"/>
      <c r="F396" s="49" t="n"/>
    </row>
    <row r="397" ht="12.5" customHeight="1" s="389">
      <c r="C397" s="48" t="n"/>
      <c r="F397" s="49" t="n"/>
    </row>
    <row r="398" ht="12.5" customHeight="1" s="389">
      <c r="C398" s="48" t="n"/>
      <c r="F398" s="49" t="n"/>
    </row>
    <row r="399" ht="12.5" customHeight="1" s="389">
      <c r="C399" s="48" t="n"/>
      <c r="F399" s="49" t="n"/>
    </row>
    <row r="400" ht="12.5" customHeight="1" s="389">
      <c r="C400" s="48" t="n"/>
      <c r="F400" s="49" t="n"/>
    </row>
    <row r="401" ht="12.5" customHeight="1" s="389">
      <c r="C401" s="48" t="n"/>
      <c r="F401" s="49" t="n"/>
    </row>
    <row r="402" ht="12.5" customHeight="1" s="389">
      <c r="C402" s="48" t="n"/>
      <c r="F402" s="49" t="n"/>
    </row>
    <row r="403" ht="12.5" customHeight="1" s="389">
      <c r="C403" s="48" t="n"/>
      <c r="F403" s="49" t="n"/>
    </row>
    <row r="404" ht="12.5" customHeight="1" s="389">
      <c r="C404" s="48" t="n"/>
      <c r="F404" s="49" t="n"/>
    </row>
    <row r="405" ht="12.5" customHeight="1" s="389">
      <c r="C405" s="48" t="n"/>
      <c r="F405" s="49" t="n"/>
    </row>
    <row r="406" ht="12.5" customHeight="1" s="389">
      <c r="C406" s="48" t="n"/>
      <c r="F406" s="49" t="n"/>
    </row>
    <row r="407" ht="12.5" customHeight="1" s="389">
      <c r="C407" s="48" t="n"/>
      <c r="F407" s="49" t="n"/>
    </row>
    <row r="408" ht="12.5" customHeight="1" s="389">
      <c r="C408" s="48" t="n"/>
      <c r="F408" s="49" t="n"/>
    </row>
    <row r="409" ht="12.5" customHeight="1" s="389">
      <c r="C409" s="48" t="n"/>
      <c r="F409" s="49" t="n"/>
    </row>
    <row r="410" ht="12.5" customHeight="1" s="389">
      <c r="C410" s="48" t="n"/>
      <c r="F410" s="49" t="n"/>
    </row>
    <row r="411" ht="12.5" customHeight="1" s="389">
      <c r="C411" s="48" t="n"/>
      <c r="F411" s="49" t="n"/>
    </row>
    <row r="412" ht="12.5" customHeight="1" s="389">
      <c r="C412" s="48" t="n"/>
      <c r="F412" s="49" t="n"/>
    </row>
    <row r="413" ht="12.5" customHeight="1" s="389">
      <c r="C413" s="48" t="n"/>
      <c r="F413" s="49" t="n"/>
    </row>
    <row r="414" ht="12.5" customHeight="1" s="389">
      <c r="C414" s="48" t="n"/>
      <c r="F414" s="49" t="n"/>
    </row>
    <row r="415" ht="12.5" customHeight="1" s="389">
      <c r="C415" s="48" t="n"/>
      <c r="F415" s="49" t="n"/>
    </row>
    <row r="416" ht="12.5" customHeight="1" s="389">
      <c r="C416" s="48" t="n"/>
      <c r="F416" s="49" t="n"/>
    </row>
    <row r="417" ht="12.5" customHeight="1" s="389">
      <c r="C417" s="48" t="n"/>
      <c r="F417" s="49" t="n"/>
    </row>
    <row r="418" ht="12.5" customHeight="1" s="389">
      <c r="C418" s="48" t="n"/>
      <c r="F418" s="49" t="n"/>
    </row>
    <row r="419" ht="12.5" customHeight="1" s="389">
      <c r="C419" s="48" t="n"/>
      <c r="F419" s="49" t="n"/>
    </row>
    <row r="420" ht="12.5" customHeight="1" s="389">
      <c r="C420" s="48" t="n"/>
      <c r="F420" s="49" t="n"/>
    </row>
    <row r="421" ht="12.5" customHeight="1" s="389">
      <c r="C421" s="48" t="n"/>
      <c r="F421" s="49" t="n"/>
    </row>
    <row r="422" ht="12.5" customHeight="1" s="389">
      <c r="C422" s="48" t="n"/>
      <c r="F422" s="49" t="n"/>
    </row>
    <row r="423" ht="12.5" customHeight="1" s="389">
      <c r="C423" s="48" t="n"/>
      <c r="F423" s="49" t="n"/>
    </row>
    <row r="424" ht="12.5" customHeight="1" s="389">
      <c r="C424" s="48" t="n"/>
      <c r="F424" s="49" t="n"/>
    </row>
    <row r="425" ht="12.5" customHeight="1" s="389">
      <c r="C425" s="48" t="n"/>
      <c r="F425" s="49" t="n"/>
    </row>
    <row r="426" ht="12.5" customHeight="1" s="389">
      <c r="C426" s="48" t="n"/>
      <c r="F426" s="49" t="n"/>
    </row>
    <row r="427" ht="12.5" customHeight="1" s="389">
      <c r="C427" s="48" t="n"/>
      <c r="F427" s="49" t="n"/>
    </row>
    <row r="428" ht="12.5" customHeight="1" s="389">
      <c r="C428" s="48" t="n"/>
      <c r="F428" s="49" t="n"/>
    </row>
    <row r="429" ht="12.5" customHeight="1" s="389">
      <c r="C429" s="48" t="n"/>
      <c r="F429" s="49" t="n"/>
    </row>
    <row r="430" ht="12.5" customHeight="1" s="389">
      <c r="C430" s="48" t="n"/>
      <c r="F430" s="49" t="n"/>
    </row>
    <row r="431" ht="12.5" customHeight="1" s="389">
      <c r="C431" s="48" t="n"/>
      <c r="F431" s="49" t="n"/>
    </row>
    <row r="432" ht="12.5" customHeight="1" s="389">
      <c r="C432" s="48" t="n"/>
      <c r="F432" s="49" t="n"/>
    </row>
    <row r="433" ht="12.5" customHeight="1" s="389">
      <c r="C433" s="48" t="n"/>
      <c r="F433" s="49" t="n"/>
    </row>
    <row r="434" ht="12.5" customHeight="1" s="389">
      <c r="C434" s="48" t="n"/>
      <c r="F434" s="49" t="n"/>
    </row>
    <row r="435" ht="12.5" customHeight="1" s="389">
      <c r="C435" s="48" t="n"/>
      <c r="F435" s="49" t="n"/>
    </row>
    <row r="436" ht="12.5" customHeight="1" s="389">
      <c r="C436" s="48" t="n"/>
      <c r="F436" s="49" t="n"/>
    </row>
    <row r="437" ht="12.5" customHeight="1" s="389">
      <c r="C437" s="48" t="n"/>
      <c r="F437" s="49" t="n"/>
    </row>
    <row r="438" ht="12.5" customHeight="1" s="389">
      <c r="C438" s="48" t="n"/>
      <c r="F438" s="49" t="n"/>
    </row>
    <row r="439" ht="12.5" customHeight="1" s="389">
      <c r="C439" s="48" t="n"/>
      <c r="F439" s="49" t="n"/>
    </row>
    <row r="440" ht="12.5" customHeight="1" s="389">
      <c r="C440" s="48" t="n"/>
      <c r="F440" s="49" t="n"/>
    </row>
    <row r="441" ht="12.5" customHeight="1" s="389">
      <c r="C441" s="48" t="n"/>
      <c r="F441" s="49" t="n"/>
    </row>
    <row r="442" ht="12.5" customHeight="1" s="389">
      <c r="C442" s="48" t="n"/>
      <c r="F442" s="49" t="n"/>
    </row>
    <row r="443" ht="12.5" customHeight="1" s="389">
      <c r="C443" s="48" t="n"/>
      <c r="F443" s="49" t="n"/>
    </row>
    <row r="444" ht="12.5" customHeight="1" s="389">
      <c r="C444" s="48" t="n"/>
      <c r="F444" s="49" t="n"/>
    </row>
    <row r="445" ht="12.5" customHeight="1" s="389">
      <c r="C445" s="48" t="n"/>
      <c r="F445" s="49" t="n"/>
    </row>
    <row r="446" ht="12.5" customHeight="1" s="389">
      <c r="C446" s="48" t="n"/>
      <c r="F446" s="49" t="n"/>
    </row>
    <row r="447" ht="12.5" customHeight="1" s="389">
      <c r="C447" s="48" t="n"/>
      <c r="F447" s="49" t="n"/>
    </row>
    <row r="448" ht="12.5" customHeight="1" s="389">
      <c r="C448" s="48" t="n"/>
      <c r="F448" s="49" t="n"/>
    </row>
    <row r="449" ht="12.5" customHeight="1" s="389">
      <c r="C449" s="48" t="n"/>
      <c r="F449" s="49" t="n"/>
    </row>
    <row r="450" ht="12.5" customHeight="1" s="389">
      <c r="C450" s="48" t="n"/>
      <c r="F450" s="49" t="n"/>
    </row>
    <row r="451" ht="12.5" customHeight="1" s="389">
      <c r="C451" s="48" t="n"/>
      <c r="F451" s="49" t="n"/>
    </row>
    <row r="452" ht="12.5" customHeight="1" s="389">
      <c r="C452" s="48" t="n"/>
      <c r="F452" s="49" t="n"/>
    </row>
    <row r="453" ht="12.5" customHeight="1" s="389">
      <c r="C453" s="48" t="n"/>
      <c r="F453" s="49" t="n"/>
    </row>
    <row r="454" ht="12.5" customHeight="1" s="389">
      <c r="C454" s="48" t="n"/>
      <c r="F454" s="49" t="n"/>
    </row>
    <row r="455" ht="12.5" customHeight="1" s="389">
      <c r="C455" s="48" t="n"/>
      <c r="F455" s="49" t="n"/>
    </row>
    <row r="456" ht="12.5" customHeight="1" s="389">
      <c r="C456" s="48" t="n"/>
      <c r="F456" s="49" t="n"/>
    </row>
    <row r="457" ht="12.5" customHeight="1" s="389">
      <c r="C457" s="48" t="n"/>
      <c r="F457" s="49" t="n"/>
    </row>
    <row r="458" ht="12.5" customHeight="1" s="389">
      <c r="C458" s="48" t="n"/>
      <c r="F458" s="49" t="n"/>
    </row>
    <row r="459" ht="12.5" customHeight="1" s="389">
      <c r="C459" s="48" t="n"/>
      <c r="F459" s="49" t="n"/>
    </row>
    <row r="460" ht="12.5" customHeight="1" s="389">
      <c r="C460" s="48" t="n"/>
      <c r="F460" s="49" t="n"/>
    </row>
    <row r="461" ht="12.5" customHeight="1" s="389">
      <c r="C461" s="48" t="n"/>
      <c r="F461" s="49" t="n"/>
    </row>
    <row r="462" ht="12.5" customHeight="1" s="389">
      <c r="C462" s="48" t="n"/>
      <c r="F462" s="49" t="n"/>
    </row>
    <row r="463" ht="12.5" customHeight="1" s="389">
      <c r="C463" s="48" t="n"/>
      <c r="F463" s="49" t="n"/>
    </row>
    <row r="464" ht="12.5" customHeight="1" s="389">
      <c r="C464" s="48" t="n"/>
      <c r="F464" s="49" t="n"/>
    </row>
    <row r="465" ht="12.5" customHeight="1" s="389">
      <c r="C465" s="48" t="n"/>
      <c r="F465" s="49" t="n"/>
    </row>
    <row r="466" ht="12.5" customHeight="1" s="389">
      <c r="C466" s="48" t="n"/>
      <c r="F466" s="49" t="n"/>
    </row>
    <row r="467" ht="12.5" customHeight="1" s="389">
      <c r="C467" s="48" t="n"/>
      <c r="F467" s="49" t="n"/>
    </row>
    <row r="468" ht="12.5" customHeight="1" s="389">
      <c r="C468" s="48" t="n"/>
      <c r="F468" s="49" t="n"/>
    </row>
    <row r="469" ht="12.5" customHeight="1" s="389">
      <c r="C469" s="48" t="n"/>
      <c r="F469" s="49" t="n"/>
    </row>
    <row r="470" ht="12.5" customHeight="1" s="389">
      <c r="C470" s="48" t="n"/>
      <c r="F470" s="49" t="n"/>
    </row>
    <row r="471" ht="12.5" customHeight="1" s="389">
      <c r="C471" s="48" t="n"/>
      <c r="F471" s="49" t="n"/>
    </row>
    <row r="472" ht="12.5" customHeight="1" s="389">
      <c r="C472" s="48" t="n"/>
      <c r="F472" s="49" t="n"/>
    </row>
    <row r="473" ht="12.5" customHeight="1" s="389">
      <c r="C473" s="48" t="n"/>
      <c r="F473" s="49" t="n"/>
    </row>
    <row r="474" ht="12.5" customHeight="1" s="389">
      <c r="C474" s="48" t="n"/>
      <c r="F474" s="49" t="n"/>
    </row>
    <row r="475" ht="12.5" customHeight="1" s="389">
      <c r="C475" s="48" t="n"/>
      <c r="F475" s="49" t="n"/>
    </row>
    <row r="476" ht="12.5" customHeight="1" s="389">
      <c r="C476" s="48" t="n"/>
      <c r="F476" s="49" t="n"/>
    </row>
    <row r="477" ht="12.5" customHeight="1" s="389">
      <c r="C477" s="48" t="n"/>
      <c r="F477" s="49" t="n"/>
    </row>
    <row r="478" ht="12.5" customHeight="1" s="389">
      <c r="C478" s="48" t="n"/>
      <c r="F478" s="49" t="n"/>
    </row>
    <row r="479" ht="12.5" customHeight="1" s="389">
      <c r="C479" s="48" t="n"/>
      <c r="F479" s="49" t="n"/>
    </row>
    <row r="480" ht="12.5" customHeight="1" s="389">
      <c r="C480" s="48" t="n"/>
      <c r="F480" s="49" t="n"/>
    </row>
    <row r="481" ht="12.5" customHeight="1" s="389">
      <c r="C481" s="48" t="n"/>
      <c r="F481" s="49" t="n"/>
    </row>
    <row r="482" ht="12.5" customHeight="1" s="389">
      <c r="C482" s="48" t="n"/>
      <c r="F482" s="49" t="n"/>
    </row>
    <row r="483" ht="12.5" customHeight="1" s="389">
      <c r="C483" s="48" t="n"/>
      <c r="F483" s="49" t="n"/>
    </row>
    <row r="484" ht="12.5" customHeight="1" s="389">
      <c r="C484" s="48" t="n"/>
      <c r="F484" s="49" t="n"/>
    </row>
    <row r="485" ht="12.5" customHeight="1" s="389">
      <c r="C485" s="48" t="n"/>
      <c r="F485" s="49" t="n"/>
    </row>
    <row r="486" ht="12.5" customHeight="1" s="389">
      <c r="C486" s="48" t="n"/>
      <c r="F486" s="49" t="n"/>
    </row>
    <row r="487" ht="12.5" customHeight="1" s="389">
      <c r="C487" s="48" t="n"/>
      <c r="F487" s="49" t="n"/>
    </row>
    <row r="488" ht="12.5" customHeight="1" s="389">
      <c r="C488" s="48" t="n"/>
      <c r="F488" s="49" t="n"/>
    </row>
    <row r="489" ht="12.5" customHeight="1" s="389">
      <c r="C489" s="48" t="n"/>
      <c r="F489" s="49" t="n"/>
    </row>
    <row r="490" ht="12.5" customHeight="1" s="389">
      <c r="C490" s="48" t="n"/>
      <c r="F490" s="49" t="n"/>
    </row>
    <row r="491" ht="12.5" customHeight="1" s="389">
      <c r="C491" s="48" t="n"/>
      <c r="F491" s="49" t="n"/>
    </row>
    <row r="492" ht="12.5" customHeight="1" s="389">
      <c r="C492" s="48" t="n"/>
      <c r="F492" s="49" t="n"/>
    </row>
    <row r="493" ht="12.5" customHeight="1" s="389">
      <c r="C493" s="48" t="n"/>
      <c r="F493" s="49" t="n"/>
    </row>
    <row r="494" ht="12.5" customHeight="1" s="389">
      <c r="C494" s="48" t="n"/>
      <c r="F494" s="49" t="n"/>
    </row>
    <row r="495" ht="12.5" customHeight="1" s="389">
      <c r="C495" s="48" t="n"/>
      <c r="F495" s="49" t="n"/>
    </row>
    <row r="496" ht="12.5" customHeight="1" s="389">
      <c r="C496" s="48" t="n"/>
      <c r="F496" s="49" t="n"/>
    </row>
    <row r="497" ht="12.5" customHeight="1" s="389">
      <c r="C497" s="48" t="n"/>
      <c r="F497" s="49" t="n"/>
    </row>
    <row r="498" ht="12.5" customHeight="1" s="389">
      <c r="C498" s="48" t="n"/>
      <c r="F498" s="49" t="n"/>
    </row>
    <row r="499" ht="12.5" customHeight="1" s="389">
      <c r="C499" s="48" t="n"/>
      <c r="F499" s="49" t="n"/>
    </row>
    <row r="500" ht="12.5" customHeight="1" s="389">
      <c r="C500" s="48" t="n"/>
      <c r="F500" s="49" t="n"/>
    </row>
    <row r="501" ht="12.5" customHeight="1" s="389">
      <c r="C501" s="48" t="n"/>
      <c r="F501" s="49" t="n"/>
    </row>
    <row r="502" ht="12.5" customHeight="1" s="389">
      <c r="C502" s="48" t="n"/>
      <c r="F502" s="49" t="n"/>
    </row>
    <row r="503" ht="12.5" customHeight="1" s="389">
      <c r="C503" s="48" t="n"/>
      <c r="F503" s="49" t="n"/>
    </row>
    <row r="504" ht="12.5" customHeight="1" s="389">
      <c r="C504" s="48" t="n"/>
      <c r="F504" s="49" t="n"/>
    </row>
    <row r="505" ht="12.5" customHeight="1" s="389">
      <c r="C505" s="48" t="n"/>
      <c r="F505" s="49" t="n"/>
    </row>
    <row r="506" ht="12.5" customHeight="1" s="389">
      <c r="C506" s="48" t="n"/>
      <c r="F506" s="49" t="n"/>
    </row>
    <row r="507" ht="12.5" customHeight="1" s="389">
      <c r="C507" s="48" t="n"/>
      <c r="F507" s="49" t="n"/>
    </row>
    <row r="508" ht="12.5" customHeight="1" s="389">
      <c r="C508" s="48" t="n"/>
      <c r="F508" s="49" t="n"/>
    </row>
    <row r="509" ht="12.5" customHeight="1" s="389">
      <c r="C509" s="48" t="n"/>
      <c r="F509" s="49" t="n"/>
    </row>
    <row r="510" ht="12.5" customHeight="1" s="389">
      <c r="C510" s="48" t="n"/>
      <c r="F510" s="49" t="n"/>
    </row>
    <row r="511" ht="12.5" customHeight="1" s="389">
      <c r="C511" s="48" t="n"/>
      <c r="F511" s="49" t="n"/>
    </row>
    <row r="512" ht="12.5" customHeight="1" s="389">
      <c r="C512" s="48" t="n"/>
      <c r="F512" s="49" t="n"/>
    </row>
    <row r="513" ht="12.5" customHeight="1" s="389">
      <c r="C513" s="48" t="n"/>
      <c r="F513" s="49" t="n"/>
    </row>
    <row r="514" ht="12.5" customHeight="1" s="389">
      <c r="C514" s="48" t="n"/>
      <c r="F514" s="49" t="n"/>
    </row>
    <row r="515" ht="12.5" customHeight="1" s="389">
      <c r="C515" s="48" t="n"/>
      <c r="F515" s="49" t="n"/>
    </row>
    <row r="516" ht="12.5" customHeight="1" s="389">
      <c r="C516" s="48" t="n"/>
      <c r="F516" s="49" t="n"/>
    </row>
    <row r="517" ht="12.5" customHeight="1" s="389">
      <c r="C517" s="48" t="n"/>
      <c r="F517" s="49" t="n"/>
    </row>
    <row r="518" ht="12.5" customHeight="1" s="389">
      <c r="C518" s="48" t="n"/>
      <c r="F518" s="49" t="n"/>
    </row>
    <row r="519" ht="12.5" customHeight="1" s="389">
      <c r="C519" s="48" t="n"/>
      <c r="F519" s="49" t="n"/>
    </row>
    <row r="520" ht="12.5" customHeight="1" s="389">
      <c r="C520" s="48" t="n"/>
      <c r="F520" s="49" t="n"/>
    </row>
    <row r="521" ht="12.5" customHeight="1" s="389">
      <c r="C521" s="48" t="n"/>
      <c r="F521" s="49" t="n"/>
    </row>
    <row r="522" ht="12.5" customHeight="1" s="389">
      <c r="C522" s="48" t="n"/>
      <c r="F522" s="49" t="n"/>
    </row>
    <row r="523" ht="12.5" customHeight="1" s="389">
      <c r="C523" s="48" t="n"/>
      <c r="F523" s="49" t="n"/>
    </row>
    <row r="524" ht="12.5" customHeight="1" s="389">
      <c r="C524" s="48" t="n"/>
      <c r="F524" s="49" t="n"/>
    </row>
    <row r="525" ht="12.5" customHeight="1" s="389">
      <c r="C525" s="48" t="n"/>
      <c r="F525" s="49" t="n"/>
    </row>
    <row r="526" ht="12.5" customHeight="1" s="389">
      <c r="C526" s="48" t="n"/>
      <c r="F526" s="49" t="n"/>
    </row>
    <row r="527" ht="12.5" customHeight="1" s="389">
      <c r="C527" s="48" t="n"/>
      <c r="F527" s="49" t="n"/>
    </row>
    <row r="528" ht="12.5" customHeight="1" s="389">
      <c r="C528" s="48" t="n"/>
      <c r="F528" s="49" t="n"/>
    </row>
    <row r="529" ht="12.5" customHeight="1" s="389">
      <c r="C529" s="48" t="n"/>
      <c r="F529" s="49" t="n"/>
    </row>
    <row r="530" ht="12.5" customHeight="1" s="389">
      <c r="C530" s="48" t="n"/>
      <c r="F530" s="49" t="n"/>
    </row>
    <row r="531" ht="12.5" customHeight="1" s="389">
      <c r="C531" s="48" t="n"/>
      <c r="F531" s="49" t="n"/>
    </row>
    <row r="532" ht="12.5" customHeight="1" s="389">
      <c r="C532" s="48" t="n"/>
      <c r="F532" s="49" t="n"/>
    </row>
    <row r="533" ht="12.5" customHeight="1" s="389">
      <c r="C533" s="48" t="n"/>
      <c r="F533" s="49" t="n"/>
    </row>
    <row r="534" ht="12.5" customHeight="1" s="389">
      <c r="C534" s="48" t="n"/>
      <c r="F534" s="49" t="n"/>
    </row>
    <row r="535" ht="12.5" customHeight="1" s="389">
      <c r="C535" s="48" t="n"/>
      <c r="F535" s="49" t="n"/>
    </row>
    <row r="536" ht="12.5" customHeight="1" s="389">
      <c r="C536" s="48" t="n"/>
      <c r="F536" s="49" t="n"/>
    </row>
    <row r="537" ht="12.5" customHeight="1" s="389">
      <c r="C537" s="48" t="n"/>
      <c r="F537" s="49" t="n"/>
    </row>
    <row r="538" ht="12.5" customHeight="1" s="389">
      <c r="C538" s="48" t="n"/>
      <c r="F538" s="49" t="n"/>
    </row>
    <row r="539" ht="12.5" customHeight="1" s="389">
      <c r="C539" s="48" t="n"/>
      <c r="F539" s="49" t="n"/>
    </row>
    <row r="540" ht="12.5" customHeight="1" s="389">
      <c r="C540" s="48" t="n"/>
      <c r="F540" s="49" t="n"/>
    </row>
    <row r="541" ht="12.5" customHeight="1" s="389">
      <c r="C541" s="48" t="n"/>
      <c r="F541" s="49" t="n"/>
    </row>
    <row r="542" ht="12.5" customHeight="1" s="389">
      <c r="C542" s="48" t="n"/>
      <c r="F542" s="49" t="n"/>
    </row>
    <row r="543" ht="12.5" customHeight="1" s="389">
      <c r="C543" s="48" t="n"/>
      <c r="F543" s="49" t="n"/>
    </row>
    <row r="544" ht="12.5" customHeight="1" s="389">
      <c r="C544" s="48" t="n"/>
      <c r="F544" s="49" t="n"/>
    </row>
    <row r="545" ht="12.5" customHeight="1" s="389">
      <c r="C545" s="48" t="n"/>
      <c r="F545" s="49" t="n"/>
    </row>
    <row r="546" ht="12.5" customHeight="1" s="389">
      <c r="C546" s="48" t="n"/>
      <c r="F546" s="49" t="n"/>
    </row>
    <row r="547" ht="12.5" customHeight="1" s="389">
      <c r="C547" s="48" t="n"/>
      <c r="F547" s="49" t="n"/>
    </row>
    <row r="548" ht="12.5" customHeight="1" s="389">
      <c r="C548" s="48" t="n"/>
      <c r="F548" s="49" t="n"/>
    </row>
    <row r="549" ht="12.5" customHeight="1" s="389">
      <c r="C549" s="48" t="n"/>
      <c r="F549" s="49" t="n"/>
    </row>
    <row r="550" ht="12.5" customHeight="1" s="389">
      <c r="C550" s="48" t="n"/>
      <c r="F550" s="49" t="n"/>
    </row>
    <row r="551" ht="12.5" customHeight="1" s="389">
      <c r="C551" s="48" t="n"/>
      <c r="F551" s="49" t="n"/>
    </row>
    <row r="552" ht="12.5" customHeight="1" s="389">
      <c r="C552" s="48" t="n"/>
      <c r="F552" s="49" t="n"/>
    </row>
    <row r="553" ht="12.5" customHeight="1" s="389">
      <c r="C553" s="48" t="n"/>
      <c r="F553" s="49" t="n"/>
    </row>
    <row r="554" ht="12.5" customHeight="1" s="389">
      <c r="C554" s="48" t="n"/>
      <c r="F554" s="49" t="n"/>
    </row>
    <row r="555" ht="12.5" customHeight="1" s="389">
      <c r="C555" s="48" t="n"/>
      <c r="F555" s="49" t="n"/>
    </row>
    <row r="556" ht="12.5" customHeight="1" s="389">
      <c r="C556" s="48" t="n"/>
      <c r="F556" s="49" t="n"/>
    </row>
    <row r="557" ht="12.5" customHeight="1" s="389">
      <c r="C557" s="48" t="n"/>
      <c r="F557" s="49" t="n"/>
    </row>
    <row r="558" ht="12.5" customHeight="1" s="389">
      <c r="C558" s="48" t="n"/>
      <c r="F558" s="49" t="n"/>
    </row>
    <row r="559" ht="12.5" customHeight="1" s="389">
      <c r="C559" s="48" t="n"/>
      <c r="F559" s="49" t="n"/>
    </row>
    <row r="560" ht="12.5" customHeight="1" s="389">
      <c r="C560" s="48" t="n"/>
      <c r="F560" s="49" t="n"/>
    </row>
    <row r="561" ht="12.5" customHeight="1" s="389">
      <c r="C561" s="48" t="n"/>
      <c r="F561" s="49" t="n"/>
    </row>
    <row r="562" ht="12.5" customHeight="1" s="389">
      <c r="C562" s="48" t="n"/>
      <c r="F562" s="49" t="n"/>
    </row>
    <row r="563" ht="12.5" customHeight="1" s="389">
      <c r="C563" s="48" t="n"/>
      <c r="F563" s="49" t="n"/>
    </row>
    <row r="564" ht="12.5" customHeight="1" s="389">
      <c r="C564" s="48" t="n"/>
      <c r="F564" s="49" t="n"/>
    </row>
    <row r="565" ht="12.5" customHeight="1" s="389">
      <c r="C565" s="48" t="n"/>
      <c r="F565" s="49" t="n"/>
    </row>
    <row r="566" ht="12.5" customHeight="1" s="389">
      <c r="C566" s="48" t="n"/>
      <c r="F566" s="49" t="n"/>
    </row>
    <row r="567" ht="12.5" customHeight="1" s="389">
      <c r="C567" s="48" t="n"/>
      <c r="F567" s="49" t="n"/>
    </row>
    <row r="568" ht="12.5" customHeight="1" s="389">
      <c r="C568" s="48" t="n"/>
      <c r="F568" s="49" t="n"/>
    </row>
    <row r="569" ht="12.5" customHeight="1" s="389">
      <c r="C569" s="48" t="n"/>
      <c r="F569" s="49" t="n"/>
    </row>
    <row r="570" ht="12.5" customHeight="1" s="389">
      <c r="C570" s="48" t="n"/>
      <c r="F570" s="49" t="n"/>
    </row>
    <row r="571" ht="12.5" customHeight="1" s="389">
      <c r="C571" s="48" t="n"/>
      <c r="F571" s="49" t="n"/>
    </row>
    <row r="572" ht="12.5" customHeight="1" s="389">
      <c r="C572" s="48" t="n"/>
      <c r="F572" s="49" t="n"/>
    </row>
    <row r="573" ht="12.5" customHeight="1" s="389">
      <c r="C573" s="48" t="n"/>
      <c r="F573" s="49" t="n"/>
    </row>
    <row r="574" ht="12.5" customHeight="1" s="389">
      <c r="C574" s="48" t="n"/>
      <c r="F574" s="49" t="n"/>
    </row>
    <row r="575" ht="12.5" customHeight="1" s="389">
      <c r="C575" s="48" t="n"/>
      <c r="F575" s="49" t="n"/>
    </row>
    <row r="576" ht="12.5" customHeight="1" s="389">
      <c r="C576" s="48" t="n"/>
      <c r="F576" s="49" t="n"/>
    </row>
    <row r="577" ht="12.5" customHeight="1" s="389">
      <c r="C577" s="48" t="n"/>
      <c r="F577" s="49" t="n"/>
    </row>
    <row r="578" ht="12.5" customHeight="1" s="389">
      <c r="C578" s="48" t="n"/>
      <c r="F578" s="49" t="n"/>
    </row>
    <row r="579" ht="12.5" customHeight="1" s="389">
      <c r="C579" s="48" t="n"/>
      <c r="F579" s="49" t="n"/>
    </row>
    <row r="580" ht="12.5" customHeight="1" s="389">
      <c r="C580" s="48" t="n"/>
      <c r="F580" s="49" t="n"/>
    </row>
    <row r="581" ht="12.5" customHeight="1" s="389">
      <c r="C581" s="48" t="n"/>
      <c r="F581" s="49" t="n"/>
    </row>
    <row r="582" ht="12.5" customHeight="1" s="389">
      <c r="C582" s="48" t="n"/>
      <c r="F582" s="49" t="n"/>
    </row>
    <row r="583" ht="12.5" customHeight="1" s="389">
      <c r="C583" s="48" t="n"/>
      <c r="F583" s="49" t="n"/>
    </row>
    <row r="584" ht="12.5" customHeight="1" s="389">
      <c r="C584" s="48" t="n"/>
      <c r="F584" s="49" t="n"/>
    </row>
    <row r="585" ht="12.5" customHeight="1" s="389">
      <c r="C585" s="48" t="n"/>
      <c r="F585" s="49" t="n"/>
    </row>
    <row r="586" ht="12.5" customHeight="1" s="389">
      <c r="C586" s="48" t="n"/>
      <c r="F586" s="49" t="n"/>
    </row>
    <row r="587" ht="12.5" customHeight="1" s="389">
      <c r="C587" s="48" t="n"/>
      <c r="F587" s="49" t="n"/>
    </row>
    <row r="588" ht="12.5" customHeight="1" s="389">
      <c r="C588" s="48" t="n"/>
      <c r="F588" s="49" t="n"/>
    </row>
    <row r="589" ht="12.5" customHeight="1" s="389">
      <c r="C589" s="48" t="n"/>
      <c r="F589" s="49" t="n"/>
    </row>
    <row r="590" ht="12.5" customHeight="1" s="389">
      <c r="C590" s="48" t="n"/>
      <c r="F590" s="49" t="n"/>
    </row>
    <row r="591" ht="12.5" customHeight="1" s="389">
      <c r="C591" s="48" t="n"/>
      <c r="F591" s="49" t="n"/>
    </row>
    <row r="592" ht="12.5" customHeight="1" s="389">
      <c r="C592" s="48" t="n"/>
      <c r="F592" s="49" t="n"/>
    </row>
    <row r="593" ht="12.5" customHeight="1" s="389">
      <c r="C593" s="48" t="n"/>
      <c r="F593" s="49" t="n"/>
    </row>
    <row r="594" ht="12.5" customHeight="1" s="389">
      <c r="C594" s="48" t="n"/>
      <c r="F594" s="49" t="n"/>
    </row>
    <row r="595" ht="12.5" customHeight="1" s="389">
      <c r="C595" s="48" t="n"/>
      <c r="F595" s="49" t="n"/>
    </row>
    <row r="596" ht="12.5" customHeight="1" s="389">
      <c r="C596" s="48" t="n"/>
      <c r="F596" s="49" t="n"/>
    </row>
    <row r="597" ht="12.5" customHeight="1" s="389">
      <c r="C597" s="48" t="n"/>
      <c r="F597" s="49" t="n"/>
    </row>
    <row r="598" ht="12.5" customHeight="1" s="389">
      <c r="C598" s="48" t="n"/>
      <c r="F598" s="49" t="n"/>
    </row>
    <row r="599" ht="12.5" customHeight="1" s="389">
      <c r="C599" s="48" t="n"/>
      <c r="F599" s="49" t="n"/>
    </row>
    <row r="600" ht="12.5" customHeight="1" s="389">
      <c r="C600" s="48" t="n"/>
      <c r="F600" s="49" t="n"/>
    </row>
    <row r="601" ht="12.5" customHeight="1" s="389">
      <c r="C601" s="48" t="n"/>
      <c r="F601" s="49" t="n"/>
    </row>
    <row r="602" ht="12.5" customHeight="1" s="389">
      <c r="C602" s="48" t="n"/>
      <c r="F602" s="49" t="n"/>
    </row>
    <row r="603" ht="12.5" customHeight="1" s="389">
      <c r="C603" s="48" t="n"/>
      <c r="F603" s="49" t="n"/>
    </row>
    <row r="604" ht="12.5" customHeight="1" s="389">
      <c r="C604" s="48" t="n"/>
      <c r="F604" s="49" t="n"/>
    </row>
    <row r="605" ht="12.5" customHeight="1" s="389">
      <c r="C605" s="48" t="n"/>
      <c r="F605" s="49" t="n"/>
    </row>
    <row r="606" ht="12.5" customHeight="1" s="389">
      <c r="C606" s="48" t="n"/>
      <c r="F606" s="49" t="n"/>
    </row>
    <row r="607" ht="12.5" customHeight="1" s="389">
      <c r="C607" s="48" t="n"/>
      <c r="F607" s="49" t="n"/>
    </row>
    <row r="608" ht="12.5" customHeight="1" s="389">
      <c r="C608" s="48" t="n"/>
      <c r="F608" s="49" t="n"/>
    </row>
    <row r="609" ht="12.5" customHeight="1" s="389">
      <c r="C609" s="48" t="n"/>
      <c r="F609" s="49" t="n"/>
    </row>
    <row r="610" ht="12.5" customHeight="1" s="389">
      <c r="C610" s="48" t="n"/>
      <c r="F610" s="49" t="n"/>
    </row>
    <row r="611" ht="12.5" customHeight="1" s="389">
      <c r="C611" s="48" t="n"/>
      <c r="F611" s="49" t="n"/>
    </row>
    <row r="612" ht="12.5" customHeight="1" s="389">
      <c r="C612" s="48" t="n"/>
      <c r="F612" s="49" t="n"/>
    </row>
    <row r="613" ht="12.5" customHeight="1" s="389">
      <c r="C613" s="48" t="n"/>
      <c r="F613" s="49" t="n"/>
    </row>
    <row r="614" ht="12.5" customHeight="1" s="389">
      <c r="C614" s="48" t="n"/>
      <c r="F614" s="49" t="n"/>
    </row>
    <row r="615" ht="12.5" customHeight="1" s="389">
      <c r="C615" s="48" t="n"/>
      <c r="F615" s="49" t="n"/>
    </row>
    <row r="616" ht="12.5" customHeight="1" s="389">
      <c r="C616" s="48" t="n"/>
      <c r="F616" s="49" t="n"/>
    </row>
    <row r="617" ht="12.5" customHeight="1" s="389">
      <c r="C617" s="48" t="n"/>
      <c r="F617" s="49" t="n"/>
    </row>
    <row r="618" ht="12.5" customHeight="1" s="389">
      <c r="C618" s="48" t="n"/>
      <c r="F618" s="49" t="n"/>
    </row>
    <row r="619" ht="12.5" customHeight="1" s="389">
      <c r="C619" s="48" t="n"/>
      <c r="F619" s="49" t="n"/>
    </row>
    <row r="620" ht="12.5" customHeight="1" s="389">
      <c r="C620" s="48" t="n"/>
      <c r="F620" s="49" t="n"/>
    </row>
    <row r="621" ht="12.5" customHeight="1" s="389">
      <c r="C621" s="48" t="n"/>
      <c r="F621" s="49" t="n"/>
    </row>
    <row r="622" ht="12.5" customHeight="1" s="389">
      <c r="C622" s="48" t="n"/>
      <c r="F622" s="49" t="n"/>
    </row>
    <row r="623" ht="12.5" customHeight="1" s="389">
      <c r="C623" s="48" t="n"/>
      <c r="F623" s="49" t="n"/>
    </row>
    <row r="624" ht="12.5" customHeight="1" s="389">
      <c r="C624" s="48" t="n"/>
      <c r="F624" s="49" t="n"/>
    </row>
    <row r="625" ht="12.5" customHeight="1" s="389">
      <c r="C625" s="48" t="n"/>
      <c r="F625" s="49" t="n"/>
    </row>
    <row r="626" ht="12.5" customHeight="1" s="389">
      <c r="C626" s="48" t="n"/>
      <c r="F626" s="49" t="n"/>
    </row>
    <row r="627" ht="12.5" customHeight="1" s="389">
      <c r="C627" s="48" t="n"/>
      <c r="F627" s="49" t="n"/>
    </row>
    <row r="628" ht="12.5" customHeight="1" s="389">
      <c r="C628" s="48" t="n"/>
      <c r="F628" s="49" t="n"/>
    </row>
    <row r="629" ht="12.5" customHeight="1" s="389">
      <c r="C629" s="48" t="n"/>
      <c r="F629" s="49" t="n"/>
    </row>
    <row r="630" ht="12.5" customHeight="1" s="389">
      <c r="C630" s="48" t="n"/>
      <c r="F630" s="49" t="n"/>
    </row>
    <row r="631" ht="12.5" customHeight="1" s="389">
      <c r="C631" s="48" t="n"/>
      <c r="F631" s="49" t="n"/>
    </row>
    <row r="632" ht="12.5" customHeight="1" s="389">
      <c r="C632" s="48" t="n"/>
      <c r="F632" s="49" t="n"/>
    </row>
    <row r="633" ht="12.5" customHeight="1" s="389">
      <c r="C633" s="48" t="n"/>
      <c r="F633" s="49" t="n"/>
    </row>
    <row r="634" ht="12.5" customHeight="1" s="389">
      <c r="C634" s="48" t="n"/>
      <c r="F634" s="49" t="n"/>
    </row>
    <row r="635" ht="12.5" customHeight="1" s="389">
      <c r="C635" s="48" t="n"/>
      <c r="F635" s="49" t="n"/>
    </row>
    <row r="636" ht="12.5" customHeight="1" s="389">
      <c r="C636" s="48" t="n"/>
      <c r="F636" s="49" t="n"/>
    </row>
    <row r="637" ht="12.5" customHeight="1" s="389">
      <c r="C637" s="48" t="n"/>
      <c r="F637" s="49" t="n"/>
    </row>
    <row r="638" ht="12.5" customHeight="1" s="389">
      <c r="C638" s="48" t="n"/>
      <c r="F638" s="49" t="n"/>
    </row>
    <row r="639" ht="12.5" customHeight="1" s="389">
      <c r="C639" s="48" t="n"/>
      <c r="F639" s="49" t="n"/>
    </row>
    <row r="640" ht="12.5" customHeight="1" s="389">
      <c r="C640" s="48" t="n"/>
      <c r="F640" s="49" t="n"/>
    </row>
    <row r="641" ht="12.5" customHeight="1" s="389">
      <c r="C641" s="48" t="n"/>
      <c r="F641" s="49" t="n"/>
    </row>
    <row r="642" ht="12.5" customHeight="1" s="389">
      <c r="C642" s="48" t="n"/>
      <c r="F642" s="49" t="n"/>
    </row>
    <row r="643" ht="12.5" customHeight="1" s="389">
      <c r="C643" s="48" t="n"/>
      <c r="F643" s="49" t="n"/>
    </row>
    <row r="644" ht="12.5" customHeight="1" s="389">
      <c r="C644" s="48" t="n"/>
      <c r="F644" s="49" t="n"/>
    </row>
    <row r="645" ht="12.5" customHeight="1" s="389">
      <c r="C645" s="48" t="n"/>
      <c r="F645" s="49" t="n"/>
    </row>
    <row r="646" ht="12.5" customHeight="1" s="389">
      <c r="C646" s="48" t="n"/>
      <c r="F646" s="49" t="n"/>
    </row>
    <row r="647" ht="12.5" customHeight="1" s="389">
      <c r="C647" s="48" t="n"/>
      <c r="F647" s="49" t="n"/>
    </row>
    <row r="648" ht="12.5" customHeight="1" s="389">
      <c r="C648" s="48" t="n"/>
      <c r="F648" s="49" t="n"/>
    </row>
    <row r="649" ht="12.5" customHeight="1" s="389">
      <c r="C649" s="48" t="n"/>
      <c r="F649" s="49" t="n"/>
    </row>
    <row r="650" ht="12.5" customHeight="1" s="389">
      <c r="C650" s="48" t="n"/>
      <c r="F650" s="49" t="n"/>
    </row>
    <row r="651" ht="12.5" customHeight="1" s="389">
      <c r="C651" s="48" t="n"/>
      <c r="F651" s="49" t="n"/>
    </row>
    <row r="652" ht="12.5" customHeight="1" s="389">
      <c r="C652" s="48" t="n"/>
      <c r="F652" s="49" t="n"/>
    </row>
    <row r="653" ht="12.5" customHeight="1" s="389">
      <c r="C653" s="48" t="n"/>
      <c r="F653" s="49" t="n"/>
    </row>
    <row r="654" ht="12.5" customHeight="1" s="389">
      <c r="C654" s="48" t="n"/>
      <c r="F654" s="49" t="n"/>
    </row>
    <row r="655" ht="12.5" customHeight="1" s="389">
      <c r="C655" s="48" t="n"/>
      <c r="F655" s="49" t="n"/>
    </row>
    <row r="656" ht="12.5" customHeight="1" s="389">
      <c r="C656" s="48" t="n"/>
      <c r="F656" s="49" t="n"/>
    </row>
    <row r="657" ht="12.5" customHeight="1" s="389">
      <c r="C657" s="48" t="n"/>
      <c r="F657" s="49" t="n"/>
    </row>
    <row r="658" ht="12.5" customHeight="1" s="389">
      <c r="C658" s="48" t="n"/>
      <c r="F658" s="49" t="n"/>
    </row>
    <row r="659" ht="12.5" customHeight="1" s="389">
      <c r="C659" s="48" t="n"/>
      <c r="F659" s="49" t="n"/>
    </row>
    <row r="660" ht="12.5" customHeight="1" s="389">
      <c r="C660" s="48" t="n"/>
      <c r="F660" s="49" t="n"/>
    </row>
    <row r="661" ht="12.5" customHeight="1" s="389">
      <c r="C661" s="48" t="n"/>
      <c r="F661" s="49" t="n"/>
    </row>
    <row r="662" ht="12.5" customHeight="1" s="389">
      <c r="C662" s="48" t="n"/>
      <c r="F662" s="49" t="n"/>
    </row>
    <row r="663" ht="12.5" customHeight="1" s="389">
      <c r="C663" s="48" t="n"/>
      <c r="F663" s="49" t="n"/>
    </row>
    <row r="664" ht="12.5" customHeight="1" s="389">
      <c r="C664" s="48" t="n"/>
      <c r="F664" s="49" t="n"/>
    </row>
    <row r="665" ht="12.5" customHeight="1" s="389">
      <c r="C665" s="48" t="n"/>
      <c r="F665" s="49" t="n"/>
    </row>
    <row r="666" ht="12.5" customHeight="1" s="389">
      <c r="C666" s="48" t="n"/>
      <c r="F666" s="49" t="n"/>
    </row>
    <row r="667" ht="12.5" customHeight="1" s="389">
      <c r="C667" s="48" t="n"/>
      <c r="F667" s="49" t="n"/>
    </row>
    <row r="668" ht="12.5" customHeight="1" s="389">
      <c r="C668" s="48" t="n"/>
      <c r="F668" s="49" t="n"/>
    </row>
    <row r="669" ht="12.5" customHeight="1" s="389">
      <c r="C669" s="48" t="n"/>
      <c r="F669" s="49" t="n"/>
    </row>
    <row r="670" ht="12.5" customHeight="1" s="389">
      <c r="C670" s="48" t="n"/>
      <c r="F670" s="49" t="n"/>
    </row>
    <row r="671" ht="12.5" customHeight="1" s="389">
      <c r="C671" s="48" t="n"/>
      <c r="F671" s="49" t="n"/>
    </row>
    <row r="672" ht="12.5" customHeight="1" s="389">
      <c r="C672" s="48" t="n"/>
      <c r="F672" s="49" t="n"/>
    </row>
    <row r="673" ht="12.5" customHeight="1" s="389">
      <c r="C673" s="48" t="n"/>
      <c r="F673" s="49" t="n"/>
    </row>
    <row r="674" ht="12.5" customHeight="1" s="389">
      <c r="C674" s="48" t="n"/>
      <c r="F674" s="49" t="n"/>
    </row>
    <row r="675" ht="12.5" customHeight="1" s="389">
      <c r="C675" s="48" t="n"/>
      <c r="F675" s="49" t="n"/>
    </row>
    <row r="676" ht="12.5" customHeight="1" s="389">
      <c r="C676" s="48" t="n"/>
      <c r="F676" s="49" t="n"/>
    </row>
    <row r="677" ht="12.5" customHeight="1" s="389">
      <c r="C677" s="48" t="n"/>
      <c r="F677" s="49" t="n"/>
    </row>
    <row r="678" ht="12.5" customHeight="1" s="389">
      <c r="C678" s="48" t="n"/>
      <c r="F678" s="49" t="n"/>
    </row>
    <row r="679" ht="12.5" customHeight="1" s="389">
      <c r="C679" s="48" t="n"/>
      <c r="F679" s="49" t="n"/>
    </row>
    <row r="680" ht="12.5" customHeight="1" s="389">
      <c r="C680" s="48" t="n"/>
      <c r="F680" s="49" t="n"/>
    </row>
    <row r="681" ht="12.5" customHeight="1" s="389">
      <c r="C681" s="48" t="n"/>
      <c r="F681" s="49" t="n"/>
    </row>
    <row r="682" ht="12.5" customHeight="1" s="389">
      <c r="C682" s="48" t="n"/>
      <c r="F682" s="49" t="n"/>
    </row>
    <row r="683" ht="12.5" customHeight="1" s="389">
      <c r="C683" s="48" t="n"/>
      <c r="F683" s="49" t="n"/>
    </row>
    <row r="684" ht="12.5" customHeight="1" s="389">
      <c r="C684" s="48" t="n"/>
      <c r="F684" s="49" t="n"/>
    </row>
    <row r="685" ht="12.5" customHeight="1" s="389">
      <c r="C685" s="48" t="n"/>
      <c r="F685" s="49" t="n"/>
    </row>
    <row r="686" ht="12.5" customHeight="1" s="389">
      <c r="C686" s="48" t="n"/>
      <c r="F686" s="49" t="n"/>
    </row>
    <row r="687" ht="12.5" customHeight="1" s="389">
      <c r="C687" s="48" t="n"/>
      <c r="F687" s="49" t="n"/>
    </row>
    <row r="688" ht="12.5" customHeight="1" s="389">
      <c r="C688" s="48" t="n"/>
      <c r="F688" s="49" t="n"/>
    </row>
    <row r="689" ht="12.5" customHeight="1" s="389">
      <c r="C689" s="48" t="n"/>
      <c r="F689" s="49" t="n"/>
    </row>
    <row r="690" ht="12.5" customHeight="1" s="389">
      <c r="C690" s="48" t="n"/>
      <c r="F690" s="49" t="n"/>
    </row>
    <row r="691" ht="12.5" customHeight="1" s="389">
      <c r="C691" s="48" t="n"/>
      <c r="F691" s="49" t="n"/>
    </row>
    <row r="692" ht="12.5" customHeight="1" s="389">
      <c r="C692" s="48" t="n"/>
      <c r="F692" s="49" t="n"/>
    </row>
    <row r="693" ht="12.5" customHeight="1" s="389">
      <c r="C693" s="48" t="n"/>
      <c r="F693" s="49" t="n"/>
    </row>
    <row r="694" ht="12.5" customHeight="1" s="389">
      <c r="C694" s="48" t="n"/>
      <c r="F694" s="49" t="n"/>
    </row>
    <row r="695" ht="12.5" customHeight="1" s="389">
      <c r="C695" s="48" t="n"/>
      <c r="F695" s="49" t="n"/>
    </row>
    <row r="696" ht="12.5" customHeight="1" s="389">
      <c r="C696" s="48" t="n"/>
      <c r="F696" s="49" t="n"/>
    </row>
    <row r="697" ht="12.5" customHeight="1" s="389">
      <c r="C697" s="48" t="n"/>
      <c r="F697" s="49" t="n"/>
    </row>
    <row r="698" ht="12.5" customHeight="1" s="389">
      <c r="C698" s="48" t="n"/>
      <c r="F698" s="49" t="n"/>
    </row>
    <row r="699" ht="12.5" customHeight="1" s="389">
      <c r="C699" s="48" t="n"/>
      <c r="F699" s="49" t="n"/>
    </row>
    <row r="700" ht="12.5" customHeight="1" s="389">
      <c r="C700" s="48" t="n"/>
      <c r="F700" s="49" t="n"/>
    </row>
    <row r="701" ht="12.5" customHeight="1" s="389">
      <c r="C701" s="48" t="n"/>
      <c r="F701" s="49" t="n"/>
    </row>
    <row r="702" ht="12.5" customHeight="1" s="389">
      <c r="C702" s="48" t="n"/>
      <c r="F702" s="49" t="n"/>
    </row>
    <row r="703" ht="12.5" customHeight="1" s="389">
      <c r="C703" s="48" t="n"/>
      <c r="F703" s="49" t="n"/>
    </row>
    <row r="704" ht="12.5" customHeight="1" s="389">
      <c r="C704" s="48" t="n"/>
      <c r="F704" s="49" t="n"/>
    </row>
    <row r="705" ht="12.5" customHeight="1" s="389">
      <c r="C705" s="48" t="n"/>
      <c r="F705" s="49" t="n"/>
    </row>
    <row r="706" ht="12.5" customHeight="1" s="389">
      <c r="C706" s="48" t="n"/>
      <c r="F706" s="49" t="n"/>
    </row>
    <row r="707" ht="12.5" customHeight="1" s="389">
      <c r="C707" s="48" t="n"/>
      <c r="F707" s="49" t="n"/>
    </row>
    <row r="708" ht="12.5" customHeight="1" s="389">
      <c r="C708" s="48" t="n"/>
      <c r="F708" s="49" t="n"/>
    </row>
    <row r="709" ht="12.5" customHeight="1" s="389">
      <c r="C709" s="48" t="n"/>
      <c r="F709" s="49" t="n"/>
    </row>
    <row r="710" ht="12.5" customHeight="1" s="389">
      <c r="C710" s="48" t="n"/>
      <c r="F710" s="49" t="n"/>
    </row>
    <row r="711" ht="12.5" customHeight="1" s="389">
      <c r="C711" s="48" t="n"/>
      <c r="F711" s="49" t="n"/>
    </row>
    <row r="712" ht="12.5" customHeight="1" s="389">
      <c r="C712" s="48" t="n"/>
      <c r="F712" s="49" t="n"/>
    </row>
    <row r="713" ht="12.5" customHeight="1" s="389">
      <c r="C713" s="48" t="n"/>
      <c r="F713" s="49" t="n"/>
    </row>
    <row r="714" ht="12.5" customHeight="1" s="389">
      <c r="C714" s="48" t="n"/>
      <c r="F714" s="49" t="n"/>
    </row>
    <row r="715" ht="12.5" customHeight="1" s="389">
      <c r="C715" s="48" t="n"/>
      <c r="F715" s="49" t="n"/>
    </row>
    <row r="716" ht="12.5" customHeight="1" s="389">
      <c r="C716" s="48" t="n"/>
      <c r="F716" s="49" t="n"/>
    </row>
    <row r="717" ht="12.5" customHeight="1" s="389">
      <c r="C717" s="48" t="n"/>
      <c r="F717" s="49" t="n"/>
    </row>
    <row r="718" ht="12.5" customHeight="1" s="389">
      <c r="C718" s="48" t="n"/>
      <c r="F718" s="49" t="n"/>
    </row>
    <row r="719" ht="12.5" customHeight="1" s="389">
      <c r="C719" s="48" t="n"/>
      <c r="F719" s="49" t="n"/>
    </row>
    <row r="720" ht="12.5" customHeight="1" s="389">
      <c r="C720" s="48" t="n"/>
      <c r="F720" s="49" t="n"/>
    </row>
    <row r="721" ht="12.5" customHeight="1" s="389">
      <c r="C721" s="48" t="n"/>
      <c r="F721" s="49" t="n"/>
    </row>
    <row r="722" ht="12.5" customHeight="1" s="389">
      <c r="C722" s="48" t="n"/>
      <c r="F722" s="49" t="n"/>
    </row>
    <row r="723" ht="12.5" customHeight="1" s="389">
      <c r="C723" s="48" t="n"/>
      <c r="F723" s="49" t="n"/>
    </row>
    <row r="724" ht="12.5" customHeight="1" s="389">
      <c r="C724" s="48" t="n"/>
      <c r="F724" s="49" t="n"/>
    </row>
    <row r="725" ht="12.5" customHeight="1" s="389">
      <c r="C725" s="48" t="n"/>
      <c r="F725" s="49" t="n"/>
    </row>
    <row r="726" ht="12.5" customHeight="1" s="389">
      <c r="C726" s="48" t="n"/>
      <c r="F726" s="49" t="n"/>
    </row>
    <row r="727" ht="12.5" customHeight="1" s="389">
      <c r="C727" s="48" t="n"/>
      <c r="F727" s="49" t="n"/>
    </row>
    <row r="728" ht="12.5" customHeight="1" s="389">
      <c r="C728" s="48" t="n"/>
      <c r="F728" s="49" t="n"/>
    </row>
    <row r="729" ht="12.5" customHeight="1" s="389">
      <c r="C729" s="48" t="n"/>
      <c r="F729" s="49" t="n"/>
    </row>
    <row r="730" ht="12.5" customHeight="1" s="389">
      <c r="C730" s="48" t="n"/>
      <c r="F730" s="49" t="n"/>
    </row>
    <row r="731" ht="12.5" customHeight="1" s="389">
      <c r="C731" s="48" t="n"/>
      <c r="F731" s="49" t="n"/>
    </row>
    <row r="732" ht="12.5" customHeight="1" s="389">
      <c r="C732" s="48" t="n"/>
      <c r="F732" s="49" t="n"/>
    </row>
    <row r="733" ht="12.5" customHeight="1" s="389">
      <c r="C733" s="48" t="n"/>
      <c r="F733" s="49" t="n"/>
    </row>
    <row r="734" ht="12.5" customHeight="1" s="389">
      <c r="C734" s="48" t="n"/>
      <c r="F734" s="49" t="n"/>
    </row>
    <row r="735" ht="12.5" customHeight="1" s="389">
      <c r="C735" s="48" t="n"/>
      <c r="F735" s="49" t="n"/>
    </row>
    <row r="736" ht="12.5" customHeight="1" s="389">
      <c r="C736" s="48" t="n"/>
      <c r="F736" s="49" t="n"/>
    </row>
    <row r="737" ht="12.5" customHeight="1" s="389">
      <c r="C737" s="48" t="n"/>
      <c r="F737" s="49" t="n"/>
    </row>
    <row r="738" ht="12.5" customHeight="1" s="389">
      <c r="C738" s="48" t="n"/>
      <c r="F738" s="49" t="n"/>
    </row>
    <row r="739" ht="12.5" customHeight="1" s="389">
      <c r="C739" s="48" t="n"/>
      <c r="F739" s="49" t="n"/>
    </row>
    <row r="740" ht="12.5" customHeight="1" s="389">
      <c r="C740" s="48" t="n"/>
      <c r="F740" s="49" t="n"/>
    </row>
    <row r="741" ht="12.5" customHeight="1" s="389">
      <c r="C741" s="48" t="n"/>
      <c r="F741" s="49" t="n"/>
    </row>
    <row r="742" ht="12.5" customHeight="1" s="389">
      <c r="C742" s="48" t="n"/>
      <c r="F742" s="49" t="n"/>
    </row>
    <row r="743" ht="12.5" customHeight="1" s="389">
      <c r="C743" s="48" t="n"/>
      <c r="F743" s="49" t="n"/>
    </row>
    <row r="744" ht="12.5" customHeight="1" s="389">
      <c r="C744" s="48" t="n"/>
      <c r="F744" s="49" t="n"/>
    </row>
    <row r="745" ht="12.5" customHeight="1" s="389">
      <c r="C745" s="48" t="n"/>
      <c r="F745" s="49" t="n"/>
    </row>
    <row r="746" ht="12.5" customHeight="1" s="389">
      <c r="C746" s="48" t="n"/>
      <c r="F746" s="49" t="n"/>
    </row>
    <row r="747" ht="12.5" customHeight="1" s="389">
      <c r="C747" s="48" t="n"/>
      <c r="F747" s="49" t="n"/>
    </row>
    <row r="748" ht="12.5" customHeight="1" s="389">
      <c r="C748" s="48" t="n"/>
      <c r="F748" s="49" t="n"/>
    </row>
    <row r="749" ht="12.5" customHeight="1" s="389">
      <c r="C749" s="48" t="n"/>
      <c r="F749" s="49" t="n"/>
    </row>
    <row r="750" ht="12.5" customHeight="1" s="389">
      <c r="C750" s="48" t="n"/>
      <c r="F750" s="49" t="n"/>
    </row>
    <row r="751" ht="12.5" customHeight="1" s="389">
      <c r="C751" s="48" t="n"/>
      <c r="F751" s="49" t="n"/>
    </row>
    <row r="752" ht="12.5" customHeight="1" s="389">
      <c r="C752" s="48" t="n"/>
      <c r="F752" s="49" t="n"/>
    </row>
    <row r="753" ht="12.5" customHeight="1" s="389">
      <c r="C753" s="48" t="n"/>
      <c r="F753" s="49" t="n"/>
    </row>
    <row r="754" ht="12.5" customHeight="1" s="389">
      <c r="C754" s="48" t="n"/>
      <c r="F754" s="49" t="n"/>
    </row>
    <row r="755" ht="12.5" customHeight="1" s="389">
      <c r="C755" s="48" t="n"/>
      <c r="F755" s="49" t="n"/>
    </row>
    <row r="756" ht="12.5" customHeight="1" s="389">
      <c r="C756" s="48" t="n"/>
      <c r="F756" s="49" t="n"/>
    </row>
    <row r="757" ht="12.5" customHeight="1" s="389">
      <c r="C757" s="48" t="n"/>
      <c r="F757" s="49" t="n"/>
    </row>
    <row r="758" ht="12.5" customHeight="1" s="389">
      <c r="C758" s="48" t="n"/>
      <c r="F758" s="49" t="n"/>
    </row>
    <row r="759" ht="12.5" customHeight="1" s="389">
      <c r="C759" s="48" t="n"/>
      <c r="F759" s="49" t="n"/>
    </row>
    <row r="760" ht="12.5" customHeight="1" s="389">
      <c r="C760" s="48" t="n"/>
      <c r="F760" s="49" t="n"/>
    </row>
    <row r="761" ht="12.5" customHeight="1" s="389">
      <c r="C761" s="48" t="n"/>
      <c r="F761" s="49" t="n"/>
    </row>
    <row r="762" ht="12.5" customHeight="1" s="389">
      <c r="C762" s="48" t="n"/>
      <c r="F762" s="49" t="n"/>
    </row>
    <row r="763" ht="12.5" customHeight="1" s="389">
      <c r="C763" s="48" t="n"/>
      <c r="F763" s="49" t="n"/>
    </row>
    <row r="764" ht="12.5" customHeight="1" s="389">
      <c r="C764" s="48" t="n"/>
      <c r="F764" s="49" t="n"/>
    </row>
    <row r="765" ht="12.5" customHeight="1" s="389">
      <c r="C765" s="48" t="n"/>
      <c r="F765" s="49" t="n"/>
    </row>
    <row r="766" ht="12.5" customHeight="1" s="389">
      <c r="C766" s="48" t="n"/>
      <c r="F766" s="49" t="n"/>
    </row>
    <row r="767" ht="12.5" customHeight="1" s="389">
      <c r="C767" s="48" t="n"/>
      <c r="F767" s="49" t="n"/>
    </row>
    <row r="768" ht="12.5" customHeight="1" s="389">
      <c r="C768" s="48" t="n"/>
      <c r="F768" s="49" t="n"/>
    </row>
    <row r="769" ht="12.5" customHeight="1" s="389">
      <c r="C769" s="48" t="n"/>
      <c r="F769" s="49" t="n"/>
    </row>
    <row r="770" ht="12.5" customHeight="1" s="389">
      <c r="C770" s="48" t="n"/>
      <c r="F770" s="49" t="n"/>
    </row>
    <row r="771" ht="12.5" customHeight="1" s="389">
      <c r="C771" s="48" t="n"/>
      <c r="F771" s="49" t="n"/>
    </row>
    <row r="772" ht="12.5" customHeight="1" s="389">
      <c r="C772" s="48" t="n"/>
      <c r="F772" s="49" t="n"/>
    </row>
    <row r="773" ht="12.5" customHeight="1" s="389">
      <c r="C773" s="48" t="n"/>
      <c r="F773" s="49" t="n"/>
    </row>
    <row r="774" ht="12.5" customHeight="1" s="389">
      <c r="C774" s="48" t="n"/>
      <c r="F774" s="49" t="n"/>
    </row>
    <row r="775" ht="12.5" customHeight="1" s="389">
      <c r="C775" s="48" t="n"/>
      <c r="F775" s="49" t="n"/>
    </row>
    <row r="776" ht="12.5" customHeight="1" s="389">
      <c r="C776" s="48" t="n"/>
      <c r="F776" s="49" t="n"/>
    </row>
    <row r="777" ht="12.5" customHeight="1" s="389">
      <c r="C777" s="48" t="n"/>
      <c r="F777" s="49" t="n"/>
    </row>
    <row r="778" ht="12.5" customHeight="1" s="389">
      <c r="C778" s="48" t="n"/>
      <c r="F778" s="49" t="n"/>
    </row>
    <row r="779" ht="12.5" customHeight="1" s="389">
      <c r="C779" s="48" t="n"/>
      <c r="F779" s="49" t="n"/>
    </row>
    <row r="780" ht="12.5" customHeight="1" s="389">
      <c r="C780" s="48" t="n"/>
      <c r="F780" s="49" t="n"/>
    </row>
    <row r="781" ht="12.5" customHeight="1" s="389">
      <c r="C781" s="48" t="n"/>
      <c r="F781" s="49" t="n"/>
    </row>
    <row r="782" ht="12.5" customHeight="1" s="389">
      <c r="C782" s="48" t="n"/>
      <c r="F782" s="49" t="n"/>
    </row>
    <row r="783" ht="12.5" customHeight="1" s="389">
      <c r="C783" s="48" t="n"/>
      <c r="F783" s="49" t="n"/>
    </row>
    <row r="784" ht="12.5" customHeight="1" s="389">
      <c r="C784" s="48" t="n"/>
      <c r="F784" s="49" t="n"/>
    </row>
    <row r="785" ht="12.5" customHeight="1" s="389">
      <c r="C785" s="48" t="n"/>
      <c r="F785" s="49" t="n"/>
    </row>
    <row r="786" ht="12.5" customHeight="1" s="389">
      <c r="C786" s="48" t="n"/>
      <c r="F786" s="49" t="n"/>
    </row>
    <row r="787" ht="12.5" customHeight="1" s="389">
      <c r="C787" s="48" t="n"/>
      <c r="F787" s="49" t="n"/>
    </row>
    <row r="788" ht="12.5" customHeight="1" s="389">
      <c r="C788" s="48" t="n"/>
      <c r="F788" s="49" t="n"/>
    </row>
    <row r="789" ht="12.5" customHeight="1" s="389">
      <c r="C789" s="48" t="n"/>
      <c r="F789" s="49" t="n"/>
    </row>
    <row r="790" ht="12.5" customHeight="1" s="389">
      <c r="C790" s="48" t="n"/>
      <c r="F790" s="49" t="n"/>
    </row>
    <row r="791" ht="12.5" customHeight="1" s="389">
      <c r="C791" s="48" t="n"/>
      <c r="F791" s="49" t="n"/>
    </row>
    <row r="792" ht="12.5" customHeight="1" s="389">
      <c r="C792" s="48" t="n"/>
      <c r="F792" s="49" t="n"/>
    </row>
    <row r="793" ht="12.5" customHeight="1" s="389">
      <c r="C793" s="48" t="n"/>
      <c r="F793" s="49" t="n"/>
    </row>
    <row r="794" ht="12.5" customHeight="1" s="389">
      <c r="C794" s="48" t="n"/>
      <c r="F794" s="49" t="n"/>
    </row>
    <row r="795" ht="12.5" customHeight="1" s="389">
      <c r="C795" s="48" t="n"/>
      <c r="F795" s="49" t="n"/>
    </row>
    <row r="796" ht="12.5" customHeight="1" s="389">
      <c r="C796" s="48" t="n"/>
      <c r="F796" s="49" t="n"/>
    </row>
    <row r="797" ht="12.5" customHeight="1" s="389">
      <c r="C797" s="48" t="n"/>
      <c r="F797" s="49" t="n"/>
    </row>
    <row r="798" ht="12.5" customHeight="1" s="389">
      <c r="C798" s="48" t="n"/>
      <c r="F798" s="49" t="n"/>
    </row>
    <row r="799" ht="12.5" customHeight="1" s="389">
      <c r="C799" s="48" t="n"/>
      <c r="F799" s="49" t="n"/>
    </row>
    <row r="800" ht="12.5" customHeight="1" s="389">
      <c r="C800" s="48" t="n"/>
      <c r="F800" s="49" t="n"/>
    </row>
    <row r="801" ht="12.5" customHeight="1" s="389">
      <c r="C801" s="48" t="n"/>
      <c r="F801" s="49" t="n"/>
    </row>
    <row r="802" ht="12.5" customHeight="1" s="389">
      <c r="C802" s="48" t="n"/>
      <c r="F802" s="49" t="n"/>
    </row>
    <row r="803" ht="12.5" customHeight="1" s="389">
      <c r="C803" s="48" t="n"/>
      <c r="F803" s="49" t="n"/>
    </row>
    <row r="804" ht="12.5" customHeight="1" s="389">
      <c r="C804" s="48" t="n"/>
      <c r="F804" s="49" t="n"/>
    </row>
    <row r="805" ht="12.5" customHeight="1" s="389">
      <c r="C805" s="48" t="n"/>
      <c r="F805" s="49" t="n"/>
    </row>
    <row r="806" ht="12.5" customHeight="1" s="389">
      <c r="C806" s="48" t="n"/>
      <c r="F806" s="49" t="n"/>
    </row>
    <row r="807" ht="12.5" customHeight="1" s="389">
      <c r="C807" s="48" t="n"/>
      <c r="F807" s="49" t="n"/>
    </row>
    <row r="808" ht="12.5" customHeight="1" s="389">
      <c r="C808" s="48" t="n"/>
      <c r="F808" s="49" t="n"/>
    </row>
    <row r="809" ht="12.5" customHeight="1" s="389">
      <c r="C809" s="48" t="n"/>
      <c r="F809" s="49" t="n"/>
    </row>
    <row r="810" ht="12.5" customHeight="1" s="389">
      <c r="C810" s="48" t="n"/>
      <c r="F810" s="49" t="n"/>
    </row>
    <row r="811" ht="12.5" customHeight="1" s="389">
      <c r="C811" s="48" t="n"/>
      <c r="F811" s="49" t="n"/>
    </row>
    <row r="812" ht="12.5" customHeight="1" s="389">
      <c r="C812" s="48" t="n"/>
      <c r="F812" s="49" t="n"/>
    </row>
    <row r="813" ht="12.5" customHeight="1" s="389">
      <c r="C813" s="48" t="n"/>
      <c r="F813" s="49" t="n"/>
    </row>
    <row r="814" ht="12.5" customHeight="1" s="389">
      <c r="C814" s="48" t="n"/>
      <c r="F814" s="49" t="n"/>
    </row>
    <row r="815" ht="12.5" customHeight="1" s="389">
      <c r="C815" s="48" t="n"/>
      <c r="F815" s="49" t="n"/>
    </row>
    <row r="816" ht="12.5" customHeight="1" s="389">
      <c r="C816" s="48" t="n"/>
      <c r="F816" s="49" t="n"/>
    </row>
    <row r="817" ht="12.5" customHeight="1" s="389">
      <c r="C817" s="48" t="n"/>
      <c r="F817" s="49" t="n"/>
    </row>
    <row r="818" ht="12.5" customHeight="1" s="389">
      <c r="C818" s="48" t="n"/>
      <c r="F818" s="49" t="n"/>
    </row>
    <row r="819" ht="12.5" customHeight="1" s="389">
      <c r="C819" s="48" t="n"/>
      <c r="F819" s="49" t="n"/>
    </row>
    <row r="820" ht="12.5" customHeight="1" s="389">
      <c r="C820" s="48" t="n"/>
      <c r="F820" s="49" t="n"/>
    </row>
    <row r="821" ht="12.5" customHeight="1" s="389">
      <c r="C821" s="48" t="n"/>
      <c r="F821" s="49" t="n"/>
    </row>
    <row r="822" ht="12.5" customHeight="1" s="389">
      <c r="C822" s="48" t="n"/>
      <c r="F822" s="49" t="n"/>
    </row>
    <row r="823" ht="12.5" customHeight="1" s="389">
      <c r="C823" s="48" t="n"/>
      <c r="F823" s="49" t="n"/>
    </row>
    <row r="824" ht="12.5" customHeight="1" s="389">
      <c r="C824" s="48" t="n"/>
      <c r="F824" s="49" t="n"/>
    </row>
    <row r="825" ht="12.5" customHeight="1" s="389">
      <c r="C825" s="48" t="n"/>
      <c r="F825" s="49" t="n"/>
    </row>
    <row r="826" ht="12.5" customHeight="1" s="389">
      <c r="C826" s="48" t="n"/>
      <c r="F826" s="49" t="n"/>
    </row>
    <row r="827" ht="12.5" customHeight="1" s="389">
      <c r="C827" s="48" t="n"/>
      <c r="F827" s="49" t="n"/>
    </row>
    <row r="828" ht="12.5" customHeight="1" s="389">
      <c r="C828" s="48" t="n"/>
      <c r="F828" s="49" t="n"/>
    </row>
    <row r="829" ht="12.5" customHeight="1" s="389">
      <c r="C829" s="48" t="n"/>
      <c r="F829" s="49" t="n"/>
    </row>
    <row r="830" ht="12.5" customHeight="1" s="389">
      <c r="C830" s="48" t="n"/>
      <c r="F830" s="49" t="n"/>
    </row>
    <row r="831" ht="12.5" customHeight="1" s="389">
      <c r="C831" s="48" t="n"/>
      <c r="F831" s="49" t="n"/>
    </row>
    <row r="832" ht="12.5" customHeight="1" s="389">
      <c r="C832" s="48" t="n"/>
      <c r="F832" s="49" t="n"/>
    </row>
    <row r="833" ht="12.5" customHeight="1" s="389">
      <c r="C833" s="48" t="n"/>
      <c r="F833" s="49" t="n"/>
    </row>
    <row r="834" ht="12.5" customHeight="1" s="389">
      <c r="C834" s="48" t="n"/>
      <c r="F834" s="49" t="n"/>
    </row>
    <row r="835" ht="12.5" customHeight="1" s="389">
      <c r="C835" s="48" t="n"/>
      <c r="F835" s="49" t="n"/>
    </row>
    <row r="836" ht="12.5" customHeight="1" s="389">
      <c r="C836" s="48" t="n"/>
      <c r="F836" s="49" t="n"/>
    </row>
    <row r="837" ht="12.5" customHeight="1" s="389">
      <c r="C837" s="48" t="n"/>
      <c r="F837" s="49" t="n"/>
    </row>
    <row r="838" ht="12.5" customHeight="1" s="389">
      <c r="C838" s="48" t="n"/>
      <c r="F838" s="49" t="n"/>
    </row>
    <row r="839" ht="12.5" customHeight="1" s="389">
      <c r="C839" s="48" t="n"/>
      <c r="F839" s="49" t="n"/>
    </row>
    <row r="840" ht="12.5" customHeight="1" s="389">
      <c r="C840" s="48" t="n"/>
      <c r="F840" s="49" t="n"/>
    </row>
    <row r="841" ht="12.5" customHeight="1" s="389">
      <c r="C841" s="48" t="n"/>
      <c r="F841" s="49" t="n"/>
    </row>
    <row r="842" ht="12.5" customHeight="1" s="389">
      <c r="C842" s="48" t="n"/>
      <c r="F842" s="49" t="n"/>
    </row>
    <row r="843" ht="12.5" customHeight="1" s="389">
      <c r="C843" s="48" t="n"/>
      <c r="F843" s="49" t="n"/>
    </row>
    <row r="844" ht="12.5" customHeight="1" s="389">
      <c r="C844" s="48" t="n"/>
      <c r="F844" s="49" t="n"/>
    </row>
    <row r="845" ht="12.5" customHeight="1" s="389">
      <c r="C845" s="48" t="n"/>
      <c r="F845" s="49" t="n"/>
    </row>
    <row r="846" ht="12.5" customHeight="1" s="389">
      <c r="C846" s="48" t="n"/>
      <c r="F846" s="49" t="n"/>
    </row>
    <row r="847" ht="12.5" customHeight="1" s="389">
      <c r="C847" s="48" t="n"/>
      <c r="F847" s="49" t="n"/>
    </row>
    <row r="848" ht="12.5" customHeight="1" s="389">
      <c r="C848" s="48" t="n"/>
      <c r="F848" s="49" t="n"/>
    </row>
    <row r="849" ht="12.5" customHeight="1" s="389">
      <c r="C849" s="48" t="n"/>
      <c r="F849" s="49" t="n"/>
    </row>
    <row r="850" ht="12.5" customHeight="1" s="389">
      <c r="C850" s="48" t="n"/>
      <c r="F850" s="49" t="n"/>
    </row>
    <row r="851" ht="12.5" customHeight="1" s="389">
      <c r="C851" s="48" t="n"/>
      <c r="F851" s="49" t="n"/>
    </row>
    <row r="852" ht="12.5" customHeight="1" s="389">
      <c r="C852" s="48" t="n"/>
      <c r="F852" s="49" t="n"/>
    </row>
    <row r="853" ht="12.5" customHeight="1" s="389">
      <c r="C853" s="48" t="n"/>
      <c r="F853" s="49" t="n"/>
    </row>
    <row r="854" ht="12.5" customHeight="1" s="389">
      <c r="C854" s="48" t="n"/>
      <c r="F854" s="49" t="n"/>
    </row>
    <row r="855" ht="12.5" customHeight="1" s="389">
      <c r="C855" s="48" t="n"/>
      <c r="F855" s="49" t="n"/>
    </row>
    <row r="856" ht="12.5" customHeight="1" s="389">
      <c r="C856" s="48" t="n"/>
      <c r="F856" s="49" t="n"/>
    </row>
    <row r="857" ht="12.5" customHeight="1" s="389">
      <c r="C857" s="48" t="n"/>
      <c r="F857" s="49" t="n"/>
    </row>
    <row r="858" ht="12.5" customHeight="1" s="389">
      <c r="C858" s="48" t="n"/>
      <c r="F858" s="49" t="n"/>
    </row>
    <row r="859" ht="12.5" customHeight="1" s="389">
      <c r="C859" s="48" t="n"/>
      <c r="F859" s="49" t="n"/>
    </row>
    <row r="860" ht="12.5" customHeight="1" s="389">
      <c r="C860" s="48" t="n"/>
      <c r="F860" s="49" t="n"/>
    </row>
    <row r="861" ht="12.5" customHeight="1" s="389">
      <c r="C861" s="48" t="n"/>
      <c r="F861" s="49" t="n"/>
    </row>
    <row r="862" ht="12.5" customHeight="1" s="389">
      <c r="C862" s="48" t="n"/>
      <c r="F862" s="49" t="n"/>
    </row>
    <row r="863" ht="12.5" customHeight="1" s="389">
      <c r="C863" s="48" t="n"/>
      <c r="F863" s="49" t="n"/>
    </row>
    <row r="864" ht="12.5" customHeight="1" s="389">
      <c r="C864" s="48" t="n"/>
      <c r="F864" s="49" t="n"/>
    </row>
    <row r="865" ht="12.5" customHeight="1" s="389">
      <c r="C865" s="48" t="n"/>
      <c r="F865" s="49" t="n"/>
    </row>
    <row r="866" ht="12.5" customHeight="1" s="389">
      <c r="C866" s="48" t="n"/>
      <c r="F866" s="49" t="n"/>
    </row>
    <row r="867" ht="12.5" customHeight="1" s="389">
      <c r="C867" s="48" t="n"/>
      <c r="F867" s="49" t="n"/>
    </row>
    <row r="868" ht="12.5" customHeight="1" s="389">
      <c r="C868" s="48" t="n"/>
      <c r="F868" s="49" t="n"/>
    </row>
    <row r="869" ht="12.5" customHeight="1" s="389">
      <c r="C869" s="48" t="n"/>
      <c r="F869" s="49" t="n"/>
    </row>
    <row r="870" ht="12.5" customHeight="1" s="389">
      <c r="C870" s="48" t="n"/>
      <c r="F870" s="49" t="n"/>
    </row>
    <row r="871" ht="12.5" customHeight="1" s="389">
      <c r="C871" s="48" t="n"/>
      <c r="F871" s="49" t="n"/>
    </row>
    <row r="872" ht="12.5" customHeight="1" s="389">
      <c r="C872" s="48" t="n"/>
      <c r="F872" s="49" t="n"/>
    </row>
    <row r="873" ht="12.5" customHeight="1" s="389">
      <c r="C873" s="48" t="n"/>
      <c r="F873" s="49" t="n"/>
    </row>
    <row r="874" ht="12.5" customHeight="1" s="389">
      <c r="C874" s="48" t="n"/>
      <c r="F874" s="49" t="n"/>
    </row>
    <row r="875" ht="12.5" customHeight="1" s="389">
      <c r="C875" s="48" t="n"/>
      <c r="F875" s="49" t="n"/>
    </row>
    <row r="876" ht="12.5" customHeight="1" s="389">
      <c r="C876" s="48" t="n"/>
      <c r="F876" s="49" t="n"/>
    </row>
    <row r="877" ht="12.5" customHeight="1" s="389">
      <c r="C877" s="48" t="n"/>
      <c r="F877" s="49" t="n"/>
    </row>
    <row r="878" ht="12.5" customHeight="1" s="389">
      <c r="C878" s="48" t="n"/>
      <c r="F878" s="49" t="n"/>
    </row>
    <row r="879" ht="12.5" customHeight="1" s="389">
      <c r="C879" s="48" t="n"/>
      <c r="F879" s="49" t="n"/>
    </row>
    <row r="880" ht="12.5" customHeight="1" s="389">
      <c r="C880" s="48" t="n"/>
      <c r="F880" s="49" t="n"/>
    </row>
    <row r="881" ht="12.5" customHeight="1" s="389">
      <c r="C881" s="48" t="n"/>
      <c r="F881" s="49" t="n"/>
    </row>
    <row r="882" ht="12.5" customHeight="1" s="389">
      <c r="C882" s="48" t="n"/>
      <c r="F882" s="49" t="n"/>
    </row>
    <row r="883" ht="12.5" customHeight="1" s="389">
      <c r="C883" s="48" t="n"/>
      <c r="F883" s="49" t="n"/>
    </row>
    <row r="884" ht="12.5" customHeight="1" s="389">
      <c r="C884" s="48" t="n"/>
      <c r="F884" s="49" t="n"/>
    </row>
    <row r="885" ht="12.5" customHeight="1" s="389">
      <c r="C885" s="48" t="n"/>
      <c r="F885" s="49" t="n"/>
    </row>
    <row r="886" ht="12.5" customHeight="1" s="389">
      <c r="C886" s="48" t="n"/>
      <c r="F886" s="49" t="n"/>
    </row>
    <row r="887" ht="12.5" customHeight="1" s="389">
      <c r="C887" s="48" t="n"/>
      <c r="F887" s="49" t="n"/>
    </row>
    <row r="888" ht="12.5" customHeight="1" s="389">
      <c r="C888" s="48" t="n"/>
      <c r="F888" s="49" t="n"/>
    </row>
    <row r="889" ht="12.5" customHeight="1" s="389">
      <c r="C889" s="48" t="n"/>
      <c r="F889" s="49" t="n"/>
    </row>
    <row r="890" ht="12.5" customHeight="1" s="389">
      <c r="C890" s="48" t="n"/>
      <c r="F890" s="49" t="n"/>
    </row>
    <row r="891" ht="12.5" customHeight="1" s="389">
      <c r="C891" s="48" t="n"/>
      <c r="F891" s="49" t="n"/>
    </row>
    <row r="892" ht="12.5" customHeight="1" s="389">
      <c r="C892" s="48" t="n"/>
      <c r="F892" s="49" t="n"/>
    </row>
    <row r="893" ht="12.5" customHeight="1" s="389">
      <c r="C893" s="48" t="n"/>
      <c r="F893" s="49" t="n"/>
    </row>
    <row r="894" ht="12.5" customHeight="1" s="389">
      <c r="C894" s="48" t="n"/>
      <c r="F894" s="49" t="n"/>
    </row>
    <row r="895" ht="12.5" customHeight="1" s="389">
      <c r="C895" s="48" t="n"/>
      <c r="F895" s="49" t="n"/>
    </row>
    <row r="896" ht="12.5" customHeight="1" s="389">
      <c r="C896" s="48" t="n"/>
      <c r="F896" s="49" t="n"/>
    </row>
    <row r="897" ht="12.5" customHeight="1" s="389">
      <c r="C897" s="48" t="n"/>
      <c r="F897" s="49" t="n"/>
    </row>
    <row r="898" ht="12.5" customHeight="1" s="389">
      <c r="C898" s="48" t="n"/>
      <c r="F898" s="49" t="n"/>
    </row>
    <row r="899" ht="12.5" customHeight="1" s="389">
      <c r="C899" s="48" t="n"/>
      <c r="F899" s="49" t="n"/>
    </row>
    <row r="900" ht="12.5" customHeight="1" s="389">
      <c r="C900" s="48" t="n"/>
      <c r="F900" s="49" t="n"/>
    </row>
    <row r="901" ht="12.5" customHeight="1" s="389">
      <c r="C901" s="48" t="n"/>
      <c r="F901" s="49" t="n"/>
    </row>
    <row r="902" ht="12.5" customHeight="1" s="389">
      <c r="C902" s="48" t="n"/>
      <c r="F902" s="49" t="n"/>
    </row>
    <row r="903" ht="12.5" customHeight="1" s="389">
      <c r="C903" s="48" t="n"/>
      <c r="F903" s="49" t="n"/>
    </row>
    <row r="904" ht="12.5" customHeight="1" s="389">
      <c r="C904" s="48" t="n"/>
      <c r="F904" s="49" t="n"/>
    </row>
    <row r="905" ht="12.5" customHeight="1" s="389">
      <c r="C905" s="48" t="n"/>
      <c r="F905" s="49" t="n"/>
    </row>
    <row r="906" ht="12.5" customHeight="1" s="389">
      <c r="C906" s="48" t="n"/>
      <c r="F906" s="49" t="n"/>
    </row>
    <row r="907" ht="12.5" customHeight="1" s="389">
      <c r="C907" s="48" t="n"/>
      <c r="F907" s="49" t="n"/>
    </row>
    <row r="908" ht="12.5" customHeight="1" s="389">
      <c r="C908" s="48" t="n"/>
      <c r="F908" s="49" t="n"/>
    </row>
    <row r="909" ht="12.5" customHeight="1" s="389">
      <c r="C909" s="48" t="n"/>
      <c r="F909" s="49" t="n"/>
    </row>
    <row r="910" ht="12.5" customHeight="1" s="389">
      <c r="C910" s="48" t="n"/>
      <c r="F910" s="49" t="n"/>
    </row>
    <row r="911" ht="12.5" customHeight="1" s="389">
      <c r="C911" s="48" t="n"/>
      <c r="F911" s="49" t="n"/>
    </row>
    <row r="912" ht="12.5" customHeight="1" s="389">
      <c r="C912" s="48" t="n"/>
      <c r="F912" s="49" t="n"/>
    </row>
    <row r="913" ht="12.5" customHeight="1" s="389">
      <c r="C913" s="48" t="n"/>
      <c r="F913" s="49" t="n"/>
    </row>
    <row r="914" ht="12.5" customHeight="1" s="389">
      <c r="C914" s="48" t="n"/>
      <c r="F914" s="49" t="n"/>
    </row>
    <row r="915" ht="12.5" customHeight="1" s="389">
      <c r="C915" s="48" t="n"/>
      <c r="F915" s="49" t="n"/>
    </row>
    <row r="916" ht="12.5" customHeight="1" s="389">
      <c r="C916" s="48" t="n"/>
      <c r="F916" s="49" t="n"/>
    </row>
    <row r="917" ht="12.5" customHeight="1" s="389">
      <c r="C917" s="48" t="n"/>
      <c r="F917" s="49" t="n"/>
    </row>
    <row r="918" ht="12.5" customHeight="1" s="389">
      <c r="C918" s="48" t="n"/>
      <c r="F918" s="49" t="n"/>
    </row>
    <row r="919" ht="12.5" customHeight="1" s="389">
      <c r="C919" s="48" t="n"/>
      <c r="F919" s="49" t="n"/>
    </row>
    <row r="920" ht="12.5" customHeight="1" s="389">
      <c r="C920" s="48" t="n"/>
      <c r="F920" s="49" t="n"/>
    </row>
    <row r="921" ht="12.5" customHeight="1" s="389">
      <c r="C921" s="48" t="n"/>
      <c r="F921" s="49" t="n"/>
    </row>
    <row r="922" ht="12.5" customHeight="1" s="389">
      <c r="C922" s="48" t="n"/>
      <c r="F922" s="49" t="n"/>
    </row>
    <row r="923" ht="12.5" customHeight="1" s="389">
      <c r="C923" s="48" t="n"/>
      <c r="F923" s="49" t="n"/>
    </row>
    <row r="924" ht="12.5" customHeight="1" s="389">
      <c r="C924" s="48" t="n"/>
      <c r="F924" s="49" t="n"/>
    </row>
    <row r="925" ht="12.5" customHeight="1" s="389">
      <c r="C925" s="48" t="n"/>
      <c r="F925" s="49" t="n"/>
    </row>
    <row r="926" ht="12.5" customHeight="1" s="389">
      <c r="C926" s="48" t="n"/>
      <c r="F926" s="49" t="n"/>
    </row>
    <row r="927" ht="12.5" customHeight="1" s="389">
      <c r="C927" s="48" t="n"/>
      <c r="F927" s="49" t="n"/>
    </row>
    <row r="928" ht="12.5" customHeight="1" s="389">
      <c r="C928" s="48" t="n"/>
      <c r="F928" s="49" t="n"/>
    </row>
    <row r="929" ht="12.5" customHeight="1" s="389">
      <c r="C929" s="48" t="n"/>
      <c r="F929" s="49" t="n"/>
    </row>
    <row r="930" ht="12.5" customHeight="1" s="389">
      <c r="C930" s="48" t="n"/>
      <c r="F930" s="49" t="n"/>
    </row>
    <row r="931" ht="12.5" customHeight="1" s="389">
      <c r="C931" s="48" t="n"/>
      <c r="F931" s="49" t="n"/>
    </row>
    <row r="932" ht="12.5" customHeight="1" s="389">
      <c r="C932" s="48" t="n"/>
      <c r="F932" s="49" t="n"/>
    </row>
    <row r="933" ht="12.5" customHeight="1" s="389">
      <c r="C933" s="48" t="n"/>
      <c r="F933" s="49" t="n"/>
    </row>
    <row r="934" ht="12.5" customHeight="1" s="389">
      <c r="C934" s="48" t="n"/>
      <c r="F934" s="49" t="n"/>
    </row>
    <row r="935" ht="12.5" customHeight="1" s="389">
      <c r="C935" s="48" t="n"/>
      <c r="F935" s="49" t="n"/>
    </row>
    <row r="936" ht="12.5" customHeight="1" s="389">
      <c r="C936" s="48" t="n"/>
      <c r="F936" s="49" t="n"/>
    </row>
    <row r="937" ht="12.5" customHeight="1" s="389">
      <c r="C937" s="48" t="n"/>
      <c r="F937" s="49" t="n"/>
    </row>
    <row r="938" ht="12.5" customHeight="1" s="389">
      <c r="C938" s="48" t="n"/>
      <c r="F938" s="49" t="n"/>
    </row>
    <row r="939" ht="12.5" customHeight="1" s="389">
      <c r="C939" s="48" t="n"/>
      <c r="F939" s="49" t="n"/>
    </row>
    <row r="940" ht="12.5" customHeight="1" s="389">
      <c r="C940" s="48" t="n"/>
      <c r="F940" s="49" t="n"/>
    </row>
    <row r="941" ht="12.5" customHeight="1" s="389">
      <c r="C941" s="48" t="n"/>
      <c r="F941" s="49" t="n"/>
    </row>
    <row r="942" ht="12.5" customHeight="1" s="389">
      <c r="C942" s="48" t="n"/>
      <c r="F942" s="49" t="n"/>
    </row>
    <row r="943" ht="12.5" customHeight="1" s="389">
      <c r="C943" s="48" t="n"/>
      <c r="F943" s="49" t="n"/>
    </row>
    <row r="944" ht="12.5" customHeight="1" s="389">
      <c r="C944" s="48" t="n"/>
      <c r="F944" s="49" t="n"/>
    </row>
    <row r="945" ht="12.5" customHeight="1" s="389">
      <c r="C945" s="48" t="n"/>
      <c r="F945" s="49" t="n"/>
    </row>
    <row r="946" ht="12.5" customHeight="1" s="389">
      <c r="C946" s="48" t="n"/>
      <c r="F946" s="49" t="n"/>
    </row>
    <row r="947" ht="12.5" customHeight="1" s="389">
      <c r="C947" s="48" t="n"/>
      <c r="F947" s="49" t="n"/>
    </row>
    <row r="948" ht="12.5" customHeight="1" s="389">
      <c r="C948" s="48" t="n"/>
      <c r="F948" s="49" t="n"/>
    </row>
    <row r="949" ht="12.5" customHeight="1" s="389">
      <c r="C949" s="48" t="n"/>
      <c r="F949" s="49" t="n"/>
    </row>
    <row r="950" ht="12.5" customHeight="1" s="389">
      <c r="C950" s="48" t="n"/>
      <c r="F950" s="49" t="n"/>
    </row>
    <row r="951" ht="12.5" customHeight="1" s="389">
      <c r="C951" s="48" t="n"/>
      <c r="F951" s="49" t="n"/>
    </row>
    <row r="952" ht="12.5" customHeight="1" s="389">
      <c r="C952" s="48" t="n"/>
      <c r="F952" s="49" t="n"/>
    </row>
    <row r="953" ht="12.5" customHeight="1" s="389">
      <c r="C953" s="48" t="n"/>
      <c r="F953" s="49" t="n"/>
    </row>
    <row r="954" ht="12.5" customHeight="1" s="389">
      <c r="C954" s="48" t="n"/>
      <c r="F954" s="49" t="n"/>
    </row>
    <row r="955" ht="12.5" customHeight="1" s="389">
      <c r="C955" s="48" t="n"/>
      <c r="F955" s="49" t="n"/>
    </row>
    <row r="956" ht="12.5" customHeight="1" s="389">
      <c r="C956" s="48" t="n"/>
      <c r="F956" s="49" t="n"/>
    </row>
    <row r="957" ht="12.5" customHeight="1" s="389">
      <c r="C957" s="48" t="n"/>
      <c r="F957" s="49" t="n"/>
    </row>
    <row r="958" ht="12.5" customHeight="1" s="389">
      <c r="C958" s="48" t="n"/>
      <c r="F958" s="49" t="n"/>
    </row>
    <row r="959" ht="12.5" customHeight="1" s="389">
      <c r="C959" s="48" t="n"/>
      <c r="F959" s="49" t="n"/>
    </row>
    <row r="960" ht="12.5" customHeight="1" s="389">
      <c r="C960" s="48" t="n"/>
      <c r="F960" s="49" t="n"/>
    </row>
    <row r="961" ht="12.5" customHeight="1" s="389">
      <c r="C961" s="48" t="n"/>
      <c r="F961" s="49" t="n"/>
    </row>
    <row r="962" ht="12.5" customHeight="1" s="389">
      <c r="C962" s="48" t="n"/>
      <c r="F962" s="49" t="n"/>
    </row>
    <row r="963" ht="12.5" customHeight="1" s="389">
      <c r="C963" s="48" t="n"/>
      <c r="F963" s="49" t="n"/>
    </row>
    <row r="964" ht="12.5" customHeight="1" s="389">
      <c r="C964" s="48" t="n"/>
      <c r="F964" s="49" t="n"/>
    </row>
    <row r="965" ht="12.5" customHeight="1" s="389">
      <c r="C965" s="48" t="n"/>
      <c r="F965" s="49" t="n"/>
    </row>
    <row r="966" ht="12.5" customHeight="1" s="389">
      <c r="C966" s="48" t="n"/>
      <c r="F966" s="49" t="n"/>
    </row>
    <row r="967" ht="12.5" customHeight="1" s="389">
      <c r="C967" s="48" t="n"/>
      <c r="F967" s="49" t="n"/>
    </row>
    <row r="968" ht="12.5" customHeight="1" s="389">
      <c r="C968" s="48" t="n"/>
      <c r="F968" s="49" t="n"/>
    </row>
  </sheetData>
  <autoFilter ref="A3:I3"/>
  <pageMargins left="0" right="0" top="0" bottom="0" header="0" footer="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1036"/>
  <sheetViews>
    <sheetView showGridLines="0" workbookViewId="0">
      <selection activeCell="A1" sqref="A1"/>
    </sheetView>
  </sheetViews>
  <sheetFormatPr baseColWidth="8" defaultColWidth="14.453125" defaultRowHeight="15.75" customHeight="1"/>
  <cols>
    <col width="26.54296875" customWidth="1" style="389" min="1" max="1"/>
    <col width="59.54296875" customWidth="1" style="389" min="2" max="2"/>
    <col width="41.54296875" customWidth="1" style="389" min="3" max="3"/>
    <col width="29.81640625" customWidth="1" style="389" min="4" max="4"/>
    <col width="64.7265625" customWidth="1" style="389" min="5" max="5"/>
    <col width="41" customWidth="1" style="389" min="6" max="6"/>
  </cols>
  <sheetData>
    <row r="1" ht="21" customHeight="1" s="389">
      <c r="A1" s="454" t="inlineStr">
        <is>
          <t>Publisher Contact List</t>
        </is>
      </c>
      <c r="B1" s="455" t="n"/>
      <c r="C1" s="455" t="n"/>
      <c r="D1" s="455" t="n"/>
      <c r="E1" s="455" t="n"/>
      <c r="F1" s="456" t="n"/>
    </row>
    <row r="2" ht="12.5" customHeight="1" s="389">
      <c r="A2" s="457" t="inlineStr">
        <is>
          <t>Please keep up-to-date as additional partners are on-boarded. All tags are distributed to contacts provided only.
                                       Please CC on ALL Ad Ops correspondence with publishers.</t>
        </is>
      </c>
      <c r="B2" s="458" t="n"/>
      <c r="C2" s="458" t="n"/>
      <c r="D2" s="458" t="n"/>
      <c r="E2" s="458" t="n"/>
      <c r="F2" s="459" t="n"/>
    </row>
    <row r="3" ht="31.5" customHeight="1" s="389">
      <c r="A3" s="63" t="inlineStr">
        <is>
          <t>Publisher/Site Name</t>
        </is>
      </c>
      <c r="B3" s="64" t="inlineStr">
        <is>
          <t>E-mail Addresses</t>
        </is>
      </c>
      <c r="C3" s="64" t="inlineStr">
        <is>
          <t>Reporting Aliases [if different from column B]</t>
        </is>
      </c>
      <c r="D3" s="65" t="inlineStr">
        <is>
          <t>DCM CAMPAIGN ID's [where partner needs reprorting access to]</t>
        </is>
      </c>
      <c r="E3" s="64" t="inlineStr">
        <is>
          <t>Media team</t>
        </is>
      </c>
      <c r="F3" s="64" t="inlineStr">
        <is>
          <t>Notes</t>
        </is>
      </c>
    </row>
    <row r="4" ht="75" customHeight="1" s="389">
      <c r="A4" s="62" t="inlineStr">
        <is>
          <t>AdColony</t>
        </is>
      </c>
      <c r="B4" s="66" t="inlineStr">
        <is>
          <t>Jessica Cervantes &lt;jessica.cervantes@adcolony.com&gt;, Desiree Janda &lt;desiree.janda@adcolony.com&gt;</t>
        </is>
      </c>
      <c r="C4" s="67" t="n"/>
      <c r="D4" s="67" t="n"/>
      <c r="E4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" s="69" t="n"/>
    </row>
    <row r="5" ht="75" customHeight="1" s="389">
      <c r="A5" s="62" t="inlineStr">
        <is>
          <t>Adludio</t>
        </is>
      </c>
      <c r="B5" s="66" t="inlineStr">
        <is>
          <t>octavian.pop@adludio.com; rita.suri@adludio.com; alicia.flores@adludio.com; tom.skoff@adludio.com</t>
        </is>
      </c>
      <c r="C5" s="67" t="n"/>
      <c r="D5" s="67" t="n"/>
      <c r="E5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5" s="62" t="n"/>
    </row>
    <row r="6" ht="75" customHeight="1" s="389">
      <c r="A6" s="62" t="inlineStr">
        <is>
          <t>AdTheorent</t>
        </is>
      </c>
      <c r="B6" s="70" t="inlineStr">
        <is>
          <t>lauren@adtheorent.com; ryan.rosenblum@adtheorent.com</t>
        </is>
      </c>
      <c r="C6" s="67" t="n"/>
      <c r="D6" s="67" t="n"/>
      <c r="E6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6" s="62" t="n"/>
    </row>
    <row r="7" ht="75" customHeight="1" s="389">
      <c r="A7" s="62" t="inlineStr">
        <is>
          <t>AKI</t>
        </is>
      </c>
      <c r="B7" s="66" t="inlineStr">
        <is>
          <t xml:space="preserve"> m@a.ki; tk@a.ki</t>
        </is>
      </c>
      <c r="C7" s="67" t="inlineStr">
        <is>
          <t>rs@a.ki</t>
        </is>
      </c>
      <c r="D7" s="67" t="n"/>
      <c r="E7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" s="62" t="n"/>
    </row>
    <row r="8" ht="75" customHeight="1" s="389">
      <c r="A8" s="62" t="inlineStr">
        <is>
          <t>Amazon</t>
        </is>
      </c>
      <c r="B8" s="66" t="inlineStr">
        <is>
          <t>eriosg@amazon.com;seunwoo@amazon.com; aarstac@amazon.com, jplas@amazon.com</t>
        </is>
      </c>
      <c r="C8" s="67" t="n"/>
      <c r="D8" s="67" t="n"/>
      <c r="E8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8" s="62" t="n"/>
    </row>
    <row r="9" ht="75.5" customHeight="1" s="389">
      <c r="A9" s="62" t="inlineStr">
        <is>
          <t>Brainly</t>
        </is>
      </c>
      <c r="B9" s="334" t="inlineStr">
        <is>
          <t>ben@brainly.com; kush.dave@brainly.com; william.won@brainly.com</t>
        </is>
      </c>
      <c r="C9" s="67" t="n"/>
      <c r="D9" s="67" t="n"/>
      <c r="E9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9" s="62" t="n"/>
    </row>
    <row r="10" ht="75" customHeight="1" s="389">
      <c r="A10" s="62" t="inlineStr">
        <is>
          <t>BuzzFeed</t>
        </is>
      </c>
      <c r="B10" s="66" t="inlineStr">
        <is>
          <t>vyvy.vu@buzzfeed.com; adam.luna@buzzfeed.com; skyler.maiman@buzzfeed.com</t>
        </is>
      </c>
      <c r="C10" s="67" t="n"/>
      <c r="D10" s="67" t="n"/>
      <c r="E10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0" s="62" t="n"/>
    </row>
    <row r="11" ht="75" customHeight="1" s="389">
      <c r="A11" s="62" t="inlineStr">
        <is>
          <t>Matterkind</t>
        </is>
      </c>
      <c r="B11" s="66" t="inlineStr">
        <is>
          <t>nintendoprogrammatic@cadreon.com</t>
        </is>
      </c>
      <c r="C11" s="67" t="n"/>
      <c r="D11" s="67" t="n"/>
      <c r="E11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1" s="62" t="n"/>
    </row>
    <row r="12" ht="75" customHeight="1" s="389">
      <c r="A12" s="62" t="inlineStr">
        <is>
          <t>Cartoon Network (Integrated Team)</t>
        </is>
      </c>
      <c r="B12" s="66" t="inlineStr">
        <is>
          <t>Genevieve.Cruzan@turner.com; Arianna.Stefencavage@turner.com; Tali.Mishael@turner.com; Aaron.Bolnick@turner.com</t>
        </is>
      </c>
      <c r="C12" s="67" t="n"/>
      <c r="D12" s="67" t="n"/>
      <c r="E12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2" s="62" t="n"/>
    </row>
    <row r="13" ht="75.5" customHeight="1" s="389">
      <c r="A13" s="62" t="inlineStr">
        <is>
          <t>CBSi</t>
        </is>
      </c>
      <c r="B13" s="334" t="inlineStr">
        <is>
          <t>stephanie.barnett@cbsinteractive.com; tiffany.jung@cbsinteractive.com</t>
        </is>
      </c>
      <c r="C13" s="67" t="n"/>
      <c r="D13" s="67" t="n"/>
      <c r="E13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3" s="62" t="n"/>
    </row>
    <row r="14" ht="75" customHeight="1" s="389">
      <c r="A14" s="62" t="inlineStr">
        <is>
          <t>Complex</t>
        </is>
      </c>
      <c r="B14" s="66" t="inlineStr">
        <is>
          <t>pierre.coleman@complex.com, samuel.hoggs@complex.com, anthony.jackson@complex.com, TeamPierre@complex.com</t>
        </is>
      </c>
      <c r="C14" s="67" t="n"/>
      <c r="D14" s="67" t="n"/>
      <c r="E14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4" s="62" t="n"/>
    </row>
    <row r="15" ht="75" customHeight="1" s="389">
      <c r="A15" s="62" t="inlineStr">
        <is>
          <t>Conde Nast</t>
        </is>
      </c>
      <c r="B15" s="66" t="inlineStr">
        <is>
          <t>annmarie_ide@condenast.com</t>
        </is>
      </c>
      <c r="C15" s="67" t="n"/>
      <c r="D15" s="67" t="n"/>
      <c r="E15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5" s="62" t="n"/>
    </row>
    <row r="16" ht="75" customHeight="1" s="389">
      <c r="A16" s="62" t="inlineStr">
        <is>
          <t>CrossInstall</t>
        </is>
      </c>
      <c r="B16" s="66" t="inlineStr">
        <is>
          <t>zoe@crossinstall.com</t>
        </is>
      </c>
      <c r="C16" s="67" t="n"/>
      <c r="D16" s="67" t="n"/>
      <c r="E16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6" s="62" t="n"/>
    </row>
    <row r="17" ht="75" customHeight="1" s="389">
      <c r="A17" s="62" t="inlineStr">
        <is>
          <t>DriverDigital</t>
        </is>
      </c>
      <c r="B17" s="66" t="inlineStr">
        <is>
          <t>rich.allport@driverdigital.com</t>
        </is>
      </c>
      <c r="C17" s="67" t="inlineStr">
        <is>
          <t xml:space="preserve"> steven.samuel@driver-studios.com
</t>
        </is>
      </c>
      <c r="D17" s="67" t="n"/>
      <c r="E17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7" s="62" t="n"/>
    </row>
    <row r="18" ht="75.5" customHeight="1" s="389">
      <c r="A18" s="62" t="inlineStr">
        <is>
          <t>Fandom</t>
        </is>
      </c>
      <c r="B18" s="71" t="inlineStr">
        <is>
          <t>Carley Schad &lt;cschad@fandom.com&gt;; Taylor Wells &lt;twells@fandom.com&gt;; esam@fandom.com</t>
        </is>
      </c>
      <c r="C18" s="67" t="n"/>
      <c r="D18" s="67" t="n"/>
      <c r="E18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8" s="62" t="n"/>
    </row>
    <row r="19" ht="75" customHeight="1" s="389">
      <c r="A19" s="62" t="inlineStr">
        <is>
          <t>FullScreen</t>
        </is>
      </c>
      <c r="B19" s="66" t="inlineStr">
        <is>
          <t>clara.gardasevich@roosterteeth.com; tim.mulligan@roosterteeth.com; caitlin.delaroche@fullscreen.com</t>
        </is>
      </c>
      <c r="C19" s="67" t="n"/>
      <c r="D19" s="67" t="n"/>
      <c r="E19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19" s="62" t="n"/>
    </row>
    <row r="20" ht="75" customHeight="1" s="389">
      <c r="A20" s="62" t="inlineStr">
        <is>
          <t>Google/YouTube</t>
        </is>
      </c>
      <c r="B20" s="66" t="inlineStr">
        <is>
          <t>jdung@google.com; seanmcnamara@google.com; stephenl@google.com; elizabethgu@google.com</t>
        </is>
      </c>
      <c r="C20" s="67" t="n"/>
      <c r="D20" s="67" t="n"/>
      <c r="E20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0" s="62" t="n"/>
    </row>
    <row r="21" ht="75" customHeight="1" s="389">
      <c r="A21" s="62" t="inlineStr">
        <is>
          <t>Groundtruth</t>
        </is>
      </c>
      <c r="B21" s="66" t="inlineStr">
        <is>
          <t xml:space="preserve">Kyle Hoover &lt;kyle.hoover@groundtruth.com&gt;; Marina Perez &lt;marina.perez@groundtruth.com&gt;; Joshua Rogers &lt;joshua.rogers@groundtruth.com&gt;; </t>
        </is>
      </c>
      <c r="C21" s="67" t="n"/>
      <c r="D21" s="67" t="n"/>
      <c r="E21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1" s="62" t="n"/>
    </row>
    <row r="22" ht="75" customHeight="1" s="389">
      <c r="A22" s="72" t="inlineStr">
        <is>
          <t>GSN.com</t>
        </is>
      </c>
      <c r="B22" s="66" t="inlineStr">
        <is>
          <t>mhedstrom@GameShowNetwork.com; BRouse@GameShowNetwork.com</t>
        </is>
      </c>
      <c r="C22" s="67" t="n"/>
      <c r="D22" s="67" t="n"/>
      <c r="E22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2" s="62" t="n"/>
    </row>
    <row r="23" ht="75.5" customHeight="1" s="389">
      <c r="A23" s="62" t="inlineStr">
        <is>
          <t>IGN</t>
        </is>
      </c>
      <c r="B23" s="334" t="inlineStr">
        <is>
          <t>leah_cohen@ziffdavis.com; brendan_francois@ziffdavis.com</t>
        </is>
      </c>
      <c r="C23" s="67" t="n"/>
      <c r="D23" s="67" t="n"/>
      <c r="E23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3" s="62" t="n"/>
    </row>
    <row r="24" ht="75" customHeight="1" s="389">
      <c r="A24" s="62" t="inlineStr">
        <is>
          <t>Imgur</t>
        </is>
      </c>
      <c r="B24" s="66" t="inlineStr">
        <is>
          <t>alyssa@imgur.com; stephanie@imgur.com; lisa.alexander@imgur.com; jake.tapleshay@imgur.com; andrea@imgur.com</t>
        </is>
      </c>
      <c r="C24" s="73" t="inlineStr">
        <is>
          <t>account-management@imgur.com; adops.support@imgur.com</t>
        </is>
      </c>
      <c r="D24" s="67" t="n"/>
      <c r="E24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4" s="62" t="n"/>
    </row>
    <row r="25" ht="75" customHeight="1" s="389">
      <c r="A25" s="62" t="inlineStr">
        <is>
          <t>King (CandyCrush)</t>
        </is>
      </c>
      <c r="B25" s="70" t="inlineStr">
        <is>
          <t>loee.murray@activision.com; alex.lidonni@activision.com</t>
        </is>
      </c>
      <c r="C25" s="67" t="n"/>
      <c r="D25" s="67" t="n"/>
      <c r="E25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5" s="62" t="n"/>
    </row>
    <row r="26" ht="75" customHeight="1" s="389">
      <c r="A26" s="62" t="inlineStr">
        <is>
          <t>Meredith</t>
        </is>
      </c>
      <c r="B26" s="66" t="inlineStr">
        <is>
          <t>Clayton.Porter@meredith.com, Alexis.Patten@meredith.com</t>
        </is>
      </c>
      <c r="C26" s="67" t="n"/>
      <c r="D26" s="67" t="n"/>
      <c r="E26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6" s="62" t="n"/>
    </row>
    <row r="27" ht="75" customHeight="1" s="389">
      <c r="A27" s="62" t="inlineStr">
        <is>
          <t>NCM</t>
        </is>
      </c>
      <c r="B27" s="66" t="inlineStr">
        <is>
          <t>Eric Karaffa &lt;Eric.Karaffa@ncm.com&gt;; Allison Richards &lt;Allison.Richards@ncm.com&gt;; Desiree Kolic &lt;Desiree.Kolic@ncm.com&gt;; Zoe Goldstein &lt;Zoe.Goldstein@ncm.com&gt;; Lindsay Pritikin &lt;Lindsay.Pritikin@ncm.com&gt;; digitaladops &lt;digitaladops@ncm.com&gt;</t>
        </is>
      </c>
      <c r="C27" s="67" t="n"/>
      <c r="D27" s="67" t="n"/>
      <c r="E27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7" s="62" t="n"/>
    </row>
    <row r="28" ht="75.5" customHeight="1" s="389">
      <c r="A28" s="62" t="inlineStr">
        <is>
          <t>Nerdist</t>
        </is>
      </c>
      <c r="B28" s="335" t="inlineStr">
        <is>
          <t>nsheets@legendary.com; gmoreno@legendary.com; llaronda@legendary.com</t>
        </is>
      </c>
      <c r="C28" s="67" t="n"/>
      <c r="D28" s="67" t="n"/>
      <c r="E28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8" s="62" t="n"/>
    </row>
    <row r="29" ht="75" customHeight="1" s="389">
      <c r="A29" s="62" t="inlineStr">
        <is>
          <t>Nickelodeon</t>
        </is>
      </c>
      <c r="B29" s="66" t="inlineStr">
        <is>
          <t>alex.harmer@viacom.com; Nasca, Jess (NYC-INI) &lt;Jess.Nasca@initiative.com&gt;; Jillian.Haynie@viacom.com; Jason.Laderman@viacom.com</t>
        </is>
      </c>
      <c r="C29" s="67" t="n"/>
      <c r="D29" s="67" t="n"/>
      <c r="E29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29" s="62" t="n"/>
    </row>
    <row r="30" ht="75" customHeight="1" s="389">
      <c r="A30" s="62" t="inlineStr">
        <is>
          <t>Pandora</t>
        </is>
      </c>
      <c r="B30" s="66" t="inlineStr">
        <is>
          <t>tavila@pandora.com; mestephanian@pandora.com; apandika@pandora.com</t>
        </is>
      </c>
      <c r="C30" s="67" t="n"/>
      <c r="D30" s="67" t="n"/>
      <c r="E30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0" s="62" t="n"/>
    </row>
    <row r="31" ht="75" customHeight="1" s="389">
      <c r="A31" s="62" t="inlineStr">
        <is>
          <t>Pixability</t>
        </is>
      </c>
      <c r="B31" s="66" t="inlineStr">
        <is>
          <t>jmogol@pixability.com; gknopping@pixability.com; nintendo@pixability.com</t>
        </is>
      </c>
      <c r="C31" s="67" t="n"/>
      <c r="D31" s="67" t="n"/>
      <c r="E31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1" s="62" t="n"/>
    </row>
    <row r="32" ht="75" customHeight="1" s="389">
      <c r="A32" s="62" t="inlineStr">
        <is>
          <t>PopSugar</t>
        </is>
      </c>
      <c r="B32" s="66" t="inlineStr">
        <is>
          <t>nyerington@popsugar.com; cberiker@popsugar.com; kcox@popsugar.com</t>
        </is>
      </c>
      <c r="C32" s="67" t="inlineStr">
        <is>
          <t>performance@popsugar.com</t>
        </is>
      </c>
      <c r="D32" s="67" t="n"/>
      <c r="E32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2" s="62" t="n"/>
    </row>
    <row r="33" ht="75.5" customHeight="1" s="389">
      <c r="A33" s="62" t="inlineStr">
        <is>
          <t>Reddit</t>
        </is>
      </c>
      <c r="B33" s="334" t="inlineStr">
        <is>
          <t>Dan.Suh@Reddit.com; elliot.polokoff@reddit.com; Allie Koenecke &lt;allie.koenecke@reddit.com&gt;</t>
        </is>
      </c>
      <c r="C33" s="67" t="n"/>
      <c r="D33" s="67" t="n"/>
      <c r="E33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3" s="62" t="n"/>
    </row>
    <row r="34" ht="75" customHeight="1" s="389">
      <c r="A34" s="62" t="inlineStr">
        <is>
          <t>Samsung</t>
        </is>
      </c>
      <c r="B34" s="66" t="inlineStr">
        <is>
          <t>r.haniffa@samsung.com; nickolai.b@samsung.com</t>
        </is>
      </c>
      <c r="C34" s="67" t="n"/>
      <c r="D34" s="67" t="n"/>
      <c r="E34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4" s="62" t="n"/>
    </row>
    <row r="35" ht="75" customHeight="1" s="389">
      <c r="A35" s="62" t="inlineStr">
        <is>
          <t>Sony/Crackle</t>
        </is>
      </c>
      <c r="B35" s="66" t="inlineStr">
        <is>
          <t xml:space="preserve">Huskins, Stephen &lt;Stephen_Huskins@spe.sony.com&gt;; Nicola_Sharpe@spe.sony.com, Fredy_Flores@spe.sony.com&gt;, </t>
        </is>
      </c>
      <c r="C35" s="67" t="n"/>
      <c r="D35" s="67" t="n"/>
      <c r="E35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5" s="62" t="n"/>
    </row>
    <row r="36" ht="75" customHeight="1" s="389">
      <c r="A36" s="62" t="inlineStr">
        <is>
          <t>Spotify</t>
        </is>
      </c>
      <c r="B36" s="66" t="inlineStr">
        <is>
          <t>wgould@spotify.com; kristens@spotify.com ; kfarhad@spotify.com</t>
        </is>
      </c>
      <c r="C36" s="67" t="inlineStr">
        <is>
          <t>westsales@spotify.com</t>
        </is>
      </c>
      <c r="D36" s="67" t="n"/>
      <c r="E36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6" s="62" t="n"/>
    </row>
    <row r="37" ht="75.5" customHeight="1" s="389">
      <c r="A37" s="62" t="inlineStr">
        <is>
          <t>Studio71</t>
        </is>
      </c>
      <c r="B37" s="74" t="inlineStr">
        <is>
          <t>Taylor Smith &lt;smith@studio71us.com&gt;; Jessica Marks &lt;marks@studio71us.com&gt;</t>
        </is>
      </c>
      <c r="C37" s="67" t="n"/>
      <c r="D37" s="67" t="n"/>
      <c r="E37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7" s="62" t="n"/>
    </row>
    <row r="38" ht="75" customHeight="1" s="389">
      <c r="A38" s="62" t="inlineStr">
        <is>
          <t>SuperAwesome</t>
        </is>
      </c>
      <c r="B38" s="66" t="inlineStr">
        <is>
          <t>ashley.pichi@superawesome.com; amber.kirby@superawesome.com; juliette.godshall@superawesome.com; grant.quick@superawesome.com</t>
        </is>
      </c>
      <c r="C38" s="67" t="n"/>
      <c r="D38" s="67" t="n"/>
      <c r="E38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8" s="62" t="n"/>
    </row>
    <row r="39" ht="75" customHeight="1" s="389">
      <c r="A39" s="62" t="inlineStr">
        <is>
          <t>Teads</t>
        </is>
      </c>
      <c r="B39" s="66" t="inlineStr">
        <is>
          <t>Jonathan Parkhideh &lt;jonathan.parkhideh@teads.com&gt;; Selin Bozkaya selin.bozkaya@teads.com</t>
        </is>
      </c>
      <c r="C39" s="67" t="n"/>
      <c r="D39" s="67" t="n"/>
      <c r="E39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39" s="62" t="n"/>
    </row>
    <row r="40" ht="75" customHeight="1" s="389">
      <c r="A40" s="62" t="inlineStr">
        <is>
          <t>Totally Kidz (Evolve Media)</t>
        </is>
      </c>
      <c r="B40" s="66" t="inlineStr">
        <is>
          <t>josh.serrano@evolvemediallc.com; cecilia.montano@evolvemediallc.com; josh.zemel@mandatory.media; jason.holland@evolvemediallc.com; stephanie.wheeler@evolvemediallc.com</t>
        </is>
      </c>
      <c r="C40" s="67" t="n"/>
      <c r="D40" s="67" t="n"/>
      <c r="E40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0" s="62" t="n"/>
    </row>
    <row r="41" ht="75" customHeight="1" s="389">
      <c r="A41" s="62" t="inlineStr">
        <is>
          <t>TrueX</t>
        </is>
      </c>
      <c r="B41" s="66" t="inlineStr">
        <is>
          <t>bauer@truex.com; caylin@truex.com; Kimya@truex.com</t>
        </is>
      </c>
      <c r="C41" s="67" t="n"/>
      <c r="D41" s="67" t="n"/>
      <c r="E41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1" s="62" t="n"/>
    </row>
    <row r="42" ht="75.5" customHeight="1" s="389">
      <c r="A42" s="62" t="inlineStr">
        <is>
          <t>Twitch</t>
        </is>
      </c>
      <c r="B42" s="334" t="inlineStr">
        <is>
          <t>phanaaro@justin.tv; katherine.bowe@twitch.tv; robstowe@twitch.tv; stephen.huskins@twitch.tv; jenni@twitch.tv</t>
        </is>
      </c>
      <c r="C42" s="67" t="n"/>
      <c r="D42" s="67" t="n"/>
      <c r="E42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2" s="62" t="n"/>
    </row>
    <row r="43" ht="75" customHeight="1" s="389">
      <c r="A43" s="62" t="inlineStr">
        <is>
          <t>VDX.tv</t>
        </is>
      </c>
      <c r="B43" s="66" t="inlineStr">
        <is>
          <t xml:space="preserve">Kathryn Fell &lt;Kathryn.Fell@vdx.tv&gt;; Diane Johnson &lt;diane.johnson@vdx.tv&gt;; Ethan Alvarez &lt;Ethan.Alvarez@vdx.tv&gt;; Danielle Cravatt &lt;danielle.cravatt@vdx.tv&gt;; Nintendo.SW.US &lt;Nintendo.SW.US@exponential.com&gt;;  Vikram Kanwar &lt;Vikram.Kanwar@vdx.tv&gt;; </t>
        </is>
      </c>
      <c r="C43" s="67" t="inlineStr">
        <is>
          <t>traffic@tribalfusion-corp.com</t>
        </is>
      </c>
      <c r="D43" s="67" t="n"/>
      <c r="E43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3" s="62" t="n"/>
    </row>
    <row r="44" ht="75" customHeight="1" s="389">
      <c r="A44" s="62" t="inlineStr">
        <is>
          <t>Venatus</t>
        </is>
      </c>
      <c r="B44" s="66" t="inlineStr">
        <is>
          <t>john.hall@venatus.com; pauline.baluyut@venatus.com; tommy.tanyag@venatus.com; samantha.kitroser@venatus.com</t>
        </is>
      </c>
      <c r="C44" s="67" t="inlineStr">
        <is>
          <t>us-adops@venatus.com</t>
        </is>
      </c>
      <c r="D44" s="67" t="n"/>
      <c r="E44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4" s="62" t="n"/>
    </row>
    <row r="45" ht="75" customHeight="1" s="389">
      <c r="A45" s="62" t="inlineStr">
        <is>
          <t>Vevo</t>
        </is>
      </c>
      <c r="B45" s="66" t="inlineStr">
        <is>
          <t>Jake Muniz &lt;Jake.Muniz@vevo.com&gt;; Nick Mazzella &lt;nick.mazzella@vevo.com&gt;; Olu Davis &lt;olu.davis@vevo.com&gt;; Christian Zavala &lt;Christian.Zavala@vevo.com&gt;</t>
        </is>
      </c>
      <c r="C45" s="67" t="n"/>
      <c r="D45" s="67" t="n"/>
      <c r="E45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5" s="62" t="n"/>
    </row>
    <row r="46" ht="75" customHeight="1" s="389">
      <c r="A46" s="62" t="inlineStr">
        <is>
          <t>Vice/Refinery29</t>
        </is>
      </c>
      <c r="B46" s="66" t="inlineStr">
        <is>
          <t xml:space="preserve">Adam Romero &lt;adam.romero@vice.com&gt;; Peter Reisner &lt;peter.reisner@vice.com&gt;; Tiffany Hu &lt;tiffany.hu@refinery29.com&gt;; Asia Cruz &lt;asia.cruz@vice.com&gt;; Morgan McAndie &lt;morgan.mcandie@refinery29.com&gt;; Annie Kim &lt;annie.kim@refinery29.com&gt;; Samantha Lewis &lt;samantha.lewis@refinery29.com&gt;   </t>
        </is>
      </c>
      <c r="C46" s="67" t="n"/>
      <c r="D46" s="67" t="n"/>
      <c r="E46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6" s="62" t="n"/>
    </row>
    <row r="47" ht="75" customHeight="1" s="389">
      <c r="A47" s="62" t="inlineStr">
        <is>
          <t>Vistar Media</t>
        </is>
      </c>
      <c r="B47" s="66" t="inlineStr">
        <is>
          <t>nfazeli@vistarmedia.com; adepalmer@vistarmedia.com; adepalmer@vistarmedia.com; vly@vistarmedia.com; maggie.lapolla@vistarmedia.com</t>
        </is>
      </c>
      <c r="C47" s="67" t="n"/>
      <c r="D47" s="67" t="n"/>
      <c r="E47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7" s="62" t="n"/>
    </row>
    <row r="48" ht="75" customHeight="1" s="389">
      <c r="A48" s="62" t="inlineStr">
        <is>
          <t>Warner Brothers Digital Media</t>
        </is>
      </c>
      <c r="B48" s="66" t="inlineStr">
        <is>
          <t>Paul.Magyar@ellentv.com;Nedda.Najand@ellentv.com;William.Soto@ellentv.com</t>
        </is>
      </c>
      <c r="C48" s="67" t="n"/>
      <c r="D48" s="67" t="n"/>
      <c r="E48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8" s="62" t="n"/>
    </row>
    <row r="49" ht="75" customHeight="1" s="389">
      <c r="A49" s="62" t="inlineStr">
        <is>
          <t>Wildsky Media</t>
        </is>
      </c>
      <c r="B49" s="66" t="inlineStr">
        <is>
          <t>alicia.ochoa@wildskymedia.com;wendy.russo@wildskymedia.com</t>
        </is>
      </c>
      <c r="C49" s="66" t="n"/>
      <c r="D49" s="62" t="n"/>
      <c r="E49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49" s="62" t="n"/>
    </row>
    <row r="50" ht="75" customHeight="1" s="389">
      <c r="A50" s="62" t="inlineStr">
        <is>
          <t>Verve</t>
        </is>
      </c>
      <c r="B50" s="66" t="inlineStr">
        <is>
          <t>cameron.warren@verve.com; samantha.smith@verve.com</t>
        </is>
      </c>
      <c r="C50" s="66" t="inlineStr">
        <is>
          <t>cameron.warren@verve.com, samantha.smith@verve.com</t>
        </is>
      </c>
      <c r="D50" s="62" t="n">
        <v>23401492</v>
      </c>
      <c r="E50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50" s="62" t="n"/>
    </row>
    <row r="51" ht="75" customHeight="1" s="389">
      <c r="A51" s="62" t="inlineStr">
        <is>
          <t>Zefr</t>
        </is>
      </c>
      <c r="B51" s="66" t="inlineStr">
        <is>
          <t>Natassia Trinh &lt;natassia.trinh@zefr.com&gt;; Lena Lei &lt;lena.lei@zefr.com&gt;; Josefina Schmella &lt;josefina.schmella@zefr.com&gt;</t>
        </is>
      </c>
      <c r="C51" s="66" t="n"/>
      <c r="D51" s="62" t="n"/>
      <c r="E51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51" s="62" t="n"/>
    </row>
    <row r="52" ht="69" customHeight="1" s="389">
      <c r="A52" s="66" t="inlineStr">
        <is>
          <t>Amazon</t>
        </is>
      </c>
      <c r="B52" s="75" t="inlineStr">
        <is>
          <t>Plastina, Jacob &lt;jplas@amazon.com&gt;; Osgood, Eric &lt;eriosg@amazon.com&gt;;</t>
        </is>
      </c>
      <c r="C52" s="66" t="n"/>
      <c r="D52" s="76" t="n"/>
      <c r="E52" s="66" t="inlineStr">
        <is>
          <t>caitlin.hanahoe@initiative.com; eric.conlan@initiative.com; jillian.lino@initiative.com; caitlin.druker@initiative.com; christopher.lanahan@initiative.com; Rosenberg, Sydney (LAN-INI) &lt;Sydney.Rosenberg@initiative.com&gt;; Yen, Justina (LAN-INI) &lt;Justina.Yen@initiative.com&gt;; inilaops@mbww.com</t>
        </is>
      </c>
      <c r="F52" s="62" t="inlineStr">
        <is>
          <t>OTT Partners</t>
        </is>
      </c>
    </row>
    <row r="53" ht="42.75" customHeight="1" s="389">
      <c r="A53" s="66" t="inlineStr">
        <is>
          <t>Hulu</t>
        </is>
      </c>
      <c r="B53" s="77" t="inlineStr">
        <is>
          <t>Shin, Joanna K. &lt;Joanna.K.Shin@disney.com&gt;</t>
        </is>
      </c>
      <c r="C53" s="66" t="inlineStr">
        <is>
          <t>adreporting@hulu.com</t>
        </is>
      </c>
      <c r="D53" s="78" t="n"/>
      <c r="E53" s="66" t="inlineStr">
        <is>
          <t>caitlin.hanahoe@initiative.com; eric.conlan@initiative.com; jillian.lino@initiative.com; caitlin.druker@initiative.com; christopher.lanahan@initiative.com; inilaops@mbww.com</t>
        </is>
      </c>
      <c r="F53" s="62" t="inlineStr">
        <is>
          <t>OTT Partners</t>
        </is>
      </c>
    </row>
    <row r="54" ht="37.5" customHeight="1" s="389">
      <c r="A54" s="66" t="inlineStr">
        <is>
          <t>Disney (13+), Freeform, Disney XP, ESPN</t>
        </is>
      </c>
      <c r="B54" s="79" t="inlineStr">
        <is>
          <t>Carega, Thalita &lt;thalita.carega@disney.com&gt;;Kazan, CeliaBlake B. &lt;CeliaBlake.B.Kazan@disney.com&gt; ; meghan.hyde@disney.com (reporting access only)</t>
        </is>
      </c>
      <c r="C54" s="66" t="n"/>
      <c r="D54" s="66" t="n"/>
      <c r="E54" s="66" t="inlineStr">
        <is>
          <t>caitlin.hanahoe@initiative.com; eric.conlan@initiative.com; jillian.lino@initiative.com; caitlin.druker@initiative.com; christopher.lanahan@initiative.com; inilaops@mbww.com</t>
        </is>
      </c>
      <c r="F54" s="62" t="inlineStr">
        <is>
          <t>OTT Partners</t>
        </is>
      </c>
    </row>
    <row r="55" ht="37.5" customHeight="1" s="389">
      <c r="A55" s="66" t="inlineStr">
        <is>
          <t xml:space="preserve">Crackle </t>
        </is>
      </c>
      <c r="B55" s="66" t="inlineStr">
        <is>
          <t>fredy_flores@spe.sony.com; heather_reilly@spe.sony.com</t>
        </is>
      </c>
      <c r="C55" s="66" t="n"/>
      <c r="D55" s="66" t="n"/>
      <c r="E55" s="66" t="inlineStr">
        <is>
          <t>caitlin.hanahoe@initiative.com; eric.conlan@initiative.com; jillian.lino@initiative.com; caitlin.druker@initiative.com; christopher.lanahan@initiative.com; inilaops@mbww.com</t>
        </is>
      </c>
      <c r="F55" s="62" t="inlineStr">
        <is>
          <t>OTT Partners</t>
        </is>
      </c>
    </row>
    <row r="56" ht="75" customHeight="1" s="389">
      <c r="A56" s="66" t="inlineStr">
        <is>
          <t>Pandora</t>
        </is>
      </c>
      <c r="B56" s="66" t="inlineStr">
        <is>
          <t>apandika@pandora.com, mestephanian@pandora.com</t>
        </is>
      </c>
      <c r="C56" s="66" t="n"/>
      <c r="D56" s="66" t="n"/>
      <c r="E56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56" s="62" t="n"/>
    </row>
    <row r="57" ht="58" customHeight="1" s="389">
      <c r="A57" s="66" t="inlineStr">
        <is>
          <t xml:space="preserve">Pluto </t>
        </is>
      </c>
      <c r="B57" s="80" t="inlineStr">
        <is>
          <t>Laderman, Jason &lt;Jason.Laderman@viacom.com&gt;; 'LaForte, Andrea – Pluto Tv' &lt;andrea.laforte@pluto.tv&gt;; Chin,Alyssa &lt;Alyssa.Chin@viacomcbs.com&gt;; Tung, Hilary &lt;Hilary.Tung@viacom.com&gt;</t>
        </is>
      </c>
      <c r="C57" s="66" t="inlineStr">
        <is>
          <t>Andrea.laforte@pluto.tv</t>
        </is>
      </c>
      <c r="D57" s="66" t="n"/>
      <c r="E57" s="66" t="inlineStr">
        <is>
          <t>caitlin.hanahoe@initiative.com; eric.conlan@initiative.com; jillian.lino@initiative.com; caitlin.druker@initiative.com; christopher.lanahan@initiative.com; inilaops@mbww.com</t>
        </is>
      </c>
      <c r="F57" s="62" t="inlineStr">
        <is>
          <t>OTT Partners</t>
        </is>
      </c>
    </row>
    <row r="58" ht="37.5" customHeight="1" s="389">
      <c r="A58" s="66" t="inlineStr">
        <is>
          <t xml:space="preserve">Roku </t>
        </is>
      </c>
      <c r="B58" s="66" t="inlineStr">
        <is>
          <t>chwu@roku.com; jfaella@roku.com; ececchini@roku.com; chwu@roku.com; rokuadops@roku.com</t>
        </is>
      </c>
      <c r="C58" s="66" t="inlineStr">
        <is>
          <t>rokuadops@roku.com</t>
        </is>
      </c>
      <c r="D58" s="78" t="n"/>
      <c r="E58" s="66" t="inlineStr">
        <is>
          <t>caitlin.hanahoe@initiative.com; eric.conlan@initiative.com; jillian.lino@initiative.com; caitlin.druker@initiative.com; christopher.lanahan@initiative.com; inilaops@mbww.com</t>
        </is>
      </c>
      <c r="F58" s="62" t="inlineStr">
        <is>
          <t>OTT Partners</t>
        </is>
      </c>
    </row>
    <row r="59" ht="25" customHeight="1" s="389">
      <c r="A59" s="66" t="inlineStr">
        <is>
          <t xml:space="preserve">March Madness (Turner Sports) </t>
        </is>
      </c>
      <c r="B59" s="66" t="inlineStr">
        <is>
          <t>richard.miller@turner.com; mccall.moore@turner.com</t>
        </is>
      </c>
      <c r="C59" s="66" t="n"/>
      <c r="D59" s="66" t="n"/>
      <c r="E59" s="66" t="inlineStr">
        <is>
          <t>caitlin.hanahoe@initiative.com; eric.conlan@initiative.com; jillian.lino@initiative.com; caitlin.druker@initiative.com; inilaops@mbww.com</t>
        </is>
      </c>
      <c r="F59" s="62" t="inlineStr">
        <is>
          <t>OTT Partners</t>
        </is>
      </c>
    </row>
    <row r="60" ht="37.5" customHeight="1" s="389">
      <c r="A60" s="66" t="inlineStr">
        <is>
          <t>WarnerMedia Kids &amp; Family (Cartoon Network)</t>
        </is>
      </c>
      <c r="B60" s="66" t="inlineStr">
        <is>
          <t xml:space="preserve">VOLCOVICI, KRISTEN G &lt;kristen.volcovici@warnermedia.com&gt;; BOCK, ALEXANDRA S &lt;alexandra.bock@warnermedia.com&gt;; Wilson, Jonathan &lt;jonathan.wilson@warnermedia.com&gt; </t>
        </is>
      </c>
      <c r="C60" s="66" t="inlineStr">
        <is>
          <t>digitalreports@turner.com</t>
        </is>
      </c>
      <c r="D60" s="66" t="n"/>
      <c r="E60" s="66" t="inlineStr">
        <is>
          <t>caitlin.hanahoe@initiative.com; eric.conlan@initiative.com; jillian.lino@initiative.com; caitlin.druker@initiative.com; christopher.lanahan@initiative.com; inilaops@mbww.com</t>
        </is>
      </c>
      <c r="F60" s="62" t="inlineStr">
        <is>
          <t>OTT Partners</t>
        </is>
      </c>
    </row>
    <row r="61" ht="38.5" customHeight="1" s="389">
      <c r="A61" s="66" t="inlineStr">
        <is>
          <t>DisneyNOW (&lt;13)</t>
        </is>
      </c>
      <c r="B61" s="81" t="inlineStr">
        <is>
          <t>thalita.carega@disney.com; CeliaBlake.B.Kazan@disney.com; Killeen, Nicole &lt;Nicole.Killeen@disney.com&gt;</t>
        </is>
      </c>
      <c r="C61" s="66" t="inlineStr">
        <is>
          <t>dtci.disney.reporting@disney.com, meghan.hyde@disney.com (reporting access only)</t>
        </is>
      </c>
      <c r="D61" s="66" t="n"/>
      <c r="E61" s="66" t="inlineStr">
        <is>
          <t>caitlin.hanahoe@initiative.com; eric.conlan@initiative.com; jillian.lino@initiative.com; caitlin.druker@initiative.com; christopher.lanahan@initiative.com; inilaops@mbww.com</t>
        </is>
      </c>
      <c r="F61" s="62" t="inlineStr">
        <is>
          <t>OTT Partners</t>
        </is>
      </c>
    </row>
    <row r="62" ht="58" customHeight="1" s="389">
      <c r="A62" s="66" t="inlineStr">
        <is>
          <t>ViacomCBS Kids (Nickelodeon)</t>
        </is>
      </c>
      <c r="B62" s="80" t="inlineStr">
        <is>
          <t>Laderman, Jason &lt;Jason.Laderman@viacom.com&gt;; 'LaForte, Andrea – Pluto Tv' &lt;andrea.laforte@pluto.tv&gt;; Chin,Alyssa &lt;Alyssa.Chin@viacomcbs.com&gt;; Tung, Hilary &lt;Hilary.Tung@viacom.com&gt;</t>
        </is>
      </c>
      <c r="C62" s="66" t="n"/>
      <c r="D62" s="66" t="n"/>
      <c r="E62" s="66" t="inlineStr">
        <is>
          <t>caitlin.hanahoe@initiative.com; eric.conlan@initiative.com; jillian.lino@initiative.com; caitlin.druker@initiative.com; christopher.lanahan@initiative.com; inilaops@mbww.com</t>
        </is>
      </c>
      <c r="F62" s="62" t="inlineStr">
        <is>
          <t>OTT Partners</t>
        </is>
      </c>
    </row>
    <row r="63" ht="50" customHeight="1" s="389">
      <c r="A63" s="66" t="inlineStr">
        <is>
          <t>ViacomCBS</t>
        </is>
      </c>
      <c r="B63" s="66" t="inlineStr">
        <is>
          <t xml:space="preserve">Laderman, Jason &lt;Jason.Laderman@viacom.com&gt;; 'LaForte, Andrea – Pluto Tv' &lt;andrea.laforte@pluto.tv&gt;; Tung, Hilary &lt;Hilary.Tung@viacom.com&gt;; Isabel Lim &lt;isabel.lim@cbsinteractive.com&gt; </t>
        </is>
      </c>
      <c r="C63" s="66" t="n"/>
      <c r="D63" s="66" t="n"/>
      <c r="E63" s="66" t="inlineStr">
        <is>
          <t>caitlin.hanahoe@initiative.com; eric.conlan@initiative.com; jillian.lino@initiative.com; caitlin.druker@initiative.com; christopher.lanahan@initiative.com; inilaops@mbww.com</t>
        </is>
      </c>
      <c r="F63" s="62" t="inlineStr">
        <is>
          <t>OTT Partners</t>
        </is>
      </c>
    </row>
    <row r="64" ht="37.5" customHeight="1" s="389">
      <c r="A64" s="66" t="inlineStr">
        <is>
          <t>Home Team Sports</t>
        </is>
      </c>
      <c r="B64" s="66" t="n"/>
      <c r="C64" s="66" t="n"/>
      <c r="D64" s="66" t="n"/>
      <c r="E64" s="66" t="inlineStr">
        <is>
          <t>caitlin.hanahoe@initiative.com; eric.conlan@initiative.com; jillian.lino@initiative.com; caitlin.druker@initiative.com; christopher.lanahan@initiative.com; inilaops@mbww.com</t>
        </is>
      </c>
      <c r="F64" s="62" t="inlineStr">
        <is>
          <t>OTT Partners</t>
        </is>
      </c>
    </row>
    <row r="65" ht="37.5" customHeight="1" s="389">
      <c r="A65" s="66" t="inlineStr">
        <is>
          <t>Warner Media (Turner 13+)</t>
        </is>
      </c>
      <c r="B65" s="66" t="inlineStr">
        <is>
          <t xml:space="preserve">VOLCOVICI, KRISTEN G &lt;kristen.volcovici@warnermedia.com&gt;; BOCK, ALEXANDRA S &lt;alexandra.bock@warnermedia.com&gt;; Wilson, Jonathan &lt;jonathan.wilson@warnermedia.com&gt; </t>
        </is>
      </c>
      <c r="C65" s="66" t="inlineStr">
        <is>
          <t>digitalreports@turner.com</t>
        </is>
      </c>
      <c r="D65" s="66" t="n"/>
      <c r="E65" s="66" t="inlineStr">
        <is>
          <t>caitlin.hanahoe@initiative.com; eric.conlan@initiative.com; jillian.lino@initiative.com; caitlin.druker@initiative.com; christopher.lanahan@initiative.com; inilaops@mbww.com</t>
        </is>
      </c>
      <c r="F65" s="62" t="inlineStr">
        <is>
          <t>OTT Partners</t>
        </is>
      </c>
    </row>
    <row r="66" ht="43.5" customHeight="1" s="389">
      <c r="A66" s="66" t="inlineStr">
        <is>
          <t>NBCU</t>
        </is>
      </c>
      <c r="B66" s="81" t="inlineStr">
        <is>
          <t>Felicitato, GinaMarie (NBCUniversal) &lt;GinaMarie.Felicitato@nbcuni.com&gt;;Timothy.DeSalvo@nbcuni.com; Nicolette.Bodine &lt;Nicolette.Bodine@nbcuni.com&gt;</t>
        </is>
      </c>
      <c r="C66" s="66" t="n"/>
      <c r="D66" s="82" t="n"/>
      <c r="E66" s="66" t="inlineStr">
        <is>
          <t>caitlin.hanahoe@initiative.com; eric.conlan@initiative.com; jillian.lino@initiative.com; caitlin.druker@initiative.com; christopher.lanahan@initiative.com; inilaops@mbww.com</t>
        </is>
      </c>
      <c r="F66" s="62" t="inlineStr">
        <is>
          <t>OTT Partners</t>
        </is>
      </c>
    </row>
    <row r="67" ht="37.5" customHeight="1" s="389">
      <c r="A67" s="66" t="inlineStr">
        <is>
          <t>Samsung - OTT</t>
        </is>
      </c>
      <c r="B67" s="66" t="inlineStr">
        <is>
          <t>Farrin Glenn&lt;farrin.glenn@samsung.com&gt;</t>
        </is>
      </c>
      <c r="C67" s="336" t="inlineStr">
        <is>
          <t>ads-reports@samsung.com</t>
        </is>
      </c>
      <c r="D67" s="66" t="n"/>
      <c r="E67" s="66" t="inlineStr">
        <is>
          <t>caitlin.hanahoe@initiative.com; eric.conlan@initiative.com; jillian.lino@initiative.com; caitlin.druker@initiative.com; christopher.lanahan@initiative.com; inilaops@mbww.com</t>
        </is>
      </c>
      <c r="F67" s="62" t="inlineStr">
        <is>
          <t>OTT Partners</t>
        </is>
      </c>
    </row>
    <row r="68" ht="38.5" customHeight="1" s="389">
      <c r="A68" s="66" t="inlineStr">
        <is>
          <t>Tubi TV (&lt;13) - OTT</t>
        </is>
      </c>
      <c r="B68" s="81" t="inlineStr">
        <is>
          <t>Carla Echevarria &lt;cechevarria@tubi.tv&gt; ; Tyler Kahn &lt;tkahn@tubi.tv&gt;</t>
        </is>
      </c>
      <c r="C68" s="66" t="inlineStr">
        <is>
          <t>adops@tubi.tv</t>
        </is>
      </c>
      <c r="D68" s="62" t="n"/>
      <c r="E68" s="66" t="inlineStr">
        <is>
          <t>caitlin.hanahoe@initiative.com; eric.conlan@initiative.com; jillian.lino@initiative.com; caitlin.druker@initiative.com; christopher.lanahan@initiative.com; inilaops@mbww.com</t>
        </is>
      </c>
      <c r="F68" s="62" t="inlineStr">
        <is>
          <t>OTT Partners</t>
        </is>
      </c>
    </row>
    <row r="69" ht="38.5" customHeight="1" s="389">
      <c r="A69" s="62" t="inlineStr">
        <is>
          <t>Revolt</t>
        </is>
      </c>
      <c r="B69" s="337" t="inlineStr">
        <is>
          <t>Cain, Mary (NYC-OWW) &lt;Mary.Cain@orionworldwide.com&gt;</t>
        </is>
      </c>
      <c r="C69" s="66" t="n"/>
      <c r="D69" s="62" t="n"/>
      <c r="E69" s="66" t="inlineStr">
        <is>
          <t>caitlin.hanahoe@initiative.com; eric.conlan@initiative.com; jillian.lino@initiative.com; caitlin.druker@initiative.com; christopher.lanahan@initiative.com; inilaops@mbww.com</t>
        </is>
      </c>
      <c r="F69" s="62" t="inlineStr">
        <is>
          <t>OTT Partners</t>
        </is>
      </c>
    </row>
    <row r="70" ht="75" customHeight="1" s="389">
      <c r="A70" s="62" t="inlineStr">
        <is>
          <t>MatterKind</t>
        </is>
      </c>
      <c r="B70" s="66" t="inlineStr">
        <is>
          <t>Barrett, Jill (LAN-MTK) &lt;Jill.Barrett@wearematterkind.com&gt;; McCown, Kristen (LAN-MTK) &lt;kristen.mccown@wearematterkind.com&gt;; Angulo, Cindy (LAN-MTK) &lt;Cindy.Angulo@wearematterkind.com&gt;, Mistretta, Tyler (LAN-MTK) &lt;Tyler.Mistretta@wearematterkind.com&gt; Courtade, Kaitlin (LAN-MTK) &lt;Kaitlin.Courtade@wearematterkind.com&gt;</t>
        </is>
      </c>
      <c r="C70" s="66" t="n"/>
      <c r="D70" s="62" t="n">
        <v>24357762</v>
      </c>
      <c r="E70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0" s="62" t="inlineStr">
        <is>
          <t>Digital (Online Marketing) Partners</t>
        </is>
      </c>
    </row>
    <row r="71" ht="75" customHeight="1" s="389">
      <c r="A71" s="62" t="inlineStr">
        <is>
          <t>Driver Digital</t>
        </is>
      </c>
      <c r="B71" s="66" t="inlineStr">
        <is>
          <t>rich.allport@driver-studios.com</t>
        </is>
      </c>
      <c r="C71" s="66" t="n"/>
      <c r="D71" s="62" t="n">
        <v>24325534</v>
      </c>
      <c r="E71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1" s="62" t="inlineStr">
        <is>
          <t>Digital (Advertising) Partners</t>
        </is>
      </c>
    </row>
    <row r="72" ht="25" customHeight="1" s="389">
      <c r="A72" s="66" t="inlineStr">
        <is>
          <t>Fox</t>
        </is>
      </c>
      <c r="B72" s="66" t="inlineStr">
        <is>
          <t>daniel.johansen@fox.com</t>
        </is>
      </c>
      <c r="C72" s="66" t="n"/>
      <c r="D72" s="62" t="n"/>
      <c r="E72" s="66" t="inlineStr">
        <is>
          <t>caitlin.hanahoe@initiative.com; eric.conlan@initiative.com; jillian.lino@initiative.com; caitlin.druker@initiative.com; inilaops@mbww.com</t>
        </is>
      </c>
      <c r="F72" s="62" t="inlineStr">
        <is>
          <t>OTT Partners</t>
        </is>
      </c>
    </row>
    <row r="73" ht="25" customHeight="1" s="389">
      <c r="A73" s="66" t="inlineStr">
        <is>
          <t>Google CTV / YouTube</t>
        </is>
      </c>
      <c r="B73" s="66" t="inlineStr">
        <is>
          <t>saarinim@google.com; jhanacenteno@google.com; seanmcnamara@google.com; marykyle@google.com;</t>
        </is>
      </c>
      <c r="C73" s="336" t="n"/>
      <c r="D73" s="62" t="n"/>
      <c r="E73" s="66" t="inlineStr">
        <is>
          <t>caitlin.hanahoe@initiative.com; eric.conlan@initiative.com; jillian.lino@initiative.com; caitlin.druker@initiative.com; inilaops@mbww.com</t>
        </is>
      </c>
      <c r="F73" s="62" t="inlineStr">
        <is>
          <t>OTT Partners</t>
        </is>
      </c>
    </row>
    <row r="74" ht="75" customHeight="1" s="389">
      <c r="A74" s="66" t="inlineStr">
        <is>
          <t>SuperAwesome</t>
        </is>
      </c>
      <c r="B74" s="66" t="inlineStr">
        <is>
          <t>ashley.pichi@superawesome.com; amber.kirby@superawesome.com; juliette.godshall@superawesome.com; grant.quick@superawesome.com</t>
        </is>
      </c>
      <c r="C74" s="66" t="n"/>
      <c r="D74" s="62" t="n">
        <v>24325534</v>
      </c>
      <c r="E74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4" s="62" t="inlineStr">
        <is>
          <t>Digital (Advertising) Partners</t>
        </is>
      </c>
    </row>
    <row r="75" ht="75" customHeight="1" s="389">
      <c r="A75" s="66" t="inlineStr">
        <is>
          <t>YouTube Kids</t>
        </is>
      </c>
      <c r="B75" s="66" t="inlineStr">
        <is>
          <t>seanmcnamara@google.com, jdung@google.com</t>
        </is>
      </c>
      <c r="C75" s="66" t="n"/>
      <c r="D75" s="62" t="n">
        <v>24325534</v>
      </c>
      <c r="E75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5" s="62" t="inlineStr">
        <is>
          <t>Digital (Advertising) Partners</t>
        </is>
      </c>
    </row>
    <row r="76" ht="75" customHeight="1" s="389">
      <c r="A76" s="66" t="inlineStr">
        <is>
          <t>Vevo</t>
        </is>
      </c>
      <c r="B76" s="66" t="inlineStr">
        <is>
          <t>Christian.Zavala@vevo.com; nick.mazzella@vevo.com; Jake.Muniz@vevo.com; olu.davis@vevo.com</t>
        </is>
      </c>
      <c r="C76" s="66" t="n"/>
      <c r="D76" s="62" t="n"/>
      <c r="E76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6" s="62" t="n"/>
    </row>
    <row r="77" ht="75" customHeight="1" s="389">
      <c r="A77" s="66" t="inlineStr">
        <is>
          <t>Zefr</t>
        </is>
      </c>
      <c r="B77" s="66" t="inlineStr">
        <is>
          <t xml:space="preserve">natassia.trinh@zefr.com; josefina.schmella@zefr.com; gabrielle.millner@zefr.com&gt;; </t>
        </is>
      </c>
      <c r="C77" s="66" t="n"/>
      <c r="D77" s="62" t="n"/>
      <c r="E77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7" s="62" t="n"/>
    </row>
    <row r="78" ht="75" customHeight="1" s="389">
      <c r="A78" s="66" t="inlineStr">
        <is>
          <t>NCM</t>
        </is>
      </c>
      <c r="B78" s="66" t="inlineStr">
        <is>
          <t>lindsay.pritikin@ncm.com; Jack.Moulton@ncm.com; digitaladops@ncm.com</t>
        </is>
      </c>
      <c r="C78" s="66" t="n"/>
      <c r="D78" s="62" t="n"/>
      <c r="E78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8" s="62" t="n"/>
    </row>
    <row r="79" ht="75" customHeight="1" s="389">
      <c r="A79" s="66" t="inlineStr">
        <is>
          <t>Twitch</t>
        </is>
      </c>
      <c r="B79" s="66" t="inlineStr">
        <is>
          <t>stephen.huskins@twitch.tv; choue@twitch.tv; robstowe@twitch.tv; katherine.bowe@twitch.tv</t>
        </is>
      </c>
      <c r="C79" s="66" t="n"/>
      <c r="D79" s="62" t="n"/>
      <c r="E79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79" s="62" t="inlineStr">
        <is>
          <t>Digital Advertising Partners</t>
        </is>
      </c>
    </row>
    <row r="80" ht="75" customHeight="1" s="389">
      <c r="A80" s="66" t="inlineStr">
        <is>
          <t>Tremor</t>
        </is>
      </c>
      <c r="B80" s="66" t="inlineStr">
        <is>
          <t>Stephanie Haina  -  shaina@tremorvideo.com
Ryan Sibbio  -  rsibbio@tremorvideo.com
Kent Bguyen  -  knguyen@tremorvideo.com</t>
        </is>
      </c>
      <c r="C80" s="66" t="n"/>
      <c r="D80" s="62" t="n"/>
      <c r="E80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80" s="62" t="inlineStr">
        <is>
          <t>Digital Advertising Partners</t>
        </is>
      </c>
    </row>
    <row r="81" ht="75" customHeight="1" s="389">
      <c r="A81" s="66" t="inlineStr">
        <is>
          <t>Hearst</t>
        </is>
      </c>
      <c r="B81" s="66" t="inlineStr">
        <is>
          <t>Nancy Andrews - nandrews@hearst.com
Cheryl O'Donnell - cheryl.odonnell@hearst.com</t>
        </is>
      </c>
      <c r="C81" s="66" t="n"/>
      <c r="D81" s="62" t="n"/>
      <c r="E81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81" s="62" t="inlineStr">
        <is>
          <t>Digital Advertising Partners</t>
        </is>
      </c>
    </row>
    <row r="82" ht="75" customHeight="1" s="389">
      <c r="A82" s="66" t="inlineStr">
        <is>
          <t>IONE</t>
        </is>
      </c>
      <c r="B82" s="66" t="inlineStr">
        <is>
          <t>erodriguez@ionedigital.com
jsalgado@urban1.com
TeamJanice@iOneDigital.com</t>
        </is>
      </c>
      <c r="C82" s="66" t="n"/>
      <c r="D82" s="62" t="n"/>
      <c r="E82" s="68" t="inlineStr">
        <is>
          <t xml:space="preserve">Sydney.Rosenberg@initiative.com, Carlee.Williams@initiative.com,inilaops@mbww.com, Katie.Dodds@initiative.com, Selin.Babakhani@initiative.com, Austin.Embrey@initiative.com, Joshua.Marquez@initiative.com, Suzie.Rosenberg@initiative.com, Anisha.Patel@initiative.com, ashelei.gottuso@initiative.com, gamaliel.torres@initiative.com </t>
        </is>
      </c>
      <c r="F82" s="62" t="inlineStr">
        <is>
          <t>Digital Advertising Partners</t>
        </is>
      </c>
    </row>
    <row r="83" ht="50" customHeight="1" s="389">
      <c r="A83" s="66" t="inlineStr">
        <is>
          <t>CBSi</t>
        </is>
      </c>
      <c r="B83" s="66" t="inlineStr">
        <is>
          <t xml:space="preserve">Laderman, Jason &lt;Jason.Laderman@viacom.com&gt;; 'LaForte, Andrea – Pluto Tv' &lt;andrea.laforte@pluto.tv&gt;; Tung, Hilary &lt;Hilary.Tung@viacom.com&gt;; Isabel Lim &lt;isabel.lim@cbsinteractive.com&gt; </t>
        </is>
      </c>
      <c r="C83" s="336" t="inlineStr">
        <is>
          <t>cbsi-reporting@cbsinteractive.com</t>
        </is>
      </c>
      <c r="D83" s="62" t="n"/>
      <c r="E83" s="66" t="inlineStr">
        <is>
          <t>caitlin.hanahoe@initiative.com; eric.conlan@initiative.com; jillian.lino@initiative.com; caitlin.druker@initiative.com; inilaops@mbww.com</t>
        </is>
      </c>
      <c r="F83" s="62" t="inlineStr">
        <is>
          <t>OTT Partners</t>
        </is>
      </c>
    </row>
    <row r="84" ht="12.5" customHeight="1" s="389">
      <c r="A84" s="66" t="n"/>
      <c r="B84" s="66" t="n"/>
      <c r="C84" s="336" t="n"/>
      <c r="D84" s="62" t="n"/>
      <c r="E84" s="66" t="n"/>
      <c r="F84" s="62" t="n"/>
    </row>
    <row r="85" ht="12.5" customHeight="1" s="389">
      <c r="A85" s="66" t="n"/>
      <c r="B85" s="66" t="n"/>
      <c r="C85" s="336" t="n"/>
      <c r="D85" s="62" t="n"/>
      <c r="E85" s="66" t="n"/>
      <c r="F85" s="62" t="n"/>
    </row>
    <row r="86" ht="12.5" customHeight="1" s="389">
      <c r="A86" s="66" t="n"/>
      <c r="B86" s="66" t="n"/>
      <c r="C86" s="336" t="n"/>
      <c r="D86" s="62" t="n"/>
      <c r="E86" s="66" t="n"/>
      <c r="F86" s="62" t="n"/>
    </row>
    <row r="87" ht="12.5" customHeight="1" s="389">
      <c r="A87" s="66" t="n"/>
      <c r="B87" s="66" t="n"/>
      <c r="C87" s="336" t="n"/>
      <c r="D87" s="62" t="n"/>
      <c r="E87" s="66" t="n"/>
      <c r="F87" s="62" t="n"/>
    </row>
    <row r="88" ht="12.5" customHeight="1" s="389">
      <c r="A88" s="66" t="n"/>
      <c r="B88" s="66" t="n"/>
      <c r="C88" s="336" t="n"/>
      <c r="D88" s="62" t="n"/>
      <c r="E88" s="66" t="n"/>
      <c r="F88" s="62" t="n"/>
    </row>
    <row r="89" ht="12.5" customHeight="1" s="389">
      <c r="A89" s="66" t="n"/>
      <c r="B89" s="66" t="n"/>
      <c r="C89" s="336" t="n"/>
      <c r="D89" s="62" t="n"/>
      <c r="E89" s="66" t="n"/>
      <c r="F89" s="62" t="n"/>
    </row>
    <row r="90" ht="12.5" customHeight="1" s="389">
      <c r="A90" s="66" t="n"/>
      <c r="B90" s="66" t="n"/>
      <c r="C90" s="336" t="n"/>
      <c r="D90" s="62" t="n"/>
      <c r="E90" s="66" t="n"/>
      <c r="F90" s="62" t="n"/>
    </row>
    <row r="91" ht="12.5" customHeight="1" s="389">
      <c r="A91" s="66" t="n"/>
      <c r="B91" s="66" t="n"/>
      <c r="C91" s="336" t="n"/>
      <c r="D91" s="62" t="n"/>
      <c r="E91" s="66" t="n"/>
      <c r="F91" s="62" t="n"/>
    </row>
    <row r="92" ht="12.5" customHeight="1" s="389">
      <c r="A92" s="66" t="n"/>
      <c r="B92" s="66" t="n"/>
      <c r="C92" s="336" t="n"/>
      <c r="D92" s="62" t="n"/>
      <c r="E92" s="66" t="n"/>
      <c r="F92" s="62" t="n"/>
    </row>
    <row r="93" ht="12.5" customHeight="1" s="389">
      <c r="A93" s="70" t="n"/>
    </row>
    <row r="94" ht="12.5" customHeight="1" s="389">
      <c r="A94" s="70" t="n"/>
    </row>
    <row r="95" ht="12.5" customHeight="1" s="389">
      <c r="A95" s="70" t="n"/>
    </row>
    <row r="96" ht="12.5" customHeight="1" s="389">
      <c r="A96" s="70" t="n"/>
    </row>
    <row r="97" ht="12.5" customHeight="1" s="389">
      <c r="A97" s="70" t="n"/>
    </row>
    <row r="98" ht="12.5" customHeight="1" s="389">
      <c r="A98" s="70" t="n"/>
    </row>
    <row r="99" ht="12.5" customHeight="1" s="389">
      <c r="A99" s="70" t="n"/>
    </row>
    <row r="100" ht="12.5" customHeight="1" s="389">
      <c r="A100" s="70" t="n"/>
    </row>
    <row r="101" ht="12.5" customHeight="1" s="389">
      <c r="A101" s="70" t="n"/>
    </row>
    <row r="102" ht="12.5" customHeight="1" s="389">
      <c r="A102" s="70" t="n"/>
    </row>
    <row r="103" ht="12.5" customHeight="1" s="389">
      <c r="A103" s="70" t="n"/>
    </row>
    <row r="104" ht="12.5" customHeight="1" s="389">
      <c r="A104" s="70" t="n"/>
    </row>
    <row r="105" ht="12.5" customHeight="1" s="389">
      <c r="A105" s="70" t="n"/>
    </row>
    <row r="106" ht="12.5" customHeight="1" s="389">
      <c r="A106" s="70" t="n"/>
    </row>
    <row r="107" ht="12.5" customHeight="1" s="389">
      <c r="A107" s="70" t="n"/>
    </row>
    <row r="108" ht="12.5" customHeight="1" s="389">
      <c r="A108" s="70" t="n"/>
    </row>
    <row r="109" ht="12.5" customHeight="1" s="389">
      <c r="A109" s="70" t="n"/>
    </row>
    <row r="110" ht="12.5" customHeight="1" s="389">
      <c r="A110" s="70" t="n"/>
    </row>
    <row r="111" ht="12.5" customHeight="1" s="389">
      <c r="A111" s="70" t="n"/>
    </row>
    <row r="112" ht="12.5" customHeight="1" s="389">
      <c r="A112" s="70" t="n"/>
    </row>
    <row r="113" ht="12.5" customHeight="1" s="389">
      <c r="A113" s="70" t="n"/>
    </row>
    <row r="114" ht="12.5" customHeight="1" s="389">
      <c r="A114" s="70" t="n"/>
    </row>
    <row r="115" ht="12.5" customHeight="1" s="389">
      <c r="A115" s="70" t="n"/>
    </row>
    <row r="116" ht="12.5" customHeight="1" s="389">
      <c r="A116" s="70" t="n"/>
    </row>
    <row r="117" ht="12.5" customHeight="1" s="389">
      <c r="A117" s="70" t="n"/>
    </row>
    <row r="118" ht="12.5" customHeight="1" s="389">
      <c r="A118" s="70" t="n"/>
    </row>
    <row r="119" ht="12.5" customHeight="1" s="389">
      <c r="A119" s="70" t="n"/>
    </row>
    <row r="120" ht="12.5" customHeight="1" s="389">
      <c r="A120" s="70" t="n"/>
    </row>
    <row r="121" ht="12.5" customHeight="1" s="389">
      <c r="A121" s="70" t="n"/>
    </row>
    <row r="122" ht="12.5" customHeight="1" s="389">
      <c r="A122" s="70" t="n"/>
    </row>
    <row r="123" ht="12.5" customHeight="1" s="389">
      <c r="A123" s="70" t="n"/>
    </row>
    <row r="124" ht="12.5" customHeight="1" s="389">
      <c r="A124" s="70" t="n"/>
    </row>
    <row r="125" ht="12.5" customHeight="1" s="389">
      <c r="A125" s="70" t="n"/>
    </row>
    <row r="126" ht="12.5" customHeight="1" s="389">
      <c r="A126" s="70" t="n"/>
    </row>
    <row r="127" ht="12.5" customHeight="1" s="389">
      <c r="A127" s="70" t="n"/>
    </row>
    <row r="128" ht="12.5" customHeight="1" s="389">
      <c r="A128" s="70" t="n"/>
    </row>
    <row r="129" ht="12.5" customHeight="1" s="389">
      <c r="A129" s="70" t="n"/>
    </row>
    <row r="130" ht="12.5" customHeight="1" s="389">
      <c r="A130" s="70" t="n"/>
    </row>
    <row r="131" ht="12.5" customHeight="1" s="389">
      <c r="A131" s="70" t="n"/>
    </row>
    <row r="132" ht="12.5" customHeight="1" s="389">
      <c r="A132" s="70" t="n"/>
    </row>
    <row r="133" ht="12.5" customHeight="1" s="389">
      <c r="A133" s="70" t="n"/>
    </row>
    <row r="134" ht="12.5" customHeight="1" s="389">
      <c r="A134" s="70" t="n"/>
    </row>
    <row r="135" ht="12.5" customHeight="1" s="389">
      <c r="A135" s="70" t="n"/>
    </row>
    <row r="136" ht="12.5" customHeight="1" s="389">
      <c r="A136" s="70" t="n"/>
    </row>
    <row r="137" ht="12.5" customHeight="1" s="389">
      <c r="A137" s="70" t="n"/>
    </row>
    <row r="138" ht="12.5" customHeight="1" s="389">
      <c r="A138" s="70" t="n"/>
    </row>
    <row r="139" ht="12.5" customHeight="1" s="389">
      <c r="A139" s="70" t="n"/>
    </row>
    <row r="140" ht="12.5" customHeight="1" s="389">
      <c r="A140" s="70" t="n"/>
    </row>
    <row r="141" ht="12.5" customHeight="1" s="389">
      <c r="A141" s="70" t="n"/>
    </row>
    <row r="142" ht="12.5" customHeight="1" s="389">
      <c r="A142" s="70" t="n"/>
    </row>
    <row r="143" ht="12.5" customHeight="1" s="389">
      <c r="A143" s="70" t="n"/>
    </row>
    <row r="144" ht="12.5" customHeight="1" s="389">
      <c r="A144" s="70" t="n"/>
    </row>
    <row r="145" ht="12.5" customHeight="1" s="389">
      <c r="A145" s="70" t="n"/>
    </row>
    <row r="146" ht="12.5" customHeight="1" s="389">
      <c r="A146" s="70" t="n"/>
    </row>
    <row r="147" ht="12.5" customHeight="1" s="389">
      <c r="A147" s="70" t="n"/>
    </row>
    <row r="148" ht="12.5" customHeight="1" s="389">
      <c r="A148" s="70" t="n"/>
    </row>
    <row r="149" ht="12.5" customHeight="1" s="389">
      <c r="A149" s="70" t="n"/>
    </row>
    <row r="150" ht="12.5" customHeight="1" s="389">
      <c r="A150" s="70" t="n"/>
    </row>
    <row r="151" ht="12.5" customHeight="1" s="389">
      <c r="A151" s="70" t="n"/>
    </row>
    <row r="152" ht="12.5" customHeight="1" s="389">
      <c r="A152" s="70" t="n"/>
    </row>
    <row r="153" ht="12.5" customHeight="1" s="389">
      <c r="A153" s="70" t="n"/>
    </row>
    <row r="154" ht="12.5" customHeight="1" s="389">
      <c r="A154" s="70" t="n"/>
    </row>
    <row r="155" ht="12.5" customHeight="1" s="389">
      <c r="A155" s="70" t="n"/>
    </row>
    <row r="156" ht="12.5" customHeight="1" s="389">
      <c r="A156" s="70" t="n"/>
    </row>
    <row r="157" ht="12.5" customHeight="1" s="389">
      <c r="A157" s="70" t="n"/>
    </row>
    <row r="158" ht="12.5" customHeight="1" s="389">
      <c r="A158" s="70" t="n"/>
    </row>
    <row r="159" ht="12.5" customHeight="1" s="389">
      <c r="A159" s="70" t="n"/>
    </row>
    <row r="160" ht="12.5" customHeight="1" s="389">
      <c r="A160" s="70" t="n"/>
    </row>
    <row r="161" ht="12.5" customHeight="1" s="389">
      <c r="A161" s="70" t="n"/>
    </row>
    <row r="162" ht="12.5" customHeight="1" s="389">
      <c r="A162" s="70" t="n"/>
    </row>
    <row r="163" ht="12.5" customHeight="1" s="389">
      <c r="A163" s="70" t="n"/>
    </row>
    <row r="164" ht="12.5" customHeight="1" s="389">
      <c r="A164" s="70" t="n"/>
    </row>
    <row r="165" ht="12.5" customHeight="1" s="389">
      <c r="A165" s="70" t="n"/>
    </row>
    <row r="166" ht="12.5" customHeight="1" s="389">
      <c r="A166" s="70" t="n"/>
    </row>
    <row r="167" ht="12.5" customHeight="1" s="389">
      <c r="A167" s="70" t="n"/>
    </row>
    <row r="168" ht="12.5" customHeight="1" s="389">
      <c r="A168" s="70" t="n"/>
    </row>
    <row r="169" ht="12.5" customHeight="1" s="389">
      <c r="A169" s="70" t="n"/>
    </row>
    <row r="170" ht="12.5" customHeight="1" s="389">
      <c r="A170" s="70" t="n"/>
    </row>
    <row r="171" ht="12.5" customHeight="1" s="389">
      <c r="A171" s="70" t="n"/>
    </row>
    <row r="172" ht="12.5" customHeight="1" s="389">
      <c r="A172" s="70" t="n"/>
    </row>
    <row r="173" ht="12.5" customHeight="1" s="389">
      <c r="A173" s="70" t="n"/>
    </row>
    <row r="174" ht="12.5" customHeight="1" s="389">
      <c r="A174" s="70" t="n"/>
    </row>
    <row r="175" ht="12.5" customHeight="1" s="389">
      <c r="A175" s="70" t="n"/>
    </row>
    <row r="176" ht="12.5" customHeight="1" s="389">
      <c r="A176" s="70" t="n"/>
    </row>
    <row r="177" ht="12.5" customHeight="1" s="389">
      <c r="A177" s="70" t="n"/>
    </row>
    <row r="178" ht="12.5" customHeight="1" s="389">
      <c r="A178" s="70" t="n"/>
    </row>
    <row r="179" ht="12.5" customHeight="1" s="389">
      <c r="A179" s="70" t="n"/>
    </row>
    <row r="180" ht="12.5" customHeight="1" s="389">
      <c r="A180" s="70" t="n"/>
    </row>
    <row r="181" ht="12.5" customHeight="1" s="389">
      <c r="A181" s="70" t="n"/>
    </row>
    <row r="182" ht="12.5" customHeight="1" s="389">
      <c r="A182" s="70" t="n"/>
    </row>
    <row r="183" ht="12.5" customHeight="1" s="389">
      <c r="A183" s="70" t="n"/>
    </row>
    <row r="184" ht="12.5" customHeight="1" s="389">
      <c r="A184" s="70" t="n"/>
    </row>
    <row r="185" ht="12.5" customHeight="1" s="389">
      <c r="A185" s="70" t="n"/>
    </row>
    <row r="186" ht="12.5" customHeight="1" s="389">
      <c r="A186" s="70" t="n"/>
    </row>
    <row r="187" ht="12.5" customHeight="1" s="389">
      <c r="A187" s="70" t="n"/>
    </row>
    <row r="188" ht="12.5" customHeight="1" s="389">
      <c r="A188" s="70" t="n"/>
    </row>
    <row r="189" ht="12.5" customHeight="1" s="389">
      <c r="A189" s="70" t="n"/>
    </row>
    <row r="190" ht="12.5" customHeight="1" s="389">
      <c r="A190" s="70" t="n"/>
    </row>
    <row r="191" ht="12.5" customHeight="1" s="389">
      <c r="A191" s="70" t="n"/>
    </row>
    <row r="192" ht="12.5" customHeight="1" s="389">
      <c r="A192" s="70" t="n"/>
    </row>
    <row r="193" ht="12.5" customHeight="1" s="389">
      <c r="A193" s="70" t="n"/>
    </row>
    <row r="194" ht="12.5" customHeight="1" s="389">
      <c r="A194" s="70" t="n"/>
    </row>
    <row r="195" ht="12.5" customHeight="1" s="389">
      <c r="A195" s="70" t="n"/>
    </row>
    <row r="196" ht="12.5" customHeight="1" s="389">
      <c r="A196" s="70" t="n"/>
    </row>
    <row r="197" ht="12.5" customHeight="1" s="389">
      <c r="A197" s="70" t="n"/>
    </row>
    <row r="198" ht="12.5" customHeight="1" s="389">
      <c r="A198" s="70" t="n"/>
    </row>
    <row r="199" ht="12.5" customHeight="1" s="389">
      <c r="A199" s="70" t="n"/>
    </row>
    <row r="200" ht="12.5" customHeight="1" s="389">
      <c r="A200" s="70" t="n"/>
    </row>
    <row r="201" ht="12.5" customHeight="1" s="389">
      <c r="A201" s="70" t="n"/>
    </row>
    <row r="202" ht="12.5" customHeight="1" s="389">
      <c r="A202" s="70" t="n"/>
    </row>
    <row r="203" ht="12.5" customHeight="1" s="389">
      <c r="A203" s="70" t="n"/>
    </row>
    <row r="204" ht="12.5" customHeight="1" s="389">
      <c r="A204" s="70" t="n"/>
    </row>
    <row r="205" ht="12.5" customHeight="1" s="389">
      <c r="A205" s="70" t="n"/>
    </row>
    <row r="206" ht="12.5" customHeight="1" s="389">
      <c r="A206" s="70" t="n"/>
    </row>
    <row r="207" ht="12.5" customHeight="1" s="389">
      <c r="A207" s="70" t="n"/>
    </row>
    <row r="208" ht="12.5" customHeight="1" s="389">
      <c r="A208" s="70" t="n"/>
    </row>
    <row r="209" ht="12.5" customHeight="1" s="389">
      <c r="A209" s="70" t="n"/>
    </row>
    <row r="210" ht="12.5" customHeight="1" s="389">
      <c r="A210" s="70" t="n"/>
    </row>
    <row r="211" ht="12.5" customHeight="1" s="389">
      <c r="A211" s="70" t="n"/>
    </row>
    <row r="212" ht="12.5" customHeight="1" s="389">
      <c r="A212" s="70" t="n"/>
    </row>
    <row r="213" ht="12.5" customHeight="1" s="389">
      <c r="A213" s="70" t="n"/>
    </row>
    <row r="214" ht="12.5" customHeight="1" s="389">
      <c r="A214" s="70" t="n"/>
    </row>
    <row r="215" ht="12.5" customHeight="1" s="389">
      <c r="A215" s="70" t="n"/>
    </row>
    <row r="216" ht="12.5" customHeight="1" s="389">
      <c r="A216" s="70" t="n"/>
    </row>
    <row r="217" ht="12.5" customHeight="1" s="389">
      <c r="A217" s="70" t="n"/>
    </row>
    <row r="218" ht="12.5" customHeight="1" s="389">
      <c r="A218" s="70" t="n"/>
    </row>
    <row r="219" ht="12.5" customHeight="1" s="389">
      <c r="A219" s="70" t="n"/>
    </row>
    <row r="220" ht="12.5" customHeight="1" s="389">
      <c r="A220" s="70" t="n"/>
    </row>
    <row r="221" ht="12.5" customHeight="1" s="389">
      <c r="A221" s="70" t="n"/>
    </row>
    <row r="222" ht="12.5" customHeight="1" s="389">
      <c r="A222" s="70" t="n"/>
    </row>
    <row r="223" ht="12.5" customHeight="1" s="389">
      <c r="A223" s="70" t="n"/>
    </row>
    <row r="224" ht="12.5" customHeight="1" s="389">
      <c r="A224" s="70" t="n"/>
    </row>
    <row r="225" ht="12.5" customHeight="1" s="389">
      <c r="A225" s="70" t="n"/>
    </row>
    <row r="226" ht="12.5" customHeight="1" s="389">
      <c r="A226" s="70" t="n"/>
    </row>
    <row r="227" ht="12.5" customHeight="1" s="389">
      <c r="A227" s="70" t="n"/>
    </row>
    <row r="228" ht="12.5" customHeight="1" s="389">
      <c r="A228" s="70" t="n"/>
    </row>
    <row r="229" ht="12.5" customHeight="1" s="389">
      <c r="A229" s="70" t="n"/>
    </row>
    <row r="230" ht="12.5" customHeight="1" s="389">
      <c r="A230" s="70" t="n"/>
    </row>
    <row r="231" ht="12.5" customHeight="1" s="389">
      <c r="A231" s="70" t="n"/>
    </row>
    <row r="232" ht="12.5" customHeight="1" s="389">
      <c r="A232" s="70" t="n"/>
    </row>
    <row r="233" ht="12.5" customHeight="1" s="389">
      <c r="A233" s="70" t="n"/>
    </row>
    <row r="234" ht="12.5" customHeight="1" s="389">
      <c r="A234" s="70" t="n"/>
    </row>
    <row r="235" ht="12.5" customHeight="1" s="389">
      <c r="A235" s="70" t="n"/>
    </row>
    <row r="236" ht="12.5" customHeight="1" s="389">
      <c r="A236" s="70" t="n"/>
    </row>
    <row r="237" ht="12.5" customHeight="1" s="389">
      <c r="A237" s="70" t="n"/>
    </row>
    <row r="238" ht="12.5" customHeight="1" s="389">
      <c r="A238" s="70" t="n"/>
    </row>
    <row r="239" ht="12.5" customHeight="1" s="389">
      <c r="A239" s="70" t="n"/>
    </row>
    <row r="240" ht="12.5" customHeight="1" s="389">
      <c r="A240" s="70" t="n"/>
    </row>
    <row r="241" ht="12.5" customHeight="1" s="389">
      <c r="A241" s="70" t="n"/>
    </row>
    <row r="242" ht="12.5" customHeight="1" s="389">
      <c r="A242" s="70" t="n"/>
    </row>
    <row r="243" ht="12.5" customHeight="1" s="389">
      <c r="A243" s="70" t="n"/>
    </row>
    <row r="244" ht="12.5" customHeight="1" s="389">
      <c r="A244" s="70" t="n"/>
    </row>
    <row r="245" ht="12.5" customHeight="1" s="389">
      <c r="A245" s="70" t="n"/>
    </row>
    <row r="246" ht="12.5" customHeight="1" s="389">
      <c r="A246" s="70" t="n"/>
    </row>
    <row r="247" ht="12.5" customHeight="1" s="389">
      <c r="A247" s="70" t="n"/>
    </row>
    <row r="248" ht="12.5" customHeight="1" s="389">
      <c r="A248" s="70" t="n"/>
    </row>
    <row r="249" ht="12.5" customHeight="1" s="389">
      <c r="A249" s="70" t="n"/>
    </row>
    <row r="250" ht="12.5" customHeight="1" s="389">
      <c r="A250" s="70" t="n"/>
    </row>
    <row r="251" ht="12.5" customHeight="1" s="389">
      <c r="A251" s="70" t="n"/>
    </row>
    <row r="252" ht="12.5" customHeight="1" s="389">
      <c r="A252" s="70" t="n"/>
    </row>
    <row r="253" ht="12.5" customHeight="1" s="389">
      <c r="A253" s="70" t="n"/>
    </row>
    <row r="254" ht="12.5" customHeight="1" s="389">
      <c r="A254" s="70" t="n"/>
    </row>
    <row r="255" ht="12.5" customHeight="1" s="389">
      <c r="A255" s="70" t="n"/>
    </row>
    <row r="256" ht="12.5" customHeight="1" s="389">
      <c r="A256" s="70" t="n"/>
    </row>
    <row r="257" ht="12.5" customHeight="1" s="389">
      <c r="A257" s="70" t="n"/>
    </row>
    <row r="258" ht="12.5" customHeight="1" s="389">
      <c r="A258" s="70" t="n"/>
    </row>
    <row r="259" ht="12.5" customHeight="1" s="389">
      <c r="A259" s="70" t="n"/>
    </row>
    <row r="260" ht="12.5" customHeight="1" s="389">
      <c r="A260" s="70" t="n"/>
    </row>
    <row r="261" ht="12.5" customHeight="1" s="389">
      <c r="A261" s="70" t="n"/>
    </row>
    <row r="262" ht="12.5" customHeight="1" s="389">
      <c r="A262" s="70" t="n"/>
    </row>
    <row r="263" ht="12.5" customHeight="1" s="389">
      <c r="A263" s="70" t="n"/>
    </row>
    <row r="264" ht="12.5" customHeight="1" s="389">
      <c r="A264" s="70" t="n"/>
    </row>
    <row r="265" ht="12.5" customHeight="1" s="389">
      <c r="A265" s="70" t="n"/>
    </row>
    <row r="266" ht="12.5" customHeight="1" s="389">
      <c r="A266" s="70" t="n"/>
    </row>
    <row r="267" ht="12.5" customHeight="1" s="389">
      <c r="A267" s="70" t="n"/>
    </row>
    <row r="268" ht="12.5" customHeight="1" s="389">
      <c r="A268" s="70" t="n"/>
    </row>
    <row r="269" ht="12.5" customHeight="1" s="389">
      <c r="A269" s="70" t="n"/>
    </row>
    <row r="270" ht="12.5" customHeight="1" s="389">
      <c r="A270" s="70" t="n"/>
    </row>
    <row r="271" ht="12.5" customHeight="1" s="389">
      <c r="A271" s="70" t="n"/>
    </row>
    <row r="272" ht="12.5" customHeight="1" s="389">
      <c r="A272" s="70" t="n"/>
    </row>
    <row r="273" ht="12.5" customHeight="1" s="389">
      <c r="A273" s="70" t="n"/>
    </row>
    <row r="274" ht="12.5" customHeight="1" s="389">
      <c r="A274" s="70" t="n"/>
    </row>
    <row r="275" ht="12.5" customHeight="1" s="389">
      <c r="A275" s="70" t="n"/>
    </row>
    <row r="276" ht="12.5" customHeight="1" s="389">
      <c r="A276" s="70" t="n"/>
    </row>
    <row r="277" ht="12.5" customHeight="1" s="389">
      <c r="A277" s="70" t="n"/>
    </row>
    <row r="278" ht="12.5" customHeight="1" s="389">
      <c r="A278" s="70" t="n"/>
    </row>
    <row r="279" ht="12.5" customHeight="1" s="389">
      <c r="A279" s="70" t="n"/>
    </row>
    <row r="280" ht="12.5" customHeight="1" s="389">
      <c r="A280" s="70" t="n"/>
    </row>
    <row r="281" ht="12.5" customHeight="1" s="389">
      <c r="A281" s="70" t="n"/>
    </row>
    <row r="282" ht="12.5" customHeight="1" s="389">
      <c r="A282" s="70" t="n"/>
    </row>
    <row r="283" ht="12.5" customHeight="1" s="389">
      <c r="A283" s="70" t="n"/>
    </row>
    <row r="284" ht="12.5" customHeight="1" s="389">
      <c r="A284" s="70" t="n"/>
    </row>
    <row r="285" ht="12.5" customHeight="1" s="389">
      <c r="A285" s="70" t="n"/>
    </row>
    <row r="286" ht="12.5" customHeight="1" s="389">
      <c r="A286" s="70" t="n"/>
    </row>
    <row r="287" ht="12.5" customHeight="1" s="389">
      <c r="A287" s="70" t="n"/>
    </row>
    <row r="288" ht="12.5" customHeight="1" s="389">
      <c r="A288" s="70" t="n"/>
    </row>
    <row r="289" ht="12.5" customHeight="1" s="389">
      <c r="A289" s="70" t="n"/>
    </row>
    <row r="290" ht="12.5" customHeight="1" s="389">
      <c r="A290" s="70" t="n"/>
    </row>
    <row r="291" ht="12.5" customHeight="1" s="389">
      <c r="A291" s="70" t="n"/>
    </row>
    <row r="292" ht="12.5" customHeight="1" s="389">
      <c r="A292" s="70" t="n"/>
    </row>
    <row r="293" ht="12.5" customHeight="1" s="389">
      <c r="A293" s="70" t="n"/>
    </row>
    <row r="294" ht="12.5" customHeight="1" s="389">
      <c r="A294" s="70" t="n"/>
    </row>
    <row r="295" ht="12.5" customHeight="1" s="389">
      <c r="A295" s="70" t="n"/>
    </row>
    <row r="296" ht="12.5" customHeight="1" s="389">
      <c r="A296" s="70" t="n"/>
    </row>
    <row r="297" ht="12.5" customHeight="1" s="389">
      <c r="A297" s="70" t="n"/>
    </row>
    <row r="298" ht="12.5" customHeight="1" s="389">
      <c r="A298" s="70" t="n"/>
    </row>
    <row r="299" ht="12.5" customHeight="1" s="389">
      <c r="A299" s="70" t="n"/>
    </row>
    <row r="300" ht="12.5" customHeight="1" s="389">
      <c r="A300" s="70" t="n"/>
    </row>
    <row r="301" ht="12.5" customHeight="1" s="389">
      <c r="A301" s="70" t="n"/>
    </row>
    <row r="302" ht="12.5" customHeight="1" s="389">
      <c r="A302" s="70" t="n"/>
    </row>
    <row r="303" ht="12.5" customHeight="1" s="389">
      <c r="A303" s="70" t="n"/>
    </row>
    <row r="304" ht="12.5" customHeight="1" s="389">
      <c r="A304" s="70" t="n"/>
    </row>
    <row r="305" ht="12.5" customHeight="1" s="389">
      <c r="A305" s="70" t="n"/>
    </row>
    <row r="306" ht="12.5" customHeight="1" s="389">
      <c r="A306" s="70" t="n"/>
    </row>
    <row r="307" ht="12.5" customHeight="1" s="389">
      <c r="A307" s="70" t="n"/>
    </row>
    <row r="308" ht="12.5" customHeight="1" s="389">
      <c r="A308" s="70" t="n"/>
    </row>
    <row r="309" ht="12.5" customHeight="1" s="389">
      <c r="A309" s="70" t="n"/>
    </row>
    <row r="310" ht="12.5" customHeight="1" s="389">
      <c r="A310" s="70" t="n"/>
    </row>
    <row r="311" ht="12.5" customHeight="1" s="389">
      <c r="A311" s="70" t="n"/>
    </row>
    <row r="312" ht="12.5" customHeight="1" s="389">
      <c r="A312" s="70" t="n"/>
    </row>
    <row r="313" ht="12.5" customHeight="1" s="389">
      <c r="A313" s="70" t="n"/>
    </row>
    <row r="314" ht="12.5" customHeight="1" s="389">
      <c r="A314" s="70" t="n"/>
    </row>
    <row r="315" ht="12.5" customHeight="1" s="389">
      <c r="A315" s="70" t="n"/>
    </row>
    <row r="316" ht="12.5" customHeight="1" s="389">
      <c r="A316" s="70" t="n"/>
    </row>
    <row r="317" ht="12.5" customHeight="1" s="389">
      <c r="A317" s="70" t="n"/>
    </row>
    <row r="318" ht="12.5" customHeight="1" s="389">
      <c r="A318" s="70" t="n"/>
    </row>
    <row r="319" ht="12.5" customHeight="1" s="389">
      <c r="A319" s="70" t="n"/>
    </row>
    <row r="320" ht="12.5" customHeight="1" s="389">
      <c r="A320" s="70" t="n"/>
    </row>
    <row r="321" ht="12.5" customHeight="1" s="389">
      <c r="A321" s="70" t="n"/>
    </row>
    <row r="322" ht="12.5" customHeight="1" s="389">
      <c r="A322" s="70" t="n"/>
    </row>
    <row r="323" ht="12.5" customHeight="1" s="389">
      <c r="A323" s="70" t="n"/>
    </row>
    <row r="324" ht="12.5" customHeight="1" s="389">
      <c r="A324" s="70" t="n"/>
    </row>
    <row r="325" ht="12.5" customHeight="1" s="389">
      <c r="A325" s="70" t="n"/>
    </row>
    <row r="326" ht="12.5" customHeight="1" s="389">
      <c r="A326" s="70" t="n"/>
    </row>
    <row r="327" ht="12.5" customHeight="1" s="389">
      <c r="A327" s="70" t="n"/>
    </row>
    <row r="328" ht="12.5" customHeight="1" s="389">
      <c r="A328" s="70" t="n"/>
    </row>
    <row r="329" ht="12.5" customHeight="1" s="389">
      <c r="A329" s="70" t="n"/>
    </row>
    <row r="330" ht="12.5" customHeight="1" s="389">
      <c r="A330" s="70" t="n"/>
    </row>
    <row r="331" ht="12.5" customHeight="1" s="389">
      <c r="A331" s="70" t="n"/>
    </row>
    <row r="332" ht="12.5" customHeight="1" s="389">
      <c r="A332" s="70" t="n"/>
    </row>
    <row r="333" ht="12.5" customHeight="1" s="389">
      <c r="A333" s="70" t="n"/>
    </row>
    <row r="334" ht="12.5" customHeight="1" s="389">
      <c r="A334" s="70" t="n"/>
    </row>
    <row r="335" ht="12.5" customHeight="1" s="389">
      <c r="A335" s="70" t="n"/>
    </row>
    <row r="336" ht="12.5" customHeight="1" s="389">
      <c r="A336" s="70" t="n"/>
    </row>
    <row r="337" ht="12.5" customHeight="1" s="389">
      <c r="A337" s="70" t="n"/>
    </row>
    <row r="338" ht="12.5" customHeight="1" s="389">
      <c r="A338" s="70" t="n"/>
    </row>
    <row r="339" ht="12.5" customHeight="1" s="389">
      <c r="A339" s="70" t="n"/>
    </row>
    <row r="340" ht="12.5" customHeight="1" s="389">
      <c r="A340" s="70" t="n"/>
    </row>
    <row r="341" ht="12.5" customHeight="1" s="389">
      <c r="A341" s="70" t="n"/>
    </row>
    <row r="342" ht="12.5" customHeight="1" s="389">
      <c r="A342" s="70" t="n"/>
    </row>
    <row r="343" ht="12.5" customHeight="1" s="389">
      <c r="A343" s="70" t="n"/>
    </row>
    <row r="344" ht="12.5" customHeight="1" s="389">
      <c r="A344" s="70" t="n"/>
    </row>
    <row r="345" ht="12.5" customHeight="1" s="389">
      <c r="A345" s="70" t="n"/>
    </row>
    <row r="346" ht="12.5" customHeight="1" s="389">
      <c r="A346" s="70" t="n"/>
    </row>
    <row r="347" ht="12.5" customHeight="1" s="389">
      <c r="A347" s="70" t="n"/>
    </row>
    <row r="348" ht="12.5" customHeight="1" s="389">
      <c r="A348" s="70" t="n"/>
    </row>
    <row r="349" ht="12.5" customHeight="1" s="389">
      <c r="A349" s="70" t="n"/>
    </row>
    <row r="350" ht="12.5" customHeight="1" s="389">
      <c r="A350" s="70" t="n"/>
    </row>
    <row r="351" ht="12.5" customHeight="1" s="389">
      <c r="A351" s="70" t="n"/>
    </row>
    <row r="352" ht="12.5" customHeight="1" s="389">
      <c r="A352" s="70" t="n"/>
    </row>
    <row r="353" ht="12.5" customHeight="1" s="389">
      <c r="A353" s="70" t="n"/>
    </row>
    <row r="354" ht="12.5" customHeight="1" s="389">
      <c r="A354" s="70" t="n"/>
    </row>
    <row r="355" ht="12.5" customHeight="1" s="389">
      <c r="A355" s="70" t="n"/>
    </row>
    <row r="356" ht="12.5" customHeight="1" s="389">
      <c r="A356" s="70" t="n"/>
    </row>
    <row r="357" ht="12.5" customHeight="1" s="389">
      <c r="A357" s="70" t="n"/>
    </row>
    <row r="358" ht="12.5" customHeight="1" s="389">
      <c r="A358" s="70" t="n"/>
    </row>
    <row r="359" ht="12.5" customHeight="1" s="389">
      <c r="A359" s="70" t="n"/>
    </row>
    <row r="360" ht="12.5" customHeight="1" s="389">
      <c r="A360" s="70" t="n"/>
    </row>
    <row r="361" ht="12.5" customHeight="1" s="389">
      <c r="A361" s="70" t="n"/>
    </row>
    <row r="362" ht="12.5" customHeight="1" s="389">
      <c r="A362" s="70" t="n"/>
    </row>
    <row r="363" ht="12.5" customHeight="1" s="389">
      <c r="A363" s="70" t="n"/>
    </row>
    <row r="364" ht="12.5" customHeight="1" s="389">
      <c r="A364" s="70" t="n"/>
    </row>
    <row r="365" ht="12.5" customHeight="1" s="389">
      <c r="A365" s="70" t="n"/>
    </row>
    <row r="366" ht="12.5" customHeight="1" s="389">
      <c r="A366" s="70" t="n"/>
    </row>
    <row r="367" ht="12.5" customHeight="1" s="389">
      <c r="A367" s="70" t="n"/>
    </row>
    <row r="368" ht="12.5" customHeight="1" s="389">
      <c r="A368" s="70" t="n"/>
    </row>
    <row r="369" ht="12.5" customHeight="1" s="389">
      <c r="A369" s="70" t="n"/>
    </row>
    <row r="370" ht="12.5" customHeight="1" s="389">
      <c r="A370" s="70" t="n"/>
    </row>
    <row r="371" ht="12.5" customHeight="1" s="389">
      <c r="A371" s="70" t="n"/>
    </row>
    <row r="372" ht="12.5" customHeight="1" s="389">
      <c r="A372" s="70" t="n"/>
    </row>
    <row r="373" ht="12.5" customHeight="1" s="389">
      <c r="A373" s="70" t="n"/>
    </row>
    <row r="374" ht="12.5" customHeight="1" s="389">
      <c r="A374" s="70" t="n"/>
    </row>
    <row r="375" ht="12.5" customHeight="1" s="389">
      <c r="A375" s="70" t="n"/>
    </row>
    <row r="376" ht="12.5" customHeight="1" s="389">
      <c r="A376" s="70" t="n"/>
    </row>
    <row r="377" ht="12.5" customHeight="1" s="389">
      <c r="A377" s="70" t="n"/>
    </row>
    <row r="378" ht="12.5" customHeight="1" s="389">
      <c r="A378" s="70" t="n"/>
    </row>
    <row r="379" ht="12.5" customHeight="1" s="389">
      <c r="A379" s="70" t="n"/>
    </row>
    <row r="380" ht="12.5" customHeight="1" s="389">
      <c r="A380" s="70" t="n"/>
    </row>
    <row r="381" ht="12.5" customHeight="1" s="389">
      <c r="A381" s="70" t="n"/>
    </row>
    <row r="382" ht="12.5" customHeight="1" s="389">
      <c r="A382" s="70" t="n"/>
    </row>
    <row r="383" ht="12.5" customHeight="1" s="389">
      <c r="A383" s="70" t="n"/>
    </row>
    <row r="384" ht="12.5" customHeight="1" s="389">
      <c r="A384" s="70" t="n"/>
    </row>
    <row r="385" ht="12.5" customHeight="1" s="389">
      <c r="A385" s="70" t="n"/>
    </row>
    <row r="386" ht="12.5" customHeight="1" s="389">
      <c r="A386" s="70" t="n"/>
    </row>
    <row r="387" ht="12.5" customHeight="1" s="389">
      <c r="A387" s="70" t="n"/>
    </row>
    <row r="388" ht="12.5" customHeight="1" s="389">
      <c r="A388" s="70" t="n"/>
    </row>
    <row r="389" ht="12.5" customHeight="1" s="389">
      <c r="A389" s="70" t="n"/>
    </row>
    <row r="390" ht="12.5" customHeight="1" s="389">
      <c r="A390" s="70" t="n"/>
    </row>
    <row r="391" ht="12.5" customHeight="1" s="389">
      <c r="A391" s="70" t="n"/>
    </row>
    <row r="392" ht="12.5" customHeight="1" s="389">
      <c r="A392" s="70" t="n"/>
    </row>
    <row r="393" ht="12.5" customHeight="1" s="389">
      <c r="A393" s="70" t="n"/>
    </row>
    <row r="394" ht="12.5" customHeight="1" s="389">
      <c r="A394" s="70" t="n"/>
    </row>
    <row r="395" ht="12.5" customHeight="1" s="389">
      <c r="A395" s="70" t="n"/>
    </row>
    <row r="396" ht="12.5" customHeight="1" s="389">
      <c r="A396" s="70" t="n"/>
    </row>
    <row r="397" ht="12.5" customHeight="1" s="389">
      <c r="A397" s="70" t="n"/>
    </row>
    <row r="398" ht="12.5" customHeight="1" s="389">
      <c r="A398" s="70" t="n"/>
    </row>
    <row r="399" ht="12.5" customHeight="1" s="389">
      <c r="A399" s="70" t="n"/>
    </row>
    <row r="400" ht="12.5" customHeight="1" s="389">
      <c r="A400" s="70" t="n"/>
    </row>
    <row r="401" ht="12.5" customHeight="1" s="389">
      <c r="A401" s="70" t="n"/>
    </row>
    <row r="402" ht="12.5" customHeight="1" s="389">
      <c r="A402" s="70" t="n"/>
    </row>
    <row r="403" ht="12.5" customHeight="1" s="389">
      <c r="A403" s="70" t="n"/>
    </row>
    <row r="404" ht="12.5" customHeight="1" s="389">
      <c r="A404" s="70" t="n"/>
    </row>
    <row r="405" ht="12.5" customHeight="1" s="389">
      <c r="A405" s="70" t="n"/>
    </row>
    <row r="406" ht="12.5" customHeight="1" s="389">
      <c r="A406" s="70" t="n"/>
    </row>
    <row r="407" ht="12.5" customHeight="1" s="389">
      <c r="A407" s="70" t="n"/>
    </row>
    <row r="408" ht="12.5" customHeight="1" s="389">
      <c r="A408" s="70" t="n"/>
    </row>
    <row r="409" ht="12.5" customHeight="1" s="389">
      <c r="A409" s="70" t="n"/>
    </row>
    <row r="410" ht="12.5" customHeight="1" s="389">
      <c r="A410" s="70" t="n"/>
    </row>
    <row r="411" ht="12.5" customHeight="1" s="389">
      <c r="A411" s="70" t="n"/>
    </row>
    <row r="412" ht="12.5" customHeight="1" s="389">
      <c r="A412" s="70" t="n"/>
    </row>
    <row r="413" ht="12.5" customHeight="1" s="389">
      <c r="A413" s="70" t="n"/>
    </row>
    <row r="414" ht="12.5" customHeight="1" s="389">
      <c r="A414" s="70" t="n"/>
    </row>
    <row r="415" ht="12.5" customHeight="1" s="389">
      <c r="A415" s="70" t="n"/>
    </row>
    <row r="416" ht="12.5" customHeight="1" s="389">
      <c r="A416" s="70" t="n"/>
    </row>
    <row r="417" ht="12.5" customHeight="1" s="389">
      <c r="A417" s="70" t="n"/>
    </row>
    <row r="418" ht="12.5" customHeight="1" s="389">
      <c r="A418" s="70" t="n"/>
    </row>
    <row r="419" ht="12.5" customHeight="1" s="389">
      <c r="A419" s="70" t="n"/>
    </row>
    <row r="420" ht="12.5" customHeight="1" s="389">
      <c r="A420" s="70" t="n"/>
    </row>
    <row r="421" ht="12.5" customHeight="1" s="389">
      <c r="A421" s="70" t="n"/>
    </row>
    <row r="422" ht="12.5" customHeight="1" s="389">
      <c r="A422" s="70" t="n"/>
    </row>
    <row r="423" ht="12.5" customHeight="1" s="389">
      <c r="A423" s="70" t="n"/>
    </row>
    <row r="424" ht="12.5" customHeight="1" s="389">
      <c r="A424" s="70" t="n"/>
    </row>
    <row r="425" ht="12.5" customHeight="1" s="389">
      <c r="A425" s="70" t="n"/>
    </row>
    <row r="426" ht="12.5" customHeight="1" s="389">
      <c r="A426" s="70" t="n"/>
    </row>
    <row r="427" ht="12.5" customHeight="1" s="389">
      <c r="A427" s="70" t="n"/>
    </row>
    <row r="428" ht="12.5" customHeight="1" s="389">
      <c r="A428" s="70" t="n"/>
    </row>
    <row r="429" ht="12.5" customHeight="1" s="389">
      <c r="A429" s="70" t="n"/>
    </row>
    <row r="430" ht="12.5" customHeight="1" s="389">
      <c r="A430" s="70" t="n"/>
    </row>
    <row r="431" ht="12.5" customHeight="1" s="389">
      <c r="A431" s="70" t="n"/>
    </row>
    <row r="432" ht="12.5" customHeight="1" s="389">
      <c r="A432" s="70" t="n"/>
    </row>
    <row r="433" ht="12.5" customHeight="1" s="389">
      <c r="A433" s="70" t="n"/>
    </row>
    <row r="434" ht="12.5" customHeight="1" s="389">
      <c r="A434" s="70" t="n"/>
    </row>
    <row r="435" ht="12.5" customHeight="1" s="389">
      <c r="A435" s="70" t="n"/>
    </row>
    <row r="436" ht="12.5" customHeight="1" s="389">
      <c r="A436" s="70" t="n"/>
    </row>
    <row r="437" ht="12.5" customHeight="1" s="389">
      <c r="A437" s="70" t="n"/>
    </row>
    <row r="438" ht="12.5" customHeight="1" s="389">
      <c r="A438" s="70" t="n"/>
    </row>
    <row r="439" ht="12.5" customHeight="1" s="389">
      <c r="A439" s="70" t="n"/>
    </row>
    <row r="440" ht="12.5" customHeight="1" s="389">
      <c r="A440" s="70" t="n"/>
    </row>
    <row r="441" ht="12.5" customHeight="1" s="389">
      <c r="A441" s="70" t="n"/>
    </row>
    <row r="442" ht="12.5" customHeight="1" s="389">
      <c r="A442" s="70" t="n"/>
    </row>
    <row r="443" ht="12.5" customHeight="1" s="389">
      <c r="A443" s="70" t="n"/>
    </row>
    <row r="444" ht="12.5" customHeight="1" s="389">
      <c r="A444" s="70" t="n"/>
    </row>
    <row r="445" ht="12.5" customHeight="1" s="389">
      <c r="A445" s="70" t="n"/>
    </row>
    <row r="446" ht="12.5" customHeight="1" s="389">
      <c r="A446" s="70" t="n"/>
    </row>
    <row r="447" ht="12.5" customHeight="1" s="389">
      <c r="A447" s="70" t="n"/>
    </row>
    <row r="448" ht="12.5" customHeight="1" s="389">
      <c r="A448" s="70" t="n"/>
    </row>
    <row r="449" ht="12.5" customHeight="1" s="389">
      <c r="A449" s="70" t="n"/>
    </row>
    <row r="450" ht="12.5" customHeight="1" s="389">
      <c r="A450" s="70" t="n"/>
    </row>
    <row r="451" ht="12.5" customHeight="1" s="389">
      <c r="A451" s="70" t="n"/>
    </row>
    <row r="452" ht="12.5" customHeight="1" s="389">
      <c r="A452" s="70" t="n"/>
    </row>
    <row r="453" ht="12.5" customHeight="1" s="389">
      <c r="A453" s="70" t="n"/>
    </row>
    <row r="454" ht="12.5" customHeight="1" s="389">
      <c r="A454" s="70" t="n"/>
    </row>
    <row r="455" ht="12.5" customHeight="1" s="389">
      <c r="A455" s="70" t="n"/>
    </row>
    <row r="456" ht="12.5" customHeight="1" s="389">
      <c r="A456" s="70" t="n"/>
    </row>
    <row r="457" ht="12.5" customHeight="1" s="389">
      <c r="A457" s="70" t="n"/>
    </row>
    <row r="458" ht="12.5" customHeight="1" s="389">
      <c r="A458" s="70" t="n"/>
    </row>
    <row r="459" ht="12.5" customHeight="1" s="389">
      <c r="A459" s="70" t="n"/>
    </row>
    <row r="460" ht="12.5" customHeight="1" s="389">
      <c r="A460" s="70" t="n"/>
    </row>
    <row r="461" ht="12.5" customHeight="1" s="389">
      <c r="A461" s="70" t="n"/>
    </row>
    <row r="462" ht="12.5" customHeight="1" s="389">
      <c r="A462" s="70" t="n"/>
    </row>
    <row r="463" ht="12.5" customHeight="1" s="389">
      <c r="A463" s="70" t="n"/>
    </row>
    <row r="464" ht="12.5" customHeight="1" s="389">
      <c r="A464" s="70" t="n"/>
    </row>
    <row r="465" ht="12.5" customHeight="1" s="389">
      <c r="A465" s="70" t="n"/>
    </row>
    <row r="466" ht="12.5" customHeight="1" s="389">
      <c r="A466" s="70" t="n"/>
    </row>
    <row r="467" ht="12.5" customHeight="1" s="389">
      <c r="A467" s="70" t="n"/>
    </row>
    <row r="468" ht="12.5" customHeight="1" s="389">
      <c r="A468" s="70" t="n"/>
    </row>
    <row r="469" ht="12.5" customHeight="1" s="389">
      <c r="A469" s="70" t="n"/>
    </row>
    <row r="470" ht="12.5" customHeight="1" s="389">
      <c r="A470" s="70" t="n"/>
    </row>
    <row r="471" ht="12.5" customHeight="1" s="389">
      <c r="A471" s="70" t="n"/>
    </row>
    <row r="472" ht="12.5" customHeight="1" s="389">
      <c r="A472" s="70" t="n"/>
    </row>
    <row r="473" ht="12.5" customHeight="1" s="389">
      <c r="A473" s="70" t="n"/>
    </row>
    <row r="474" ht="12.5" customHeight="1" s="389">
      <c r="A474" s="70" t="n"/>
    </row>
    <row r="475" ht="12.5" customHeight="1" s="389">
      <c r="A475" s="70" t="n"/>
    </row>
    <row r="476" ht="12.5" customHeight="1" s="389">
      <c r="A476" s="70" t="n"/>
    </row>
    <row r="477" ht="12.5" customHeight="1" s="389">
      <c r="A477" s="70" t="n"/>
    </row>
    <row r="478" ht="12.5" customHeight="1" s="389">
      <c r="A478" s="70" t="n"/>
    </row>
    <row r="479" ht="12.5" customHeight="1" s="389">
      <c r="A479" s="70" t="n"/>
    </row>
    <row r="480" ht="12.5" customHeight="1" s="389">
      <c r="A480" s="70" t="n"/>
    </row>
    <row r="481" ht="12.5" customHeight="1" s="389">
      <c r="A481" s="70" t="n"/>
    </row>
    <row r="482" ht="12.5" customHeight="1" s="389">
      <c r="A482" s="70" t="n"/>
    </row>
    <row r="483" ht="12.5" customHeight="1" s="389">
      <c r="A483" s="70" t="n"/>
    </row>
    <row r="484" ht="12.5" customHeight="1" s="389">
      <c r="A484" s="70" t="n"/>
    </row>
    <row r="485" ht="12.5" customHeight="1" s="389">
      <c r="A485" s="70" t="n"/>
    </row>
    <row r="486" ht="12.5" customHeight="1" s="389">
      <c r="A486" s="70" t="n"/>
    </row>
    <row r="487" ht="12.5" customHeight="1" s="389">
      <c r="A487" s="70" t="n"/>
    </row>
    <row r="488" ht="12.5" customHeight="1" s="389">
      <c r="A488" s="70" t="n"/>
    </row>
    <row r="489" ht="12.5" customHeight="1" s="389">
      <c r="A489" s="70" t="n"/>
    </row>
    <row r="490" ht="12.5" customHeight="1" s="389">
      <c r="A490" s="70" t="n"/>
    </row>
    <row r="491" ht="12.5" customHeight="1" s="389">
      <c r="A491" s="70" t="n"/>
    </row>
    <row r="492" ht="12.5" customHeight="1" s="389">
      <c r="A492" s="70" t="n"/>
    </row>
    <row r="493" ht="12.5" customHeight="1" s="389">
      <c r="A493" s="70" t="n"/>
    </row>
    <row r="494" ht="12.5" customHeight="1" s="389">
      <c r="A494" s="70" t="n"/>
    </row>
    <row r="495" ht="12.5" customHeight="1" s="389">
      <c r="A495" s="70" t="n"/>
    </row>
    <row r="496" ht="12.5" customHeight="1" s="389">
      <c r="A496" s="70" t="n"/>
    </row>
    <row r="497" ht="12.5" customHeight="1" s="389">
      <c r="A497" s="70" t="n"/>
    </row>
    <row r="498" ht="12.5" customHeight="1" s="389">
      <c r="A498" s="70" t="n"/>
    </row>
    <row r="499" ht="12.5" customHeight="1" s="389">
      <c r="A499" s="70" t="n"/>
    </row>
    <row r="500" ht="12.5" customHeight="1" s="389">
      <c r="A500" s="70" t="n"/>
    </row>
    <row r="501" ht="12.5" customHeight="1" s="389">
      <c r="A501" s="70" t="n"/>
    </row>
    <row r="502" ht="12.5" customHeight="1" s="389">
      <c r="A502" s="70" t="n"/>
    </row>
    <row r="503" ht="12.5" customHeight="1" s="389">
      <c r="A503" s="70" t="n"/>
    </row>
    <row r="504" ht="12.5" customHeight="1" s="389">
      <c r="A504" s="70" t="n"/>
    </row>
    <row r="505" ht="12.5" customHeight="1" s="389">
      <c r="A505" s="70" t="n"/>
    </row>
    <row r="506" ht="12.5" customHeight="1" s="389">
      <c r="A506" s="70" t="n"/>
    </row>
    <row r="507" ht="12.5" customHeight="1" s="389">
      <c r="A507" s="70" t="n"/>
    </row>
    <row r="508" ht="12.5" customHeight="1" s="389">
      <c r="A508" s="70" t="n"/>
    </row>
    <row r="509" ht="12.5" customHeight="1" s="389">
      <c r="A509" s="70" t="n"/>
    </row>
    <row r="510" ht="12.5" customHeight="1" s="389">
      <c r="A510" s="70" t="n"/>
    </row>
    <row r="511" ht="12.5" customHeight="1" s="389">
      <c r="A511" s="70" t="n"/>
    </row>
    <row r="512" ht="12.5" customHeight="1" s="389">
      <c r="A512" s="70" t="n"/>
    </row>
    <row r="513" ht="12.5" customHeight="1" s="389">
      <c r="A513" s="70" t="n"/>
    </row>
    <row r="514" ht="12.5" customHeight="1" s="389">
      <c r="A514" s="70" t="n"/>
    </row>
    <row r="515" ht="12.5" customHeight="1" s="389">
      <c r="A515" s="70" t="n"/>
    </row>
    <row r="516" ht="12.5" customHeight="1" s="389">
      <c r="A516" s="70" t="n"/>
    </row>
    <row r="517" ht="12.5" customHeight="1" s="389">
      <c r="A517" s="70" t="n"/>
    </row>
    <row r="518" ht="12.5" customHeight="1" s="389">
      <c r="A518" s="70" t="n"/>
    </row>
    <row r="519" ht="12.5" customHeight="1" s="389">
      <c r="A519" s="70" t="n"/>
    </row>
    <row r="520" ht="12.5" customHeight="1" s="389">
      <c r="A520" s="70" t="n"/>
    </row>
    <row r="521" ht="12.5" customHeight="1" s="389">
      <c r="A521" s="70" t="n"/>
    </row>
    <row r="522" ht="12.5" customHeight="1" s="389">
      <c r="A522" s="70" t="n"/>
    </row>
    <row r="523" ht="12.5" customHeight="1" s="389">
      <c r="A523" s="70" t="n"/>
    </row>
    <row r="524" ht="12.5" customHeight="1" s="389">
      <c r="A524" s="70" t="n"/>
    </row>
    <row r="525" ht="12.5" customHeight="1" s="389">
      <c r="A525" s="70" t="n"/>
    </row>
    <row r="526" ht="12.5" customHeight="1" s="389">
      <c r="A526" s="70" t="n"/>
    </row>
    <row r="527" ht="12.5" customHeight="1" s="389">
      <c r="A527" s="70" t="n"/>
    </row>
    <row r="528" ht="12.5" customHeight="1" s="389">
      <c r="A528" s="70" t="n"/>
    </row>
    <row r="529" ht="12.5" customHeight="1" s="389">
      <c r="A529" s="70" t="n"/>
    </row>
    <row r="530" ht="12.5" customHeight="1" s="389">
      <c r="A530" s="70" t="n"/>
    </row>
    <row r="531" ht="12.5" customHeight="1" s="389">
      <c r="A531" s="70" t="n"/>
    </row>
    <row r="532" ht="12.5" customHeight="1" s="389">
      <c r="A532" s="70" t="n"/>
    </row>
    <row r="533" ht="12.5" customHeight="1" s="389">
      <c r="A533" s="70" t="n"/>
    </row>
    <row r="534" ht="12.5" customHeight="1" s="389">
      <c r="A534" s="70" t="n"/>
    </row>
    <row r="535" ht="12.5" customHeight="1" s="389">
      <c r="A535" s="70" t="n"/>
    </row>
    <row r="536" ht="12.5" customHeight="1" s="389">
      <c r="A536" s="70" t="n"/>
    </row>
    <row r="537" ht="12.5" customHeight="1" s="389">
      <c r="A537" s="70" t="n"/>
    </row>
    <row r="538" ht="12.5" customHeight="1" s="389">
      <c r="A538" s="70" t="n"/>
    </row>
    <row r="539" ht="12.5" customHeight="1" s="389">
      <c r="A539" s="70" t="n"/>
    </row>
    <row r="540" ht="12.5" customHeight="1" s="389">
      <c r="A540" s="70" t="n"/>
    </row>
    <row r="541" ht="12.5" customHeight="1" s="389">
      <c r="A541" s="70" t="n"/>
    </row>
    <row r="542" ht="12.5" customHeight="1" s="389">
      <c r="A542" s="70" t="n"/>
    </row>
    <row r="543" ht="12.5" customHeight="1" s="389">
      <c r="A543" s="70" t="n"/>
    </row>
    <row r="544" ht="12.5" customHeight="1" s="389">
      <c r="A544" s="70" t="n"/>
    </row>
    <row r="545" ht="12.5" customHeight="1" s="389">
      <c r="A545" s="70" t="n"/>
    </row>
    <row r="546" ht="12.5" customHeight="1" s="389">
      <c r="A546" s="70" t="n"/>
    </row>
    <row r="547" ht="12.5" customHeight="1" s="389">
      <c r="A547" s="70" t="n"/>
    </row>
    <row r="548" ht="12.5" customHeight="1" s="389">
      <c r="A548" s="70" t="n"/>
    </row>
    <row r="549" ht="12.5" customHeight="1" s="389">
      <c r="A549" s="70" t="n"/>
    </row>
    <row r="550" ht="12.5" customHeight="1" s="389">
      <c r="A550" s="70" t="n"/>
    </row>
    <row r="551" ht="12.5" customHeight="1" s="389">
      <c r="A551" s="70" t="n"/>
    </row>
    <row r="552" ht="12.5" customHeight="1" s="389">
      <c r="A552" s="70" t="n"/>
    </row>
    <row r="553" ht="12.5" customHeight="1" s="389">
      <c r="A553" s="70" t="n"/>
    </row>
    <row r="554" ht="12.5" customHeight="1" s="389">
      <c r="A554" s="70" t="n"/>
    </row>
    <row r="555" ht="12.5" customHeight="1" s="389">
      <c r="A555" s="70" t="n"/>
    </row>
    <row r="556" ht="12.5" customHeight="1" s="389">
      <c r="A556" s="70" t="n"/>
    </row>
    <row r="557" ht="12.5" customHeight="1" s="389">
      <c r="A557" s="70" t="n"/>
    </row>
    <row r="558" ht="12.5" customHeight="1" s="389">
      <c r="A558" s="70" t="n"/>
    </row>
    <row r="559" ht="12.5" customHeight="1" s="389">
      <c r="A559" s="70" t="n"/>
    </row>
    <row r="560" ht="12.5" customHeight="1" s="389">
      <c r="A560" s="70" t="n"/>
    </row>
    <row r="561" ht="12.5" customHeight="1" s="389">
      <c r="A561" s="70" t="n"/>
    </row>
    <row r="562" ht="12.5" customHeight="1" s="389">
      <c r="A562" s="70" t="n"/>
    </row>
    <row r="563" ht="12.5" customHeight="1" s="389">
      <c r="A563" s="70" t="n"/>
    </row>
    <row r="564" ht="12.5" customHeight="1" s="389">
      <c r="A564" s="70" t="n"/>
    </row>
    <row r="565" ht="12.5" customHeight="1" s="389">
      <c r="A565" s="70" t="n"/>
    </row>
    <row r="566" ht="12.5" customHeight="1" s="389">
      <c r="A566" s="70" t="n"/>
    </row>
    <row r="567" ht="12.5" customHeight="1" s="389">
      <c r="A567" s="70" t="n"/>
    </row>
    <row r="568" ht="12.5" customHeight="1" s="389">
      <c r="A568" s="70" t="n"/>
    </row>
    <row r="569" ht="12.5" customHeight="1" s="389">
      <c r="A569" s="70" t="n"/>
    </row>
    <row r="570" ht="12.5" customHeight="1" s="389">
      <c r="A570" s="70" t="n"/>
    </row>
    <row r="571" ht="12.5" customHeight="1" s="389">
      <c r="A571" s="70" t="n"/>
    </row>
    <row r="572" ht="12.5" customHeight="1" s="389">
      <c r="A572" s="70" t="n"/>
    </row>
    <row r="573" ht="12.5" customHeight="1" s="389">
      <c r="A573" s="70" t="n"/>
    </row>
    <row r="574" ht="12.5" customHeight="1" s="389">
      <c r="A574" s="70" t="n"/>
    </row>
    <row r="575" ht="12.5" customHeight="1" s="389">
      <c r="A575" s="70" t="n"/>
    </row>
    <row r="576" ht="12.5" customHeight="1" s="389">
      <c r="A576" s="70" t="n"/>
    </row>
    <row r="577" ht="12.5" customHeight="1" s="389">
      <c r="A577" s="70" t="n"/>
    </row>
    <row r="578" ht="12.5" customHeight="1" s="389">
      <c r="A578" s="70" t="n"/>
    </row>
    <row r="579" ht="12.5" customHeight="1" s="389">
      <c r="A579" s="70" t="n"/>
    </row>
    <row r="580" ht="12.5" customHeight="1" s="389">
      <c r="A580" s="70" t="n"/>
    </row>
    <row r="581" ht="12.5" customHeight="1" s="389">
      <c r="A581" s="70" t="n"/>
    </row>
    <row r="582" ht="12.5" customHeight="1" s="389">
      <c r="A582" s="70" t="n"/>
    </row>
    <row r="583" ht="12.5" customHeight="1" s="389">
      <c r="A583" s="70" t="n"/>
    </row>
    <row r="584" ht="12.5" customHeight="1" s="389">
      <c r="A584" s="70" t="n"/>
    </row>
    <row r="585" ht="12.5" customHeight="1" s="389">
      <c r="A585" s="70" t="n"/>
    </row>
    <row r="586" ht="12.5" customHeight="1" s="389">
      <c r="A586" s="70" t="n"/>
    </row>
    <row r="587" ht="12.5" customHeight="1" s="389">
      <c r="A587" s="70" t="n"/>
    </row>
    <row r="588" ht="12.5" customHeight="1" s="389">
      <c r="A588" s="70" t="n"/>
    </row>
    <row r="589" ht="12.5" customHeight="1" s="389">
      <c r="A589" s="70" t="n"/>
    </row>
    <row r="590" ht="12.5" customHeight="1" s="389">
      <c r="A590" s="70" t="n"/>
    </row>
    <row r="591" ht="12.5" customHeight="1" s="389">
      <c r="A591" s="70" t="n"/>
    </row>
    <row r="592" ht="12.5" customHeight="1" s="389">
      <c r="A592" s="70" t="n"/>
    </row>
    <row r="593" ht="12.5" customHeight="1" s="389">
      <c r="A593" s="70" t="n"/>
    </row>
    <row r="594" ht="12.5" customHeight="1" s="389">
      <c r="A594" s="70" t="n"/>
    </row>
    <row r="595" ht="12.5" customHeight="1" s="389">
      <c r="A595" s="70" t="n"/>
    </row>
    <row r="596" ht="12.5" customHeight="1" s="389">
      <c r="A596" s="70" t="n"/>
    </row>
    <row r="597" ht="12.5" customHeight="1" s="389">
      <c r="A597" s="70" t="n"/>
    </row>
    <row r="598" ht="12.5" customHeight="1" s="389">
      <c r="A598" s="70" t="n"/>
    </row>
    <row r="599" ht="12.5" customHeight="1" s="389">
      <c r="A599" s="70" t="n"/>
    </row>
    <row r="600" ht="12.5" customHeight="1" s="389">
      <c r="A600" s="70" t="n"/>
    </row>
    <row r="601" ht="12.5" customHeight="1" s="389">
      <c r="A601" s="70" t="n"/>
    </row>
    <row r="602" ht="12.5" customHeight="1" s="389">
      <c r="A602" s="70" t="n"/>
    </row>
    <row r="603" ht="12.5" customHeight="1" s="389">
      <c r="A603" s="70" t="n"/>
    </row>
    <row r="604" ht="12.5" customHeight="1" s="389">
      <c r="A604" s="70" t="n"/>
    </row>
    <row r="605" ht="12.5" customHeight="1" s="389">
      <c r="A605" s="70" t="n"/>
    </row>
    <row r="606" ht="12.5" customHeight="1" s="389">
      <c r="A606" s="70" t="n"/>
    </row>
    <row r="607" ht="12.5" customHeight="1" s="389">
      <c r="A607" s="70" t="n"/>
    </row>
    <row r="608" ht="12.5" customHeight="1" s="389">
      <c r="A608" s="70" t="n"/>
    </row>
    <row r="609" ht="12.5" customHeight="1" s="389">
      <c r="A609" s="70" t="n"/>
    </row>
    <row r="610" ht="12.5" customHeight="1" s="389">
      <c r="A610" s="70" t="n"/>
    </row>
    <row r="611" ht="12.5" customHeight="1" s="389">
      <c r="A611" s="70" t="n"/>
    </row>
    <row r="612" ht="12.5" customHeight="1" s="389">
      <c r="A612" s="70" t="n"/>
    </row>
    <row r="613" ht="12.5" customHeight="1" s="389">
      <c r="A613" s="70" t="n"/>
    </row>
    <row r="614" ht="12.5" customHeight="1" s="389">
      <c r="A614" s="70" t="n"/>
    </row>
    <row r="615" ht="12.5" customHeight="1" s="389">
      <c r="A615" s="70" t="n"/>
    </row>
    <row r="616" ht="12.5" customHeight="1" s="389">
      <c r="A616" s="70" t="n"/>
    </row>
    <row r="617" ht="12.5" customHeight="1" s="389">
      <c r="A617" s="70" t="n"/>
    </row>
    <row r="618" ht="12.5" customHeight="1" s="389">
      <c r="A618" s="70" t="n"/>
    </row>
    <row r="619" ht="12.5" customHeight="1" s="389">
      <c r="A619" s="70" t="n"/>
    </row>
    <row r="620" ht="12.5" customHeight="1" s="389">
      <c r="A620" s="70" t="n"/>
    </row>
    <row r="621" ht="12.5" customHeight="1" s="389">
      <c r="A621" s="70" t="n"/>
    </row>
    <row r="622" ht="12.5" customHeight="1" s="389">
      <c r="A622" s="70" t="n"/>
    </row>
    <row r="623" ht="12.5" customHeight="1" s="389">
      <c r="A623" s="70" t="n"/>
    </row>
    <row r="624" ht="12.5" customHeight="1" s="389">
      <c r="A624" s="70" t="n"/>
    </row>
    <row r="625" ht="12.5" customHeight="1" s="389">
      <c r="A625" s="70" t="n"/>
    </row>
    <row r="626" ht="12.5" customHeight="1" s="389">
      <c r="A626" s="70" t="n"/>
    </row>
    <row r="627" ht="12.5" customHeight="1" s="389">
      <c r="A627" s="70" t="n"/>
    </row>
    <row r="628" ht="12.5" customHeight="1" s="389">
      <c r="A628" s="70" t="n"/>
    </row>
    <row r="629" ht="12.5" customHeight="1" s="389">
      <c r="A629" s="70" t="n"/>
    </row>
    <row r="630" ht="12.5" customHeight="1" s="389">
      <c r="A630" s="70" t="n"/>
    </row>
    <row r="631" ht="12.5" customHeight="1" s="389">
      <c r="A631" s="70" t="n"/>
    </row>
    <row r="632" ht="12.5" customHeight="1" s="389">
      <c r="A632" s="70" t="n"/>
    </row>
    <row r="633" ht="12.5" customHeight="1" s="389">
      <c r="A633" s="70" t="n"/>
    </row>
    <row r="634" ht="12.5" customHeight="1" s="389">
      <c r="A634" s="70" t="n"/>
    </row>
    <row r="635" ht="12.5" customHeight="1" s="389">
      <c r="A635" s="70" t="n"/>
    </row>
    <row r="636" ht="12.5" customHeight="1" s="389">
      <c r="A636" s="70" t="n"/>
    </row>
    <row r="637" ht="12.5" customHeight="1" s="389">
      <c r="A637" s="70" t="n"/>
    </row>
    <row r="638" ht="12.5" customHeight="1" s="389">
      <c r="A638" s="70" t="n"/>
    </row>
    <row r="639" ht="12.5" customHeight="1" s="389">
      <c r="A639" s="70" t="n"/>
    </row>
    <row r="640" ht="12.5" customHeight="1" s="389">
      <c r="A640" s="70" t="n"/>
    </row>
    <row r="641" ht="12.5" customHeight="1" s="389">
      <c r="A641" s="70" t="n"/>
    </row>
    <row r="642" ht="12.5" customHeight="1" s="389">
      <c r="A642" s="70" t="n"/>
    </row>
    <row r="643" ht="12.5" customHeight="1" s="389">
      <c r="A643" s="70" t="n"/>
    </row>
    <row r="644" ht="12.5" customHeight="1" s="389">
      <c r="A644" s="70" t="n"/>
    </row>
    <row r="645" ht="12.5" customHeight="1" s="389">
      <c r="A645" s="70" t="n"/>
    </row>
    <row r="646" ht="12.5" customHeight="1" s="389">
      <c r="A646" s="70" t="n"/>
    </row>
    <row r="647" ht="12.5" customHeight="1" s="389">
      <c r="A647" s="70" t="n"/>
    </row>
    <row r="648" ht="12.5" customHeight="1" s="389">
      <c r="A648" s="70" t="n"/>
    </row>
    <row r="649" ht="12.5" customHeight="1" s="389">
      <c r="A649" s="70" t="n"/>
    </row>
    <row r="650" ht="12.5" customHeight="1" s="389">
      <c r="A650" s="70" t="n"/>
    </row>
    <row r="651" ht="12.5" customHeight="1" s="389">
      <c r="A651" s="70" t="n"/>
    </row>
    <row r="652" ht="12.5" customHeight="1" s="389">
      <c r="A652" s="70" t="n"/>
    </row>
    <row r="653" ht="12.5" customHeight="1" s="389">
      <c r="A653" s="70" t="n"/>
    </row>
    <row r="654" ht="12.5" customHeight="1" s="389">
      <c r="A654" s="70" t="n"/>
    </row>
    <row r="655" ht="12.5" customHeight="1" s="389">
      <c r="A655" s="70" t="n"/>
    </row>
    <row r="656" ht="12.5" customHeight="1" s="389">
      <c r="A656" s="70" t="n"/>
    </row>
    <row r="657" ht="12.5" customHeight="1" s="389">
      <c r="A657" s="70" t="n"/>
    </row>
    <row r="658" ht="12.5" customHeight="1" s="389">
      <c r="A658" s="70" t="n"/>
    </row>
    <row r="659" ht="12.5" customHeight="1" s="389">
      <c r="A659" s="70" t="n"/>
    </row>
    <row r="660" ht="12.5" customHeight="1" s="389">
      <c r="A660" s="70" t="n"/>
    </row>
    <row r="661" ht="12.5" customHeight="1" s="389">
      <c r="A661" s="70" t="n"/>
    </row>
    <row r="662" ht="12.5" customHeight="1" s="389">
      <c r="A662" s="70" t="n"/>
    </row>
    <row r="663" ht="12.5" customHeight="1" s="389">
      <c r="A663" s="70" t="n"/>
    </row>
    <row r="664" ht="12.5" customHeight="1" s="389">
      <c r="A664" s="70" t="n"/>
    </row>
    <row r="665" ht="12.5" customHeight="1" s="389">
      <c r="A665" s="70" t="n"/>
    </row>
    <row r="666" ht="12.5" customHeight="1" s="389">
      <c r="A666" s="70" t="n"/>
    </row>
    <row r="667" ht="12.5" customHeight="1" s="389">
      <c r="A667" s="70" t="n"/>
    </row>
    <row r="668" ht="12.5" customHeight="1" s="389">
      <c r="A668" s="70" t="n"/>
    </row>
    <row r="669" ht="12.5" customHeight="1" s="389">
      <c r="A669" s="70" t="n"/>
    </row>
    <row r="670" ht="12.5" customHeight="1" s="389">
      <c r="A670" s="70" t="n"/>
    </row>
    <row r="671" ht="12.5" customHeight="1" s="389">
      <c r="A671" s="70" t="n"/>
    </row>
    <row r="672" ht="12.5" customHeight="1" s="389">
      <c r="A672" s="70" t="n"/>
    </row>
    <row r="673" ht="12.5" customHeight="1" s="389">
      <c r="A673" s="70" t="n"/>
    </row>
    <row r="674" ht="12.5" customHeight="1" s="389">
      <c r="A674" s="70" t="n"/>
    </row>
    <row r="675" ht="12.5" customHeight="1" s="389">
      <c r="A675" s="70" t="n"/>
    </row>
    <row r="676" ht="12.5" customHeight="1" s="389">
      <c r="A676" s="70" t="n"/>
    </row>
    <row r="677" ht="12.5" customHeight="1" s="389">
      <c r="A677" s="70" t="n"/>
    </row>
    <row r="678" ht="12.5" customHeight="1" s="389">
      <c r="A678" s="70" t="n"/>
    </row>
    <row r="679" ht="12.5" customHeight="1" s="389">
      <c r="A679" s="70" t="n"/>
    </row>
    <row r="680" ht="12.5" customHeight="1" s="389">
      <c r="A680" s="70" t="n"/>
    </row>
    <row r="681" ht="12.5" customHeight="1" s="389">
      <c r="A681" s="70" t="n"/>
    </row>
    <row r="682" ht="12.5" customHeight="1" s="389">
      <c r="A682" s="70" t="n"/>
    </row>
    <row r="683" ht="12.5" customHeight="1" s="389">
      <c r="A683" s="70" t="n"/>
    </row>
    <row r="684" ht="12.5" customHeight="1" s="389">
      <c r="A684" s="70" t="n"/>
    </row>
    <row r="685" ht="12.5" customHeight="1" s="389">
      <c r="A685" s="70" t="n"/>
    </row>
    <row r="686" ht="12.5" customHeight="1" s="389">
      <c r="A686" s="70" t="n"/>
    </row>
    <row r="687" ht="12.5" customHeight="1" s="389">
      <c r="A687" s="70" t="n"/>
    </row>
    <row r="688" ht="12.5" customHeight="1" s="389">
      <c r="A688" s="70" t="n"/>
    </row>
    <row r="689" ht="12.5" customHeight="1" s="389">
      <c r="A689" s="70" t="n"/>
    </row>
    <row r="690" ht="12.5" customHeight="1" s="389">
      <c r="A690" s="70" t="n"/>
    </row>
    <row r="691" ht="12.5" customHeight="1" s="389">
      <c r="A691" s="70" t="n"/>
    </row>
    <row r="692" ht="12.5" customHeight="1" s="389">
      <c r="A692" s="70" t="n"/>
    </row>
    <row r="693" ht="12.5" customHeight="1" s="389">
      <c r="A693" s="70" t="n"/>
    </row>
    <row r="694" ht="12.5" customHeight="1" s="389">
      <c r="A694" s="70" t="n"/>
    </row>
    <row r="695" ht="12.5" customHeight="1" s="389">
      <c r="A695" s="70" t="n"/>
    </row>
    <row r="696" ht="12.5" customHeight="1" s="389">
      <c r="A696" s="70" t="n"/>
    </row>
    <row r="697" ht="12.5" customHeight="1" s="389">
      <c r="A697" s="70" t="n"/>
    </row>
    <row r="698" ht="12.5" customHeight="1" s="389">
      <c r="A698" s="70" t="n"/>
    </row>
    <row r="699" ht="12.5" customHeight="1" s="389">
      <c r="A699" s="70" t="n"/>
    </row>
    <row r="700" ht="12.5" customHeight="1" s="389">
      <c r="A700" s="70" t="n"/>
    </row>
    <row r="701" ht="12.5" customHeight="1" s="389">
      <c r="A701" s="70" t="n"/>
    </row>
    <row r="702" ht="12.5" customHeight="1" s="389">
      <c r="A702" s="70" t="n"/>
    </row>
    <row r="703" ht="12.5" customHeight="1" s="389">
      <c r="A703" s="70" t="n"/>
    </row>
    <row r="704" ht="12.5" customHeight="1" s="389">
      <c r="A704" s="70" t="n"/>
    </row>
    <row r="705" ht="12.5" customHeight="1" s="389">
      <c r="A705" s="70" t="n"/>
    </row>
    <row r="706" ht="12.5" customHeight="1" s="389">
      <c r="A706" s="70" t="n"/>
    </row>
    <row r="707" ht="12.5" customHeight="1" s="389">
      <c r="A707" s="70" t="n"/>
    </row>
    <row r="708" ht="12.5" customHeight="1" s="389">
      <c r="A708" s="70" t="n"/>
    </row>
    <row r="709" ht="12.5" customHeight="1" s="389">
      <c r="A709" s="70" t="n"/>
    </row>
    <row r="710" ht="12.5" customHeight="1" s="389">
      <c r="A710" s="70" t="n"/>
    </row>
    <row r="711" ht="12.5" customHeight="1" s="389">
      <c r="A711" s="70" t="n"/>
    </row>
    <row r="712" ht="12.5" customHeight="1" s="389">
      <c r="A712" s="70" t="n"/>
    </row>
    <row r="713" ht="12.5" customHeight="1" s="389">
      <c r="A713" s="70" t="n"/>
    </row>
    <row r="714" ht="12.5" customHeight="1" s="389">
      <c r="A714" s="70" t="n"/>
    </row>
    <row r="715" ht="12.5" customHeight="1" s="389">
      <c r="A715" s="70" t="n"/>
    </row>
    <row r="716" ht="12.5" customHeight="1" s="389">
      <c r="A716" s="70" t="n"/>
    </row>
    <row r="717" ht="12.5" customHeight="1" s="389">
      <c r="A717" s="70" t="n"/>
    </row>
    <row r="718" ht="12.5" customHeight="1" s="389">
      <c r="A718" s="70" t="n"/>
    </row>
    <row r="719" ht="12.5" customHeight="1" s="389">
      <c r="A719" s="70" t="n"/>
    </row>
    <row r="720" ht="12.5" customHeight="1" s="389">
      <c r="A720" s="70" t="n"/>
    </row>
    <row r="721" ht="12.5" customHeight="1" s="389">
      <c r="A721" s="70" t="n"/>
    </row>
    <row r="722" ht="12.5" customHeight="1" s="389">
      <c r="A722" s="70" t="n"/>
    </row>
    <row r="723" ht="12.5" customHeight="1" s="389">
      <c r="A723" s="70" t="n"/>
    </row>
    <row r="724" ht="12.5" customHeight="1" s="389">
      <c r="A724" s="70" t="n"/>
    </row>
    <row r="725" ht="12.5" customHeight="1" s="389">
      <c r="A725" s="70" t="n"/>
    </row>
    <row r="726" ht="12.5" customHeight="1" s="389">
      <c r="A726" s="70" t="n"/>
    </row>
    <row r="727" ht="12.5" customHeight="1" s="389">
      <c r="A727" s="70" t="n"/>
    </row>
    <row r="728" ht="12.5" customHeight="1" s="389">
      <c r="A728" s="70" t="n"/>
    </row>
    <row r="729" ht="12.5" customHeight="1" s="389">
      <c r="A729" s="70" t="n"/>
    </row>
    <row r="730" ht="12.5" customHeight="1" s="389">
      <c r="A730" s="70" t="n"/>
    </row>
    <row r="731" ht="12.5" customHeight="1" s="389">
      <c r="A731" s="70" t="n"/>
    </row>
    <row r="732" ht="12.5" customHeight="1" s="389">
      <c r="A732" s="70" t="n"/>
    </row>
    <row r="733" ht="12.5" customHeight="1" s="389">
      <c r="A733" s="70" t="n"/>
    </row>
    <row r="734" ht="12.5" customHeight="1" s="389">
      <c r="A734" s="70" t="n"/>
    </row>
    <row r="735" ht="12.5" customHeight="1" s="389">
      <c r="A735" s="70" t="n"/>
    </row>
    <row r="736" ht="12.5" customHeight="1" s="389">
      <c r="A736" s="70" t="n"/>
    </row>
    <row r="737" ht="12.5" customHeight="1" s="389">
      <c r="A737" s="70" t="n"/>
    </row>
    <row r="738" ht="12.5" customHeight="1" s="389">
      <c r="A738" s="70" t="n"/>
    </row>
    <row r="739" ht="12.5" customHeight="1" s="389">
      <c r="A739" s="70" t="n"/>
    </row>
    <row r="740" ht="12.5" customHeight="1" s="389">
      <c r="A740" s="70" t="n"/>
    </row>
    <row r="741" ht="12.5" customHeight="1" s="389">
      <c r="A741" s="70" t="n"/>
    </row>
    <row r="742" ht="12.5" customHeight="1" s="389">
      <c r="A742" s="70" t="n"/>
    </row>
    <row r="743" ht="12.5" customHeight="1" s="389">
      <c r="A743" s="70" t="n"/>
    </row>
    <row r="744" ht="12.5" customHeight="1" s="389">
      <c r="A744" s="70" t="n"/>
    </row>
    <row r="745" ht="12.5" customHeight="1" s="389">
      <c r="A745" s="70" t="n"/>
    </row>
    <row r="746" ht="12.5" customHeight="1" s="389">
      <c r="A746" s="70" t="n"/>
    </row>
    <row r="747" ht="12.5" customHeight="1" s="389">
      <c r="A747" s="70" t="n"/>
    </row>
    <row r="748" ht="12.5" customHeight="1" s="389">
      <c r="A748" s="70" t="n"/>
    </row>
    <row r="749" ht="12.5" customHeight="1" s="389">
      <c r="A749" s="70" t="n"/>
    </row>
    <row r="750" ht="12.5" customHeight="1" s="389">
      <c r="A750" s="70" t="n"/>
    </row>
    <row r="751" ht="12.5" customHeight="1" s="389">
      <c r="A751" s="70" t="n"/>
    </row>
    <row r="752" ht="12.5" customHeight="1" s="389">
      <c r="A752" s="70" t="n"/>
    </row>
    <row r="753" ht="12.5" customHeight="1" s="389">
      <c r="A753" s="70" t="n"/>
    </row>
    <row r="754" ht="12.5" customHeight="1" s="389">
      <c r="A754" s="70" t="n"/>
    </row>
    <row r="755" ht="12.5" customHeight="1" s="389">
      <c r="A755" s="70" t="n"/>
    </row>
    <row r="756" ht="12.5" customHeight="1" s="389">
      <c r="A756" s="70" t="n"/>
    </row>
    <row r="757" ht="12.5" customHeight="1" s="389">
      <c r="A757" s="70" t="n"/>
    </row>
    <row r="758" ht="12.5" customHeight="1" s="389">
      <c r="A758" s="70" t="n"/>
    </row>
    <row r="759" ht="12.5" customHeight="1" s="389">
      <c r="A759" s="70" t="n"/>
    </row>
    <row r="760" ht="12.5" customHeight="1" s="389">
      <c r="A760" s="70" t="n"/>
    </row>
    <row r="761" ht="12.5" customHeight="1" s="389">
      <c r="A761" s="70" t="n"/>
    </row>
    <row r="762" ht="12.5" customHeight="1" s="389">
      <c r="A762" s="70" t="n"/>
    </row>
    <row r="763" ht="12.5" customHeight="1" s="389">
      <c r="A763" s="70" t="n"/>
    </row>
    <row r="764" ht="12.5" customHeight="1" s="389">
      <c r="A764" s="70" t="n"/>
    </row>
    <row r="765" ht="12.5" customHeight="1" s="389">
      <c r="A765" s="70" t="n"/>
    </row>
    <row r="766" ht="12.5" customHeight="1" s="389">
      <c r="A766" s="70" t="n"/>
    </row>
    <row r="767" ht="12.5" customHeight="1" s="389">
      <c r="A767" s="70" t="n"/>
    </row>
    <row r="768" ht="12.5" customHeight="1" s="389">
      <c r="A768" s="70" t="n"/>
    </row>
    <row r="769" ht="12.5" customHeight="1" s="389">
      <c r="A769" s="70" t="n"/>
    </row>
    <row r="770" ht="12.5" customHeight="1" s="389">
      <c r="A770" s="70" t="n"/>
    </row>
    <row r="771" ht="12.5" customHeight="1" s="389">
      <c r="A771" s="70" t="n"/>
    </row>
    <row r="772" ht="12.5" customHeight="1" s="389">
      <c r="A772" s="70" t="n"/>
    </row>
    <row r="773" ht="12.5" customHeight="1" s="389">
      <c r="A773" s="70" t="n"/>
    </row>
    <row r="774" ht="12.5" customHeight="1" s="389">
      <c r="A774" s="70" t="n"/>
    </row>
    <row r="775" ht="12.5" customHeight="1" s="389">
      <c r="A775" s="70" t="n"/>
    </row>
    <row r="776" ht="12.5" customHeight="1" s="389">
      <c r="A776" s="70" t="n"/>
    </row>
    <row r="777" ht="12.5" customHeight="1" s="389">
      <c r="A777" s="70" t="n"/>
    </row>
    <row r="778" ht="12.5" customHeight="1" s="389">
      <c r="A778" s="70" t="n"/>
    </row>
    <row r="779" ht="12.5" customHeight="1" s="389">
      <c r="A779" s="70" t="n"/>
    </row>
    <row r="780" ht="12.5" customHeight="1" s="389">
      <c r="A780" s="70" t="n"/>
    </row>
    <row r="781" ht="12.5" customHeight="1" s="389">
      <c r="A781" s="70" t="n"/>
    </row>
    <row r="782" ht="12.5" customHeight="1" s="389">
      <c r="A782" s="70" t="n"/>
    </row>
    <row r="783" ht="12.5" customHeight="1" s="389">
      <c r="A783" s="70" t="n"/>
    </row>
    <row r="784" ht="12.5" customHeight="1" s="389">
      <c r="A784" s="70" t="n"/>
    </row>
    <row r="785" ht="12.5" customHeight="1" s="389">
      <c r="A785" s="70" t="n"/>
    </row>
    <row r="786" ht="12.5" customHeight="1" s="389">
      <c r="A786" s="70" t="n"/>
    </row>
    <row r="787" ht="12.5" customHeight="1" s="389">
      <c r="A787" s="70" t="n"/>
    </row>
    <row r="788" ht="12.5" customHeight="1" s="389">
      <c r="A788" s="70" t="n"/>
    </row>
    <row r="789" ht="12.5" customHeight="1" s="389">
      <c r="A789" s="70" t="n"/>
    </row>
    <row r="790" ht="12.5" customHeight="1" s="389">
      <c r="A790" s="70" t="n"/>
    </row>
    <row r="791" ht="12.5" customHeight="1" s="389">
      <c r="A791" s="70" t="n"/>
    </row>
    <row r="792" ht="12.5" customHeight="1" s="389">
      <c r="A792" s="70" t="n"/>
    </row>
    <row r="793" ht="12.5" customHeight="1" s="389">
      <c r="A793" s="70" t="n"/>
    </row>
    <row r="794" ht="12.5" customHeight="1" s="389">
      <c r="A794" s="70" t="n"/>
    </row>
    <row r="795" ht="12.5" customHeight="1" s="389">
      <c r="A795" s="70" t="n"/>
    </row>
    <row r="796" ht="12.5" customHeight="1" s="389">
      <c r="A796" s="70" t="n"/>
    </row>
    <row r="797" ht="12.5" customHeight="1" s="389">
      <c r="A797" s="70" t="n"/>
    </row>
    <row r="798" ht="12.5" customHeight="1" s="389">
      <c r="A798" s="70" t="n"/>
    </row>
    <row r="799" ht="12.5" customHeight="1" s="389">
      <c r="A799" s="70" t="n"/>
    </row>
    <row r="800" ht="12.5" customHeight="1" s="389">
      <c r="A800" s="70" t="n"/>
    </row>
    <row r="801" ht="12.5" customHeight="1" s="389">
      <c r="A801" s="70" t="n"/>
    </row>
    <row r="802" ht="12.5" customHeight="1" s="389">
      <c r="A802" s="70" t="n"/>
    </row>
    <row r="803" ht="12.5" customHeight="1" s="389">
      <c r="A803" s="70" t="n"/>
    </row>
    <row r="804" ht="12.5" customHeight="1" s="389">
      <c r="A804" s="70" t="n"/>
    </row>
    <row r="805" ht="12.5" customHeight="1" s="389">
      <c r="A805" s="70" t="n"/>
    </row>
    <row r="806" ht="12.5" customHeight="1" s="389">
      <c r="A806" s="70" t="n"/>
    </row>
    <row r="807" ht="12.5" customHeight="1" s="389">
      <c r="A807" s="70" t="n"/>
    </row>
    <row r="808" ht="12.5" customHeight="1" s="389">
      <c r="A808" s="70" t="n"/>
    </row>
    <row r="809" ht="12.5" customHeight="1" s="389">
      <c r="A809" s="70" t="n"/>
    </row>
    <row r="810" ht="12.5" customHeight="1" s="389">
      <c r="A810" s="70" t="n"/>
    </row>
    <row r="811" ht="12.5" customHeight="1" s="389">
      <c r="A811" s="70" t="n"/>
    </row>
    <row r="812" ht="12.5" customHeight="1" s="389">
      <c r="A812" s="70" t="n"/>
    </row>
    <row r="813" ht="12.5" customHeight="1" s="389">
      <c r="A813" s="70" t="n"/>
    </row>
    <row r="814" ht="12.5" customHeight="1" s="389">
      <c r="A814" s="70" t="n"/>
    </row>
    <row r="815" ht="12.5" customHeight="1" s="389">
      <c r="A815" s="70" t="n"/>
    </row>
    <row r="816" ht="12.5" customHeight="1" s="389">
      <c r="A816" s="70" t="n"/>
    </row>
    <row r="817" ht="12.5" customHeight="1" s="389">
      <c r="A817" s="70" t="n"/>
    </row>
    <row r="818" ht="12.5" customHeight="1" s="389">
      <c r="A818" s="70" t="n"/>
    </row>
    <row r="819" ht="12.5" customHeight="1" s="389">
      <c r="A819" s="70" t="n"/>
    </row>
    <row r="820" ht="12.5" customHeight="1" s="389">
      <c r="A820" s="70" t="n"/>
    </row>
    <row r="821" ht="12.5" customHeight="1" s="389">
      <c r="A821" s="70" t="n"/>
    </row>
    <row r="822" ht="12.5" customHeight="1" s="389">
      <c r="A822" s="70" t="n"/>
    </row>
    <row r="823" ht="12.5" customHeight="1" s="389">
      <c r="A823" s="70" t="n"/>
    </row>
    <row r="824" ht="12.5" customHeight="1" s="389">
      <c r="A824" s="70" t="n"/>
    </row>
    <row r="825" ht="12.5" customHeight="1" s="389">
      <c r="A825" s="70" t="n"/>
    </row>
    <row r="826" ht="12.5" customHeight="1" s="389">
      <c r="A826" s="70" t="n"/>
    </row>
    <row r="827" ht="12.5" customHeight="1" s="389">
      <c r="A827" s="70" t="n"/>
    </row>
    <row r="828" ht="12.5" customHeight="1" s="389">
      <c r="A828" s="70" t="n"/>
    </row>
    <row r="829" ht="12.5" customHeight="1" s="389">
      <c r="A829" s="70" t="n"/>
    </row>
    <row r="830" ht="12.5" customHeight="1" s="389">
      <c r="A830" s="70" t="n"/>
    </row>
    <row r="831" ht="12.5" customHeight="1" s="389">
      <c r="A831" s="70" t="n"/>
    </row>
    <row r="832" ht="12.5" customHeight="1" s="389">
      <c r="A832" s="70" t="n"/>
    </row>
    <row r="833" ht="12.5" customHeight="1" s="389">
      <c r="A833" s="70" t="n"/>
    </row>
    <row r="834" ht="12.5" customHeight="1" s="389">
      <c r="A834" s="70" t="n"/>
    </row>
    <row r="835" ht="12.5" customHeight="1" s="389">
      <c r="A835" s="70" t="n"/>
    </row>
    <row r="836" ht="12.5" customHeight="1" s="389">
      <c r="A836" s="70" t="n"/>
    </row>
    <row r="837" ht="12.5" customHeight="1" s="389">
      <c r="A837" s="70" t="n"/>
    </row>
    <row r="838" ht="12.5" customHeight="1" s="389">
      <c r="A838" s="70" t="n"/>
    </row>
    <row r="839" ht="12.5" customHeight="1" s="389">
      <c r="A839" s="70" t="n"/>
    </row>
    <row r="840" ht="12.5" customHeight="1" s="389">
      <c r="A840" s="70" t="n"/>
    </row>
    <row r="841" ht="12.5" customHeight="1" s="389">
      <c r="A841" s="70" t="n"/>
    </row>
    <row r="842" ht="12.5" customHeight="1" s="389">
      <c r="A842" s="70" t="n"/>
    </row>
    <row r="843" ht="12.5" customHeight="1" s="389">
      <c r="A843" s="70" t="n"/>
    </row>
    <row r="844" ht="12.5" customHeight="1" s="389">
      <c r="A844" s="70" t="n"/>
    </row>
    <row r="845" ht="12.5" customHeight="1" s="389">
      <c r="A845" s="70" t="n"/>
    </row>
    <row r="846" ht="12.5" customHeight="1" s="389">
      <c r="A846" s="70" t="n"/>
    </row>
    <row r="847" ht="12.5" customHeight="1" s="389">
      <c r="A847" s="70" t="n"/>
    </row>
    <row r="848" ht="12.5" customHeight="1" s="389">
      <c r="A848" s="70" t="n"/>
    </row>
    <row r="849" ht="12.5" customHeight="1" s="389">
      <c r="A849" s="70" t="n"/>
    </row>
    <row r="850" ht="12.5" customHeight="1" s="389">
      <c r="A850" s="70" t="n"/>
    </row>
    <row r="851" ht="12.5" customHeight="1" s="389">
      <c r="A851" s="70" t="n"/>
    </row>
    <row r="852" ht="12.5" customHeight="1" s="389">
      <c r="A852" s="70" t="n"/>
    </row>
    <row r="853" ht="12.5" customHeight="1" s="389">
      <c r="A853" s="70" t="n"/>
    </row>
    <row r="854" ht="12.5" customHeight="1" s="389">
      <c r="A854" s="70" t="n"/>
    </row>
    <row r="855" ht="12.5" customHeight="1" s="389">
      <c r="A855" s="70" t="n"/>
    </row>
    <row r="856" ht="12.5" customHeight="1" s="389">
      <c r="A856" s="70" t="n"/>
    </row>
    <row r="857" ht="12.5" customHeight="1" s="389">
      <c r="A857" s="70" t="n"/>
    </row>
    <row r="858" ht="12.5" customHeight="1" s="389">
      <c r="A858" s="70" t="n"/>
    </row>
    <row r="859" ht="12.5" customHeight="1" s="389">
      <c r="A859" s="70" t="n"/>
    </row>
    <row r="860" ht="12.5" customHeight="1" s="389">
      <c r="A860" s="70" t="n"/>
    </row>
    <row r="861" ht="12.5" customHeight="1" s="389">
      <c r="A861" s="70" t="n"/>
    </row>
    <row r="862" ht="12.5" customHeight="1" s="389">
      <c r="A862" s="70" t="n"/>
    </row>
    <row r="863" ht="12.5" customHeight="1" s="389">
      <c r="A863" s="70" t="n"/>
    </row>
    <row r="864" ht="12.5" customHeight="1" s="389">
      <c r="A864" s="70" t="n"/>
    </row>
    <row r="865" ht="12.5" customHeight="1" s="389">
      <c r="A865" s="70" t="n"/>
    </row>
    <row r="866" ht="12.5" customHeight="1" s="389">
      <c r="A866" s="70" t="n"/>
    </row>
    <row r="867" ht="12.5" customHeight="1" s="389">
      <c r="A867" s="70" t="n"/>
    </row>
    <row r="868" ht="12.5" customHeight="1" s="389">
      <c r="A868" s="70" t="n"/>
    </row>
    <row r="869" ht="12.5" customHeight="1" s="389">
      <c r="A869" s="70" t="n"/>
    </row>
    <row r="870" ht="12.5" customHeight="1" s="389">
      <c r="A870" s="70" t="n"/>
    </row>
    <row r="871" ht="12.5" customHeight="1" s="389">
      <c r="A871" s="70" t="n"/>
    </row>
    <row r="872" ht="12.5" customHeight="1" s="389">
      <c r="A872" s="70" t="n"/>
    </row>
    <row r="873" ht="12.5" customHeight="1" s="389">
      <c r="A873" s="70" t="n"/>
    </row>
    <row r="874" ht="12.5" customHeight="1" s="389">
      <c r="A874" s="70" t="n"/>
    </row>
    <row r="875" ht="12.5" customHeight="1" s="389">
      <c r="A875" s="70" t="n"/>
    </row>
    <row r="876" ht="12.5" customHeight="1" s="389">
      <c r="A876" s="70" t="n"/>
    </row>
    <row r="877" ht="12.5" customHeight="1" s="389">
      <c r="A877" s="70" t="n"/>
    </row>
    <row r="878" ht="12.5" customHeight="1" s="389">
      <c r="A878" s="70" t="n"/>
    </row>
    <row r="879" ht="12.5" customHeight="1" s="389">
      <c r="A879" s="70" t="n"/>
    </row>
    <row r="880" ht="12.5" customHeight="1" s="389">
      <c r="A880" s="70" t="n"/>
    </row>
    <row r="881" ht="12.5" customHeight="1" s="389">
      <c r="A881" s="70" t="n"/>
    </row>
    <row r="882" ht="12.5" customHeight="1" s="389">
      <c r="A882" s="70" t="n"/>
    </row>
    <row r="883" ht="12.5" customHeight="1" s="389">
      <c r="A883" s="70" t="n"/>
    </row>
    <row r="884" ht="12.5" customHeight="1" s="389">
      <c r="A884" s="70" t="n"/>
    </row>
    <row r="885" ht="12.5" customHeight="1" s="389">
      <c r="A885" s="70" t="n"/>
    </row>
    <row r="886" ht="12.5" customHeight="1" s="389">
      <c r="A886" s="70" t="n"/>
    </row>
    <row r="887" ht="12.5" customHeight="1" s="389">
      <c r="A887" s="70" t="n"/>
    </row>
    <row r="888" ht="12.5" customHeight="1" s="389">
      <c r="A888" s="70" t="n"/>
    </row>
    <row r="889" ht="12.5" customHeight="1" s="389">
      <c r="A889" s="70" t="n"/>
    </row>
    <row r="890" ht="12.5" customHeight="1" s="389">
      <c r="A890" s="70" t="n"/>
    </row>
    <row r="891" ht="12.5" customHeight="1" s="389">
      <c r="A891" s="70" t="n"/>
    </row>
    <row r="892" ht="12.5" customHeight="1" s="389">
      <c r="A892" s="70" t="n"/>
    </row>
    <row r="893" ht="12.5" customHeight="1" s="389">
      <c r="A893" s="70" t="n"/>
    </row>
    <row r="894" ht="12.5" customHeight="1" s="389">
      <c r="A894" s="70" t="n"/>
    </row>
    <row r="895" ht="12.5" customHeight="1" s="389">
      <c r="A895" s="70" t="n"/>
    </row>
    <row r="896" ht="12.5" customHeight="1" s="389">
      <c r="A896" s="70" t="n"/>
    </row>
    <row r="897" ht="12.5" customHeight="1" s="389">
      <c r="A897" s="70" t="n"/>
    </row>
    <row r="898" ht="12.5" customHeight="1" s="389">
      <c r="A898" s="70" t="n"/>
    </row>
    <row r="899" ht="12.5" customHeight="1" s="389">
      <c r="A899" s="70" t="n"/>
    </row>
    <row r="900" ht="12.5" customHeight="1" s="389">
      <c r="A900" s="70" t="n"/>
    </row>
    <row r="901" ht="12.5" customHeight="1" s="389">
      <c r="A901" s="70" t="n"/>
    </row>
    <row r="902" ht="12.5" customHeight="1" s="389">
      <c r="A902" s="70" t="n"/>
    </row>
    <row r="903" ht="12.5" customHeight="1" s="389">
      <c r="A903" s="70" t="n"/>
    </row>
    <row r="904" ht="12.5" customHeight="1" s="389">
      <c r="A904" s="70" t="n"/>
    </row>
    <row r="905" ht="12.5" customHeight="1" s="389">
      <c r="A905" s="70" t="n"/>
    </row>
    <row r="906" ht="12.5" customHeight="1" s="389">
      <c r="A906" s="70" t="n"/>
    </row>
    <row r="907" ht="12.5" customHeight="1" s="389">
      <c r="A907" s="70" t="n"/>
    </row>
    <row r="908" ht="12.5" customHeight="1" s="389">
      <c r="A908" s="70" t="n"/>
    </row>
    <row r="909" ht="12.5" customHeight="1" s="389">
      <c r="A909" s="70" t="n"/>
    </row>
    <row r="910" ht="12.5" customHeight="1" s="389">
      <c r="A910" s="70" t="n"/>
    </row>
    <row r="911" ht="12.5" customHeight="1" s="389">
      <c r="A911" s="70" t="n"/>
    </row>
    <row r="912" ht="12.5" customHeight="1" s="389">
      <c r="A912" s="70" t="n"/>
    </row>
    <row r="913" ht="12.5" customHeight="1" s="389">
      <c r="A913" s="70" t="n"/>
    </row>
    <row r="914" ht="12.5" customHeight="1" s="389">
      <c r="A914" s="70" t="n"/>
    </row>
    <row r="915" ht="12.5" customHeight="1" s="389">
      <c r="A915" s="70" t="n"/>
    </row>
    <row r="916" ht="12.5" customHeight="1" s="389">
      <c r="A916" s="70" t="n"/>
    </row>
    <row r="917" ht="12.5" customHeight="1" s="389">
      <c r="A917" s="70" t="n"/>
    </row>
    <row r="918" ht="12.5" customHeight="1" s="389">
      <c r="A918" s="70" t="n"/>
    </row>
    <row r="919" ht="12.5" customHeight="1" s="389">
      <c r="A919" s="70" t="n"/>
    </row>
    <row r="920" ht="12.5" customHeight="1" s="389">
      <c r="A920" s="70" t="n"/>
    </row>
    <row r="921" ht="12.5" customHeight="1" s="389">
      <c r="A921" s="70" t="n"/>
    </row>
    <row r="922" ht="12.5" customHeight="1" s="389">
      <c r="A922" s="70" t="n"/>
    </row>
    <row r="923" ht="12.5" customHeight="1" s="389">
      <c r="A923" s="70" t="n"/>
    </row>
    <row r="924" ht="12.5" customHeight="1" s="389">
      <c r="A924" s="70" t="n"/>
    </row>
    <row r="925" ht="12.5" customHeight="1" s="389">
      <c r="A925" s="70" t="n"/>
    </row>
    <row r="926" ht="12.5" customHeight="1" s="389">
      <c r="A926" s="70" t="n"/>
    </row>
    <row r="927" ht="12.5" customHeight="1" s="389">
      <c r="A927" s="70" t="n"/>
    </row>
    <row r="928" ht="12.5" customHeight="1" s="389">
      <c r="A928" s="70" t="n"/>
    </row>
    <row r="929" ht="12.5" customHeight="1" s="389">
      <c r="A929" s="70" t="n"/>
    </row>
    <row r="930" ht="12.5" customHeight="1" s="389">
      <c r="A930" s="70" t="n"/>
    </row>
    <row r="931" ht="12.5" customHeight="1" s="389">
      <c r="A931" s="70" t="n"/>
    </row>
    <row r="932" ht="12.5" customHeight="1" s="389">
      <c r="A932" s="70" t="n"/>
    </row>
    <row r="933" ht="12.5" customHeight="1" s="389">
      <c r="A933" s="70" t="n"/>
    </row>
    <row r="934" ht="12.5" customHeight="1" s="389">
      <c r="A934" s="70" t="n"/>
    </row>
    <row r="935" ht="12.5" customHeight="1" s="389">
      <c r="A935" s="70" t="n"/>
    </row>
    <row r="936" ht="12.5" customHeight="1" s="389">
      <c r="A936" s="70" t="n"/>
    </row>
    <row r="937" ht="12.5" customHeight="1" s="389">
      <c r="A937" s="70" t="n"/>
    </row>
    <row r="938" ht="12.5" customHeight="1" s="389">
      <c r="A938" s="70" t="n"/>
    </row>
    <row r="939" ht="12.5" customHeight="1" s="389">
      <c r="A939" s="70" t="n"/>
    </row>
    <row r="940" ht="12.5" customHeight="1" s="389">
      <c r="A940" s="70" t="n"/>
    </row>
    <row r="941" ht="12.5" customHeight="1" s="389">
      <c r="A941" s="70" t="n"/>
    </row>
    <row r="942" ht="12.5" customHeight="1" s="389">
      <c r="A942" s="70" t="n"/>
    </row>
    <row r="943" ht="12.5" customHeight="1" s="389">
      <c r="A943" s="70" t="n"/>
    </row>
    <row r="944" ht="12.5" customHeight="1" s="389">
      <c r="A944" s="70" t="n"/>
    </row>
    <row r="945" ht="12.5" customHeight="1" s="389">
      <c r="A945" s="70" t="n"/>
    </row>
    <row r="946" ht="12.5" customHeight="1" s="389">
      <c r="A946" s="70" t="n"/>
    </row>
    <row r="947" ht="12.5" customHeight="1" s="389">
      <c r="A947" s="70" t="n"/>
    </row>
    <row r="948" ht="12.5" customHeight="1" s="389">
      <c r="A948" s="70" t="n"/>
    </row>
    <row r="949" ht="12.5" customHeight="1" s="389">
      <c r="A949" s="70" t="n"/>
    </row>
    <row r="950" ht="12.5" customHeight="1" s="389">
      <c r="A950" s="70" t="n"/>
    </row>
    <row r="951" ht="12.5" customHeight="1" s="389">
      <c r="A951" s="70" t="n"/>
    </row>
    <row r="952" ht="12.5" customHeight="1" s="389">
      <c r="A952" s="70" t="n"/>
    </row>
    <row r="953" ht="12.5" customHeight="1" s="389">
      <c r="A953" s="70" t="n"/>
    </row>
    <row r="954" ht="12.5" customHeight="1" s="389">
      <c r="A954" s="70" t="n"/>
    </row>
    <row r="955" ht="12.5" customHeight="1" s="389">
      <c r="A955" s="70" t="n"/>
    </row>
    <row r="956" ht="12.5" customHeight="1" s="389">
      <c r="A956" s="70" t="n"/>
    </row>
    <row r="957" ht="12.5" customHeight="1" s="389">
      <c r="A957" s="70" t="n"/>
    </row>
    <row r="958" ht="12.5" customHeight="1" s="389">
      <c r="A958" s="70" t="n"/>
    </row>
    <row r="959" ht="12.5" customHeight="1" s="389">
      <c r="A959" s="70" t="n"/>
    </row>
    <row r="960" ht="12.5" customHeight="1" s="389">
      <c r="A960" s="70" t="n"/>
    </row>
    <row r="961" ht="12.5" customHeight="1" s="389">
      <c r="A961" s="70" t="n"/>
    </row>
    <row r="962" ht="12.5" customHeight="1" s="389">
      <c r="A962" s="70" t="n"/>
    </row>
    <row r="963" ht="12.5" customHeight="1" s="389">
      <c r="A963" s="70" t="n"/>
    </row>
    <row r="964" ht="12.5" customHeight="1" s="389">
      <c r="A964" s="70" t="n"/>
    </row>
    <row r="965" ht="12.5" customHeight="1" s="389">
      <c r="A965" s="70" t="n"/>
    </row>
    <row r="966" ht="12.5" customHeight="1" s="389">
      <c r="A966" s="70" t="n"/>
    </row>
    <row r="967" ht="12.5" customHeight="1" s="389">
      <c r="A967" s="70" t="n"/>
    </row>
    <row r="968" ht="12.5" customHeight="1" s="389">
      <c r="A968" s="70" t="n"/>
    </row>
    <row r="969" ht="12.5" customHeight="1" s="389">
      <c r="A969" s="70" t="n"/>
    </row>
    <row r="970" ht="12.5" customHeight="1" s="389">
      <c r="A970" s="70" t="n"/>
    </row>
    <row r="971" ht="12.5" customHeight="1" s="389">
      <c r="A971" s="70" t="n"/>
    </row>
    <row r="972" ht="12.5" customHeight="1" s="389">
      <c r="A972" s="70" t="n"/>
    </row>
    <row r="973" ht="12.5" customHeight="1" s="389">
      <c r="A973" s="70" t="n"/>
    </row>
    <row r="974" ht="12.5" customHeight="1" s="389">
      <c r="A974" s="70" t="n"/>
    </row>
    <row r="975" ht="12.5" customHeight="1" s="389">
      <c r="A975" s="70" t="n"/>
    </row>
    <row r="976" ht="12.5" customHeight="1" s="389">
      <c r="A976" s="70" t="n"/>
    </row>
    <row r="977" ht="12.5" customHeight="1" s="389">
      <c r="A977" s="70" t="n"/>
    </row>
    <row r="978" ht="12.5" customHeight="1" s="389">
      <c r="A978" s="70" t="n"/>
    </row>
    <row r="979" ht="12.5" customHeight="1" s="389">
      <c r="A979" s="70" t="n"/>
    </row>
    <row r="980" ht="12.5" customHeight="1" s="389">
      <c r="A980" s="70" t="n"/>
    </row>
    <row r="981" ht="12.5" customHeight="1" s="389">
      <c r="A981" s="70" t="n"/>
    </row>
    <row r="982" ht="12.5" customHeight="1" s="389">
      <c r="A982" s="70" t="n"/>
    </row>
    <row r="983" ht="12.5" customHeight="1" s="389">
      <c r="A983" s="70" t="n"/>
    </row>
    <row r="984" ht="12.5" customHeight="1" s="389">
      <c r="A984" s="70" t="n"/>
    </row>
    <row r="985" ht="12.5" customHeight="1" s="389">
      <c r="A985" s="70" t="n"/>
    </row>
    <row r="986" ht="12.5" customHeight="1" s="389">
      <c r="A986" s="70" t="n"/>
    </row>
    <row r="987" ht="12.5" customHeight="1" s="389">
      <c r="A987" s="70" t="n"/>
    </row>
    <row r="988" ht="12.5" customHeight="1" s="389">
      <c r="A988" s="70" t="n"/>
    </row>
    <row r="989" ht="12.5" customHeight="1" s="389">
      <c r="A989" s="70" t="n"/>
    </row>
    <row r="990" ht="12.5" customHeight="1" s="389">
      <c r="A990" s="70" t="n"/>
    </row>
    <row r="991" ht="12.5" customHeight="1" s="389">
      <c r="A991" s="70" t="n"/>
    </row>
    <row r="992" ht="12.5" customHeight="1" s="389">
      <c r="A992" s="70" t="n"/>
    </row>
    <row r="993" ht="12.5" customHeight="1" s="389">
      <c r="A993" s="70" t="n"/>
    </row>
    <row r="994" ht="12.5" customHeight="1" s="389">
      <c r="A994" s="70" t="n"/>
    </row>
    <row r="995" ht="12.5" customHeight="1" s="389">
      <c r="A995" s="70" t="n"/>
    </row>
    <row r="996" ht="12.5" customHeight="1" s="389">
      <c r="A996" s="70" t="n"/>
    </row>
    <row r="997" ht="12.5" customHeight="1" s="389">
      <c r="A997" s="70" t="n"/>
    </row>
    <row r="998" ht="12.5" customHeight="1" s="389">
      <c r="A998" s="70" t="n"/>
    </row>
    <row r="999" ht="12.5" customHeight="1" s="389">
      <c r="A999" s="70" t="n"/>
    </row>
    <row r="1000" ht="12.5" customHeight="1" s="389">
      <c r="A1000" s="70" t="n"/>
    </row>
    <row r="1001" ht="12.5" customHeight="1" s="389">
      <c r="A1001" s="70" t="n"/>
    </row>
    <row r="1002" ht="12.5" customHeight="1" s="389">
      <c r="A1002" s="70" t="n"/>
    </row>
    <row r="1003" ht="12.5" customHeight="1" s="389">
      <c r="A1003" s="70" t="n"/>
    </row>
    <row r="1004" ht="12.5" customHeight="1" s="389">
      <c r="A1004" s="70" t="n"/>
    </row>
    <row r="1005" ht="12.5" customHeight="1" s="389">
      <c r="A1005" s="70" t="n"/>
    </row>
    <row r="1006" ht="12.5" customHeight="1" s="389">
      <c r="A1006" s="70" t="n"/>
    </row>
    <row r="1007" ht="12.5" customHeight="1" s="389">
      <c r="A1007" s="70" t="n"/>
    </row>
    <row r="1008" ht="12.5" customHeight="1" s="389">
      <c r="A1008" s="70" t="n"/>
    </row>
    <row r="1009" ht="12.5" customHeight="1" s="389">
      <c r="A1009" s="70" t="n"/>
    </row>
    <row r="1010" ht="12.5" customHeight="1" s="389">
      <c r="A1010" s="70" t="n"/>
    </row>
    <row r="1011" ht="12.5" customHeight="1" s="389">
      <c r="A1011" s="70" t="n"/>
    </row>
    <row r="1012" ht="12.5" customHeight="1" s="389">
      <c r="A1012" s="70" t="n"/>
    </row>
    <row r="1013" ht="12.5" customHeight="1" s="389">
      <c r="A1013" s="70" t="n"/>
    </row>
    <row r="1014" ht="12.5" customHeight="1" s="389">
      <c r="A1014" s="70" t="n"/>
    </row>
    <row r="1015" ht="12.5" customHeight="1" s="389">
      <c r="A1015" s="70" t="n"/>
    </row>
    <row r="1016" ht="12.5" customHeight="1" s="389">
      <c r="A1016" s="70" t="n"/>
    </row>
    <row r="1017" ht="12.5" customHeight="1" s="389">
      <c r="A1017" s="70" t="n"/>
    </row>
    <row r="1018" ht="12.5" customHeight="1" s="389">
      <c r="A1018" s="70" t="n"/>
    </row>
    <row r="1019" ht="12.5" customHeight="1" s="389">
      <c r="A1019" s="70" t="n"/>
    </row>
    <row r="1020" ht="12.5" customHeight="1" s="389">
      <c r="A1020" s="70" t="n"/>
    </row>
    <row r="1021" ht="12.5" customHeight="1" s="389">
      <c r="A1021" s="70" t="n"/>
    </row>
    <row r="1022" ht="12.5" customHeight="1" s="389">
      <c r="A1022" s="70" t="n"/>
    </row>
    <row r="1023" ht="12.5" customHeight="1" s="389">
      <c r="A1023" s="70" t="n"/>
    </row>
    <row r="1024" ht="12.5" customHeight="1" s="389">
      <c r="A1024" s="70" t="n"/>
    </row>
    <row r="1025" ht="12.5" customHeight="1" s="389">
      <c r="A1025" s="70" t="n"/>
    </row>
    <row r="1026" ht="12.5" customHeight="1" s="389">
      <c r="A1026" s="70" t="n"/>
    </row>
    <row r="1027" ht="12.5" customHeight="1" s="389">
      <c r="A1027" s="70" t="n"/>
    </row>
    <row r="1028" ht="12.5" customHeight="1" s="389">
      <c r="A1028" s="70" t="n"/>
    </row>
    <row r="1029" ht="12.5" customHeight="1" s="389">
      <c r="A1029" s="70" t="n"/>
    </row>
    <row r="1030" ht="12.5" customHeight="1" s="389">
      <c r="A1030" s="70" t="n"/>
    </row>
    <row r="1031" ht="12.5" customHeight="1" s="389">
      <c r="A1031" s="70" t="n"/>
    </row>
    <row r="1032" ht="12.5" customHeight="1" s="389">
      <c r="A1032" s="70" t="n"/>
    </row>
    <row r="1033" ht="12.5" customHeight="1" s="389">
      <c r="A1033" s="70" t="n"/>
    </row>
    <row r="1034" ht="12.5" customHeight="1" s="389">
      <c r="A1034" s="70" t="n"/>
    </row>
    <row r="1035" ht="12.5" customHeight="1" s="389">
      <c r="A1035" s="70" t="n"/>
    </row>
    <row r="1036" ht="12.5" customHeight="1" s="389">
      <c r="A1036" s="70" t="n"/>
    </row>
  </sheetData>
  <autoFilter ref="A3:F83">
    <sortState ref="A3:F83">
      <sortCondition ref="A3:A83"/>
    </sortState>
  </autoFilter>
  <mergeCells count="2">
    <mergeCell ref="A1:F1"/>
    <mergeCell ref="A2:F2"/>
  </mergeCells>
  <hyperlinks>
    <hyperlink xmlns:r="http://schemas.openxmlformats.org/officeDocument/2006/relationships" ref="A22" r:id="rId1"/>
    <hyperlink xmlns:r="http://schemas.openxmlformats.org/officeDocument/2006/relationships" ref="B53" r:id="rId2"/>
    <hyperlink xmlns:r="http://schemas.openxmlformats.org/officeDocument/2006/relationships" ref="B69" r:id="rId3"/>
  </hyperlinks>
  <pageMargins left="0" right="0" top="0" bottom="0" header="0" footer="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C1001"/>
  <sheetViews>
    <sheetView showGridLines="0" topLeftCell="A6" workbookViewId="0">
      <selection activeCell="A1" sqref="A1"/>
    </sheetView>
  </sheetViews>
  <sheetFormatPr baseColWidth="8" defaultColWidth="14.453125" defaultRowHeight="15.75" customHeight="1"/>
  <cols>
    <col width="22.7265625" customWidth="1" style="389" min="1" max="1"/>
    <col width="26.54296875" customWidth="1" style="389" min="2" max="2"/>
    <col width="14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32.453125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13+ 9264223 OR Nintendo &lt;13 9264226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n"/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n"/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99" t="n"/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100" t="n"/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3" customHeight="1" s="389">
      <c r="A13" s="114" t="n"/>
      <c r="B13" s="114" t="n"/>
      <c r="C13" s="114" t="n"/>
      <c r="D13" s="115" t="n"/>
      <c r="E13" s="115" t="n"/>
      <c r="F13" s="116" t="n"/>
      <c r="G13" s="114" t="n"/>
      <c r="H13" s="116" t="n"/>
      <c r="I13" s="117" t="n"/>
      <c r="J13" s="338" t="n"/>
      <c r="K13" s="338" t="n"/>
      <c r="L13" s="114" t="n"/>
      <c r="M13" s="118" t="n"/>
      <c r="N13" s="116" t="n"/>
      <c r="O13" s="116" t="n"/>
      <c r="P13" s="119" t="n"/>
      <c r="Q13" s="119" t="n"/>
      <c r="R13" s="120" t="n"/>
      <c r="S13" s="120" t="n"/>
      <c r="T13" s="120" t="n"/>
      <c r="U13" s="120" t="n"/>
      <c r="V13" s="120" t="n"/>
      <c r="W13" s="120" t="n"/>
      <c r="X13" s="120" t="n"/>
      <c r="Y13" s="120" t="n"/>
      <c r="Z13" s="120" t="n"/>
      <c r="AA13" s="120" t="n"/>
      <c r="AB13" s="120" t="n"/>
      <c r="AC13" s="120" t="n"/>
    </row>
    <row r="14" ht="13" customHeight="1" s="389">
      <c r="A14" s="114" t="n"/>
      <c r="B14" s="114" t="n"/>
      <c r="C14" s="114" t="n"/>
      <c r="D14" s="115" t="n"/>
      <c r="E14" s="115" t="n"/>
      <c r="F14" s="116" t="n"/>
      <c r="G14" s="114" t="n"/>
      <c r="H14" s="116" t="n"/>
      <c r="I14" s="117" t="n"/>
      <c r="J14" s="338" t="n"/>
      <c r="K14" s="338" t="n"/>
      <c r="L14" s="114" t="n"/>
      <c r="M14" s="118" t="n"/>
      <c r="N14" s="116" t="n"/>
      <c r="O14" s="116" t="n"/>
      <c r="P14" s="119" t="n"/>
      <c r="Q14" s="119" t="n"/>
      <c r="R14" s="120" t="n"/>
      <c r="S14" s="120" t="n"/>
      <c r="T14" s="120" t="n"/>
      <c r="U14" s="120" t="n"/>
      <c r="V14" s="120" t="n"/>
      <c r="W14" s="120" t="n"/>
      <c r="X14" s="120" t="n"/>
      <c r="Y14" s="120" t="n"/>
      <c r="Z14" s="120" t="n"/>
      <c r="AA14" s="120" t="n"/>
      <c r="AB14" s="120" t="n"/>
      <c r="AC14" s="120" t="n"/>
    </row>
    <row r="15" ht="13" customHeight="1" s="389">
      <c r="A15" s="114" t="n"/>
      <c r="B15" s="114" t="n"/>
      <c r="C15" s="114" t="n"/>
      <c r="D15" s="115" t="n"/>
      <c r="E15" s="115" t="n"/>
      <c r="F15" s="116" t="n"/>
      <c r="G15" s="114" t="n"/>
      <c r="H15" s="116" t="n"/>
      <c r="I15" s="117" t="n"/>
      <c r="J15" s="338" t="n"/>
      <c r="K15" s="338" t="n"/>
      <c r="L15" s="114" t="n"/>
      <c r="M15" s="118" t="n"/>
      <c r="N15" s="116" t="n"/>
      <c r="O15" s="116" t="n"/>
      <c r="P15" s="119" t="n"/>
      <c r="Q15" s="119" t="n"/>
    </row>
    <row r="16" ht="13" customHeight="1" s="389">
      <c r="A16" s="114" t="n"/>
      <c r="B16" s="114" t="n"/>
      <c r="C16" s="114" t="n"/>
      <c r="D16" s="115" t="n"/>
      <c r="E16" s="115" t="n"/>
      <c r="F16" s="116" t="n"/>
      <c r="G16" s="114" t="n"/>
      <c r="H16" s="116" t="n"/>
      <c r="I16" s="117" t="n"/>
      <c r="J16" s="338" t="n"/>
      <c r="K16" s="338" t="n"/>
      <c r="L16" s="114" t="n"/>
      <c r="M16" s="118" t="n"/>
      <c r="N16" s="116" t="n"/>
      <c r="O16" s="116" t="n"/>
      <c r="P16" s="119" t="n"/>
      <c r="Q16" s="119" t="n"/>
    </row>
    <row r="17" ht="13" customHeight="1" s="389">
      <c r="A17" s="114" t="n"/>
      <c r="B17" s="114" t="n"/>
      <c r="C17" s="114" t="n"/>
      <c r="D17" s="115" t="n"/>
      <c r="E17" s="115" t="n"/>
      <c r="F17" s="116" t="n"/>
      <c r="G17" s="114" t="n"/>
      <c r="H17" s="116" t="n"/>
      <c r="I17" s="117" t="n"/>
      <c r="J17" s="338" t="n"/>
      <c r="K17" s="338" t="n"/>
      <c r="L17" s="114" t="n"/>
      <c r="M17" s="118" t="n"/>
      <c r="N17" s="116" t="n"/>
      <c r="O17" s="116" t="n"/>
      <c r="P17" s="119" t="n"/>
      <c r="Q17" s="119" t="n"/>
    </row>
    <row r="18" ht="13" customHeight="1" s="389">
      <c r="A18" s="114" t="n"/>
      <c r="B18" s="114" t="n"/>
      <c r="C18" s="114" t="n"/>
      <c r="D18" s="115" t="n"/>
      <c r="E18" s="115" t="n"/>
      <c r="F18" s="116" t="n"/>
      <c r="G18" s="114" t="n"/>
      <c r="H18" s="116" t="n"/>
      <c r="I18" s="117" t="n"/>
      <c r="J18" s="338" t="n"/>
      <c r="K18" s="338" t="n"/>
      <c r="L18" s="114" t="n"/>
      <c r="M18" s="118" t="n"/>
      <c r="N18" s="116" t="n"/>
      <c r="O18" s="116" t="n"/>
      <c r="P18" s="119" t="n"/>
      <c r="Q18" s="119" t="n"/>
    </row>
    <row r="19" ht="13" customHeight="1" s="389">
      <c r="A19" s="114" t="n"/>
      <c r="B19" s="114" t="n"/>
      <c r="C19" s="114" t="n"/>
      <c r="D19" s="115" t="n"/>
      <c r="E19" s="115" t="n"/>
      <c r="F19" s="116" t="n"/>
      <c r="G19" s="114" t="n"/>
      <c r="H19" s="114" t="n"/>
      <c r="I19" s="117" t="n"/>
      <c r="J19" s="338" t="n"/>
      <c r="K19" s="338" t="n"/>
      <c r="L19" s="114" t="n"/>
      <c r="M19" s="118" t="n"/>
      <c r="N19" s="116" t="n"/>
      <c r="O19" s="116" t="n"/>
      <c r="P19" s="119" t="n"/>
      <c r="Q19" s="119" t="n"/>
    </row>
    <row r="20" ht="13" customHeight="1" s="389">
      <c r="A20" s="114" t="n"/>
      <c r="B20" s="114" t="n"/>
      <c r="C20" s="114" t="n"/>
      <c r="D20" s="115" t="n"/>
      <c r="E20" s="115" t="n"/>
      <c r="F20" s="116" t="n"/>
      <c r="G20" s="114" t="n"/>
      <c r="H20" s="114" t="n"/>
      <c r="I20" s="117" t="n"/>
      <c r="J20" s="338" t="n"/>
      <c r="K20" s="338" t="n"/>
      <c r="L20" s="114" t="n"/>
      <c r="M20" s="118" t="n"/>
      <c r="N20" s="116" t="n"/>
      <c r="O20" s="116" t="n"/>
      <c r="P20" s="119" t="n"/>
      <c r="Q20" s="119" t="n"/>
    </row>
    <row r="21" ht="13" customHeight="1" s="389">
      <c r="A21" s="114" t="n"/>
      <c r="B21" s="114" t="n"/>
      <c r="C21" s="114" t="n"/>
      <c r="D21" s="115" t="n"/>
      <c r="E21" s="115" t="n"/>
      <c r="F21" s="116" t="n"/>
      <c r="G21" s="114" t="n"/>
      <c r="H21" s="114" t="n"/>
      <c r="I21" s="117" t="n"/>
      <c r="J21" s="338" t="n"/>
      <c r="K21" s="338" t="n"/>
      <c r="L21" s="114" t="n"/>
      <c r="M21" s="118" t="n"/>
      <c r="N21" s="116" t="n"/>
      <c r="O21" s="116" t="n"/>
      <c r="P21" s="119" t="n"/>
      <c r="Q21" s="119" t="n"/>
    </row>
    <row r="22" ht="13" customHeight="1" s="389">
      <c r="A22" s="114" t="n"/>
      <c r="B22" s="114" t="n"/>
      <c r="C22" s="114" t="n"/>
      <c r="D22" s="115" t="n"/>
      <c r="E22" s="115" t="n"/>
      <c r="F22" s="116" t="n"/>
      <c r="G22" s="114" t="n"/>
      <c r="H22" s="114" t="n"/>
      <c r="I22" s="117" t="n"/>
      <c r="J22" s="338" t="n"/>
      <c r="K22" s="338" t="n"/>
      <c r="L22" s="114" t="n"/>
      <c r="M22" s="118" t="n"/>
      <c r="N22" s="116" t="n"/>
      <c r="O22" s="116" t="n"/>
      <c r="P22" s="119" t="n"/>
      <c r="Q22" s="119" t="n"/>
    </row>
    <row r="23" ht="13" customHeight="1" s="389">
      <c r="A23" s="116" t="n"/>
      <c r="B23" s="114" t="n"/>
      <c r="C23" s="114" t="n"/>
      <c r="D23" s="114" t="n"/>
      <c r="E23" s="114" t="n"/>
      <c r="F23" s="116" t="n"/>
      <c r="G23" s="114" t="n"/>
      <c r="H23" s="114" t="n"/>
      <c r="I23" s="117" t="n"/>
      <c r="J23" s="117" t="n"/>
      <c r="K23" s="117" t="n"/>
      <c r="L23" s="117" t="n"/>
      <c r="M23" s="116" t="n"/>
      <c r="N23" s="116" t="n"/>
      <c r="O23" s="116" t="n"/>
      <c r="P23" s="119" t="n"/>
      <c r="Q23" s="119" t="n"/>
    </row>
    <row r="24" ht="13" customHeight="1" s="389">
      <c r="A24" s="116" t="n"/>
      <c r="B24" s="114" t="n"/>
      <c r="C24" s="114" t="n"/>
      <c r="D24" s="114" t="n"/>
      <c r="E24" s="114" t="n"/>
      <c r="F24" s="116" t="n"/>
      <c r="G24" s="114" t="n"/>
      <c r="H24" s="114" t="n"/>
      <c r="I24" s="117" t="n"/>
      <c r="J24" s="117" t="n"/>
      <c r="K24" s="117" t="n"/>
      <c r="L24" s="117" t="n"/>
      <c r="M24" s="116" t="n"/>
      <c r="N24" s="116" t="n"/>
      <c r="O24" s="116" t="n"/>
      <c r="P24" s="119" t="n"/>
      <c r="Q24" s="119" t="n"/>
    </row>
    <row r="25" ht="13" customHeight="1" s="389">
      <c r="A25" s="116" t="n"/>
      <c r="B25" s="114" t="n"/>
      <c r="C25" s="114" t="n"/>
      <c r="D25" s="114" t="n"/>
      <c r="E25" s="114" t="n"/>
      <c r="F25" s="116" t="n"/>
      <c r="G25" s="114" t="n"/>
      <c r="H25" s="114" t="n"/>
      <c r="I25" s="117" t="n"/>
      <c r="J25" s="117" t="n"/>
      <c r="K25" s="117" t="n"/>
      <c r="L25" s="117" t="n"/>
      <c r="M25" s="116" t="n"/>
      <c r="N25" s="116" t="n"/>
      <c r="O25" s="116" t="n"/>
      <c r="P25" s="119" t="n"/>
      <c r="Q25" s="119" t="n"/>
    </row>
    <row r="26" ht="13" customHeight="1" s="389">
      <c r="A26" s="116" t="n"/>
      <c r="B26" s="114" t="n"/>
      <c r="C26" s="114" t="n"/>
      <c r="D26" s="114" t="n"/>
      <c r="E26" s="114" t="n"/>
      <c r="F26" s="116" t="n"/>
      <c r="G26" s="114" t="n"/>
      <c r="H26" s="114" t="n"/>
      <c r="I26" s="117" t="n"/>
      <c r="J26" s="117" t="n"/>
      <c r="K26" s="117" t="n"/>
      <c r="L26" s="117" t="n"/>
      <c r="M26" s="116" t="n"/>
      <c r="N26" s="116" t="n"/>
      <c r="O26" s="116" t="n"/>
      <c r="P26" s="119" t="n"/>
      <c r="Q26" s="119" t="n"/>
    </row>
    <row r="27" ht="13" customHeight="1" s="389">
      <c r="A27" s="116" t="n"/>
      <c r="B27" s="114" t="n"/>
      <c r="C27" s="114" t="n"/>
      <c r="D27" s="114" t="n"/>
      <c r="E27" s="114" t="n"/>
      <c r="F27" s="116" t="n"/>
      <c r="G27" s="114" t="n"/>
      <c r="H27" s="114" t="n"/>
      <c r="I27" s="117" t="n"/>
      <c r="J27" s="117" t="n"/>
      <c r="K27" s="117" t="n"/>
      <c r="L27" s="117" t="n"/>
      <c r="M27" s="116" t="n"/>
      <c r="N27" s="116" t="n"/>
      <c r="O27" s="116" t="n"/>
      <c r="P27" s="119" t="n"/>
      <c r="Q27" s="119" t="n"/>
    </row>
    <row r="28" ht="13" customHeight="1" s="389">
      <c r="A28" s="116" t="n"/>
      <c r="B28" s="114" t="n"/>
      <c r="C28" s="114" t="n"/>
      <c r="D28" s="114" t="n"/>
      <c r="E28" s="114" t="n"/>
      <c r="F28" s="116" t="n"/>
      <c r="G28" s="114" t="n"/>
      <c r="H28" s="114" t="n"/>
      <c r="I28" s="117" t="n"/>
      <c r="J28" s="117" t="n"/>
      <c r="K28" s="117" t="n"/>
      <c r="L28" s="117" t="n"/>
      <c r="M28" s="116" t="n"/>
      <c r="N28" s="116" t="n"/>
      <c r="O28" s="116" t="n"/>
      <c r="P28" s="119" t="n"/>
      <c r="Q28" s="119" t="n"/>
    </row>
    <row r="29" ht="13" customHeight="1" s="389">
      <c r="A29" s="116" t="n"/>
      <c r="B29" s="114" t="n"/>
      <c r="C29" s="114" t="n"/>
      <c r="D29" s="114" t="n"/>
      <c r="E29" s="114" t="n"/>
      <c r="F29" s="116" t="n"/>
      <c r="G29" s="114" t="n"/>
      <c r="H29" s="114" t="n"/>
      <c r="I29" s="117" t="n"/>
      <c r="J29" s="117" t="n"/>
      <c r="K29" s="117" t="n"/>
      <c r="L29" s="117" t="n"/>
      <c r="M29" s="116" t="n"/>
      <c r="N29" s="116" t="n"/>
      <c r="O29" s="116" t="n"/>
      <c r="P29" s="119" t="n"/>
      <c r="Q29" s="119" t="n"/>
    </row>
    <row r="30" ht="13" customHeight="1" s="389">
      <c r="A30" s="116" t="n"/>
      <c r="B30" s="114" t="n"/>
      <c r="C30" s="114" t="n"/>
      <c r="D30" s="114" t="n"/>
      <c r="E30" s="114" t="n"/>
      <c r="F30" s="116" t="n"/>
      <c r="G30" s="114" t="n"/>
      <c r="H30" s="114" t="n"/>
      <c r="I30" s="117" t="n"/>
      <c r="J30" s="117" t="n"/>
      <c r="K30" s="117" t="n"/>
      <c r="L30" s="117" t="n"/>
      <c r="M30" s="116" t="n"/>
      <c r="N30" s="116" t="n"/>
      <c r="O30" s="116" t="n"/>
      <c r="P30" s="119" t="n"/>
      <c r="Q30" s="119" t="n"/>
    </row>
    <row r="31" ht="13" customHeight="1" s="389">
      <c r="A31" s="116" t="n"/>
      <c r="B31" s="114" t="n"/>
      <c r="C31" s="114" t="n"/>
      <c r="D31" s="114" t="n"/>
      <c r="E31" s="114" t="n"/>
      <c r="F31" s="116" t="n"/>
      <c r="G31" s="114" t="n"/>
      <c r="H31" s="114" t="n"/>
      <c r="I31" s="117" t="n"/>
      <c r="J31" s="117" t="n"/>
      <c r="K31" s="117" t="n"/>
      <c r="L31" s="117" t="n"/>
      <c r="M31" s="116" t="n"/>
      <c r="N31" s="116" t="n"/>
      <c r="O31" s="116" t="n"/>
      <c r="P31" s="119" t="n"/>
      <c r="Q31" s="119" t="n"/>
    </row>
    <row r="32" ht="13" customHeight="1" s="389">
      <c r="A32" s="116" t="n"/>
      <c r="B32" s="114" t="n"/>
      <c r="C32" s="114" t="n"/>
      <c r="D32" s="114" t="n"/>
      <c r="E32" s="114" t="n"/>
      <c r="F32" s="116" t="n"/>
      <c r="G32" s="114" t="n"/>
      <c r="H32" s="114" t="n"/>
      <c r="I32" s="117" t="n"/>
      <c r="J32" s="117" t="n"/>
      <c r="K32" s="117" t="n"/>
      <c r="L32" s="117" t="n"/>
      <c r="M32" s="116" t="n"/>
      <c r="N32" s="116" t="n"/>
      <c r="O32" s="116" t="n"/>
      <c r="P32" s="119" t="n"/>
      <c r="Q32" s="119" t="n"/>
    </row>
    <row r="33" ht="13" customHeight="1" s="389">
      <c r="A33" s="116" t="n"/>
      <c r="B33" s="114" t="n"/>
      <c r="C33" s="114" t="n"/>
      <c r="D33" s="114" t="n"/>
      <c r="E33" s="114" t="n"/>
      <c r="F33" s="116" t="n"/>
      <c r="G33" s="114" t="n"/>
      <c r="H33" s="114" t="n"/>
      <c r="I33" s="117" t="n"/>
      <c r="J33" s="117" t="n"/>
      <c r="K33" s="117" t="n"/>
      <c r="L33" s="117" t="n"/>
      <c r="M33" s="116" t="n"/>
      <c r="N33" s="116" t="n"/>
      <c r="O33" s="116" t="n"/>
      <c r="P33" s="119" t="n"/>
      <c r="Q33" s="119" t="n"/>
    </row>
    <row r="34" ht="13" customHeight="1" s="389">
      <c r="A34" s="116" t="n"/>
      <c r="B34" s="114" t="n"/>
      <c r="C34" s="114" t="n"/>
      <c r="D34" s="114" t="n"/>
      <c r="E34" s="114" t="n"/>
      <c r="F34" s="116" t="n"/>
      <c r="G34" s="114" t="n"/>
      <c r="H34" s="114" t="n"/>
      <c r="I34" s="117" t="n"/>
      <c r="J34" s="117" t="n"/>
      <c r="K34" s="117" t="n"/>
      <c r="L34" s="117" t="n"/>
      <c r="M34" s="116" t="n"/>
      <c r="N34" s="116" t="n"/>
      <c r="O34" s="116" t="n"/>
      <c r="P34" s="119" t="n"/>
      <c r="Q34" s="119" t="n"/>
    </row>
    <row r="35" ht="13" customHeight="1" s="389">
      <c r="A35" s="116" t="n"/>
      <c r="B35" s="114" t="n"/>
      <c r="C35" s="114" t="n"/>
      <c r="D35" s="114" t="n"/>
      <c r="E35" s="114" t="n"/>
      <c r="F35" s="116" t="n"/>
      <c r="G35" s="114" t="n"/>
      <c r="H35" s="114" t="n"/>
      <c r="I35" s="117" t="n"/>
      <c r="J35" s="117" t="n"/>
      <c r="K35" s="117" t="n"/>
      <c r="L35" s="117" t="n"/>
      <c r="M35" s="116" t="n"/>
      <c r="N35" s="116" t="n"/>
      <c r="O35" s="116" t="n"/>
      <c r="P35" s="119" t="n"/>
      <c r="Q35" s="119" t="n"/>
    </row>
    <row r="36" ht="13" customHeight="1" s="389">
      <c r="A36" s="116" t="n"/>
      <c r="B36" s="114" t="n"/>
      <c r="C36" s="114" t="n"/>
      <c r="D36" s="114" t="n"/>
      <c r="E36" s="114" t="n"/>
      <c r="F36" s="116" t="n"/>
      <c r="G36" s="114" t="n"/>
      <c r="H36" s="114" t="n"/>
      <c r="I36" s="117" t="n"/>
      <c r="J36" s="117" t="n"/>
      <c r="K36" s="117" t="n"/>
      <c r="L36" s="117" t="n"/>
      <c r="M36" s="116" t="n"/>
      <c r="N36" s="116" t="n"/>
      <c r="O36" s="116" t="n"/>
      <c r="P36" s="119" t="n"/>
      <c r="Q36" s="119" t="n"/>
    </row>
    <row r="37" ht="13" customHeight="1" s="389">
      <c r="A37" s="116" t="n"/>
      <c r="B37" s="114" t="n"/>
      <c r="C37" s="114" t="n"/>
      <c r="D37" s="114" t="n"/>
      <c r="E37" s="114" t="n"/>
      <c r="F37" s="116" t="n"/>
      <c r="G37" s="114" t="n"/>
      <c r="H37" s="114" t="n"/>
      <c r="I37" s="117" t="n"/>
      <c r="J37" s="117" t="n"/>
      <c r="K37" s="117" t="n"/>
      <c r="L37" s="117" t="n"/>
      <c r="M37" s="116" t="n"/>
      <c r="N37" s="116" t="n"/>
      <c r="O37" s="116" t="n"/>
      <c r="P37" s="119" t="n"/>
      <c r="Q37" s="119" t="n"/>
    </row>
    <row r="38" ht="13" customHeight="1" s="389">
      <c r="A38" s="116" t="n"/>
      <c r="B38" s="114" t="n"/>
      <c r="C38" s="114" t="n"/>
      <c r="D38" s="114" t="n"/>
      <c r="E38" s="114" t="n"/>
      <c r="F38" s="116" t="n"/>
      <c r="G38" s="114" t="n"/>
      <c r="H38" s="114" t="n"/>
      <c r="I38" s="117" t="n"/>
      <c r="J38" s="117" t="n"/>
      <c r="K38" s="117" t="n"/>
      <c r="L38" s="117" t="n"/>
      <c r="M38" s="116" t="n"/>
      <c r="N38" s="116" t="n"/>
      <c r="O38" s="116" t="n"/>
      <c r="P38" s="119" t="n"/>
      <c r="Q38" s="119" t="n"/>
    </row>
    <row r="39" ht="13" customHeight="1" s="389">
      <c r="A39" s="116" t="n"/>
      <c r="B39" s="114" t="n"/>
      <c r="C39" s="114" t="n"/>
      <c r="D39" s="114" t="n"/>
      <c r="E39" s="114" t="n"/>
      <c r="F39" s="116" t="n"/>
      <c r="G39" s="114" t="n"/>
      <c r="H39" s="114" t="n"/>
      <c r="I39" s="117" t="n"/>
      <c r="J39" s="117" t="n"/>
      <c r="K39" s="117" t="n"/>
      <c r="L39" s="117" t="n"/>
      <c r="M39" s="116" t="n"/>
      <c r="N39" s="116" t="n"/>
      <c r="O39" s="116" t="n"/>
      <c r="P39" s="119" t="n"/>
      <c r="Q39" s="119" t="n"/>
    </row>
    <row r="40" ht="13" customHeight="1" s="389">
      <c r="A40" s="116" t="n"/>
      <c r="B40" s="114" t="n"/>
      <c r="C40" s="114" t="n"/>
      <c r="D40" s="114" t="n"/>
      <c r="E40" s="114" t="n"/>
      <c r="F40" s="116" t="n"/>
      <c r="G40" s="114" t="n"/>
      <c r="H40" s="114" t="n"/>
      <c r="I40" s="117" t="n"/>
      <c r="J40" s="117" t="n"/>
      <c r="K40" s="117" t="n"/>
      <c r="L40" s="117" t="n"/>
      <c r="M40" s="116" t="n"/>
      <c r="N40" s="116" t="n"/>
      <c r="O40" s="116" t="n"/>
      <c r="P40" s="119" t="n"/>
      <c r="Q40" s="119" t="n"/>
    </row>
    <row r="41" ht="13" customHeight="1" s="389">
      <c r="A41" s="116" t="n"/>
      <c r="B41" s="114" t="n"/>
      <c r="C41" s="114" t="n"/>
      <c r="D41" s="114" t="n"/>
      <c r="E41" s="114" t="n"/>
      <c r="F41" s="116" t="n"/>
      <c r="G41" s="114" t="n"/>
      <c r="H41" s="114" t="n"/>
      <c r="I41" s="117" t="n"/>
      <c r="J41" s="117" t="n"/>
      <c r="K41" s="117" t="n"/>
      <c r="L41" s="117" t="n"/>
      <c r="M41" s="116" t="n"/>
      <c r="N41" s="116" t="n"/>
      <c r="O41" s="116" t="n"/>
      <c r="P41" s="119" t="n"/>
      <c r="Q41" s="119" t="n"/>
    </row>
    <row r="42" ht="13" customHeight="1" s="389">
      <c r="A42" s="116" t="n"/>
      <c r="B42" s="114" t="n"/>
      <c r="C42" s="114" t="n"/>
      <c r="D42" s="114" t="n"/>
      <c r="E42" s="114" t="n"/>
      <c r="F42" s="116" t="n"/>
      <c r="G42" s="114" t="n"/>
      <c r="H42" s="114" t="n"/>
      <c r="I42" s="117" t="n"/>
      <c r="J42" s="117" t="n"/>
      <c r="K42" s="117" t="n"/>
      <c r="L42" s="117" t="n"/>
      <c r="M42" s="116" t="n"/>
      <c r="N42" s="116" t="n"/>
      <c r="O42" s="116" t="n"/>
      <c r="P42" s="119" t="n"/>
      <c r="Q42" s="119" t="n"/>
    </row>
    <row r="43" ht="12.5" customHeight="1" s="389">
      <c r="D43" s="120" t="n"/>
      <c r="E43" s="120" t="n"/>
    </row>
    <row r="44" ht="12.5" customHeight="1" s="389">
      <c r="D44" s="120" t="n"/>
      <c r="E44" s="120" t="n"/>
    </row>
    <row r="45" ht="12.5" customHeight="1" s="389">
      <c r="D45" s="120" t="n"/>
      <c r="E45" s="120" t="n"/>
    </row>
    <row r="46" ht="12.5" customHeight="1" s="389">
      <c r="D46" s="120" t="n"/>
      <c r="E46" s="120" t="n"/>
    </row>
    <row r="47" ht="12.5" customHeight="1" s="389">
      <c r="D47" s="120" t="n"/>
      <c r="E47" s="120" t="n"/>
    </row>
    <row r="48" ht="12.5" customHeight="1" s="389">
      <c r="D48" s="120" t="n"/>
      <c r="E48" s="120" t="n"/>
    </row>
    <row r="49" ht="12.5" customHeight="1" s="389">
      <c r="D49" s="120" t="n"/>
      <c r="E49" s="120" t="n"/>
    </row>
    <row r="50" ht="12.5" customHeight="1" s="389">
      <c r="D50" s="120" t="n"/>
      <c r="E50" s="120" t="n"/>
    </row>
    <row r="51" ht="12.5" customHeight="1" s="389">
      <c r="D51" s="120" t="n"/>
      <c r="E51" s="120" t="n"/>
    </row>
    <row r="52" ht="12.5" customHeight="1" s="389">
      <c r="D52" s="120" t="n"/>
      <c r="E52" s="120" t="n"/>
    </row>
    <row r="53" ht="12.5" customHeight="1" s="389">
      <c r="D53" s="120" t="n"/>
      <c r="E53" s="120" t="n"/>
    </row>
    <row r="54" ht="12.5" customHeight="1" s="389">
      <c r="D54" s="120" t="n"/>
      <c r="E54" s="120" t="n"/>
    </row>
    <row r="55" ht="12.5" customHeight="1" s="389">
      <c r="D55" s="120" t="n"/>
      <c r="E55" s="120" t="n"/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  <row r="1001" ht="12.5" customHeight="1" s="389">
      <c r="D1001" s="120" t="n"/>
      <c r="E1001" s="120" t="n"/>
    </row>
  </sheetData>
  <autoFilter ref="A12:P4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0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pageMargins left="0" right="0" top="0" bottom="0" header="0" footer="0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C1001"/>
  <sheetViews>
    <sheetView showGridLines="0" topLeftCell="H10" workbookViewId="0">
      <selection activeCell="J13" sqref="J13"/>
    </sheetView>
  </sheetViews>
  <sheetFormatPr baseColWidth="8" defaultColWidth="14.453125" defaultRowHeight="15.75" customHeight="1"/>
  <cols>
    <col width="22.7265625" customWidth="1" style="389" min="1" max="1"/>
    <col width="26.54296875" customWidth="1" style="389" min="2" max="2"/>
    <col width="14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100.26953125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13+ 9264223 OR Nintendo &lt;13 9264226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N1047-04_Switch_HW_Acquisition_HW-SwitchFY22-Q1-AllAdults_OTT
27078425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n"/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99" t="n"/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100" t="n"/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84" customHeight="1" s="389">
      <c r="A13" s="114" t="inlineStr">
        <is>
          <t>Hulu</t>
        </is>
      </c>
      <c r="B13" s="121" t="n">
        <v>325960099</v>
      </c>
      <c r="C13" s="114" t="inlineStr">
        <is>
          <t>HWR_2022_aw_US_HULU.COM_direct_cld_crossdev_ott_fep_segm_p2+_vid_noninteractive_0 x 0_:15_nonskip_CPM_3rd party_brand_hulu-1q-parents-hw-video-:15-vast_P1VP21D</t>
        </is>
      </c>
      <c r="D13" s="115" t="n">
        <v>44592</v>
      </c>
      <c r="E13" s="115" t="n">
        <v>44651</v>
      </c>
      <c r="F13" s="116" t="inlineStr">
        <is>
          <t>DCM</t>
        </is>
      </c>
      <c r="G13" s="114" t="inlineStr">
        <is>
          <t>0x0</t>
        </is>
      </c>
      <c r="H13" s="326" t="inlineStr">
        <is>
          <t>Video_16x9_:15_Together Again_Learn More_Switch/SwitchLite/Switch OLED - 164884201
Video_16x9_:15_Christina/SM3DW+BF_Learn More_Switch/SwitchLite/OLED - 161354649
Video_16x9_:15_Christina/ACNH_Learn More_Switch/SwitchLite/OLED - 161354646
Video_16x9_:15_Jessica/JD_Learn More_Switch/SwitchLite/OLED -163755984
Video_16x9_:15_Jessica/MG_Learn More_Switch/SwitchLite/OLED - 163388821
Video_16x9_:15_Christina/PBDSP_Learn More_Switch/SwitchLite/OLED - 164882821
Video_16x9_:15_Christina/MK8D_Learn More_Switch/SwitchLite/OLED - 164882818</t>
        </is>
      </c>
      <c r="I13" s="117" t="inlineStr">
        <is>
          <t>In-stream Video</t>
        </is>
      </c>
      <c r="J13" s="338" t="n">
        <v>44572</v>
      </c>
      <c r="K13" s="338" t="n">
        <v>44651</v>
      </c>
      <c r="L13" s="122" t="inlineStr">
        <is>
          <t xml:space="preserve">https://www.nintendo.com/switch/?cid=N1047-04:ch=ddvid;cmp=%ebuy!;%esid!;%epid!;%ecid!
</t>
        </is>
      </c>
      <c r="M13" s="116" t="inlineStr">
        <is>
          <t>10%
15%
5%
15%
25%
5%
25%</t>
        </is>
      </c>
      <c r="N13" s="116" t="inlineStr">
        <is>
          <t>Monitoring</t>
        </is>
      </c>
      <c r="O13" s="116" t="inlineStr">
        <is>
          <t>IAS</t>
        </is>
      </c>
      <c r="P13" s="119" t="n"/>
      <c r="Q13" s="119" t="inlineStr">
        <is>
          <t>RR sent the tags 1/21</t>
        </is>
      </c>
      <c r="R13" s="120" t="n"/>
      <c r="S13" s="120" t="n"/>
      <c r="T13" s="120" t="n"/>
      <c r="U13" s="120" t="n"/>
      <c r="V13" s="120" t="n"/>
      <c r="W13" s="120" t="n"/>
      <c r="X13" s="120" t="n"/>
      <c r="Y13" s="120" t="n"/>
      <c r="Z13" s="120" t="n"/>
      <c r="AA13" s="120" t="n"/>
      <c r="AB13" s="120" t="n"/>
      <c r="AC13" s="120" t="n"/>
    </row>
    <row r="14" ht="13" customHeight="1" s="389">
      <c r="A14" s="114" t="inlineStr">
        <is>
          <t>Hulu</t>
        </is>
      </c>
      <c r="B14" s="121" t="n">
        <v>325782003</v>
      </c>
      <c r="C14" s="114" t="inlineStr">
        <is>
          <t>HWR_2022_aw_US_HULU.COM_direct_cld_crossdev_ott_fep_segm_p2+_vid_noninteractive_0 x 0_:30_nonskip_CPM_3rd party_brand_hulu-1q-parents-hw-video-:30-vast_P1VP21F</t>
        </is>
      </c>
      <c r="D14" s="115" t="n">
        <v>44592</v>
      </c>
      <c r="E14" s="115" t="n">
        <v>44651</v>
      </c>
      <c r="F14" s="116" t="inlineStr">
        <is>
          <t>DCM</t>
        </is>
      </c>
      <c r="G14" s="114" t="inlineStr">
        <is>
          <t>0x0</t>
        </is>
      </c>
      <c r="H14" s="114" t="inlineStr">
        <is>
          <t>Video_16x9_:30_Together Again_Learn More_Switch/SwitchLite/Switch OLED - 164882824
Video_16x9_:30_Christina/ACNH/BBA_Learn More_Switch/SwitchLite/OLED - 161354655
Video_16x9_:30_Christina/SM3DW+BF/BBA_Learn More_Switch/SwitchLite/OLED - 161060764
Video_16x9_:30_Jessica/RFA/MG_Learn More_Switch/SwitchLite/OLED - 163398068
Video_16x9_:30_Jessica/RFA/JD_Learn More_Switch/SwitchLite/OLED - 163387522
Video_16x9_:30_Christina/PBDSP/AmongUs_Learn More_Switch/SwitchLite/OLED - 165216450
Video_16x9_:30_Christina/PBDSP/MK8D_Learn More_Switch/SwitchLite/OLED - 164881633</t>
        </is>
      </c>
      <c r="I14" s="117" t="inlineStr">
        <is>
          <t>In-stream Video</t>
        </is>
      </c>
      <c r="J14" s="338" t="n">
        <v>44572</v>
      </c>
      <c r="K14" s="338" t="n">
        <v>44651</v>
      </c>
      <c r="L14" s="114" t="inlineStr">
        <is>
          <t xml:space="preserve">https://www.nintendo.com/switch/?cid=N1047-04:ch=ddvid;cmp=%ebuy!;%esid!;%epid!;%ecid!
</t>
        </is>
      </c>
      <c r="M14" s="116" t="inlineStr">
        <is>
          <t>10%
5%
5%
20%
20%
20%
20%</t>
        </is>
      </c>
      <c r="N14" s="116" t="inlineStr">
        <is>
          <t>Monitoring</t>
        </is>
      </c>
      <c r="O14" s="116" t="inlineStr">
        <is>
          <t>IAS</t>
        </is>
      </c>
      <c r="P14" s="119" t="n"/>
      <c r="Q14" s="119" t="inlineStr">
        <is>
          <t>RR sent the tags 1/21</t>
        </is>
      </c>
      <c r="R14" s="120" t="n"/>
      <c r="S14" s="120" t="n"/>
      <c r="T14" s="120" t="n"/>
      <c r="U14" s="120" t="n"/>
      <c r="V14" s="120" t="n"/>
      <c r="W14" s="120" t="n"/>
      <c r="X14" s="120" t="n"/>
      <c r="Y14" s="120" t="n"/>
      <c r="Z14" s="120" t="n"/>
      <c r="AA14" s="120" t="n"/>
      <c r="AB14" s="120" t="n"/>
      <c r="AC14" s="120" t="n"/>
    </row>
    <row r="15" ht="13" customHeight="1" s="389">
      <c r="A15" s="114" t="inlineStr">
        <is>
          <t>Hulu</t>
        </is>
      </c>
      <c r="B15" s="121" t="n">
        <v>325782006</v>
      </c>
      <c r="C15" s="114" t="inlineStr">
        <is>
          <t>HWR_2022_aw_US_HULU.COM_direct_cld_crossdev_ott_fep_segm_p2+_vid_noninteractive_1 x 1_:06_nonskip_Free_Site_brand_hulu-1q-parents-hw-slates_P1VP21G</t>
        </is>
      </c>
      <c r="D15" s="115" t="n">
        <v>44592</v>
      </c>
      <c r="E15" s="115" t="n">
        <v>44651</v>
      </c>
      <c r="F15" s="116" t="inlineStr">
        <is>
          <t>SS</t>
        </is>
      </c>
      <c r="G15" s="114" t="inlineStr">
        <is>
          <t>1x1</t>
        </is>
      </c>
      <c r="H15" s="116" t="inlineStr">
        <is>
          <t>Video_16x9_:06_Hulu_Slate_Tracker</t>
        </is>
      </c>
      <c r="I15" s="117" t="inlineStr">
        <is>
          <t>Pixel</t>
        </is>
      </c>
      <c r="J15" s="338" t="n">
        <v>44572</v>
      </c>
      <c r="K15" s="338" t="n">
        <v>44651</v>
      </c>
      <c r="L15" s="114" t="inlineStr">
        <is>
          <t>https://www.nintendo.com/switch/?cid=N1047-04:ch=ddvid;cmp=%ebuy!;%esid!;%epid!;%ecid!</t>
        </is>
      </c>
      <c r="M15" s="118" t="n">
        <v>1</v>
      </c>
      <c r="N15" s="116" t="inlineStr">
        <is>
          <t>Monitoring</t>
        </is>
      </c>
      <c r="O15" s="116" t="inlineStr">
        <is>
          <t>IAS</t>
        </is>
      </c>
      <c r="P15" s="119" t="n"/>
      <c r="Q15" s="119" t="inlineStr">
        <is>
          <t>RR sent the tags 1/21</t>
        </is>
      </c>
    </row>
    <row r="16" ht="13" customHeight="1" s="389">
      <c r="A16" s="114" t="inlineStr">
        <is>
          <t>Roku</t>
        </is>
      </c>
      <c r="B16" s="121" t="n">
        <v>325960093</v>
      </c>
      <c r="C16" s="114" t="inlineStr">
        <is>
          <t>HWR_2022_aw_US_ROKU_direct_cld_CTV_ott_fep_segm_p2+_vid_noninteractive_0 x 0_:15_nonskip_CPM_3rd party_brand_roku-1q-parents-hw-video-:15-vast_P1VP21H</t>
        </is>
      </c>
      <c r="D16" s="115" t="n">
        <v>44592</v>
      </c>
      <c r="E16" s="115" t="n">
        <v>44651</v>
      </c>
      <c r="F16" s="116" t="inlineStr">
        <is>
          <t>DCM</t>
        </is>
      </c>
      <c r="G16" s="114" t="inlineStr">
        <is>
          <t>0x0</t>
        </is>
      </c>
      <c r="H16" s="116" t="inlineStr">
        <is>
          <t>Video_16x9_:15_Together Again_Learn More_Switch/SwitchLite/Switch OLED - 165159090
Video_16x9_:15_Christina/SM3DW+BF_Learn More_Switch/SwitchLite/OLED - 161366817
Video_16x9_:15_Christina/ACNH_Learn More_Switch/SwitchLite/OLED - 161366814
Video_16x9_:15_Jessica/JD_Learn More_Switch/SwitchLite/OLED -163387528
Video_16x9_:15_Jessica/MG_Learn More_Switch/SwitchLite/OLED - 163398062
Video_16x9_:15_Christina/PBDSP_Learn More_Switch/SwitchLite/OLED - 165159768
Video_16x9_:15_Christina/MK8D_Learn More_Switch/SwitchLite/OLED - 164814719</t>
        </is>
      </c>
      <c r="I16" s="117" t="inlineStr">
        <is>
          <t>In-stream Video</t>
        </is>
      </c>
      <c r="J16" s="338" t="n">
        <v>44572</v>
      </c>
      <c r="K16" s="338" t="n">
        <v>44651</v>
      </c>
      <c r="L16" s="114" t="inlineStr">
        <is>
          <t xml:space="preserve">https://www.nintendo.com/switch/?cid=N1047-04:ch=ddvid;cmp=%ebuy!;%esid!;%epid!;%ecid!
</t>
        </is>
      </c>
      <c r="M16" s="116" t="inlineStr">
        <is>
          <t>10%
15%
5%
15%
25%
5%
25%</t>
        </is>
      </c>
      <c r="N16" s="116" t="inlineStr">
        <is>
          <t>N/A</t>
        </is>
      </c>
      <c r="O16" s="116" t="inlineStr">
        <is>
          <t>N/A</t>
        </is>
      </c>
      <c r="P16" s="119" t="n"/>
      <c r="Q16" s="119" t="inlineStr">
        <is>
          <t>RR sent the tags 1/21</t>
        </is>
      </c>
    </row>
    <row r="17" ht="13" customHeight="1" s="389">
      <c r="A17" s="114" t="inlineStr">
        <is>
          <t>Roku</t>
        </is>
      </c>
      <c r="B17" s="121" t="n">
        <v>325960096</v>
      </c>
      <c r="C17" s="114" t="inlineStr">
        <is>
          <t>HWR_2022_aw_US_ROKU_direct_cld_CTV_ott_fep_segm_p2+_vid_noninteractive_0 x 0_:30_nonskip_CPM_3rd party_brand_roku-1q-parents-hw-video-:30-vast_P1VP21J</t>
        </is>
      </c>
      <c r="D17" s="115" t="n">
        <v>44592</v>
      </c>
      <c r="E17" s="115" t="n">
        <v>44651</v>
      </c>
      <c r="F17" s="116" t="inlineStr">
        <is>
          <t>DCM</t>
        </is>
      </c>
      <c r="G17" s="114" t="inlineStr">
        <is>
          <t>0x0</t>
        </is>
      </c>
      <c r="H17" s="116" t="inlineStr">
        <is>
          <t>Video_16x9_:30_Together Again_Learn More_Switch/SwitchLite/Switch OLED - 164813171
Video_16x9_:30_Christina/ACNH/BBA_Learn More_Switch/SwitchLite/OLED - 161354652
Video_16x9_:30_Christina/SM3DW+BF/BBA_Learn More_Switch/SwitchLite/OLED - 161354658
Video_16x9_:30_Jessica/RFA/MG_Learn More_Switch/SwitchLite/OLED - 163387525
Video_16x9_:30_Jessica/RFA/JD_Learn More_Switch/SwitchLite/OLED - 163755747
Video_16x9_:30_Christina/PBDSP/AmongUs_Learn More_Switch/SwitchLite/OLED - 164814722
Video_16x9_:30_Christina/PBDSP/MK8D_Learn More_Switch/SwitchLite/OLED - 164814725</t>
        </is>
      </c>
      <c r="I17" s="117" t="inlineStr">
        <is>
          <t>In-stream Video</t>
        </is>
      </c>
      <c r="J17" s="338" t="n">
        <v>44572</v>
      </c>
      <c r="K17" s="338" t="n">
        <v>44651</v>
      </c>
      <c r="L17" s="114" t="inlineStr">
        <is>
          <t xml:space="preserve">https://www.nintendo.com/switch/?cid=N1047-04:ch=ddvid;cmp=%ebuy!;%esid!;%epid!;%ecid!
</t>
        </is>
      </c>
      <c r="M17" s="116" t="inlineStr">
        <is>
          <t>10%
5%
5%
20%
20%
20%
20%</t>
        </is>
      </c>
      <c r="N17" s="116" t="inlineStr">
        <is>
          <t>N/A</t>
        </is>
      </c>
      <c r="O17" s="116" t="inlineStr">
        <is>
          <t>N/A</t>
        </is>
      </c>
      <c r="P17" s="119" t="n"/>
      <c r="Q17" s="119" t="inlineStr">
        <is>
          <t>RR sent the tags 1/21</t>
        </is>
      </c>
    </row>
    <row r="18" ht="13" customHeight="1" s="389">
      <c r="A18" s="114" t="n"/>
      <c r="B18" s="114" t="n"/>
      <c r="C18" s="114" t="n"/>
      <c r="D18" s="115" t="n"/>
      <c r="E18" s="115" t="n"/>
      <c r="F18" s="116" t="n"/>
      <c r="G18" s="114" t="n"/>
      <c r="H18" s="116" t="n"/>
      <c r="I18" s="117" t="n"/>
      <c r="J18" s="338" t="n"/>
      <c r="K18" s="338" t="n"/>
      <c r="L18" s="114" t="n"/>
      <c r="M18" s="118" t="n"/>
      <c r="N18" s="116" t="n"/>
      <c r="O18" s="116" t="n"/>
      <c r="P18" s="119" t="n"/>
      <c r="Q18" s="119" t="n"/>
    </row>
    <row r="19" ht="13" customHeight="1" s="389">
      <c r="A19" s="114" t="n"/>
      <c r="B19" s="114" t="n"/>
      <c r="C19" s="114" t="n"/>
      <c r="D19" s="115" t="n"/>
      <c r="E19" s="115" t="n"/>
      <c r="F19" s="116" t="n"/>
      <c r="G19" s="114" t="n"/>
      <c r="H19" s="114" t="n"/>
      <c r="I19" s="117" t="n"/>
      <c r="J19" s="338" t="n"/>
      <c r="K19" s="338" t="n"/>
      <c r="L19" s="114" t="n"/>
      <c r="M19" s="118" t="n"/>
      <c r="N19" s="116" t="n"/>
      <c r="O19" s="116" t="n"/>
      <c r="P19" s="119" t="n"/>
      <c r="Q19" s="119" t="n"/>
    </row>
    <row r="20" ht="13" customHeight="1" s="389">
      <c r="A20" s="114" t="n"/>
      <c r="B20" s="114" t="n"/>
      <c r="C20" s="114" t="n"/>
      <c r="D20" s="115" t="n"/>
      <c r="E20" s="115" t="n"/>
      <c r="F20" s="116" t="n"/>
      <c r="G20" s="114" t="n"/>
      <c r="H20" s="114" t="n"/>
      <c r="I20" s="117" t="n"/>
      <c r="J20" s="338" t="n"/>
      <c r="K20" s="338" t="n"/>
      <c r="L20" s="114" t="n"/>
      <c r="M20" s="118" t="n"/>
      <c r="N20" s="116" t="n"/>
      <c r="O20" s="116" t="n"/>
      <c r="P20" s="119" t="n"/>
      <c r="Q20" s="119" t="n"/>
    </row>
    <row r="21" ht="13" customHeight="1" s="389">
      <c r="A21" s="114" t="n"/>
      <c r="B21" s="114" t="n"/>
      <c r="C21" s="114" t="n"/>
      <c r="D21" s="115" t="n"/>
      <c r="E21" s="115" t="n"/>
      <c r="F21" s="116" t="n"/>
      <c r="G21" s="114" t="n"/>
      <c r="H21" s="114" t="n"/>
      <c r="I21" s="117" t="n"/>
      <c r="J21" s="338" t="n"/>
      <c r="K21" s="338" t="n"/>
      <c r="L21" s="114" t="n"/>
      <c r="M21" s="118" t="n"/>
      <c r="N21" s="116" t="n"/>
      <c r="O21" s="116" t="n"/>
      <c r="P21" s="119" t="n"/>
      <c r="Q21" s="119" t="n"/>
    </row>
    <row r="22" ht="13" customHeight="1" s="389">
      <c r="A22" s="114" t="n"/>
      <c r="B22" s="114" t="n"/>
      <c r="C22" s="114" t="n"/>
      <c r="D22" s="115" t="n"/>
      <c r="E22" s="115" t="n"/>
      <c r="F22" s="116" t="n"/>
      <c r="G22" s="114" t="n"/>
      <c r="H22" s="114" t="n"/>
      <c r="I22" s="117" t="n"/>
      <c r="J22" s="338" t="n"/>
      <c r="K22" s="338" t="n"/>
      <c r="L22" s="114" t="n"/>
      <c r="M22" s="118" t="n"/>
      <c r="N22" s="116" t="n"/>
      <c r="O22" s="116" t="n"/>
      <c r="P22" s="119" t="n"/>
      <c r="Q22" s="119" t="n"/>
    </row>
    <row r="23" ht="13" customHeight="1" s="389">
      <c r="A23" s="116" t="n"/>
      <c r="B23" s="114" t="n"/>
      <c r="C23" s="114" t="n"/>
      <c r="D23" s="114" t="n"/>
      <c r="E23" s="114" t="n"/>
      <c r="F23" s="116" t="n"/>
      <c r="G23" s="114" t="n"/>
      <c r="H23" s="114" t="n"/>
      <c r="I23" s="117" t="n"/>
      <c r="J23" s="117" t="n"/>
      <c r="K23" s="117" t="n"/>
      <c r="L23" s="117" t="n"/>
      <c r="M23" s="116" t="n"/>
      <c r="N23" s="116" t="n"/>
      <c r="O23" s="116" t="n"/>
      <c r="P23" s="119" t="n"/>
      <c r="Q23" s="119" t="n"/>
    </row>
    <row r="24" ht="13" customHeight="1" s="389">
      <c r="A24" s="116" t="n"/>
      <c r="B24" s="114" t="n"/>
      <c r="C24" s="114" t="n"/>
      <c r="D24" s="114" t="n"/>
      <c r="E24" s="114" t="n"/>
      <c r="F24" s="116" t="n"/>
      <c r="G24" s="114" t="n"/>
      <c r="H24" s="114" t="n"/>
      <c r="I24" s="117" t="n"/>
      <c r="J24" s="117" t="n"/>
      <c r="K24" s="117" t="n"/>
      <c r="L24" s="117" t="n"/>
      <c r="M24" s="116" t="n"/>
      <c r="N24" s="116" t="n"/>
      <c r="O24" s="116" t="n"/>
      <c r="P24" s="119" t="n"/>
      <c r="Q24" s="119" t="n"/>
    </row>
    <row r="25" ht="13" customHeight="1" s="389">
      <c r="A25" s="116" t="n"/>
      <c r="B25" s="114" t="n"/>
      <c r="C25" s="114" t="n"/>
      <c r="D25" s="114" t="n"/>
      <c r="E25" s="114" t="n"/>
      <c r="F25" s="116" t="n"/>
      <c r="G25" s="114" t="n"/>
      <c r="H25" s="114" t="n"/>
      <c r="I25" s="117" t="n"/>
      <c r="J25" s="117" t="n"/>
      <c r="K25" s="117" t="n"/>
      <c r="L25" s="117" t="n"/>
      <c r="M25" s="116" t="n"/>
      <c r="N25" s="116" t="n"/>
      <c r="O25" s="116" t="n"/>
      <c r="P25" s="119" t="n"/>
      <c r="Q25" s="119" t="n"/>
    </row>
    <row r="26" ht="13" customHeight="1" s="389">
      <c r="A26" s="116" t="n"/>
      <c r="B26" s="114" t="n"/>
      <c r="C26" s="114" t="n"/>
      <c r="D26" s="114" t="n"/>
      <c r="E26" s="114" t="n"/>
      <c r="F26" s="116" t="n"/>
      <c r="G26" s="114" t="n"/>
      <c r="H26" s="114" t="n"/>
      <c r="I26" s="117" t="n"/>
      <c r="J26" s="117" t="n"/>
      <c r="K26" s="117" t="n"/>
      <c r="L26" s="117" t="n"/>
      <c r="M26" s="116" t="n"/>
      <c r="N26" s="116" t="n"/>
      <c r="O26" s="116" t="n"/>
      <c r="P26" s="119" t="n"/>
      <c r="Q26" s="119" t="n"/>
    </row>
    <row r="27" ht="13" customHeight="1" s="389">
      <c r="A27" s="116" t="n"/>
      <c r="B27" s="114" t="n"/>
      <c r="C27" s="114" t="n"/>
      <c r="D27" s="114" t="n"/>
      <c r="E27" s="114" t="n"/>
      <c r="F27" s="116" t="n"/>
      <c r="G27" s="114" t="n"/>
      <c r="H27" s="114" t="n"/>
      <c r="I27" s="117" t="n"/>
      <c r="J27" s="117" t="n"/>
      <c r="K27" s="117" t="n"/>
      <c r="L27" s="117" t="n"/>
      <c r="M27" s="116" t="n"/>
      <c r="N27" s="116" t="n"/>
      <c r="O27" s="116" t="n"/>
      <c r="P27" s="119" t="n"/>
      <c r="Q27" s="119" t="n"/>
    </row>
    <row r="28" ht="13" customHeight="1" s="389">
      <c r="A28" s="116" t="n"/>
      <c r="B28" s="114" t="n"/>
      <c r="C28" s="114" t="n"/>
      <c r="D28" s="114" t="n"/>
      <c r="E28" s="114" t="n"/>
      <c r="F28" s="116" t="n"/>
      <c r="G28" s="114" t="n"/>
      <c r="H28" s="114" t="n"/>
      <c r="I28" s="117" t="n"/>
      <c r="J28" s="117" t="n"/>
      <c r="K28" s="117" t="n"/>
      <c r="L28" s="117" t="n"/>
      <c r="M28" s="116" t="n"/>
      <c r="N28" s="116" t="n"/>
      <c r="O28" s="116" t="n"/>
      <c r="P28" s="119" t="n"/>
      <c r="Q28" s="119" t="n"/>
    </row>
    <row r="29" ht="13" customHeight="1" s="389">
      <c r="A29" s="116" t="n"/>
      <c r="B29" s="114" t="n"/>
      <c r="C29" s="114" t="n"/>
      <c r="D29" s="114" t="n"/>
      <c r="E29" s="114" t="n"/>
      <c r="F29" s="116" t="n"/>
      <c r="G29" s="114" t="n"/>
      <c r="H29" s="114" t="n"/>
      <c r="I29" s="117" t="n"/>
      <c r="J29" s="117" t="n"/>
      <c r="K29" s="117" t="n"/>
      <c r="L29" s="117" t="n"/>
      <c r="M29" s="116" t="n"/>
      <c r="N29" s="116" t="n"/>
      <c r="O29" s="116" t="n"/>
      <c r="P29" s="119" t="n"/>
      <c r="Q29" s="119" t="n"/>
    </row>
    <row r="30" ht="13" customHeight="1" s="389">
      <c r="A30" s="116" t="n"/>
      <c r="B30" s="114" t="n"/>
      <c r="C30" s="114" t="n"/>
      <c r="D30" s="114" t="n"/>
      <c r="E30" s="114" t="n"/>
      <c r="F30" s="116" t="n"/>
      <c r="G30" s="114" t="n"/>
      <c r="H30" s="114" t="n"/>
      <c r="I30" s="117" t="n"/>
      <c r="J30" s="117" t="n"/>
      <c r="K30" s="117" t="n"/>
      <c r="L30" s="117" t="n"/>
      <c r="M30" s="116" t="n"/>
      <c r="N30" s="116" t="n"/>
      <c r="O30" s="116" t="n"/>
      <c r="P30" s="119" t="n"/>
      <c r="Q30" s="119" t="n"/>
    </row>
    <row r="31" ht="13" customHeight="1" s="389">
      <c r="A31" s="116" t="n"/>
      <c r="B31" s="114" t="n"/>
      <c r="C31" s="114" t="n"/>
      <c r="D31" s="114" t="n"/>
      <c r="E31" s="114" t="n"/>
      <c r="F31" s="116" t="n"/>
      <c r="G31" s="114" t="n"/>
      <c r="H31" s="114" t="n"/>
      <c r="I31" s="117" t="n"/>
      <c r="J31" s="117" t="n"/>
      <c r="K31" s="117" t="n"/>
      <c r="L31" s="117" t="n"/>
      <c r="M31" s="116" t="n"/>
      <c r="N31" s="116" t="n"/>
      <c r="O31" s="116" t="n"/>
      <c r="P31" s="119" t="n"/>
      <c r="Q31" s="119" t="n"/>
    </row>
    <row r="32" ht="13" customHeight="1" s="389">
      <c r="A32" s="116" t="n"/>
      <c r="B32" s="114" t="n"/>
      <c r="C32" s="114" t="n"/>
      <c r="D32" s="114" t="n"/>
      <c r="E32" s="114" t="n"/>
      <c r="F32" s="116" t="n"/>
      <c r="G32" s="114" t="n"/>
      <c r="H32" s="114" t="n"/>
      <c r="I32" s="117" t="n"/>
      <c r="J32" s="117" t="n"/>
      <c r="K32" s="117" t="n"/>
      <c r="L32" s="117" t="n"/>
      <c r="M32" s="116" t="n"/>
      <c r="N32" s="116" t="n"/>
      <c r="O32" s="116" t="n"/>
      <c r="P32" s="119" t="n"/>
      <c r="Q32" s="119" t="n"/>
    </row>
    <row r="33" ht="13" customHeight="1" s="389">
      <c r="A33" s="116" t="n"/>
      <c r="B33" s="114" t="n"/>
      <c r="C33" s="114" t="n"/>
      <c r="D33" s="114" t="n"/>
      <c r="E33" s="114" t="n"/>
      <c r="F33" s="116" t="n"/>
      <c r="G33" s="114" t="n"/>
      <c r="H33" s="114" t="n"/>
      <c r="I33" s="117" t="n"/>
      <c r="J33" s="117" t="n"/>
      <c r="K33" s="117" t="n"/>
      <c r="L33" s="117" t="n"/>
      <c r="M33" s="116" t="n"/>
      <c r="N33" s="116" t="n"/>
      <c r="O33" s="116" t="n"/>
      <c r="P33" s="119" t="n"/>
      <c r="Q33" s="119" t="n"/>
    </row>
    <row r="34" ht="13" customHeight="1" s="389">
      <c r="A34" s="116" t="n"/>
      <c r="B34" s="114" t="n"/>
      <c r="C34" s="114" t="n"/>
      <c r="D34" s="114" t="n"/>
      <c r="E34" s="114" t="n"/>
      <c r="F34" s="116" t="n"/>
      <c r="G34" s="114" t="n"/>
      <c r="H34" s="114" t="n"/>
      <c r="I34" s="117" t="n"/>
      <c r="J34" s="117" t="n"/>
      <c r="K34" s="117" t="n"/>
      <c r="L34" s="117" t="n"/>
      <c r="M34" s="116" t="n"/>
      <c r="N34" s="116" t="n"/>
      <c r="O34" s="116" t="n"/>
      <c r="P34" s="119" t="n"/>
      <c r="Q34" s="119" t="n"/>
    </row>
    <row r="35" ht="13" customHeight="1" s="389">
      <c r="A35" s="116" t="n"/>
      <c r="B35" s="114" t="n"/>
      <c r="C35" s="114" t="n"/>
      <c r="D35" s="114" t="n"/>
      <c r="E35" s="114" t="n"/>
      <c r="F35" s="116" t="n"/>
      <c r="G35" s="114" t="n"/>
      <c r="H35" s="114" t="n"/>
      <c r="I35" s="117" t="n"/>
      <c r="J35" s="117" t="n"/>
      <c r="K35" s="117" t="n"/>
      <c r="L35" s="117" t="n"/>
      <c r="M35" s="116" t="n"/>
      <c r="N35" s="116" t="n"/>
      <c r="O35" s="116" t="n"/>
      <c r="P35" s="119" t="n"/>
      <c r="Q35" s="119" t="n"/>
    </row>
    <row r="36" ht="13" customHeight="1" s="389">
      <c r="A36" s="116" t="n"/>
      <c r="B36" s="114" t="n"/>
      <c r="C36" s="114" t="n"/>
      <c r="D36" s="114" t="n"/>
      <c r="E36" s="114" t="n"/>
      <c r="F36" s="116" t="n"/>
      <c r="G36" s="114" t="n"/>
      <c r="H36" s="114" t="n"/>
      <c r="I36" s="117" t="n"/>
      <c r="J36" s="117" t="n"/>
      <c r="K36" s="117" t="n"/>
      <c r="L36" s="117" t="n"/>
      <c r="M36" s="116" t="n"/>
      <c r="N36" s="116" t="n"/>
      <c r="O36" s="116" t="n"/>
      <c r="P36" s="119" t="n"/>
      <c r="Q36" s="119" t="n"/>
    </row>
    <row r="37" ht="13" customHeight="1" s="389">
      <c r="A37" s="116" t="n"/>
      <c r="B37" s="114" t="n"/>
      <c r="C37" s="114" t="n"/>
      <c r="D37" s="114" t="n"/>
      <c r="E37" s="114" t="n"/>
      <c r="F37" s="116" t="n"/>
      <c r="G37" s="114" t="n"/>
      <c r="H37" s="114" t="n"/>
      <c r="I37" s="117" t="n"/>
      <c r="J37" s="117" t="n"/>
      <c r="K37" s="117" t="n"/>
      <c r="L37" s="117" t="n"/>
      <c r="M37" s="116" t="n"/>
      <c r="N37" s="116" t="n"/>
      <c r="O37" s="116" t="n"/>
      <c r="P37" s="119" t="n"/>
      <c r="Q37" s="119" t="n"/>
    </row>
    <row r="38" ht="13" customHeight="1" s="389">
      <c r="A38" s="116" t="n"/>
      <c r="B38" s="114" t="n"/>
      <c r="C38" s="114" t="n"/>
      <c r="D38" s="114" t="n"/>
      <c r="E38" s="114" t="n"/>
      <c r="F38" s="116" t="n"/>
      <c r="G38" s="114" t="n"/>
      <c r="H38" s="114" t="n"/>
      <c r="I38" s="117" t="n"/>
      <c r="J38" s="117" t="n"/>
      <c r="K38" s="117" t="n"/>
      <c r="L38" s="117" t="n"/>
      <c r="M38" s="116" t="n"/>
      <c r="N38" s="116" t="n"/>
      <c r="O38" s="116" t="n"/>
      <c r="P38" s="119" t="n"/>
      <c r="Q38" s="119" t="n"/>
    </row>
    <row r="39" ht="13" customHeight="1" s="389">
      <c r="A39" s="116" t="n"/>
      <c r="B39" s="114" t="n"/>
      <c r="C39" s="114" t="n"/>
      <c r="D39" s="114" t="n"/>
      <c r="E39" s="114" t="n"/>
      <c r="F39" s="116" t="n"/>
      <c r="G39" s="114" t="n"/>
      <c r="H39" s="114" t="n"/>
      <c r="I39" s="117" t="n"/>
      <c r="J39" s="117" t="n"/>
      <c r="K39" s="117" t="n"/>
      <c r="L39" s="117" t="n"/>
      <c r="M39" s="116" t="n"/>
      <c r="N39" s="116" t="n"/>
      <c r="O39" s="116" t="n"/>
      <c r="P39" s="119" t="n"/>
      <c r="Q39" s="119" t="n"/>
    </row>
    <row r="40" ht="13" customHeight="1" s="389">
      <c r="A40" s="116" t="n"/>
      <c r="B40" s="114" t="n"/>
      <c r="C40" s="114" t="n"/>
      <c r="D40" s="114" t="n"/>
      <c r="E40" s="114" t="n"/>
      <c r="F40" s="116" t="n"/>
      <c r="G40" s="114" t="n"/>
      <c r="H40" s="114" t="n"/>
      <c r="I40" s="117" t="n"/>
      <c r="J40" s="117" t="n"/>
      <c r="K40" s="117" t="n"/>
      <c r="L40" s="117" t="n"/>
      <c r="M40" s="116" t="n"/>
      <c r="N40" s="116" t="n"/>
      <c r="O40" s="116" t="n"/>
      <c r="P40" s="119" t="n"/>
      <c r="Q40" s="119" t="n"/>
    </row>
    <row r="41" ht="13" customHeight="1" s="389">
      <c r="A41" s="116" t="n"/>
      <c r="B41" s="114" t="n"/>
      <c r="C41" s="114" t="n"/>
      <c r="D41" s="114" t="n"/>
      <c r="E41" s="114" t="n"/>
      <c r="F41" s="116" t="n"/>
      <c r="G41" s="114" t="n"/>
      <c r="H41" s="114" t="n"/>
      <c r="I41" s="117" t="n"/>
      <c r="J41" s="117" t="n"/>
      <c r="K41" s="117" t="n"/>
      <c r="L41" s="117" t="n"/>
      <c r="M41" s="116" t="n"/>
      <c r="N41" s="116" t="n"/>
      <c r="O41" s="116" t="n"/>
      <c r="P41" s="119" t="n"/>
      <c r="Q41" s="119" t="n"/>
    </row>
    <row r="42" ht="13" customHeight="1" s="389">
      <c r="A42" s="116" t="n"/>
      <c r="B42" s="114" t="n"/>
      <c r="C42" s="114" t="n"/>
      <c r="D42" s="114" t="n"/>
      <c r="E42" s="114" t="n"/>
      <c r="F42" s="116" t="n"/>
      <c r="G42" s="114" t="n"/>
      <c r="H42" s="114" t="n"/>
      <c r="I42" s="117" t="n"/>
      <c r="J42" s="117" t="n"/>
      <c r="K42" s="117" t="n"/>
      <c r="L42" s="117" t="n"/>
      <c r="M42" s="116" t="n"/>
      <c r="N42" s="116" t="n"/>
      <c r="O42" s="116" t="n"/>
      <c r="P42" s="119" t="n"/>
      <c r="Q42" s="119" t="n"/>
    </row>
    <row r="43" ht="12.5" customHeight="1" s="389">
      <c r="D43" s="120" t="n"/>
      <c r="E43" s="120" t="n"/>
    </row>
    <row r="44" ht="12.5" customHeight="1" s="389">
      <c r="D44" s="120" t="n"/>
      <c r="E44" s="120" t="n"/>
    </row>
    <row r="45" ht="12.5" customHeight="1" s="389">
      <c r="D45" s="120" t="n"/>
      <c r="E45" s="120" t="n"/>
    </row>
    <row r="46" ht="12.5" customHeight="1" s="389">
      <c r="D46" s="120" t="n"/>
      <c r="E46" s="120" t="n"/>
    </row>
    <row r="47" ht="12.5" customHeight="1" s="389">
      <c r="D47" s="120" t="n"/>
      <c r="E47" s="120" t="n"/>
    </row>
    <row r="48" ht="12.5" customHeight="1" s="389">
      <c r="D48" s="120" t="n"/>
      <c r="E48" s="120" t="n"/>
    </row>
    <row r="49" ht="12.5" customHeight="1" s="389">
      <c r="D49" s="120" t="n"/>
      <c r="E49" s="120" t="n"/>
    </row>
    <row r="50" ht="12.5" customHeight="1" s="389">
      <c r="D50" s="120" t="n"/>
      <c r="E50" s="120" t="n"/>
    </row>
    <row r="51" ht="12.5" customHeight="1" s="389">
      <c r="D51" s="120" t="n"/>
      <c r="E51" s="120" t="n"/>
    </row>
    <row r="52" ht="12.5" customHeight="1" s="389">
      <c r="D52" s="120" t="n"/>
      <c r="E52" s="120" t="n"/>
    </row>
    <row r="53" ht="12.5" customHeight="1" s="389">
      <c r="D53" s="120" t="n"/>
      <c r="E53" s="120" t="n"/>
    </row>
    <row r="54" ht="12.5" customHeight="1" s="389">
      <c r="D54" s="120" t="n"/>
      <c r="E54" s="120" t="n"/>
    </row>
    <row r="55" ht="12.5" customHeight="1" s="389">
      <c r="D55" s="120" t="n"/>
      <c r="E55" s="120" t="n"/>
    </row>
    <row r="56" ht="12.5" customHeight="1" s="389">
      <c r="D56" s="120" t="n"/>
      <c r="E56" s="120" t="n"/>
    </row>
    <row r="57" ht="12.5" customHeight="1" s="389">
      <c r="D57" s="120" t="n"/>
      <c r="E57" s="120" t="n"/>
    </row>
    <row r="58" ht="12.5" customHeight="1" s="389">
      <c r="D58" s="120" t="n"/>
      <c r="E58" s="120" t="n"/>
    </row>
    <row r="59" ht="12.5" customHeight="1" s="389">
      <c r="D59" s="120" t="n"/>
      <c r="E59" s="120" t="n"/>
    </row>
    <row r="60" ht="12.5" customHeight="1" s="389">
      <c r="D60" s="120" t="n"/>
      <c r="E60" s="120" t="n"/>
    </row>
    <row r="61" ht="12.5" customHeight="1" s="389">
      <c r="D61" s="120" t="n"/>
      <c r="E61" s="120" t="n"/>
    </row>
    <row r="62" ht="12.5" customHeight="1" s="389">
      <c r="D62" s="120" t="n"/>
      <c r="E62" s="120" t="n"/>
    </row>
    <row r="63" ht="12.5" customHeight="1" s="389">
      <c r="D63" s="120" t="n"/>
      <c r="E63" s="120" t="n"/>
    </row>
    <row r="64" ht="12.5" customHeight="1" s="389">
      <c r="D64" s="120" t="n"/>
      <c r="E64" s="120" t="n"/>
    </row>
    <row r="65" ht="12.5" customHeight="1" s="389">
      <c r="D65" s="120" t="n"/>
      <c r="E65" s="120" t="n"/>
    </row>
    <row r="66" ht="12.5" customHeight="1" s="389">
      <c r="D66" s="120" t="n"/>
      <c r="E66" s="120" t="n"/>
    </row>
    <row r="67" ht="12.5" customHeight="1" s="389">
      <c r="D67" s="120" t="n"/>
      <c r="E67" s="120" t="n"/>
    </row>
    <row r="68" ht="12.5" customHeight="1" s="389">
      <c r="D68" s="120" t="n"/>
      <c r="E68" s="120" t="n"/>
    </row>
    <row r="69" ht="12.5" customHeight="1" s="389">
      <c r="D69" s="120" t="n"/>
      <c r="E69" s="120" t="n"/>
    </row>
    <row r="70" ht="12.5" customHeight="1" s="389">
      <c r="D70" s="120" t="n"/>
      <c r="E70" s="120" t="n"/>
    </row>
    <row r="71" ht="12.5" customHeight="1" s="389">
      <c r="D71" s="120" t="n"/>
      <c r="E71" s="120" t="n"/>
    </row>
    <row r="72" ht="12.5" customHeight="1" s="389">
      <c r="D72" s="120" t="n"/>
      <c r="E72" s="120" t="n"/>
    </row>
    <row r="73" ht="12.5" customHeight="1" s="389">
      <c r="D73" s="120" t="n"/>
      <c r="E73" s="120" t="n"/>
    </row>
    <row r="74" ht="12.5" customHeight="1" s="389">
      <c r="D74" s="120" t="n"/>
      <c r="E74" s="120" t="n"/>
    </row>
    <row r="75" ht="12.5" customHeight="1" s="389">
      <c r="D75" s="120" t="n"/>
      <c r="E75" s="120" t="n"/>
    </row>
    <row r="76" ht="12.5" customHeight="1" s="389">
      <c r="D76" s="120" t="n"/>
      <c r="E76" s="120" t="n"/>
    </row>
    <row r="77" ht="12.5" customHeight="1" s="389">
      <c r="D77" s="120" t="n"/>
      <c r="E77" s="120" t="n"/>
    </row>
    <row r="78" ht="12.5" customHeight="1" s="389">
      <c r="D78" s="120" t="n"/>
      <c r="E78" s="120" t="n"/>
    </row>
    <row r="79" ht="12.5" customHeight="1" s="389">
      <c r="D79" s="120" t="n"/>
      <c r="E79" s="120" t="n"/>
    </row>
    <row r="80" ht="12.5" customHeight="1" s="389">
      <c r="D80" s="120" t="n"/>
      <c r="E80" s="120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  <row r="1001" ht="12.5" customHeight="1" s="389">
      <c r="D1001" s="120" t="n"/>
      <c r="E1001" s="120" t="n"/>
    </row>
  </sheetData>
  <autoFilter ref="A12:P42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0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L14" r:id="rId1"/>
    <hyperlink xmlns:r="http://schemas.openxmlformats.org/officeDocument/2006/relationships" ref="L15" r:id="rId2"/>
    <hyperlink xmlns:r="http://schemas.openxmlformats.org/officeDocument/2006/relationships" ref="L16" r:id="rId3"/>
    <hyperlink xmlns:r="http://schemas.openxmlformats.org/officeDocument/2006/relationships" ref="L17" r:id="rId4"/>
  </hyperlinks>
  <pageMargins left="0" right="0" top="0" bottom="0" header="0" footer="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C1039"/>
  <sheetViews>
    <sheetView showGridLines="0" topLeftCell="E10" workbookViewId="0">
      <selection activeCell="H13" sqref="H13"/>
    </sheetView>
  </sheetViews>
  <sheetFormatPr baseColWidth="8" defaultColWidth="14.453125" defaultRowHeight="15.75" customHeight="1"/>
  <cols>
    <col width="22.7265625" customWidth="1" style="389" min="1" max="1"/>
    <col width="32" customWidth="1" style="389" min="2" max="2"/>
    <col width="125.26953125" customWidth="1" style="389" min="3" max="3"/>
    <col width="19.26953125" customWidth="1" style="389" min="5" max="5"/>
    <col width="16" customWidth="1" style="389" min="6" max="6"/>
    <col width="20.26953125" customWidth="1" style="389" min="7" max="7"/>
    <col width="79.81640625" customWidth="1" style="389" min="8" max="8"/>
    <col width="20.26953125" customWidth="1" style="389" min="9" max="10"/>
    <col width="19.7265625" customWidth="1" style="389" min="11" max="11"/>
    <col width="40.26953125" customWidth="1" style="389" min="12" max="12"/>
    <col width="26.26953125" customWidth="1" style="389" min="13" max="13"/>
    <col width="39" customWidth="1" style="389" min="14" max="14"/>
    <col width="24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>Nintendo &lt;13 9264226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R2" s="411" t="n"/>
      <c r="S2" s="411" t="n"/>
      <c r="T2" s="411" t="n"/>
      <c r="U2" s="411" t="n"/>
      <c r="V2" s="411" t="n"/>
      <c r="W2" s="411" t="n"/>
      <c r="X2" s="411" t="n"/>
      <c r="Y2" s="411" t="n"/>
      <c r="Z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 xml:space="preserve">N1047-01_Switch_HW_Acquisition_HW-SwitchFY22-Q1-AllKids-OTT
27095329 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Video_16x9_:15_Switch Non-Christmas Re-edit/MPS_Learn More_Switch/SwitchLite/OLED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https://www.nintendo.com/switch/?cid=N1047-01:ch=ddvid;cmp=%ebuy!;%esid!;%epid!;%ecid!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340" t="inlineStr">
        <is>
          <t>https://interpublic.sharepoint.com/:f:/s/Nintendointernal/EpIKnxnOtZ5Kp5O6lP4ofEMBQ7KTRJmh2fyRqTSemCVvlw?e=r4tGp2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R7" s="411" t="n"/>
      <c r="S7" s="411" t="n"/>
      <c r="T7" s="411" t="n"/>
      <c r="U7" s="411" t="n"/>
      <c r="V7" s="411" t="n"/>
      <c r="W7" s="411" t="n"/>
      <c r="X7" s="411" t="n"/>
      <c r="Y7" s="411" t="n"/>
      <c r="Z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R8" s="411" t="n"/>
      <c r="S8" s="411" t="n"/>
      <c r="T8" s="411" t="n"/>
      <c r="U8" s="411" t="n"/>
      <c r="V8" s="411" t="n"/>
      <c r="W8" s="411" t="n"/>
      <c r="X8" s="411" t="n"/>
      <c r="Y8" s="411" t="n"/>
      <c r="Z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2.5" customHeight="1" s="389">
      <c r="A13" s="114" t="inlineStr">
        <is>
          <t>Disney Now Kids</t>
        </is>
      </c>
      <c r="B13" s="121" t="n">
        <v>325717532</v>
      </c>
      <c r="C13" s="114" t="inlineStr">
        <is>
          <t>HWR_2020_aw_US_DISNEY_direct_cld_crossdev_ott_ros_ctx_p2+_vid_noninteractive_1 x 1_:15_nonskip_CPM_Site_brand_disney-1q'22-k/p-hwr-video-:15_P1VP3YV</t>
        </is>
      </c>
      <c r="D13" s="115" t="n">
        <v>44592</v>
      </c>
      <c r="E13" s="115" t="n">
        <v>44651</v>
      </c>
      <c r="F13" s="116" t="inlineStr">
        <is>
          <t>SS</t>
        </is>
      </c>
      <c r="G13" s="114" t="inlineStr">
        <is>
          <t>1x1</t>
        </is>
      </c>
      <c r="H13" s="116" t="inlineStr">
        <is>
          <t>Video_16x9_:15_DisneyNow_OLV-VOD_Tracker</t>
        </is>
      </c>
      <c r="I13" s="117" t="inlineStr">
        <is>
          <t>Pixel</t>
        </is>
      </c>
      <c r="J13" s="338" t="n">
        <v>44572</v>
      </c>
      <c r="K13" s="338" t="n">
        <v>44651</v>
      </c>
      <c r="L13" s="114" t="inlineStr">
        <is>
          <t>https://www.nintendo.com/switch/?cid=N1047-01:ch=ddvid;cmp=%ebuy!;%esid!;%epid!;%ecid!</t>
        </is>
      </c>
      <c r="M13" s="118" t="n">
        <v>1</v>
      </c>
      <c r="N13" s="116" t="inlineStr">
        <is>
          <t>Monitoring</t>
        </is>
      </c>
      <c r="O13" s="116" t="inlineStr">
        <is>
          <t>IAS</t>
        </is>
      </c>
      <c r="P13" s="116" t="n"/>
      <c r="Q13" s="116" t="inlineStr">
        <is>
          <t>CN sent the tags 1/22</t>
        </is>
      </c>
      <c r="R13" s="123" t="n"/>
      <c r="S13" s="123" t="n"/>
      <c r="T13" s="123" t="n"/>
      <c r="U13" s="123" t="n"/>
      <c r="V13" s="123" t="n"/>
      <c r="W13" s="123" t="n"/>
      <c r="X13" s="123" t="n"/>
      <c r="Y13" s="123" t="n"/>
      <c r="Z13" s="123" t="n"/>
      <c r="AA13" s="123" t="n"/>
      <c r="AB13" s="123" t="n"/>
      <c r="AC13" s="123" t="n"/>
    </row>
    <row r="14" ht="12.5" customHeight="1" s="389">
      <c r="A14" s="114" t="inlineStr">
        <is>
          <t>Disney Now Kids</t>
        </is>
      </c>
      <c r="B14" s="121" t="n">
        <v>325935664</v>
      </c>
      <c r="C14" s="114" t="inlineStr">
        <is>
          <t>HWR_2020_aw_US_DISNEY_direct_cld_crossdev_ott_ros_ctx_p2+_vid_noninteractive_1 x 1_:30_nonskip_CPM_Site_brand_disney-1q'22-k/p-hwr-video-:30_P1VP3YW</t>
        </is>
      </c>
      <c r="D14" s="115" t="n">
        <v>44592</v>
      </c>
      <c r="E14" s="115" t="n">
        <v>44651</v>
      </c>
      <c r="F14" s="116" t="inlineStr">
        <is>
          <t>SS</t>
        </is>
      </c>
      <c r="G14" s="114" t="inlineStr">
        <is>
          <t>1x1</t>
        </is>
      </c>
      <c r="H14" s="116" t="inlineStr">
        <is>
          <t>Video_16x9_:30_DisneyNow_OLV-VOD_Tracker</t>
        </is>
      </c>
      <c r="I14" s="117" t="inlineStr">
        <is>
          <t>Pixel</t>
        </is>
      </c>
      <c r="J14" s="338" t="n">
        <v>44572</v>
      </c>
      <c r="K14" s="338" t="n">
        <v>44651</v>
      </c>
      <c r="L14" s="114" t="inlineStr">
        <is>
          <t>https://www.nintendo.com/switch/?cid=N1047-01:ch=ddvid;cmp=%ebuy!;%esid!;%epid!;%ecid!</t>
        </is>
      </c>
      <c r="M14" s="118" t="n">
        <v>1</v>
      </c>
      <c r="N14" s="116" t="inlineStr">
        <is>
          <t>Monitoring</t>
        </is>
      </c>
      <c r="O14" s="116" t="inlineStr">
        <is>
          <t>IAS</t>
        </is>
      </c>
      <c r="P14" s="116" t="n"/>
      <c r="Q14" s="116" t="inlineStr">
        <is>
          <t>CN sent the tags 1/22</t>
        </is>
      </c>
      <c r="R14" s="123" t="n"/>
      <c r="S14" s="123" t="n"/>
      <c r="T14" s="123" t="n"/>
      <c r="U14" s="123" t="n"/>
      <c r="V14" s="123" t="n"/>
      <c r="W14" s="123" t="n"/>
      <c r="X14" s="123" t="n"/>
      <c r="Y14" s="123" t="n"/>
      <c r="Z14" s="123" t="n"/>
      <c r="AA14" s="123" t="n"/>
      <c r="AB14" s="123" t="n"/>
      <c r="AC14" s="123" t="n"/>
    </row>
    <row r="15" ht="12.5" customHeight="1" s="389">
      <c r="A15" s="114" t="inlineStr">
        <is>
          <t>Disney Now Kids</t>
        </is>
      </c>
      <c r="B15" s="121" t="n">
        <v>325935397</v>
      </c>
      <c r="C15" s="114" t="inlineStr">
        <is>
          <t>HWR_2020_aw_US_DISNEY_direct_cld_crossdev_ott_ros_ctx_p2+_vid_noninteractive_1 x 1_:15_nonskip_CPM_Site_brand_disney-1q'22-k/p-hwr-youtube-:15_P1VP3YX</t>
        </is>
      </c>
      <c r="D15" s="115" t="n">
        <v>44592</v>
      </c>
      <c r="E15" s="115" t="n">
        <v>44651</v>
      </c>
      <c r="F15" s="116" t="inlineStr">
        <is>
          <t>SS</t>
        </is>
      </c>
      <c r="G15" s="114" t="inlineStr">
        <is>
          <t>1x1</t>
        </is>
      </c>
      <c r="H15" s="116" t="inlineStr">
        <is>
          <t>Video_16x9_:15_DisneyNow_YT_Tracker</t>
        </is>
      </c>
      <c r="I15" s="117" t="inlineStr">
        <is>
          <t>Pixel</t>
        </is>
      </c>
      <c r="J15" s="338" t="n">
        <v>44572</v>
      </c>
      <c r="K15" s="338" t="n">
        <v>44651</v>
      </c>
      <c r="L15" s="114" t="inlineStr">
        <is>
          <t>https://www.nintendo.com/switch/?cid=N1047-01:ch=ddvid;cmp=%ebuy!;%esid!;%epid!;%ecid!</t>
        </is>
      </c>
      <c r="M15" s="118" t="n">
        <v>1</v>
      </c>
      <c r="N15" s="116" t="inlineStr">
        <is>
          <t>Monitoring</t>
        </is>
      </c>
      <c r="O15" s="116" t="inlineStr">
        <is>
          <t>IAS</t>
        </is>
      </c>
      <c r="P15" s="116" t="n"/>
      <c r="Q15" s="116" t="inlineStr">
        <is>
          <t>CN sent the tags 1/22</t>
        </is>
      </c>
      <c r="R15" s="123" t="n"/>
      <c r="S15" s="123" t="n"/>
      <c r="T15" s="123" t="n"/>
      <c r="U15" s="123" t="n"/>
      <c r="V15" s="123" t="n"/>
      <c r="W15" s="123" t="n"/>
      <c r="X15" s="123" t="n"/>
      <c r="Y15" s="123" t="n"/>
      <c r="Z15" s="123" t="n"/>
      <c r="AA15" s="123" t="n"/>
      <c r="AB15" s="123" t="n"/>
      <c r="AC15" s="123" t="n"/>
    </row>
    <row r="16" ht="12.5" customHeight="1" s="389">
      <c r="A16" s="114" t="inlineStr">
        <is>
          <t>Disney Now Kids</t>
        </is>
      </c>
      <c r="B16" s="121" t="n">
        <v>325717535</v>
      </c>
      <c r="C16" s="114" t="inlineStr">
        <is>
          <t>HWR_2020_aw_US_DISNEY_direct_cld_crossdev_ott_ros_ctx_p2+_vid_noninteractive_1 x 1_:30_nonskip_CPM_Site_brand_disney-1q'22-k/p-hwr-youtube-:30_P1VP3YY</t>
        </is>
      </c>
      <c r="D16" s="115" t="n">
        <v>44592</v>
      </c>
      <c r="E16" s="115" t="n">
        <v>44651</v>
      </c>
      <c r="F16" s="116" t="inlineStr">
        <is>
          <t>SS</t>
        </is>
      </c>
      <c r="G16" s="114" t="inlineStr">
        <is>
          <t>1x1</t>
        </is>
      </c>
      <c r="H16" s="116" t="inlineStr">
        <is>
          <t>Video_16x9_:30_DisneyNow_YT_Tracker</t>
        </is>
      </c>
      <c r="I16" s="117" t="inlineStr">
        <is>
          <t>Pixel</t>
        </is>
      </c>
      <c r="J16" s="338" t="n">
        <v>44572</v>
      </c>
      <c r="K16" s="338" t="n">
        <v>44651</v>
      </c>
      <c r="L16" s="114" t="inlineStr">
        <is>
          <t>https://www.nintendo.com/switch/?cid=N1047-01:ch=ddvid;cmp=%ebuy!;%esid!;%epid!;%ecid!</t>
        </is>
      </c>
      <c r="M16" s="118" t="n">
        <v>1</v>
      </c>
      <c r="N16" s="116" t="inlineStr">
        <is>
          <t>Monitoring</t>
        </is>
      </c>
      <c r="O16" s="116" t="inlineStr">
        <is>
          <t>IAS</t>
        </is>
      </c>
      <c r="P16" s="116" t="n"/>
      <c r="Q16" s="116" t="inlineStr">
        <is>
          <t>CN sent the tags 1/22</t>
        </is>
      </c>
      <c r="R16" s="123" t="n"/>
      <c r="S16" s="123" t="n"/>
      <c r="T16" s="123" t="n"/>
      <c r="U16" s="123" t="n"/>
      <c r="V16" s="123" t="n"/>
      <c r="W16" s="123" t="n"/>
      <c r="X16" s="123" t="n"/>
      <c r="Y16" s="123" t="n"/>
      <c r="Z16" s="123" t="n"/>
      <c r="AA16" s="123" t="n"/>
      <c r="AB16" s="123" t="n"/>
      <c r="AC16" s="123" t="n"/>
    </row>
    <row r="17" ht="12.5" customHeight="1" s="389">
      <c r="A17" s="114" t="inlineStr">
        <is>
          <t>Hulu.com Kids</t>
        </is>
      </c>
      <c r="B17" s="121" t="n">
        <v>325717526</v>
      </c>
      <c r="C17" s="114" t="inlineStr">
        <is>
          <t>HWR_2020_aw_US_HULU LLC_direct_cld_crossdev_ott_fep_segm_p2+_custm_custm_1 x 1_:06_nonskip_Free_Site_brand_hulu-1q'22-hwr-kids-av-:06-high-impact_P1VP3ZH</t>
        </is>
      </c>
      <c r="D17" s="115" t="n">
        <v>44592</v>
      </c>
      <c r="E17" s="115" t="n">
        <v>44651</v>
      </c>
      <c r="F17" s="116" t="inlineStr">
        <is>
          <t>SS</t>
        </is>
      </c>
      <c r="G17" s="114" t="inlineStr">
        <is>
          <t>1x1</t>
        </is>
      </c>
      <c r="H17" s="116" t="inlineStr">
        <is>
          <t>Video_16x9_:06_Hulu_Slate_Tracker</t>
        </is>
      </c>
      <c r="I17" s="117" t="inlineStr">
        <is>
          <t>Pixel</t>
        </is>
      </c>
      <c r="J17" s="338" t="n">
        <v>44572</v>
      </c>
      <c r="K17" s="338" t="n">
        <v>44651</v>
      </c>
      <c r="L17" s="114" t="inlineStr">
        <is>
          <t>https://www.nintendo.com/switch/?cid=N1047-01:ch=ddvid;cmp=%ebuy!;%esid!;%epid!;%ecid!</t>
        </is>
      </c>
      <c r="M17" s="118" t="n">
        <v>1</v>
      </c>
      <c r="N17" s="116" t="inlineStr">
        <is>
          <t>Monitoring</t>
        </is>
      </c>
      <c r="O17" s="116" t="inlineStr">
        <is>
          <t>IAS</t>
        </is>
      </c>
      <c r="P17" s="116" t="n"/>
      <c r="Q17" s="116" t="inlineStr">
        <is>
          <t>CN sent the tags 1/22</t>
        </is>
      </c>
      <c r="R17" s="123" t="n"/>
      <c r="S17" s="123" t="n"/>
      <c r="T17" s="123" t="n"/>
      <c r="U17" s="123" t="n"/>
      <c r="V17" s="123" t="n"/>
      <c r="W17" s="123" t="n"/>
      <c r="X17" s="123" t="n"/>
      <c r="Y17" s="123" t="n"/>
      <c r="Z17" s="123" t="n"/>
      <c r="AA17" s="123" t="n"/>
      <c r="AB17" s="123" t="n"/>
      <c r="AC17" s="123" t="n"/>
    </row>
    <row r="18" ht="12.5" customHeight="1" s="389">
      <c r="A18" s="114" t="inlineStr">
        <is>
          <t>Hulu.com Kids</t>
        </is>
      </c>
      <c r="B18" s="121" t="n">
        <v>325719824</v>
      </c>
      <c r="C18" s="114" t="inlineStr">
        <is>
          <t>HWR_2020_aw_US_HULU LLC_direct_cld_crossdev_ott_fep_segm_p2+_vid_noninteractive_0 x 0_:15_nonskip_CPM_3rd party_brand_hulu-1q'22-k/p-hwr-kids-:15-vast_P1VP3ZF</t>
        </is>
      </c>
      <c r="D18" s="115" t="n">
        <v>44592</v>
      </c>
      <c r="E18" s="115" t="n">
        <v>44651</v>
      </c>
      <c r="F18" s="116" t="inlineStr">
        <is>
          <t>DCM</t>
        </is>
      </c>
      <c r="G18" s="114" t="inlineStr">
        <is>
          <t>0x0</t>
        </is>
      </c>
      <c r="H18" s="116" t="inlineStr">
        <is>
          <t>Video_16x9_:15_Switch Non-Christmas Re-edit/MPS_Learn More_Switch/SwitchLite/OLED - 165214872
Video_16x9_:15_Switch Christmas/Minecraft_Learn More_Switch/SwitchLite/Switch OLED - 164879822
Video_16x9_:15_Switch Christmas/ACNH_Learn More_Switch/SwitchLite/Switch OLED - 165214590</t>
        </is>
      </c>
      <c r="I18" s="117" t="inlineStr">
        <is>
          <t>In-stream Video</t>
        </is>
      </c>
      <c r="J18" s="338" t="n">
        <v>44572</v>
      </c>
      <c r="K18" s="338" t="n">
        <v>44651</v>
      </c>
      <c r="L18" s="114" t="inlineStr">
        <is>
          <t>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18" s="116" t="inlineStr">
        <is>
          <t>40%
30%
30%</t>
        </is>
      </c>
      <c r="N18" s="116" t="inlineStr">
        <is>
          <t>Monitoring</t>
        </is>
      </c>
      <c r="O18" s="116" t="inlineStr">
        <is>
          <t>IAS</t>
        </is>
      </c>
      <c r="P18" s="116" t="n"/>
      <c r="Q18" s="116" t="inlineStr">
        <is>
          <t>CN sent the tags 1/22</t>
        </is>
      </c>
      <c r="R18" s="123" t="n"/>
      <c r="S18" s="123" t="n"/>
      <c r="T18" s="123" t="n"/>
      <c r="U18" s="123" t="n"/>
      <c r="V18" s="123" t="n"/>
      <c r="W18" s="123" t="n"/>
      <c r="X18" s="123" t="n"/>
      <c r="Y18" s="123" t="n"/>
      <c r="Z18" s="123" t="n"/>
      <c r="AA18" s="123" t="n"/>
      <c r="AB18" s="123" t="n"/>
      <c r="AC18" s="123" t="n"/>
    </row>
    <row r="19" ht="12.5" customHeight="1" s="389">
      <c r="A19" s="114" t="inlineStr">
        <is>
          <t>Hulu.com Kids</t>
        </is>
      </c>
      <c r="B19" s="121" t="n">
        <v>325719827</v>
      </c>
      <c r="C19" s="114" t="inlineStr">
        <is>
          <t>HWR_2020_aw_US_HULU LLC_direct_cld_crossdev_ott_fep_segm_p2+_vid_noninteractive_0 x 0_:30_nonskip_CPM_3rd party_brand_hulu-1q'22-k/p-hwr-kids-:30-vast_P1VP3ZG</t>
        </is>
      </c>
      <c r="D19" s="115" t="n">
        <v>44592</v>
      </c>
      <c r="E19" s="115" t="n">
        <v>44651</v>
      </c>
      <c r="F19" s="116" t="inlineStr">
        <is>
          <t>DCM</t>
        </is>
      </c>
      <c r="G19" s="114" t="inlineStr">
        <is>
          <t>0x0</t>
        </is>
      </c>
      <c r="H19" s="114" t="inlineStr">
        <is>
          <t>Video_16x9_:30_Switch Non-Christmas Re-edit/MPS_Learn More_Switch/SwitchLite/OLED - 164882452
Video_16x9_:30_Switch Non-Christmas Re-edit/MPS/Minecraft_Learn More_Switch/SwitchLite/OLED - 165214875
Video_16x9_:30_Switch Christmas/PBDSP/ACNH_Learn More_Switch/SwitchLite/Switch OLED - 164877809</t>
        </is>
      </c>
      <c r="I19" s="117" t="inlineStr">
        <is>
          <t>In-stream Video</t>
        </is>
      </c>
      <c r="J19" s="338" t="n">
        <v>44572</v>
      </c>
      <c r="K19" s="338" t="n">
        <v>44651</v>
      </c>
      <c r="L19" s="114" t="inlineStr">
        <is>
          <t>https://www.nintendo.com/switch/?cid=N1047-01:ch=ddvid;cmp=%ebuy!;%esid!;%epid!;%ecid!
https://www.nintendo.com/switch/?cid=N1047-01:ch=ddvid;cmp=%ebuy!;%esid!;%epid!;%ecid!
https://www.nintendo.com/holiday/great-for-families/?cid=N1047-01:ch=ddvid;cmp=%ebuy!;%esid!;%epid!;%ecid!</t>
        </is>
      </c>
      <c r="M19" s="116" t="inlineStr">
        <is>
          <t>40%
30%
30%</t>
        </is>
      </c>
      <c r="N19" s="116" t="inlineStr">
        <is>
          <t>Monitoring</t>
        </is>
      </c>
      <c r="O19" s="116" t="inlineStr">
        <is>
          <t>IAS</t>
        </is>
      </c>
      <c r="P19" s="116" t="n"/>
      <c r="Q19" s="116" t="inlineStr">
        <is>
          <t>CN sent the tags 1/22</t>
        </is>
      </c>
      <c r="R19" s="123" t="n"/>
      <c r="S19" s="123" t="n"/>
      <c r="T19" s="123" t="n"/>
      <c r="U19" s="123" t="n"/>
      <c r="V19" s="123" t="n"/>
      <c r="W19" s="123" t="n"/>
      <c r="X19" s="123" t="n"/>
      <c r="Y19" s="123" t="n"/>
      <c r="Z19" s="123" t="n"/>
      <c r="AA19" s="123" t="n"/>
      <c r="AB19" s="123" t="n"/>
      <c r="AC19" s="123" t="n"/>
    </row>
    <row r="20" ht="12.5" customHeight="1" s="389">
      <c r="A20" s="114" t="inlineStr">
        <is>
          <t>Roku.com Kids</t>
        </is>
      </c>
      <c r="B20" s="121" t="n">
        <v>325753119</v>
      </c>
      <c r="C20" s="114" t="inlineStr">
        <is>
          <t>HWR_2020_aw_US_ROKU INC_direct_cld_CTV_ott_ros_ctx_p2+_vid_noninteractive_1 x 1_:15_nonskip_CPM_Site_brand_roku-1q'22-hwr-kids-:15-video-_P1VP3ZJ</t>
        </is>
      </c>
      <c r="D20" s="115" t="n">
        <v>44592</v>
      </c>
      <c r="E20" s="115" t="n">
        <v>44620</v>
      </c>
      <c r="F20" s="116" t="inlineStr">
        <is>
          <t>SS</t>
        </is>
      </c>
      <c r="G20" s="114" t="inlineStr">
        <is>
          <t>1x1</t>
        </is>
      </c>
      <c r="H20" s="116" t="inlineStr">
        <is>
          <t>Video_16x9_:15_Roku_Video_Tracker</t>
        </is>
      </c>
      <c r="I20" s="117" t="inlineStr">
        <is>
          <t>Pixel</t>
        </is>
      </c>
      <c r="J20" s="338" t="n">
        <v>44572</v>
      </c>
      <c r="K20" s="338" t="n">
        <v>44620</v>
      </c>
      <c r="L20" s="114" t="inlineStr">
        <is>
          <t>https://www.nintendo.com/switch/?cid=N1047-01:ch=ddvid;cmp=%ebuy!;%esid!;%epid!;%ecid!</t>
        </is>
      </c>
      <c r="M20" s="118" t="n">
        <v>1</v>
      </c>
      <c r="N20" s="116" t="inlineStr">
        <is>
          <t>N/A</t>
        </is>
      </c>
      <c r="O20" s="116" t="inlineStr">
        <is>
          <t>N/A</t>
        </is>
      </c>
      <c r="P20" s="116" t="n"/>
      <c r="Q20" s="116" t="inlineStr">
        <is>
          <t>CN sent the tags 1/22</t>
        </is>
      </c>
      <c r="R20" s="123" t="n"/>
      <c r="S20" s="123" t="n"/>
      <c r="T20" s="123" t="n"/>
      <c r="U20" s="123" t="n"/>
      <c r="V20" s="123" t="n"/>
      <c r="W20" s="123" t="n"/>
      <c r="X20" s="123" t="n"/>
      <c r="Y20" s="123" t="n"/>
      <c r="Z20" s="123" t="n"/>
      <c r="AA20" s="123" t="n"/>
      <c r="AB20" s="123" t="n"/>
      <c r="AC20" s="123" t="n"/>
    </row>
    <row r="21" ht="12.5" customHeight="1" s="389">
      <c r="A21" s="114" t="inlineStr">
        <is>
          <t>Roku.com Kids</t>
        </is>
      </c>
      <c r="B21" s="121" t="n">
        <v>325717343</v>
      </c>
      <c r="C21" s="114" t="inlineStr">
        <is>
          <t>HWR_2020_aw_US_ROKU INC_direct_cld_CTV_ott_ros_ctx_p2+_vid_noninteractive_1 x 1_:30_nonskip_CPM_Site_brand_roku-1q'22-hwr-kids-:30-video-_P1VP3ZK</t>
        </is>
      </c>
      <c r="D21" s="115" t="n">
        <v>44592</v>
      </c>
      <c r="E21" s="115" t="n">
        <v>44620</v>
      </c>
      <c r="F21" s="116" t="inlineStr">
        <is>
          <t>SS</t>
        </is>
      </c>
      <c r="G21" s="114" t="inlineStr">
        <is>
          <t>1x1</t>
        </is>
      </c>
      <c r="H21" s="116" t="inlineStr">
        <is>
          <t>Video_16x9_:30_Roku_Video_Tracker</t>
        </is>
      </c>
      <c r="I21" s="117" t="inlineStr">
        <is>
          <t>Pixel</t>
        </is>
      </c>
      <c r="J21" s="338" t="n">
        <v>44572</v>
      </c>
      <c r="K21" s="338" t="n">
        <v>44620</v>
      </c>
      <c r="L21" s="114" t="inlineStr">
        <is>
          <t>https://www.nintendo.com/switch/?cid=N1047-01:ch=ddvid;cmp=%ebuy!;%esid!;%epid!;%ecid!</t>
        </is>
      </c>
      <c r="M21" s="118" t="n">
        <v>1</v>
      </c>
      <c r="N21" s="116" t="inlineStr">
        <is>
          <t>N/A</t>
        </is>
      </c>
      <c r="O21" s="116" t="inlineStr">
        <is>
          <t>N/A</t>
        </is>
      </c>
      <c r="P21" s="116" t="n"/>
      <c r="Q21" s="116" t="inlineStr">
        <is>
          <t>CN sent the tags 1/22</t>
        </is>
      </c>
      <c r="R21" s="123" t="n"/>
      <c r="S21" s="123" t="n"/>
      <c r="T21" s="123" t="n"/>
      <c r="U21" s="123" t="n"/>
      <c r="V21" s="123" t="n"/>
      <c r="W21" s="123" t="n"/>
      <c r="X21" s="123" t="n"/>
      <c r="Y21" s="123" t="n"/>
      <c r="Z21" s="123" t="n"/>
      <c r="AA21" s="123" t="n"/>
      <c r="AB21" s="123" t="n"/>
      <c r="AC21" s="123" t="n"/>
    </row>
    <row r="22" ht="12.5" customHeight="1" s="389">
      <c r="A22" s="114" t="inlineStr">
        <is>
          <t>Roku.com Kids</t>
        </is>
      </c>
      <c r="B22" s="121" t="n">
        <v>325752216</v>
      </c>
      <c r="C22" s="114" t="inlineStr">
        <is>
          <t>HWR_2020_aw_US_ROKU INC_direct_cld_CTV_ott_ros_ctx_p2+_vid_noninteractive_1 x 1_:15_nonskip_CPM_Site_brand_roku-1q'22-march-hwr-kids-:15-video-high-impact_P1VP3ZL</t>
        </is>
      </c>
      <c r="D22" s="115" t="n">
        <v>44621</v>
      </c>
      <c r="E22" s="115" t="n">
        <v>44651</v>
      </c>
      <c r="F22" s="116" t="inlineStr">
        <is>
          <t>SS</t>
        </is>
      </c>
      <c r="G22" s="114" t="inlineStr">
        <is>
          <t>1x1</t>
        </is>
      </c>
      <c r="H22" s="116" t="inlineStr">
        <is>
          <t>Video_16x9_:15_Roku_HubVideo_Tracker</t>
        </is>
      </c>
      <c r="I22" s="117" t="inlineStr">
        <is>
          <t>Pixel</t>
        </is>
      </c>
      <c r="J22" s="338" t="n">
        <v>44572</v>
      </c>
      <c r="K22" s="338" t="n">
        <v>44651</v>
      </c>
      <c r="L22" s="114" t="inlineStr">
        <is>
          <t>https://www.nintendo.com/switch/?cid=N1047-01:ch=ddvid;cmp=%ebuy!;%esid!;%epid!;%ecid!</t>
        </is>
      </c>
      <c r="M22" s="118" t="n">
        <v>1</v>
      </c>
      <c r="N22" s="116" t="inlineStr">
        <is>
          <t>N/A</t>
        </is>
      </c>
      <c r="O22" s="116" t="inlineStr">
        <is>
          <t>N/A</t>
        </is>
      </c>
      <c r="P22" s="116" t="n"/>
      <c r="Q22" s="116" t="inlineStr">
        <is>
          <t>CN sent the tags 1/22</t>
        </is>
      </c>
      <c r="R22" s="123" t="n"/>
      <c r="S22" s="123" t="n"/>
      <c r="T22" s="123" t="n"/>
      <c r="U22" s="123" t="n"/>
      <c r="V22" s="123" t="n"/>
      <c r="W22" s="123" t="n"/>
      <c r="X22" s="123" t="n"/>
      <c r="Y22" s="123" t="n"/>
      <c r="Z22" s="123" t="n"/>
      <c r="AA22" s="123" t="n"/>
      <c r="AB22" s="123" t="n"/>
      <c r="AC22" s="123" t="n"/>
    </row>
    <row r="23" ht="12.5" customHeight="1" s="389">
      <c r="A23" s="114" t="inlineStr">
        <is>
          <t>Roku.com Kids</t>
        </is>
      </c>
      <c r="B23" s="121" t="n">
        <v>325716980</v>
      </c>
      <c r="C23" s="114" t="inlineStr">
        <is>
          <t>HWR_2020_aw_US_ROKU INC_direct_cld_CTV_ott_ros_ctx_p2+_vid_noninteractive_1 x 1_:30_nonskip_CPM_Site_brand_roku-1q'22-march-hwr-kids-:30-video-high-impact_P1VP3ZM</t>
        </is>
      </c>
      <c r="D23" s="115" t="n">
        <v>44621</v>
      </c>
      <c r="E23" s="115" t="n">
        <v>44651</v>
      </c>
      <c r="F23" s="116" t="inlineStr">
        <is>
          <t>SS</t>
        </is>
      </c>
      <c r="G23" s="114" t="inlineStr">
        <is>
          <t>1x1</t>
        </is>
      </c>
      <c r="H23" s="116" t="inlineStr">
        <is>
          <t>Video_16x9_:30_Roku_HubVideo_Tracker</t>
        </is>
      </c>
      <c r="I23" s="117" t="inlineStr">
        <is>
          <t>Pixel</t>
        </is>
      </c>
      <c r="J23" s="338" t="n">
        <v>44572</v>
      </c>
      <c r="K23" s="338" t="n">
        <v>44651</v>
      </c>
      <c r="L23" s="114" t="inlineStr">
        <is>
          <t>https://www.nintendo.com/switch/?cid=N1047-01:ch=ddvid;cmp=%ebuy!;%esid!;%epid!;%ecid!</t>
        </is>
      </c>
      <c r="M23" s="118" t="n">
        <v>1</v>
      </c>
      <c r="N23" s="116" t="inlineStr">
        <is>
          <t>N/A</t>
        </is>
      </c>
      <c r="O23" s="116" t="inlineStr">
        <is>
          <t>N/A</t>
        </is>
      </c>
      <c r="P23" s="116" t="n"/>
      <c r="Q23" s="116" t="inlineStr">
        <is>
          <t>CN sent the tags 1/22</t>
        </is>
      </c>
      <c r="R23" s="123" t="n"/>
      <c r="S23" s="123" t="n"/>
      <c r="T23" s="123" t="n"/>
      <c r="U23" s="123" t="n"/>
      <c r="V23" s="123" t="n"/>
      <c r="W23" s="123" t="n"/>
      <c r="X23" s="123" t="n"/>
      <c r="Y23" s="123" t="n"/>
      <c r="Z23" s="123" t="n"/>
      <c r="AA23" s="123" t="n"/>
      <c r="AB23" s="123" t="n"/>
      <c r="AC23" s="123" t="n"/>
    </row>
    <row r="24" ht="12.5" customHeight="1" s="389">
      <c r="A24" s="114" t="inlineStr">
        <is>
          <t>Roku.com Kids</t>
        </is>
      </c>
      <c r="B24" s="121" t="n">
        <v>325935658</v>
      </c>
      <c r="C24" s="114" t="inlineStr">
        <is>
          <t>HWR_2020_aw_US_ROKU INC_direct_cld_CTV_ott_ros_ctx_p2+_vid_noninteractive_1 x 1_NA_nonskip_Free_Site_brand_Roku Edit Hub AV Trackers_P1VP3ZN</t>
        </is>
      </c>
      <c r="D24" s="115" t="n">
        <v>44621</v>
      </c>
      <c r="E24" s="115" t="n">
        <v>44651</v>
      </c>
      <c r="F24" s="116" t="inlineStr">
        <is>
          <t>SS</t>
        </is>
      </c>
      <c r="G24" s="114" t="inlineStr">
        <is>
          <t>1x1</t>
        </is>
      </c>
      <c r="H24" s="116" t="inlineStr">
        <is>
          <t>Tracker_1x1_Roku_Hub_Tracker</t>
        </is>
      </c>
      <c r="I24" s="117" t="inlineStr">
        <is>
          <t>Pixel</t>
        </is>
      </c>
      <c r="J24" s="338" t="n">
        <v>44572</v>
      </c>
      <c r="K24" s="338" t="n">
        <v>44651</v>
      </c>
      <c r="L24" s="114" t="inlineStr">
        <is>
          <t>https://www.nintendo.com/switch/?cid=N1047-01:ch=ddvid;cmp=%ebuy!;%esid!;%epid!;%ecid!</t>
        </is>
      </c>
      <c r="M24" s="118" t="n">
        <v>1</v>
      </c>
      <c r="N24" s="116" t="inlineStr">
        <is>
          <t>N/A</t>
        </is>
      </c>
      <c r="O24" s="116" t="inlineStr">
        <is>
          <t>N/A</t>
        </is>
      </c>
      <c r="P24" s="116" t="n"/>
      <c r="Q24" s="116" t="inlineStr">
        <is>
          <t>CN sent the tags 1/22</t>
        </is>
      </c>
      <c r="R24" s="123" t="n"/>
      <c r="S24" s="123" t="n"/>
      <c r="T24" s="123" t="n"/>
      <c r="U24" s="123" t="n"/>
      <c r="V24" s="123" t="n"/>
      <c r="W24" s="123" t="n"/>
      <c r="X24" s="123" t="n"/>
      <c r="Y24" s="123" t="n"/>
      <c r="Z24" s="123" t="n"/>
      <c r="AA24" s="123" t="n"/>
      <c r="AB24" s="123" t="n"/>
      <c r="AC24" s="123" t="n"/>
    </row>
    <row r="25" ht="12.5" customHeight="1" s="389">
      <c r="A25" s="114" t="inlineStr">
        <is>
          <t>Roku.com Kids</t>
        </is>
      </c>
      <c r="B25" s="121" t="n">
        <v>325752213</v>
      </c>
      <c r="C25" s="114" t="inlineStr">
        <is>
          <t>HWR_2020_aw_US_ROKU INC_direct_cld_CTV_ott_ros_ctx_p2+_vid_noninteractive_1 x 1_NA_nonskip_Free_Site_brand_Roku Edit Hub AV Trackers_P1VP3ZP</t>
        </is>
      </c>
      <c r="D25" s="115" t="n">
        <v>44621</v>
      </c>
      <c r="E25" s="115" t="n">
        <v>44651</v>
      </c>
      <c r="F25" s="116" t="inlineStr">
        <is>
          <t>SS</t>
        </is>
      </c>
      <c r="G25" s="114" t="inlineStr">
        <is>
          <t>1x1</t>
        </is>
      </c>
      <c r="H25" s="116" t="inlineStr">
        <is>
          <t>Tracker_1x1_Roku_Hub_Tracker</t>
        </is>
      </c>
      <c r="I25" s="117" t="inlineStr">
        <is>
          <t>Pixel</t>
        </is>
      </c>
      <c r="J25" s="338" t="n">
        <v>44572</v>
      </c>
      <c r="K25" s="338" t="n">
        <v>44651</v>
      </c>
      <c r="L25" s="114" t="inlineStr">
        <is>
          <t>https://www.nintendo.com/switch/?cid=N1047-01:ch=ddvid;cmp=%ebuy!;%esid!;%epid!;%ecid!</t>
        </is>
      </c>
      <c r="M25" s="118" t="n">
        <v>1</v>
      </c>
      <c r="N25" s="116" t="inlineStr">
        <is>
          <t>N/A</t>
        </is>
      </c>
      <c r="O25" s="116" t="inlineStr">
        <is>
          <t>N/A</t>
        </is>
      </c>
      <c r="P25" s="116" t="n"/>
      <c r="Q25" s="116" t="inlineStr">
        <is>
          <t>CN sent the tags 1/22</t>
        </is>
      </c>
      <c r="R25" s="123" t="n"/>
      <c r="S25" s="123" t="n"/>
      <c r="T25" s="123" t="n"/>
      <c r="U25" s="123" t="n"/>
      <c r="V25" s="123" t="n"/>
      <c r="W25" s="123" t="n"/>
      <c r="X25" s="123" t="n"/>
      <c r="Y25" s="123" t="n"/>
      <c r="Z25" s="123" t="n"/>
      <c r="AA25" s="123" t="n"/>
      <c r="AB25" s="123" t="n"/>
      <c r="AC25" s="123" t="n"/>
    </row>
    <row r="26" ht="12.5" customHeight="1" s="389">
      <c r="A26" s="114" t="inlineStr">
        <is>
          <t>Roku.com Kids</t>
        </is>
      </c>
      <c r="B26" s="121" t="n">
        <v>325753116</v>
      </c>
      <c r="C26" s="114" t="inlineStr">
        <is>
          <t>HWR_2020_aw_US_ROKU INC_direct_cld_CTV_ott_ros_ctx_p2+_vid_noninteractive_1 x 1_NA_nonskip_Free_Site_brand_Roku Edit Hub AV Trackers_P1VP3ZQ</t>
        </is>
      </c>
      <c r="D26" s="115" t="n">
        <v>44621</v>
      </c>
      <c r="E26" s="115" t="n">
        <v>44651</v>
      </c>
      <c r="F26" s="116" t="inlineStr">
        <is>
          <t>SS</t>
        </is>
      </c>
      <c r="G26" s="114" t="inlineStr">
        <is>
          <t>1x1</t>
        </is>
      </c>
      <c r="H26" s="116" t="inlineStr">
        <is>
          <t>Tracker_1x1_Roku_Hub_Tracker</t>
        </is>
      </c>
      <c r="I26" s="117" t="inlineStr">
        <is>
          <t>Pixel</t>
        </is>
      </c>
      <c r="J26" s="338" t="n">
        <v>44572</v>
      </c>
      <c r="K26" s="338" t="n">
        <v>44651</v>
      </c>
      <c r="L26" s="114" t="inlineStr">
        <is>
          <t>https://www.nintendo.com/switch/?cid=N1047-01:ch=ddvid;cmp=%ebuy!;%esid!;%epid!;%ecid!</t>
        </is>
      </c>
      <c r="M26" s="118" t="n">
        <v>1</v>
      </c>
      <c r="N26" s="116" t="inlineStr">
        <is>
          <t>N/A</t>
        </is>
      </c>
      <c r="O26" s="116" t="inlineStr">
        <is>
          <t>N/A</t>
        </is>
      </c>
      <c r="P26" s="116" t="n"/>
      <c r="Q26" s="116" t="inlineStr">
        <is>
          <t>CN sent the tags 1/22</t>
        </is>
      </c>
      <c r="R26" s="123" t="n"/>
      <c r="S26" s="123" t="n"/>
      <c r="T26" s="123" t="n"/>
      <c r="U26" s="123" t="n"/>
      <c r="V26" s="123" t="n"/>
      <c r="W26" s="123" t="n"/>
      <c r="X26" s="123" t="n"/>
      <c r="Y26" s="123" t="n"/>
      <c r="Z26" s="123" t="n"/>
      <c r="AA26" s="123" t="n"/>
      <c r="AB26" s="123" t="n"/>
      <c r="AC26" s="123" t="n"/>
    </row>
    <row r="27" ht="12.5" customHeight="1" s="389">
      <c r="A27" s="114" t="inlineStr">
        <is>
          <t>Roku.com Kids</t>
        </is>
      </c>
      <c r="B27" s="121" t="n">
        <v>325717523</v>
      </c>
      <c r="C27" s="114" t="inlineStr">
        <is>
          <t>HWR_2020_aw_US_ROKU INC_direct_cld_CTV_ott_ros_ctx_p2+_vid_noninteractive_1 x 1_NA_nonskip_Free_Site_brand_Roku Edit Hub AV Trackers_P1VP3ZR</t>
        </is>
      </c>
      <c r="D27" s="115" t="n">
        <v>44621</v>
      </c>
      <c r="E27" s="115" t="n">
        <v>44651</v>
      </c>
      <c r="F27" s="116" t="inlineStr">
        <is>
          <t>SS</t>
        </is>
      </c>
      <c r="G27" s="114" t="inlineStr">
        <is>
          <t>1x1</t>
        </is>
      </c>
      <c r="H27" s="116" t="inlineStr">
        <is>
          <t>Tracker_1x1_Roku_Hub_Tracker</t>
        </is>
      </c>
      <c r="I27" s="117" t="inlineStr">
        <is>
          <t>Pixel</t>
        </is>
      </c>
      <c r="J27" s="338" t="n">
        <v>44572</v>
      </c>
      <c r="K27" s="338" t="n">
        <v>44651</v>
      </c>
      <c r="L27" s="114" t="inlineStr">
        <is>
          <t>https://www.nintendo.com/switch/?cid=N1047-01:ch=ddvid;cmp=%ebuy!;%esid!;%epid!;%ecid!</t>
        </is>
      </c>
      <c r="M27" s="118" t="n">
        <v>1</v>
      </c>
      <c r="N27" s="116" t="inlineStr">
        <is>
          <t>N/A</t>
        </is>
      </c>
      <c r="O27" s="116" t="inlineStr">
        <is>
          <t>N/A</t>
        </is>
      </c>
      <c r="P27" s="116" t="n"/>
      <c r="Q27" s="116" t="inlineStr">
        <is>
          <t>CN sent the tags 1/22</t>
        </is>
      </c>
      <c r="R27" s="123" t="n"/>
      <c r="S27" s="123" t="n"/>
      <c r="T27" s="123" t="n"/>
      <c r="U27" s="123" t="n"/>
      <c r="V27" s="123" t="n"/>
      <c r="W27" s="123" t="n"/>
      <c r="X27" s="123" t="n"/>
      <c r="Y27" s="123" t="n"/>
      <c r="Z27" s="123" t="n"/>
      <c r="AA27" s="123" t="n"/>
      <c r="AB27" s="123" t="n"/>
      <c r="AC27" s="123" t="n"/>
    </row>
    <row r="28" ht="12.5" customHeight="1" s="389">
      <c r="A28" s="116" t="inlineStr">
        <is>
          <t>TubiTV Kids</t>
        </is>
      </c>
      <c r="B28" s="121" t="n">
        <v>325755729</v>
      </c>
      <c r="C28" s="114" t="inlineStr">
        <is>
          <t>HWR_2020_aw_US_TUBI TV KIDS_direct_cld_crossdev_ott_ros_ctx_p2+_vid_noninteractive_0 x 0_:15_nonskip_CPM_3rd party_brand_tubi kids-1q'22-k/p-hwr-:15-vast_P1VP3ZS</t>
        </is>
      </c>
      <c r="D28" s="115" t="n">
        <v>44592</v>
      </c>
      <c r="E28" s="115" t="n">
        <v>44651</v>
      </c>
      <c r="F28" s="116" t="inlineStr">
        <is>
          <t>DCM</t>
        </is>
      </c>
      <c r="G28" s="114" t="inlineStr">
        <is>
          <t>0x0</t>
        </is>
      </c>
      <c r="H28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28" s="117" t="inlineStr">
        <is>
          <t>In-stream Video</t>
        </is>
      </c>
      <c r="J28" s="338" t="n">
        <v>44572</v>
      </c>
      <c r="K28" s="338" t="n">
        <v>44651</v>
      </c>
      <c r="L28" s="114" t="inlineStr">
        <is>
          <t>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28" s="116" t="inlineStr">
        <is>
          <t>40%
30%
30%</t>
        </is>
      </c>
      <c r="N28" s="116" t="inlineStr">
        <is>
          <t>Monitoring</t>
        </is>
      </c>
      <c r="O28" s="116" t="inlineStr">
        <is>
          <t>IAS</t>
        </is>
      </c>
      <c r="P28" s="116" t="n"/>
      <c r="Q28" s="116" t="inlineStr">
        <is>
          <t>CN sent the tags 1/22</t>
        </is>
      </c>
      <c r="R28" s="123" t="n"/>
      <c r="S28" s="123" t="n"/>
      <c r="T28" s="123" t="n"/>
      <c r="U28" s="123" t="n"/>
      <c r="V28" s="123" t="n"/>
      <c r="W28" s="123" t="n"/>
      <c r="X28" s="123" t="n"/>
      <c r="Y28" s="123" t="n"/>
      <c r="Z28" s="123" t="n"/>
      <c r="AA28" s="123" t="n"/>
      <c r="AB28" s="123" t="n"/>
      <c r="AC28" s="123" t="n"/>
    </row>
    <row r="29" ht="12.5" customHeight="1" s="389">
      <c r="A29" s="116" t="inlineStr">
        <is>
          <t>TubiTV Kids</t>
        </is>
      </c>
      <c r="B29" s="121" t="n">
        <v>325755732</v>
      </c>
      <c r="C29" s="114" t="inlineStr">
        <is>
          <t>HWR_2020_aw_US_TUBI TV KIDS_direct_cld_crossdev_ott_ros_ctx_p2+_vid_noninteractive_0 x 0_:30_nonskip_CPM_3rd party_brand_tubi kids-1q'22-k/p-hwr-:30-vast_P1VP3ZT</t>
        </is>
      </c>
      <c r="D29" s="115" t="n">
        <v>44592</v>
      </c>
      <c r="E29" s="115" t="n">
        <v>44651</v>
      </c>
      <c r="F29" s="116" t="inlineStr">
        <is>
          <t>DCM</t>
        </is>
      </c>
      <c r="G29" s="114" t="inlineStr">
        <is>
          <t>0x0</t>
        </is>
      </c>
      <c r="H29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29" s="117" t="inlineStr">
        <is>
          <t>In-stream Video</t>
        </is>
      </c>
      <c r="J29" s="338" t="n">
        <v>44572</v>
      </c>
      <c r="K29" s="338" t="n">
        <v>44651</v>
      </c>
      <c r="L29" s="114" t="inlineStr">
        <is>
          <t>https://www.nintendo.com/switch/?cid=N1047-01:ch=ddvid;cmp=%ebuy!;%esid!;%epid!;%ecid!
https://www.nintendo.com/switch/?cid=N1047-01:ch=ddvid;cmp=%ebuy!;%esid!;%epid!;%ecid!
https://www.nintendo.com/holiday/great-for-families/?cid=N1047-01:ch=ddvid;cmp=%ebuy!;%esid!;%epid!;%ecid!</t>
        </is>
      </c>
      <c r="M29" s="116" t="inlineStr">
        <is>
          <t>40%
30%
30%</t>
        </is>
      </c>
      <c r="N29" s="116" t="inlineStr">
        <is>
          <t>Monitoring</t>
        </is>
      </c>
      <c r="O29" s="116" t="inlineStr">
        <is>
          <t>IAS</t>
        </is>
      </c>
      <c r="P29" s="116" t="n"/>
      <c r="Q29" s="116" t="inlineStr">
        <is>
          <t>CN sent the tags 1/22</t>
        </is>
      </c>
      <c r="R29" s="123" t="n"/>
      <c r="S29" s="123" t="n"/>
      <c r="T29" s="123" t="n"/>
      <c r="U29" s="123" t="n"/>
      <c r="V29" s="123" t="n"/>
      <c r="W29" s="123" t="n"/>
      <c r="X29" s="123" t="n"/>
      <c r="Y29" s="123" t="n"/>
      <c r="Z29" s="123" t="n"/>
      <c r="AA29" s="123" t="n"/>
      <c r="AB29" s="123" t="n"/>
      <c r="AC29" s="123" t="n"/>
    </row>
    <row r="30" ht="12.5" customHeight="1" s="389">
      <c r="A30" s="116" t="inlineStr">
        <is>
          <t>TubiTV Kids</t>
        </is>
      </c>
      <c r="B30" s="121" t="n">
        <v>325718450</v>
      </c>
      <c r="C30" s="114" t="inlineStr">
        <is>
          <t>HWR_2020_aw_US_TUBI TV KIDS_direct_cld_crossdev_ott_ros_ctx_p2+_vid_noninteractive_0 x 0_:15_nonskip_CPM_3rd party_brand_tubi-1q'22-k/p-hwr-g/pg-target-:15-vast_P1VP3ZV</t>
        </is>
      </c>
      <c r="D30" s="115" t="n">
        <v>44592</v>
      </c>
      <c r="E30" s="115" t="n">
        <v>44651</v>
      </c>
      <c r="F30" s="116" t="inlineStr">
        <is>
          <t>DCM</t>
        </is>
      </c>
      <c r="G30" s="114" t="inlineStr">
        <is>
          <t>0x0</t>
        </is>
      </c>
      <c r="H30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30" s="117" t="inlineStr">
        <is>
          <t>In-stream Video</t>
        </is>
      </c>
      <c r="J30" s="338" t="n">
        <v>44572</v>
      </c>
      <c r="K30" s="338" t="n">
        <v>44651</v>
      </c>
      <c r="L30" s="114" t="inlineStr">
        <is>
          <t>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30" s="116" t="inlineStr">
        <is>
          <t>40%
30%
30%</t>
        </is>
      </c>
      <c r="N30" s="116" t="inlineStr">
        <is>
          <t>Monitoring</t>
        </is>
      </c>
      <c r="O30" s="116" t="inlineStr">
        <is>
          <t>IAS</t>
        </is>
      </c>
      <c r="P30" s="116" t="n"/>
      <c r="Q30" s="116" t="inlineStr">
        <is>
          <t>CN sent the tags 1/22</t>
        </is>
      </c>
      <c r="R30" s="123" t="n"/>
      <c r="S30" s="123" t="n"/>
      <c r="T30" s="123" t="n"/>
      <c r="U30" s="123" t="n"/>
      <c r="V30" s="123" t="n"/>
      <c r="W30" s="123" t="n"/>
      <c r="X30" s="123" t="n"/>
      <c r="Y30" s="123" t="n"/>
      <c r="Z30" s="123" t="n"/>
      <c r="AA30" s="123" t="n"/>
      <c r="AB30" s="123" t="n"/>
      <c r="AC30" s="123" t="n"/>
    </row>
    <row r="31" ht="12.5" customHeight="1" s="389">
      <c r="A31" s="116" t="inlineStr">
        <is>
          <t>TubiTV Kids</t>
        </is>
      </c>
      <c r="B31" s="121" t="n">
        <v>325718945</v>
      </c>
      <c r="C31" s="114" t="inlineStr">
        <is>
          <t>HWR_2020_aw_US_TUBI TV KIDS_direct_cld_crossdev_ott_ros_ctx_p2+_vid_noninteractive_0 x 0_:30_nonskip_CPM_3rd party_brand_tubi-1q'22-k/p-hwr-g/pg-target-:30-vast_P1VP3ZW</t>
        </is>
      </c>
      <c r="D31" s="115" t="n">
        <v>44592</v>
      </c>
      <c r="E31" s="115" t="n">
        <v>44651</v>
      </c>
      <c r="F31" s="116" t="inlineStr">
        <is>
          <t>DCM</t>
        </is>
      </c>
      <c r="G31" s="114" t="inlineStr">
        <is>
          <t>0x0</t>
        </is>
      </c>
      <c r="H31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31" s="117" t="inlineStr">
        <is>
          <t>In-stream Video</t>
        </is>
      </c>
      <c r="J31" s="338" t="n">
        <v>44572</v>
      </c>
      <c r="K31" s="338" t="n">
        <v>44651</v>
      </c>
      <c r="L31" s="114" t="inlineStr">
        <is>
          <t>https://www.nintendo.com/switch/?cid=N1047-01:ch=ddvid;cmp=%ebuy!;%esid!;%epid!;%ecid!
https://www.nintendo.com/switch/?cid=N1047-01:ch=ddvid;cmp=%ebuy!;%esid!;%epid!;%ecid!
https://www.nintendo.com/holiday/great-for-families/?cid=N1047-01:ch=ddvid;cmp=%ebuy!;%esid!;%epid!;%ecid!</t>
        </is>
      </c>
      <c r="M31" s="116" t="inlineStr">
        <is>
          <t>40%
30%
30%</t>
        </is>
      </c>
      <c r="N31" s="116" t="inlineStr">
        <is>
          <t>Monitoring</t>
        </is>
      </c>
      <c r="O31" s="116" t="inlineStr">
        <is>
          <t>IAS</t>
        </is>
      </c>
      <c r="P31" s="116" t="n"/>
      <c r="Q31" s="116" t="inlineStr">
        <is>
          <t>CN sent the tags 1/22</t>
        </is>
      </c>
      <c r="R31" s="123" t="n"/>
      <c r="S31" s="123" t="n"/>
      <c r="T31" s="123" t="n"/>
      <c r="U31" s="123" t="n"/>
      <c r="V31" s="123" t="n"/>
      <c r="W31" s="123" t="n"/>
      <c r="X31" s="123" t="n"/>
      <c r="Y31" s="123" t="n"/>
      <c r="Z31" s="123" t="n"/>
      <c r="AA31" s="123" t="n"/>
      <c r="AB31" s="123" t="n"/>
      <c r="AC31" s="123" t="n"/>
    </row>
    <row r="32" ht="12.5" customHeight="1" s="389">
      <c r="A32" s="116" t="inlineStr">
        <is>
          <t>TubiTV Kids</t>
        </is>
      </c>
      <c r="B32" s="121" t="n">
        <v>325755138</v>
      </c>
      <c r="C32" s="114" t="inlineStr">
        <is>
          <t>HWR_2020_aw_US_TUBI TV KIDS_direct_cld_crossdev_ott_ros_ctx_p2+_vid_noninteractive_0 x 0_:15_nonskip_Free_3rd party_brand_tubi-1q'22-k/p-hwr-av-:15-vast_P1VP3ZX</t>
        </is>
      </c>
      <c r="D32" s="115" t="n">
        <v>44592</v>
      </c>
      <c r="E32" s="115" t="n">
        <v>44651</v>
      </c>
      <c r="F32" s="116" t="inlineStr">
        <is>
          <t>DCM</t>
        </is>
      </c>
      <c r="G32" s="114" t="inlineStr">
        <is>
          <t>0x0</t>
        </is>
      </c>
      <c r="H32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32" s="117" t="inlineStr">
        <is>
          <t>In-stream Video</t>
        </is>
      </c>
      <c r="J32" s="338" t="n">
        <v>44572</v>
      </c>
      <c r="K32" s="338" t="n">
        <v>44651</v>
      </c>
      <c r="L32" s="114" t="inlineStr">
        <is>
          <t>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32" s="116" t="inlineStr">
        <is>
          <t>40%
30%
30%</t>
        </is>
      </c>
      <c r="N32" s="116" t="inlineStr">
        <is>
          <t>Monitoring</t>
        </is>
      </c>
      <c r="O32" s="116" t="inlineStr">
        <is>
          <t>IAS</t>
        </is>
      </c>
      <c r="P32" s="116" t="n"/>
      <c r="Q32" s="116" t="inlineStr">
        <is>
          <t>CN sent the tags 1/22</t>
        </is>
      </c>
      <c r="R32" s="123" t="n"/>
      <c r="S32" s="123" t="n"/>
      <c r="T32" s="123" t="n"/>
      <c r="U32" s="123" t="n"/>
      <c r="V32" s="123" t="n"/>
      <c r="W32" s="123" t="n"/>
      <c r="X32" s="123" t="n"/>
      <c r="Y32" s="123" t="n"/>
      <c r="Z32" s="123" t="n"/>
      <c r="AA32" s="123" t="n"/>
      <c r="AB32" s="123" t="n"/>
      <c r="AC32" s="123" t="n"/>
    </row>
    <row r="33" ht="12.5" customHeight="1" s="389">
      <c r="A33" s="116" t="inlineStr">
        <is>
          <t>TubiTV Kids</t>
        </is>
      </c>
      <c r="B33" s="121" t="n">
        <v>325719821</v>
      </c>
      <c r="C33" s="114" t="inlineStr">
        <is>
          <t>HWR_2020_aw_US_TUBI TV KIDS_direct_cld_crossdev_ott_ros_ctx_p2+_vid_noninteractive_0 x 0_:15_nonskip_Free_3rd party_brand_tubi-1q'22-k/p-hwr-av-:30-vast_P1VP3ZY</t>
        </is>
      </c>
      <c r="D33" s="115" t="n">
        <v>44592</v>
      </c>
      <c r="E33" s="115" t="n">
        <v>44651</v>
      </c>
      <c r="F33" s="116" t="inlineStr">
        <is>
          <t>DCM</t>
        </is>
      </c>
      <c r="G33" s="114" t="inlineStr">
        <is>
          <t>0x0</t>
        </is>
      </c>
      <c r="H33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33" s="117" t="inlineStr">
        <is>
          <t>In-stream Video</t>
        </is>
      </c>
      <c r="J33" s="338" t="n">
        <v>44572</v>
      </c>
      <c r="K33" s="338" t="n">
        <v>44651</v>
      </c>
      <c r="L33" s="114" t="inlineStr">
        <is>
          <t>https://www.nintendo.com/switch/?cid=N1047-01:ch=ddvid;cmp=%ebuy!;%esid!;%epid!;%ecid!
https://www.nintendo.com/switch/?cid=N1047-01:ch=ddvid;cmp=%ebuy!;%esid!;%epid!;%ecid!
https://www.nintendo.com/holiday/great-for-families/?cid=N1047-01:ch=ddvid;cmp=%ebuy!;%esid!;%epid!;%ecid!</t>
        </is>
      </c>
      <c r="M33" s="116" t="inlineStr">
        <is>
          <t>40%
30%
30%</t>
        </is>
      </c>
      <c r="N33" s="116" t="inlineStr">
        <is>
          <t>Monitoring</t>
        </is>
      </c>
      <c r="O33" s="116" t="inlineStr">
        <is>
          <t>IAS</t>
        </is>
      </c>
      <c r="P33" s="116" t="n"/>
      <c r="Q33" s="116" t="inlineStr">
        <is>
          <t>CN sent the tags 1/22</t>
        </is>
      </c>
      <c r="R33" s="123" t="n"/>
      <c r="S33" s="123" t="n"/>
      <c r="T33" s="123" t="n"/>
      <c r="U33" s="123" t="n"/>
      <c r="V33" s="123" t="n"/>
      <c r="W33" s="123" t="n"/>
      <c r="X33" s="123" t="n"/>
      <c r="Y33" s="123" t="n"/>
      <c r="Z33" s="123" t="n"/>
      <c r="AA33" s="123" t="n"/>
      <c r="AB33" s="123" t="n"/>
      <c r="AC33" s="123" t="n"/>
    </row>
    <row r="34" ht="12.5" customHeight="1" s="389">
      <c r="A34" s="116" t="inlineStr">
        <is>
          <t>Cartoon Network</t>
        </is>
      </c>
      <c r="B34" s="121" t="n">
        <v>325718453</v>
      </c>
      <c r="C34" s="114" t="inlineStr">
        <is>
          <t>HWR_2020_aw_US_CARTOON NETWORK ONLINE_direct_cld_crossdev_ott_ros_ctx_p2+_vid_noninteractive_0 x 0_:15_nonskip_CPM_3rd party_brand_cn-1q'22-k/p-hwr-:15-vast_P1VP400</t>
        </is>
      </c>
      <c r="D34" s="115" t="n">
        <v>44592</v>
      </c>
      <c r="E34" s="115" t="n">
        <v>44651</v>
      </c>
      <c r="F34" s="116" t="inlineStr">
        <is>
          <t>DCM</t>
        </is>
      </c>
      <c r="G34" s="114" t="inlineStr">
        <is>
          <t>0x0</t>
        </is>
      </c>
      <c r="H34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34" s="117" t="inlineStr">
        <is>
          <t>In-stream Video</t>
        </is>
      </c>
      <c r="J34" s="338" t="n">
        <v>44572</v>
      </c>
      <c r="K34" s="338" t="n">
        <v>44651</v>
      </c>
      <c r="L34" s="114" t="inlineStr">
        <is>
          <t>http://www.cartoonnetwork.com/redirects/index.html?https://www.nintendo.com/switch/?cid=N1047-01:ch=ddvid;cmp=%ebuy!;%esid!;%epid!;%ecid!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34" s="116" t="inlineStr">
        <is>
          <t>40%
30%
30%</t>
        </is>
      </c>
      <c r="N34" s="116" t="inlineStr">
        <is>
          <t>Monitoring</t>
        </is>
      </c>
      <c r="O34" s="116" t="inlineStr">
        <is>
          <t>IAS</t>
        </is>
      </c>
      <c r="P34" s="116" t="n"/>
      <c r="Q34" s="116" t="inlineStr">
        <is>
          <t>CN sent the tags 1/22</t>
        </is>
      </c>
      <c r="R34" s="123" t="n"/>
      <c r="S34" s="123" t="n"/>
      <c r="T34" s="123" t="n"/>
      <c r="U34" s="123" t="n"/>
      <c r="V34" s="123" t="n"/>
      <c r="W34" s="123" t="n"/>
      <c r="X34" s="123" t="n"/>
      <c r="Y34" s="123" t="n"/>
      <c r="Z34" s="123" t="n"/>
      <c r="AA34" s="123" t="n"/>
      <c r="AB34" s="123" t="n"/>
      <c r="AC34" s="123" t="n"/>
    </row>
    <row r="35" ht="12.5" customHeight="1" s="389">
      <c r="A35" s="116" t="inlineStr">
        <is>
          <t>Cartoon Network</t>
        </is>
      </c>
      <c r="B35" s="121" t="n">
        <v>325755141</v>
      </c>
      <c r="C35" s="114" t="inlineStr">
        <is>
          <t>HWR_2020_aw_US_CARTOON NETWORK ONLINE_direct_cld_crossdev_ott_ros_ctx_p2+_vid_noninteractive_0 x 0_:15_nonskip_CPM_3rd party_brand_cn-1q'22-k/p-hwr-:15-yt-vast_P1VP3ZZ</t>
        </is>
      </c>
      <c r="D35" s="115" t="n">
        <v>44592</v>
      </c>
      <c r="E35" s="115" t="n">
        <v>44651</v>
      </c>
      <c r="F35" s="116" t="inlineStr">
        <is>
          <t>DCM</t>
        </is>
      </c>
      <c r="G35" s="114" t="inlineStr">
        <is>
          <t>0x0</t>
        </is>
      </c>
      <c r="H35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35" s="117" t="inlineStr">
        <is>
          <t>In-stream Video</t>
        </is>
      </c>
      <c r="J35" s="338" t="n">
        <v>44572</v>
      </c>
      <c r="K35" s="338" t="n">
        <v>44651</v>
      </c>
      <c r="L35" s="114" t="inlineStr">
        <is>
          <t>http://www.cartoonnetwork.com/redirects/index.html?https://www.nintendo.com/switch/?cid=N1047-01:ch=ddvid;cmp=%ebuy!;%esid!;%epid!;%ecid!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35" s="116" t="inlineStr">
        <is>
          <t>40%
30%
30%</t>
        </is>
      </c>
      <c r="N35" s="116" t="inlineStr">
        <is>
          <t>Monitoring</t>
        </is>
      </c>
      <c r="O35" s="116" t="inlineStr">
        <is>
          <t>IAS</t>
        </is>
      </c>
      <c r="P35" s="116" t="n"/>
      <c r="Q35" s="116" t="inlineStr">
        <is>
          <t>CN sent the tags 1/22</t>
        </is>
      </c>
      <c r="R35" s="123" t="n"/>
      <c r="S35" s="123" t="n"/>
      <c r="T35" s="123" t="n"/>
      <c r="U35" s="123" t="n"/>
      <c r="V35" s="123" t="n"/>
      <c r="W35" s="123" t="n"/>
      <c r="X35" s="123" t="n"/>
      <c r="Y35" s="123" t="n"/>
      <c r="Z35" s="123" t="n"/>
      <c r="AA35" s="123" t="n"/>
      <c r="AB35" s="123" t="n"/>
      <c r="AC35" s="123" t="n"/>
    </row>
    <row r="36" ht="12.5" customHeight="1" s="389">
      <c r="A36" s="116" t="inlineStr">
        <is>
          <t>Cartoon Network</t>
        </is>
      </c>
      <c r="B36" s="121" t="n">
        <v>325755735</v>
      </c>
      <c r="C36" s="114" t="inlineStr">
        <is>
          <t>HWR_2020_aw_US_CARTOON NETWORK ONLINE_direct_cld_crossdev_ott_ros_ctx_p2+_vid_noninteractive_0 x 0_:30_nonskip_CPM_3rd party_brand_cn-1q'22-k/p-hwr-:30-vast_P1VP402</t>
        </is>
      </c>
      <c r="D36" s="115" t="n">
        <v>44592</v>
      </c>
      <c r="E36" s="115" t="n">
        <v>44651</v>
      </c>
      <c r="F36" s="116" t="inlineStr">
        <is>
          <t>DCM</t>
        </is>
      </c>
      <c r="G36" s="114" t="inlineStr">
        <is>
          <t>0x0</t>
        </is>
      </c>
      <c r="H36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36" s="117" t="inlineStr">
        <is>
          <t>In-stream Video</t>
        </is>
      </c>
      <c r="J36" s="338" t="n">
        <v>44572</v>
      </c>
      <c r="K36" s="338" t="n">
        <v>44651</v>
      </c>
      <c r="L36" s="114" t="inlineStr">
        <is>
          <t>http://www.cartoonnetwork.com/redirects/index.html?https://www.nintendo.com/switch/?cid=N1047-01:ch=ddvid;cmp=%ebuy!;%esid!;%epid!;%ecid!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36" s="116" t="inlineStr">
        <is>
          <t>40%
30%
30%</t>
        </is>
      </c>
      <c r="N36" s="116" t="inlineStr">
        <is>
          <t>Monitoring</t>
        </is>
      </c>
      <c r="O36" s="116" t="inlineStr">
        <is>
          <t>IAS</t>
        </is>
      </c>
      <c r="P36" s="116" t="n"/>
      <c r="Q36" s="116" t="inlineStr">
        <is>
          <t>CN sent the tags 1/22</t>
        </is>
      </c>
      <c r="R36" s="123" t="n"/>
      <c r="S36" s="123" t="n"/>
      <c r="T36" s="123" t="n"/>
      <c r="U36" s="123" t="n"/>
      <c r="V36" s="123" t="n"/>
      <c r="W36" s="123" t="n"/>
      <c r="X36" s="123" t="n"/>
      <c r="Y36" s="123" t="n"/>
      <c r="Z36" s="123" t="n"/>
      <c r="AA36" s="123" t="n"/>
      <c r="AB36" s="123" t="n"/>
      <c r="AC36" s="123" t="n"/>
    </row>
    <row r="37" ht="12.5" customHeight="1" s="389">
      <c r="A37" s="116" t="inlineStr">
        <is>
          <t>Cartoon Network</t>
        </is>
      </c>
      <c r="B37" s="121" t="n">
        <v>325755144</v>
      </c>
      <c r="C37" s="114" t="inlineStr">
        <is>
          <t>HWR_2020_aw_US_CARTOON NETWORK ONLINE_direct_cld_crossdev_ott_ros_ctx_p2+_vid_noninteractive_0 x 0_:30_skip_CPM_3rd party_brand_cn-1q'22-k/p-hwr-:30-yt-skippable-vast_P1VP401</t>
        </is>
      </c>
      <c r="D37" s="115" t="n">
        <v>44592</v>
      </c>
      <c r="E37" s="115" t="n">
        <v>44651</v>
      </c>
      <c r="F37" s="116" t="inlineStr">
        <is>
          <t>DCM</t>
        </is>
      </c>
      <c r="G37" s="114" t="inlineStr">
        <is>
          <t>0x0</t>
        </is>
      </c>
      <c r="H37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37" s="117" t="inlineStr">
        <is>
          <t>In-stream Video</t>
        </is>
      </c>
      <c r="J37" s="338" t="n">
        <v>44572</v>
      </c>
      <c r="K37" s="338" t="n">
        <v>44651</v>
      </c>
      <c r="L37" s="114" t="inlineStr">
        <is>
          <t>http://www.cartoonnetwork.com/redirects/index.html?https://www.nintendo.com/switch/?cid=N1047-01:ch=ddvid;cmp=%ebuy!;%esid!;%epid!;%ecid!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37" s="116" t="inlineStr">
        <is>
          <t>40%
30%
30%</t>
        </is>
      </c>
      <c r="N37" s="116" t="inlineStr">
        <is>
          <t>Monitoring</t>
        </is>
      </c>
      <c r="O37" s="116" t="inlineStr">
        <is>
          <t>IAS</t>
        </is>
      </c>
      <c r="P37" s="116" t="n"/>
      <c r="Q37" s="116" t="inlineStr">
        <is>
          <t>CN sent the tags 1/22</t>
        </is>
      </c>
      <c r="R37" s="123" t="n"/>
      <c r="S37" s="123" t="n"/>
      <c r="T37" s="123" t="n"/>
      <c r="U37" s="123" t="n"/>
      <c r="V37" s="123" t="n"/>
      <c r="W37" s="123" t="n"/>
      <c r="X37" s="123" t="n"/>
      <c r="Y37" s="123" t="n"/>
      <c r="Z37" s="123" t="n"/>
      <c r="AA37" s="123" t="n"/>
      <c r="AB37" s="123" t="n"/>
      <c r="AC37" s="123" t="n"/>
    </row>
    <row r="38" ht="12.5" customHeight="1" s="389">
      <c r="A38" s="116" t="inlineStr">
        <is>
          <t>ViacomCBS Kids</t>
        </is>
      </c>
      <c r="B38" s="121" t="n">
        <v>325755738</v>
      </c>
      <c r="C38" s="114" t="inlineStr">
        <is>
          <t>HWR_2020_aw_US_VIACOM &lt;13 KIDS_direct_cld_crossdev_ott_ros_ctx_p2+_vid_noninteractive_0 x 0_:15_nonskip_CPM_3rd party_brand_eyeq-1q'22-k/p-hwr-tweens-vast-:15_P1VP3Z1</t>
        </is>
      </c>
      <c r="D38" s="115" t="n">
        <v>44592</v>
      </c>
      <c r="E38" s="115" t="n">
        <v>44620</v>
      </c>
      <c r="F38" s="116" t="inlineStr">
        <is>
          <t>DCM</t>
        </is>
      </c>
      <c r="G38" s="114" t="inlineStr">
        <is>
          <t>0x0</t>
        </is>
      </c>
      <c r="H38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38" s="117" t="inlineStr">
        <is>
          <t>In-stream Video</t>
        </is>
      </c>
      <c r="J38" s="338" t="n">
        <v>44572</v>
      </c>
      <c r="K38" s="338" t="n">
        <v>44620</v>
      </c>
      <c r="L38" s="114" t="inlineStr">
        <is>
          <t>https://www.nick.com/bumper?wBumper=fullexternal&amp;advertiser=https://www.nintendo.com/switch/?cid=N1047-01:ch=ddvid;cmp=%ebuy!;%esid!;%epid!;%ecid!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38" s="116" t="inlineStr">
        <is>
          <t>40%
30%
30%</t>
        </is>
      </c>
      <c r="N38" s="116" t="inlineStr">
        <is>
          <t>Monitoring</t>
        </is>
      </c>
      <c r="O38" s="116" t="inlineStr">
        <is>
          <t>IAS</t>
        </is>
      </c>
      <c r="P38" s="116" t="n"/>
      <c r="Q38" s="116" t="inlineStr">
        <is>
          <t>CN sent the tags 1/22</t>
        </is>
      </c>
      <c r="R38" s="123" t="n"/>
      <c r="S38" s="123" t="n"/>
      <c r="T38" s="123" t="n"/>
      <c r="U38" s="123" t="n"/>
      <c r="V38" s="123" t="n"/>
      <c r="W38" s="123" t="n"/>
      <c r="X38" s="123" t="n"/>
      <c r="Y38" s="123" t="n"/>
      <c r="Z38" s="123" t="n"/>
      <c r="AA38" s="123" t="n"/>
      <c r="AB38" s="123" t="n"/>
      <c r="AC38" s="123" t="n"/>
    </row>
    <row r="39" ht="12.5" customHeight="1" s="389">
      <c r="A39" s="116" t="inlineStr">
        <is>
          <t>ViacomCBS Kids</t>
        </is>
      </c>
      <c r="B39" s="121" t="n">
        <v>325755153</v>
      </c>
      <c r="C39" s="114" t="inlineStr">
        <is>
          <t>HWR_2020_aw_US_VIACOM &lt;13 KIDS_direct_cld_crossdev_ott_ros_ctx_p2+_vid_noninteractive_0 x 0_:30_nonskip_CPM_3rd party_brand_eyeq-1q'22-k/p-hwr-tweens-vast-:30_P1VP3Z2</t>
        </is>
      </c>
      <c r="D39" s="115" t="n">
        <v>44592</v>
      </c>
      <c r="E39" s="115" t="n">
        <v>44620</v>
      </c>
      <c r="F39" s="116" t="inlineStr">
        <is>
          <t>DCM</t>
        </is>
      </c>
      <c r="G39" s="114" t="inlineStr">
        <is>
          <t>0x0</t>
        </is>
      </c>
      <c r="H39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39" s="117" t="inlineStr">
        <is>
          <t>In-stream Video</t>
        </is>
      </c>
      <c r="J39" s="338" t="n">
        <v>44572</v>
      </c>
      <c r="K39" s="338" t="n">
        <v>44620</v>
      </c>
      <c r="L39" s="114" t="inlineStr">
        <is>
          <t>https://www.nick.com/bumper?wBumper=fullexternal&amp;advertiser=https://www.nintendo.com/switch/?cid=N1047-01:ch=ddvid;cmp=%ebuy!;%esid!;%epid!;%ecid!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39" s="116" t="inlineStr">
        <is>
          <t>40%
30%
30%</t>
        </is>
      </c>
      <c r="N39" s="116" t="inlineStr">
        <is>
          <t>Monitoring</t>
        </is>
      </c>
      <c r="O39" s="116" t="inlineStr">
        <is>
          <t>IAS</t>
        </is>
      </c>
      <c r="P39" s="116" t="n"/>
      <c r="Q39" s="116" t="inlineStr">
        <is>
          <t>CN sent the tags 1/22</t>
        </is>
      </c>
      <c r="R39" s="123" t="n"/>
      <c r="S39" s="123" t="n"/>
      <c r="T39" s="123" t="n"/>
      <c r="U39" s="123" t="n"/>
      <c r="V39" s="123" t="n"/>
      <c r="W39" s="123" t="n"/>
      <c r="X39" s="123" t="n"/>
      <c r="Y39" s="123" t="n"/>
      <c r="Z39" s="123" t="n"/>
      <c r="AA39" s="123" t="n"/>
      <c r="AB39" s="123" t="n"/>
      <c r="AC39" s="123" t="n"/>
    </row>
    <row r="40" ht="12.5" customHeight="1" s="389">
      <c r="A40" s="116" t="inlineStr">
        <is>
          <t>ViacomCBS Kids</t>
        </is>
      </c>
      <c r="B40" s="121" t="n">
        <v>325719236</v>
      </c>
      <c r="C40" s="114" t="inlineStr">
        <is>
          <t>HWR_2020_aw_US_VIACOM &lt;13 KIDS_direct_cld_crossdev_ott_ros_ctx_p2+_vid_noninteractive_0 x 0_:15_nonskip_CPM_3rd party_brand_eyeq-1q'22-k/p-hwr-vast-:15_P1XBXPZ</t>
        </is>
      </c>
      <c r="D40" s="115" t="n">
        <v>44592</v>
      </c>
      <c r="E40" s="115" t="n">
        <v>44620</v>
      </c>
      <c r="F40" s="116" t="inlineStr">
        <is>
          <t>DCM</t>
        </is>
      </c>
      <c r="G40" s="114" t="inlineStr">
        <is>
          <t>0x0</t>
        </is>
      </c>
      <c r="H40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40" s="117" t="inlineStr">
        <is>
          <t>In-stream Video</t>
        </is>
      </c>
      <c r="J40" s="338" t="n">
        <v>44572</v>
      </c>
      <c r="K40" s="338" t="n">
        <v>44620</v>
      </c>
      <c r="L40" s="114" t="inlineStr">
        <is>
          <t>https://www.nick.com/bumper?wBumper=fullexternal&amp;advertiser=https://www.nintendo.com/switch/?cid=N1047-01:ch=ddvid;cmp=%ebuy!;%esid!;%epid!;%ecid!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40" s="116" t="inlineStr">
        <is>
          <t>40%
30%
30%</t>
        </is>
      </c>
      <c r="N40" s="116" t="inlineStr">
        <is>
          <t>Monitoring</t>
        </is>
      </c>
      <c r="O40" s="116" t="inlineStr">
        <is>
          <t>IAS</t>
        </is>
      </c>
      <c r="P40" s="116" t="n"/>
      <c r="Q40" s="116" t="inlineStr">
        <is>
          <t>CN sent the tags 1/22</t>
        </is>
      </c>
      <c r="R40" s="123" t="n"/>
      <c r="S40" s="123" t="n"/>
      <c r="T40" s="123" t="n"/>
      <c r="U40" s="123" t="n"/>
      <c r="V40" s="123" t="n"/>
      <c r="W40" s="123" t="n"/>
      <c r="X40" s="123" t="n"/>
      <c r="Y40" s="123" t="n"/>
      <c r="Z40" s="123" t="n"/>
      <c r="AA40" s="123" t="n"/>
      <c r="AB40" s="123" t="n"/>
      <c r="AC40" s="123" t="n"/>
    </row>
    <row r="41" ht="12.5" customHeight="1" s="389">
      <c r="A41" s="116" t="inlineStr">
        <is>
          <t>ViacomCBS Kids</t>
        </is>
      </c>
      <c r="B41" s="121" t="n">
        <v>325755147</v>
      </c>
      <c r="C41" s="114" t="inlineStr">
        <is>
          <t>HWR_2020_aw_US_VIACOM &lt;13 KIDS_direct_cld_crossdev_ott_ros_ctx_p2+_vid_noninteractive_0 x 0_:30_nonskip_CPM_3rd party_brand_eyeq-1q'22-k/p-hwr-vast-:30_P1XBXPY</t>
        </is>
      </c>
      <c r="D41" s="115" t="n">
        <v>44592</v>
      </c>
      <c r="E41" s="115" t="n">
        <v>44620</v>
      </c>
      <c r="F41" s="116" t="inlineStr">
        <is>
          <t>DCM</t>
        </is>
      </c>
      <c r="G41" s="114" t="inlineStr">
        <is>
          <t>0x0</t>
        </is>
      </c>
      <c r="H41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41" s="117" t="inlineStr">
        <is>
          <t>In-stream Video</t>
        </is>
      </c>
      <c r="J41" s="338" t="n">
        <v>44572</v>
      </c>
      <c r="K41" s="338" t="n">
        <v>44620</v>
      </c>
      <c r="L41" s="114" t="inlineStr">
        <is>
          <t>https://www.nick.com/bumper?wBumper=fullexternal&amp;advertiser=https://www.nintendo.com/switch/?cid=N1047-01:ch=ddvid;cmp=%ebuy!;%esid!;%epid!;%ecid!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41" s="116" t="inlineStr">
        <is>
          <t>40%
30%
30%</t>
        </is>
      </c>
      <c r="N41" s="116" t="inlineStr">
        <is>
          <t>Monitoring</t>
        </is>
      </c>
      <c r="O41" s="116" t="inlineStr">
        <is>
          <t>IAS</t>
        </is>
      </c>
      <c r="P41" s="116" t="n"/>
      <c r="Q41" s="116" t="inlineStr">
        <is>
          <t>CN sent the tags 1/22</t>
        </is>
      </c>
      <c r="R41" s="123" t="n"/>
      <c r="S41" s="123" t="n"/>
      <c r="T41" s="123" t="n"/>
      <c r="U41" s="123" t="n"/>
      <c r="V41" s="123" t="n"/>
      <c r="W41" s="123" t="n"/>
      <c r="X41" s="123" t="n"/>
      <c r="Y41" s="123" t="n"/>
      <c r="Z41" s="123" t="n"/>
      <c r="AA41" s="123" t="n"/>
      <c r="AB41" s="123" t="n"/>
      <c r="AC41" s="123" t="n"/>
    </row>
    <row r="42" ht="12.5" customHeight="1" s="389">
      <c r="A42" s="116" t="inlineStr">
        <is>
          <t>ViacomCBS Kids</t>
        </is>
      </c>
      <c r="B42" s="121" t="n">
        <v>325718954</v>
      </c>
      <c r="C42" s="114" t="inlineStr">
        <is>
          <t>HWR_2020_aw_US_VIACOM &lt;13 KIDS_direct_cld_crossdev_ott_ros_ctx_p2+_vid_noninteractive_0 x 0_:15_nonskip_CPM_3rd party_brand_eyeq-1q'22-march-k/p-hwr-tweens-vast-:15_P1VP3Z5</t>
        </is>
      </c>
      <c r="D42" s="115" t="n">
        <v>44621</v>
      </c>
      <c r="E42" s="115" t="n">
        <v>44651</v>
      </c>
      <c r="F42" s="116" t="inlineStr">
        <is>
          <t>DCM</t>
        </is>
      </c>
      <c r="G42" s="114" t="inlineStr">
        <is>
          <t>0x0</t>
        </is>
      </c>
      <c r="H42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42" s="117" t="inlineStr">
        <is>
          <t>In-stream Video</t>
        </is>
      </c>
      <c r="J42" s="338" t="n">
        <v>44621</v>
      </c>
      <c r="K42" s="338" t="n">
        <v>44651</v>
      </c>
      <c r="L42" s="114" t="inlineStr">
        <is>
          <t>https://www.nick.com/bumper?wBumper=fullexternal&amp;advertiser=https://www.nintendo.com/switch/?cid=N1047-01:ch=ddvid;cmp=%ebuy!;%esid!;%epid!;%ecid!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42" s="116" t="inlineStr">
        <is>
          <t>40%
30%
30%</t>
        </is>
      </c>
      <c r="N42" s="116" t="inlineStr">
        <is>
          <t>Monitoring</t>
        </is>
      </c>
      <c r="O42" s="116" t="inlineStr">
        <is>
          <t>IAS</t>
        </is>
      </c>
      <c r="P42" s="116" t="n"/>
      <c r="Q42" s="116" t="inlineStr">
        <is>
          <t>CN sent the tags 1/22</t>
        </is>
      </c>
      <c r="R42" s="123" t="n"/>
      <c r="S42" s="123" t="n"/>
      <c r="T42" s="123" t="n"/>
      <c r="U42" s="123" t="n"/>
      <c r="V42" s="123" t="n"/>
      <c r="W42" s="123" t="n"/>
      <c r="X42" s="123" t="n"/>
      <c r="Y42" s="123" t="n"/>
      <c r="Z42" s="123" t="n"/>
      <c r="AA42" s="123" t="n"/>
      <c r="AB42" s="123" t="n"/>
      <c r="AC42" s="123" t="n"/>
    </row>
    <row r="43" ht="12.5" customHeight="1" s="389">
      <c r="A43" s="116" t="inlineStr">
        <is>
          <t>ViacomCBS Kids</t>
        </is>
      </c>
      <c r="B43" s="121" t="n">
        <v>325755156</v>
      </c>
      <c r="C43" s="114" t="inlineStr">
        <is>
          <t>HWR_2020_aw_US_VIACOM &lt;13 KIDS_direct_cld_crossdev_ott_ros_ctx_p2+_vid_noninteractive_0 x 0_:30_nonskip_CPM_3rd party_brand_eyeq-1q'22-march-k/p-hwr-tweens-vast-:30_P1VP3Z6</t>
        </is>
      </c>
      <c r="D43" s="115" t="n">
        <v>44621</v>
      </c>
      <c r="E43" s="115" t="n">
        <v>44651</v>
      </c>
      <c r="F43" s="116" t="inlineStr">
        <is>
          <t>DCM</t>
        </is>
      </c>
      <c r="G43" s="114" t="inlineStr">
        <is>
          <t>0x0</t>
        </is>
      </c>
      <c r="H43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43" s="117" t="inlineStr">
        <is>
          <t>In-stream Video</t>
        </is>
      </c>
      <c r="J43" s="338" t="n">
        <v>44621</v>
      </c>
      <c r="K43" s="338" t="n">
        <v>44651</v>
      </c>
      <c r="L43" s="114" t="inlineStr">
        <is>
          <t>https://www.nick.com/bumper?wBumper=fullexternal&amp;advertiser=https://www.nintendo.com/switch/?cid=N1047-01:ch=ddvid;cmp=%ebuy!;%esid!;%epid!;%ecid!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43" s="116" t="inlineStr">
        <is>
          <t>40%
30%
30%</t>
        </is>
      </c>
      <c r="N43" s="116" t="inlineStr">
        <is>
          <t>Monitoring</t>
        </is>
      </c>
      <c r="O43" s="116" t="inlineStr">
        <is>
          <t>IAS</t>
        </is>
      </c>
      <c r="P43" s="116" t="n"/>
      <c r="Q43" s="116" t="inlineStr">
        <is>
          <t>CN sent the tags 1/22</t>
        </is>
      </c>
      <c r="R43" s="123" t="n"/>
      <c r="S43" s="123" t="n"/>
      <c r="T43" s="123" t="n"/>
      <c r="U43" s="123" t="n"/>
      <c r="V43" s="123" t="n"/>
      <c r="W43" s="123" t="n"/>
      <c r="X43" s="123" t="n"/>
      <c r="Y43" s="123" t="n"/>
      <c r="Z43" s="123" t="n"/>
      <c r="AA43" s="123" t="n"/>
      <c r="AB43" s="123" t="n"/>
      <c r="AC43" s="123" t="n"/>
    </row>
    <row r="44" ht="12.5" customHeight="1" s="389">
      <c r="A44" s="116" t="inlineStr">
        <is>
          <t>ViacomCBS Kids</t>
        </is>
      </c>
      <c r="B44" s="121" t="n">
        <v>325718951</v>
      </c>
      <c r="C44" s="114" t="inlineStr">
        <is>
          <t>HWR_2020_aw_US_VIACOM &lt;13 KIDS_direct_cld_crossdev_ott_ros_ctx_p2+_vid_noninteractive_0 x 0_:15_nonskip_CPM_3rd party_brand_eyeq-1q'22-march-k/p-hwr-vast-:15_P1VP3Z3</t>
        </is>
      </c>
      <c r="D44" s="115" t="n">
        <v>44621</v>
      </c>
      <c r="E44" s="115" t="n">
        <v>44651</v>
      </c>
      <c r="F44" s="116" t="inlineStr">
        <is>
          <t>DCM</t>
        </is>
      </c>
      <c r="G44" s="114" t="inlineStr">
        <is>
          <t>0x0</t>
        </is>
      </c>
      <c r="H44" s="116" t="inlineStr">
        <is>
          <t>Video_16x9_:15_Switch Non-Christmas Re-edit/MPS_Learn More_Switch/SwitchLite/OLED - 164879870
Video_16x9_:15_Switch Christmas/Minecraft_Learn More_Switch/SwitchLite/Switch OLED -165217356
Video_16x9_:15_Switch Christmas/ACNH_Learn More_Switch/SwitchLite/Switch OLED - 164879867</t>
        </is>
      </c>
      <c r="I44" s="117" t="inlineStr">
        <is>
          <t>In-stream Video</t>
        </is>
      </c>
      <c r="J44" s="338" t="n">
        <v>44621</v>
      </c>
      <c r="K44" s="338" t="n">
        <v>44651</v>
      </c>
      <c r="L44" s="114" t="inlineStr">
        <is>
          <t>https://www.nick.com/bumper?wBumper=fullexternal&amp;advertiser=https://www.nintendo.com/switch/?cid=N1047-01:ch=ddvid;cmp=%ebuy!;%esid!;%epid!;%ecid!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44" s="116" t="inlineStr">
        <is>
          <t>40%
30%
30%</t>
        </is>
      </c>
      <c r="N44" s="116" t="inlineStr">
        <is>
          <t>Monitoring</t>
        </is>
      </c>
      <c r="O44" s="116" t="inlineStr">
        <is>
          <t>IAS</t>
        </is>
      </c>
      <c r="P44" s="116" t="n"/>
      <c r="Q44" s="116" t="inlineStr">
        <is>
          <t>CN sent the tags 1/22</t>
        </is>
      </c>
      <c r="R44" s="123" t="n"/>
      <c r="S44" s="123" t="n"/>
      <c r="T44" s="123" t="n"/>
      <c r="U44" s="123" t="n"/>
      <c r="V44" s="123" t="n"/>
      <c r="W44" s="123" t="n"/>
      <c r="X44" s="123" t="n"/>
      <c r="Y44" s="123" t="n"/>
      <c r="Z44" s="123" t="n"/>
      <c r="AA44" s="123" t="n"/>
      <c r="AB44" s="123" t="n"/>
      <c r="AC44" s="123" t="n"/>
    </row>
    <row r="45" ht="12.5" customHeight="1" s="389">
      <c r="A45" s="116" t="inlineStr">
        <is>
          <t>ViacomCBS Kids</t>
        </is>
      </c>
      <c r="B45" s="121" t="n">
        <v>325719242</v>
      </c>
      <c r="C45" s="114" t="inlineStr">
        <is>
          <t>HWR_2020_aw_US_VIACOM &lt;13 KIDS_direct_cld_crossdev_ott_ros_ctx_p2+_vid_noninteractive_0 x 0_:30_nonskip_CPM_3rd party_brand_eyeq-1q'22-march-k/p-hwr-vast-:30_P1VP3Z4</t>
        </is>
      </c>
      <c r="D45" s="115" t="n">
        <v>44621</v>
      </c>
      <c r="E45" s="115" t="n">
        <v>44651</v>
      </c>
      <c r="F45" s="116" t="inlineStr">
        <is>
          <t>DCM</t>
        </is>
      </c>
      <c r="G45" s="114" t="inlineStr">
        <is>
          <t>0x0</t>
        </is>
      </c>
      <c r="H45" s="114" t="inlineStr">
        <is>
          <t>Video_16x9_:30_Switch Non-Christmas Re-edit/MPS_Learn More_Switch/SwitchLite/OLED - 164877854
Video_16x9_:30_Switch Non-Christmas Re-edit/MPS/Minecraft_Learn More_Switch/SwitchLite/OLED - 164877011
Video_16x9_:30_Switch Christmas/PBDSP/ACNH_Learn More_Switch/SwitchLite/Switch OLED - 165217158</t>
        </is>
      </c>
      <c r="I45" s="117" t="inlineStr">
        <is>
          <t>In-stream Video</t>
        </is>
      </c>
      <c r="J45" s="338" t="n">
        <v>44621</v>
      </c>
      <c r="K45" s="338" t="n">
        <v>44651</v>
      </c>
      <c r="L45" s="114" t="inlineStr">
        <is>
          <t>https://www.nick.com/bumper?wBumper=fullexternal&amp;advertiser=https://www.nintendo.com/switch/?cid=N1047-01:ch=ddvid;cmp=%ebuy!;%esid!;%epid!;%ecid!
https://www.nintendo.com/holiday/great-for-families/?cid=N1047-01:ch=ddvid;cmp=%ebuy!;%esid!;%epid!;%ecid!
https://www.nintendo.com/holiday/great-for-families/?cid=N1047-01:ch=ddvid;cmp=%ebuy!;%esid!;%epid!;%ecid!</t>
        </is>
      </c>
      <c r="M45" s="116" t="inlineStr">
        <is>
          <t>40%
30%
30%</t>
        </is>
      </c>
      <c r="N45" s="116" t="inlineStr">
        <is>
          <t>Monitoring</t>
        </is>
      </c>
      <c r="O45" s="116" t="inlineStr">
        <is>
          <t>IAS</t>
        </is>
      </c>
      <c r="P45" s="116" t="n"/>
      <c r="Q45" s="116" t="inlineStr">
        <is>
          <t>CN sent the tags 1/22</t>
        </is>
      </c>
      <c r="R45" s="123" t="n"/>
      <c r="S45" s="123" t="n"/>
      <c r="T45" s="123" t="n"/>
      <c r="U45" s="123" t="n"/>
      <c r="V45" s="123" t="n"/>
      <c r="W45" s="123" t="n"/>
      <c r="X45" s="123" t="n"/>
      <c r="Y45" s="123" t="n"/>
      <c r="Z45" s="123" t="n"/>
      <c r="AA45" s="123" t="n"/>
      <c r="AB45" s="123" t="n"/>
      <c r="AC45" s="123" t="n"/>
    </row>
    <row r="46" ht="12.5" customHeight="1" s="389">
      <c r="A46" s="116" t="inlineStr">
        <is>
          <t>WarnerMedia (HBO Max)</t>
        </is>
      </c>
      <c r="B46" s="121" t="n">
        <v>325935388</v>
      </c>
      <c r="C46" s="114" t="inlineStr">
        <is>
          <t>HWR_2020_aw_US_WARNER MEDIA HBO MAX &lt;13_direct_cld_crossdev_ott_ros_ctx_p2+_vid_noninteractive_1 x 1_:15_nonskip_CPM_Site_brand_hbo-max-midroll-:15_P1VP3Z8</t>
        </is>
      </c>
      <c r="D46" s="115" t="n">
        <v>44621</v>
      </c>
      <c r="E46" s="115" t="n">
        <v>44651</v>
      </c>
      <c r="F46" s="116" t="inlineStr">
        <is>
          <t>SS</t>
        </is>
      </c>
      <c r="G46" s="114" t="inlineStr">
        <is>
          <t>1x1</t>
        </is>
      </c>
      <c r="H46" s="116" t="inlineStr">
        <is>
          <t>Video_16x9_:15_HBOMax_CTV_Midroll_Tracker</t>
        </is>
      </c>
      <c r="I46" s="117" t="inlineStr">
        <is>
          <t>Pixel</t>
        </is>
      </c>
      <c r="J46" s="338" t="n">
        <v>44572</v>
      </c>
      <c r="K46" s="338" t="n">
        <v>44651</v>
      </c>
      <c r="L46" s="114" t="inlineStr">
        <is>
          <t>https://www.nintendo.com/switch/?cid=N1047-01:ch=ddvid;cmp=%ebuy!;%esid!;%epid!;%ecid!</t>
        </is>
      </c>
      <c r="M46" s="118" t="n">
        <v>1</v>
      </c>
      <c r="N46" s="116" t="inlineStr">
        <is>
          <t>Monitoring</t>
        </is>
      </c>
      <c r="O46" s="116" t="inlineStr">
        <is>
          <t>IAS</t>
        </is>
      </c>
      <c r="P46" s="116" t="n"/>
      <c r="Q46" s="116" t="inlineStr">
        <is>
          <t>CN sent the tags 1/22</t>
        </is>
      </c>
      <c r="R46" s="123" t="n"/>
      <c r="S46" s="123" t="n"/>
      <c r="T46" s="123" t="n"/>
      <c r="U46" s="123" t="n"/>
      <c r="V46" s="123" t="n"/>
      <c r="W46" s="123" t="n"/>
      <c r="X46" s="123" t="n"/>
      <c r="Y46" s="123" t="n"/>
      <c r="Z46" s="123" t="n"/>
      <c r="AA46" s="123" t="n"/>
      <c r="AB46" s="123" t="n"/>
      <c r="AC46" s="123" t="n"/>
    </row>
    <row r="47" ht="12.5" customHeight="1" s="389">
      <c r="A47" s="116" t="inlineStr">
        <is>
          <t>WarnerMedia (HBO Max)</t>
        </is>
      </c>
      <c r="B47" s="121" t="n">
        <v>325717349</v>
      </c>
      <c r="C47" s="114" t="inlineStr">
        <is>
          <t>HWR_2020_aw_US_WARNER MEDIA HBO MAX &lt;13_direct_cld_crossdev_ott_ros_ctx_p2+_vid_noninteractive_1 x 1_:15_nonskip_CPM_Site_brand_hbo-max-preroll-:15_P1VP3Z7</t>
        </is>
      </c>
      <c r="D47" s="115" t="n">
        <v>44621</v>
      </c>
      <c r="E47" s="115" t="n">
        <v>44651</v>
      </c>
      <c r="F47" s="116" t="inlineStr">
        <is>
          <t>SS</t>
        </is>
      </c>
      <c r="G47" s="114" t="inlineStr">
        <is>
          <t>1x1</t>
        </is>
      </c>
      <c r="H47" s="116" t="inlineStr">
        <is>
          <t>Video_16x9_:15_HBOMax_CTV_Preroll_Tracker</t>
        </is>
      </c>
      <c r="I47" s="117" t="inlineStr">
        <is>
          <t>Pixel</t>
        </is>
      </c>
      <c r="J47" s="338" t="n">
        <v>44572</v>
      </c>
      <c r="K47" s="338" t="n">
        <v>44651</v>
      </c>
      <c r="L47" s="114" t="inlineStr">
        <is>
          <t>https://www.nintendo.com/switch/?cid=N1047-01:ch=ddvid;cmp=%ebuy!;%esid!;%epid!;%ecid!</t>
        </is>
      </c>
      <c r="M47" s="118" t="n">
        <v>1</v>
      </c>
      <c r="N47" s="116" t="inlineStr">
        <is>
          <t>Monitoring</t>
        </is>
      </c>
      <c r="O47" s="116" t="inlineStr">
        <is>
          <t>IAS</t>
        </is>
      </c>
      <c r="P47" s="116" t="n"/>
      <c r="Q47" s="116" t="inlineStr">
        <is>
          <t>CN sent the tags 1/22</t>
        </is>
      </c>
      <c r="R47" s="123" t="n"/>
      <c r="S47" s="123" t="n"/>
      <c r="T47" s="123" t="n"/>
      <c r="U47" s="123" t="n"/>
      <c r="V47" s="123" t="n"/>
      <c r="W47" s="123" t="n"/>
      <c r="X47" s="123" t="n"/>
      <c r="Y47" s="123" t="n"/>
      <c r="Z47" s="123" t="n"/>
      <c r="AA47" s="123" t="n"/>
      <c r="AB47" s="123" t="n"/>
      <c r="AC47" s="123" t="n"/>
    </row>
    <row r="48" ht="12.5" customHeight="1" s="389">
      <c r="A48" s="116" t="inlineStr">
        <is>
          <t>WarnerMedia (HBO Max)</t>
        </is>
      </c>
      <c r="B48" s="121" t="n">
        <v>325716989</v>
      </c>
      <c r="C48" s="114" t="inlineStr">
        <is>
          <t>HWR_2020_aw_US_WARNER MEDIA HBO MAX &lt;13_direct_cld_crossdev_ott_ros_ctx_p2+_vid_noninteractive_1 x 1_:30_nonskip_CPM_Site_brand_hbo-max-midroll-:30_P1VP3Z9</t>
        </is>
      </c>
      <c r="D48" s="115" t="n">
        <v>44621</v>
      </c>
      <c r="E48" s="115" t="n">
        <v>44651</v>
      </c>
      <c r="F48" s="116" t="inlineStr">
        <is>
          <t>SS</t>
        </is>
      </c>
      <c r="G48" s="114" t="inlineStr">
        <is>
          <t>1x1</t>
        </is>
      </c>
      <c r="H48" s="116" t="inlineStr">
        <is>
          <t>Video_16x9_:30_HBOMax_CTV_Midroll_Tracker</t>
        </is>
      </c>
      <c r="I48" s="117" t="inlineStr">
        <is>
          <t>Pixel</t>
        </is>
      </c>
      <c r="J48" s="338" t="n">
        <v>44572</v>
      </c>
      <c r="K48" s="338" t="n">
        <v>44651</v>
      </c>
      <c r="L48" s="114" t="inlineStr">
        <is>
          <t>https://www.nintendo.com/switch/?cid=N1047-01:ch=ddvid;cmp=%ebuy!;%esid!;%epid!;%ecid!</t>
        </is>
      </c>
      <c r="M48" s="118" t="n">
        <v>1</v>
      </c>
      <c r="N48" s="116" t="inlineStr">
        <is>
          <t>Monitoring</t>
        </is>
      </c>
      <c r="O48" s="116" t="inlineStr">
        <is>
          <t>IAS</t>
        </is>
      </c>
      <c r="P48" s="116" t="n"/>
      <c r="Q48" s="116" t="inlineStr">
        <is>
          <t>CN sent the tags 1/22</t>
        </is>
      </c>
      <c r="R48" s="123" t="n"/>
      <c r="S48" s="123" t="n"/>
      <c r="T48" s="123" t="n"/>
      <c r="U48" s="123" t="n"/>
      <c r="V48" s="123" t="n"/>
      <c r="W48" s="123" t="n"/>
      <c r="X48" s="123" t="n"/>
      <c r="Y48" s="123" t="n"/>
      <c r="Z48" s="123" t="n"/>
      <c r="AA48" s="123" t="n"/>
      <c r="AB48" s="123" t="n"/>
      <c r="AC48" s="123" t="n"/>
    </row>
    <row r="49" ht="12.5" customHeight="1" s="389">
      <c r="A49" s="116" t="inlineStr">
        <is>
          <t>WarnerMedia (HBO Max)</t>
        </is>
      </c>
      <c r="B49" s="121" t="n">
        <v>325935391</v>
      </c>
      <c r="C49" s="114" t="inlineStr">
        <is>
          <t>HWR_2020_aw_US_WARNER MEDIA HBO MAX &lt;13_direct_cld_crossdev_ott_ros_ctx_p2+_vid_noninteractive_1 x 1_:15_nonskip_CPM_Site_brand_hbo-max-midroll-:15_P1VP3ZC</t>
        </is>
      </c>
      <c r="D49" s="115" t="n">
        <v>44621</v>
      </c>
      <c r="E49" s="115" t="n">
        <v>44651</v>
      </c>
      <c r="F49" s="116" t="inlineStr">
        <is>
          <t>SS</t>
        </is>
      </c>
      <c r="G49" s="114" t="inlineStr">
        <is>
          <t>1x1</t>
        </is>
      </c>
      <c r="H49" s="116" t="inlineStr">
        <is>
          <t>Video_16x9_:15_HBOMax_Desktop-Mobile_Midroll_Tracker</t>
        </is>
      </c>
      <c r="I49" s="117" t="inlineStr">
        <is>
          <t>Pixel</t>
        </is>
      </c>
      <c r="J49" s="338" t="n">
        <v>44572</v>
      </c>
      <c r="K49" s="338" t="n">
        <v>44651</v>
      </c>
      <c r="L49" s="114" t="inlineStr">
        <is>
          <t>https://www.nintendo.com/switch/?cid=N1047-01:ch=ddvid;cmp=%ebuy!;%esid!;%epid!;%ecid!</t>
        </is>
      </c>
      <c r="M49" s="118" t="n">
        <v>1</v>
      </c>
      <c r="N49" s="116" t="inlineStr">
        <is>
          <t>Monitoring</t>
        </is>
      </c>
      <c r="O49" s="116" t="inlineStr">
        <is>
          <t>IAS</t>
        </is>
      </c>
      <c r="P49" s="116" t="n"/>
      <c r="Q49" s="116" t="inlineStr">
        <is>
          <t>CN sent the tags 1/22</t>
        </is>
      </c>
      <c r="R49" s="123" t="n"/>
      <c r="S49" s="123" t="n"/>
      <c r="T49" s="123" t="n"/>
      <c r="U49" s="123" t="n"/>
      <c r="V49" s="123" t="n"/>
      <c r="W49" s="123" t="n"/>
      <c r="X49" s="123" t="n"/>
      <c r="Y49" s="123" t="n"/>
      <c r="Z49" s="123" t="n"/>
      <c r="AA49" s="123" t="n"/>
      <c r="AB49" s="123" t="n"/>
      <c r="AC49" s="123" t="n"/>
    </row>
    <row r="50" ht="12.5" customHeight="1" s="389">
      <c r="A50" s="116" t="inlineStr">
        <is>
          <t>WarnerMedia (HBO Max)</t>
        </is>
      </c>
      <c r="B50" s="121" t="n">
        <v>325752225</v>
      </c>
      <c r="C50" s="114" t="inlineStr">
        <is>
          <t>HWR_2020_aw_US_WARNER MEDIA HBO MAX &lt;13_direct_cld_crossdev_ott_ros_ctx_p2+_vid_noninteractive_1 x 1_:15_nonskip_CPM_Site_brand_hbo-max-preroll-:15_P1VP3ZB</t>
        </is>
      </c>
      <c r="D50" s="115" t="n">
        <v>44621</v>
      </c>
      <c r="E50" s="115" t="n">
        <v>44651</v>
      </c>
      <c r="F50" s="116" t="inlineStr">
        <is>
          <t>SS</t>
        </is>
      </c>
      <c r="G50" s="114" t="inlineStr">
        <is>
          <t>1x1</t>
        </is>
      </c>
      <c r="H50" s="116" t="inlineStr">
        <is>
          <t>Video_16x9_:15_HBOMax_Desktop-Mobile_Preroll_Tracker</t>
        </is>
      </c>
      <c r="I50" s="117" t="inlineStr">
        <is>
          <t>Pixel</t>
        </is>
      </c>
      <c r="J50" s="338" t="n">
        <v>44572</v>
      </c>
      <c r="K50" s="338" t="n">
        <v>44651</v>
      </c>
      <c r="L50" s="114" t="inlineStr">
        <is>
          <t>https://www.nintendo.com/switch/?cid=N1047-01:ch=ddvid;cmp=%ebuy!;%esid!;%epid!;%ecid!</t>
        </is>
      </c>
      <c r="M50" s="118" t="n">
        <v>1</v>
      </c>
      <c r="N50" s="116" t="inlineStr">
        <is>
          <t>Monitoring</t>
        </is>
      </c>
      <c r="O50" s="116" t="inlineStr">
        <is>
          <t>IAS</t>
        </is>
      </c>
      <c r="P50" s="116" t="n"/>
      <c r="Q50" s="116" t="inlineStr">
        <is>
          <t>CN sent the tags 1/22</t>
        </is>
      </c>
      <c r="R50" s="123" t="n"/>
      <c r="S50" s="123" t="n"/>
      <c r="T50" s="123" t="n"/>
      <c r="U50" s="123" t="n"/>
      <c r="V50" s="123" t="n"/>
      <c r="W50" s="123" t="n"/>
      <c r="X50" s="123" t="n"/>
      <c r="Y50" s="123" t="n"/>
      <c r="Z50" s="123" t="n"/>
      <c r="AA50" s="123" t="n"/>
      <c r="AB50" s="123" t="n"/>
      <c r="AC50" s="123" t="n"/>
    </row>
    <row r="51" ht="12.5" customHeight="1" s="389">
      <c r="A51" s="116" t="inlineStr">
        <is>
          <t>WarnerMedia (HBO Max)</t>
        </is>
      </c>
      <c r="B51" s="121" t="n">
        <v>325752222</v>
      </c>
      <c r="C51" s="114" t="inlineStr">
        <is>
          <t>HWR_2020_aw_US_WARNER MEDIA HBO MAX &lt;13_direct_cld_crossdev_ott_ros_ctx_p2+_vid_noninteractive_1 x 1_:30_nonskip_CPM_Site_brand_hbo-max-midroll-:30_P1VP3ZD</t>
        </is>
      </c>
      <c r="D51" s="115" t="n">
        <v>44621</v>
      </c>
      <c r="E51" s="115" t="n">
        <v>44651</v>
      </c>
      <c r="F51" s="116" t="inlineStr">
        <is>
          <t>SS</t>
        </is>
      </c>
      <c r="G51" s="114" t="inlineStr">
        <is>
          <t>1x1</t>
        </is>
      </c>
      <c r="H51" s="116" t="inlineStr">
        <is>
          <t>Video_16x9_:30_HBOMax_Desktop-Mobile_Midroll_Tracker</t>
        </is>
      </c>
      <c r="I51" s="117" t="inlineStr">
        <is>
          <t>Pixel</t>
        </is>
      </c>
      <c r="J51" s="338" t="n">
        <v>44572</v>
      </c>
      <c r="K51" s="338" t="n">
        <v>44651</v>
      </c>
      <c r="L51" s="114" t="inlineStr">
        <is>
          <t>https://www.nintendo.com/switch/?cid=N1047-01:ch=ddvid;cmp=%ebuy!;%esid!;%epid!;%ecid!</t>
        </is>
      </c>
      <c r="M51" s="118" t="n">
        <v>1</v>
      </c>
      <c r="N51" s="116" t="inlineStr">
        <is>
          <t>Monitoring</t>
        </is>
      </c>
      <c r="O51" s="116" t="inlineStr">
        <is>
          <t>IAS</t>
        </is>
      </c>
      <c r="P51" s="116" t="n"/>
      <c r="Q51" s="116" t="inlineStr">
        <is>
          <t>CN sent the tags 1/22</t>
        </is>
      </c>
      <c r="R51" s="123" t="n"/>
      <c r="S51" s="123" t="n"/>
      <c r="T51" s="123" t="n"/>
      <c r="U51" s="123" t="n"/>
      <c r="V51" s="123" t="n"/>
      <c r="W51" s="123" t="n"/>
      <c r="X51" s="123" t="n"/>
      <c r="Y51" s="123" t="n"/>
      <c r="Z51" s="123" t="n"/>
      <c r="AA51" s="123" t="n"/>
      <c r="AB51" s="123" t="n"/>
      <c r="AC51" s="123" t="n"/>
    </row>
    <row r="52" ht="12.5" customHeight="1" s="389">
      <c r="A52" s="116" t="n"/>
      <c r="B52" s="114" t="n"/>
      <c r="C52" s="114" t="n"/>
      <c r="D52" s="114" t="n"/>
      <c r="E52" s="114" t="n"/>
      <c r="F52" s="116" t="n"/>
      <c r="G52" s="114" t="n"/>
      <c r="H52" s="114" t="n"/>
      <c r="I52" s="117" t="n"/>
      <c r="J52" s="117" t="n"/>
      <c r="K52" s="117" t="n"/>
      <c r="L52" s="117" t="n"/>
      <c r="M52" s="116" t="n"/>
      <c r="N52" s="116" t="n"/>
      <c r="O52" s="116" t="n"/>
      <c r="P52" s="116" t="n"/>
      <c r="Q52" s="116" t="n"/>
      <c r="R52" s="123" t="n"/>
      <c r="S52" s="123" t="n"/>
      <c r="T52" s="123" t="n"/>
      <c r="U52" s="123" t="n"/>
      <c r="V52" s="123" t="n"/>
      <c r="W52" s="123" t="n"/>
      <c r="X52" s="123" t="n"/>
      <c r="Y52" s="123" t="n"/>
      <c r="Z52" s="123" t="n"/>
      <c r="AA52" s="123" t="n"/>
      <c r="AB52" s="123" t="n"/>
      <c r="AC52" s="123" t="n"/>
    </row>
    <row r="53" ht="12.5" customHeight="1" s="389">
      <c r="A53" s="116" t="n"/>
      <c r="B53" s="114" t="n"/>
      <c r="C53" s="114" t="n"/>
      <c r="D53" s="114" t="n"/>
      <c r="E53" s="114" t="n"/>
      <c r="F53" s="116" t="n"/>
      <c r="G53" s="114" t="n"/>
      <c r="H53" s="114" t="n"/>
      <c r="I53" s="117" t="n"/>
      <c r="J53" s="117" t="n"/>
      <c r="K53" s="117" t="n"/>
      <c r="L53" s="117" t="n"/>
      <c r="M53" s="116" t="n"/>
      <c r="N53" s="116" t="n"/>
      <c r="O53" s="116" t="n"/>
      <c r="P53" s="116" t="n"/>
      <c r="Q53" s="116" t="n"/>
      <c r="R53" s="123" t="n"/>
      <c r="S53" s="123" t="n"/>
      <c r="T53" s="123" t="n"/>
      <c r="U53" s="123" t="n"/>
      <c r="V53" s="123" t="n"/>
      <c r="W53" s="123" t="n"/>
      <c r="X53" s="123" t="n"/>
      <c r="Y53" s="123" t="n"/>
      <c r="Z53" s="123" t="n"/>
      <c r="AA53" s="123" t="n"/>
      <c r="AB53" s="123" t="n"/>
      <c r="AC53" s="123" t="n"/>
    </row>
    <row r="54" ht="12.5" customHeight="1" s="389">
      <c r="A54" s="116" t="n"/>
      <c r="B54" s="114" t="n"/>
      <c r="C54" s="114" t="n"/>
      <c r="D54" s="114" t="n"/>
      <c r="E54" s="114" t="n"/>
      <c r="F54" s="116" t="n"/>
      <c r="G54" s="114" t="n"/>
      <c r="H54" s="114" t="n"/>
      <c r="I54" s="117" t="n"/>
      <c r="J54" s="117" t="n"/>
      <c r="K54" s="117" t="n"/>
      <c r="L54" s="117" t="n"/>
      <c r="M54" s="116" t="n"/>
      <c r="N54" s="116" t="n"/>
      <c r="O54" s="116" t="n"/>
      <c r="P54" s="116" t="n"/>
      <c r="Q54" s="116" t="n"/>
      <c r="R54" s="123" t="n"/>
      <c r="S54" s="123" t="n"/>
      <c r="T54" s="123" t="n"/>
      <c r="U54" s="123" t="n"/>
      <c r="V54" s="123" t="n"/>
      <c r="W54" s="123" t="n"/>
      <c r="X54" s="123" t="n"/>
      <c r="Y54" s="123" t="n"/>
      <c r="Z54" s="123" t="n"/>
      <c r="AA54" s="123" t="n"/>
      <c r="AB54" s="123" t="n"/>
      <c r="AC54" s="123" t="n"/>
    </row>
    <row r="55" ht="12.5" customHeight="1" s="389">
      <c r="A55" s="116" t="n"/>
      <c r="B55" s="114" t="n"/>
      <c r="C55" s="114" t="n"/>
      <c r="D55" s="114" t="n"/>
      <c r="E55" s="114" t="n"/>
      <c r="F55" s="116" t="n"/>
      <c r="G55" s="114" t="n"/>
      <c r="H55" s="114" t="n"/>
      <c r="I55" s="117" t="n"/>
      <c r="J55" s="117" t="n"/>
      <c r="K55" s="117" t="n"/>
      <c r="L55" s="117" t="n"/>
      <c r="M55" s="116" t="n"/>
      <c r="N55" s="116" t="n"/>
      <c r="O55" s="116" t="n"/>
      <c r="P55" s="116" t="n"/>
      <c r="Q55" s="116" t="n"/>
      <c r="R55" s="123" t="n"/>
      <c r="S55" s="123" t="n"/>
      <c r="T55" s="123" t="n"/>
      <c r="U55" s="123" t="n"/>
      <c r="V55" s="123" t="n"/>
      <c r="W55" s="123" t="n"/>
      <c r="X55" s="123" t="n"/>
      <c r="Y55" s="123" t="n"/>
      <c r="Z55" s="123" t="n"/>
      <c r="AA55" s="123" t="n"/>
      <c r="AB55" s="123" t="n"/>
      <c r="AC55" s="123" t="n"/>
    </row>
    <row r="56" ht="12.5" customHeight="1" s="389">
      <c r="A56" s="116" t="n"/>
      <c r="B56" s="114" t="n"/>
      <c r="C56" s="114" t="n"/>
      <c r="D56" s="114" t="n"/>
      <c r="E56" s="114" t="n"/>
      <c r="F56" s="116" t="n"/>
      <c r="G56" s="114" t="n"/>
      <c r="H56" s="114" t="n"/>
      <c r="I56" s="117" t="n"/>
      <c r="J56" s="117" t="n"/>
      <c r="K56" s="117" t="n"/>
      <c r="L56" s="117" t="n"/>
      <c r="M56" s="116" t="n"/>
      <c r="N56" s="116" t="n"/>
      <c r="O56" s="116" t="n"/>
      <c r="P56" s="116" t="n"/>
      <c r="Q56" s="116" t="n"/>
      <c r="R56" s="123" t="n"/>
      <c r="S56" s="123" t="n"/>
      <c r="T56" s="123" t="n"/>
      <c r="U56" s="123" t="n"/>
      <c r="V56" s="123" t="n"/>
      <c r="W56" s="123" t="n"/>
      <c r="X56" s="123" t="n"/>
      <c r="Y56" s="123" t="n"/>
      <c r="Z56" s="123" t="n"/>
      <c r="AA56" s="123" t="n"/>
      <c r="AB56" s="123" t="n"/>
      <c r="AC56" s="123" t="n"/>
    </row>
    <row r="57" ht="12.5" customHeight="1" s="389">
      <c r="A57" s="116" t="n"/>
      <c r="B57" s="114" t="n"/>
      <c r="C57" s="114" t="n"/>
      <c r="D57" s="114" t="n"/>
      <c r="E57" s="114" t="n"/>
      <c r="F57" s="116" t="n"/>
      <c r="G57" s="114" t="n"/>
      <c r="H57" s="114" t="n"/>
      <c r="I57" s="117" t="n"/>
      <c r="J57" s="117" t="n"/>
      <c r="K57" s="117" t="n"/>
      <c r="L57" s="117" t="n"/>
      <c r="M57" s="116" t="n"/>
      <c r="N57" s="116" t="n"/>
      <c r="O57" s="116" t="n"/>
      <c r="P57" s="116" t="n"/>
      <c r="Q57" s="116" t="n"/>
      <c r="R57" s="123" t="n"/>
      <c r="S57" s="123" t="n"/>
      <c r="T57" s="123" t="n"/>
      <c r="U57" s="123" t="n"/>
      <c r="V57" s="123" t="n"/>
      <c r="W57" s="123" t="n"/>
      <c r="X57" s="123" t="n"/>
      <c r="Y57" s="123" t="n"/>
      <c r="Z57" s="123" t="n"/>
      <c r="AA57" s="123" t="n"/>
      <c r="AB57" s="123" t="n"/>
      <c r="AC57" s="123" t="n"/>
    </row>
    <row r="58" ht="12.5" customHeight="1" s="389">
      <c r="A58" s="116" t="n"/>
      <c r="B58" s="114" t="n"/>
      <c r="C58" s="114" t="n"/>
      <c r="D58" s="114" t="n"/>
      <c r="E58" s="114" t="n"/>
      <c r="F58" s="116" t="n"/>
      <c r="G58" s="114" t="n"/>
      <c r="H58" s="114" t="n"/>
      <c r="I58" s="117" t="n"/>
      <c r="J58" s="117" t="n"/>
      <c r="K58" s="117" t="n"/>
      <c r="L58" s="117" t="n"/>
      <c r="M58" s="116" t="n"/>
      <c r="N58" s="116" t="n"/>
      <c r="O58" s="116" t="n"/>
      <c r="P58" s="116" t="n"/>
      <c r="Q58" s="116" t="n"/>
      <c r="R58" s="123" t="n"/>
      <c r="S58" s="123" t="n"/>
      <c r="T58" s="123" t="n"/>
      <c r="U58" s="123" t="n"/>
      <c r="V58" s="123" t="n"/>
      <c r="W58" s="123" t="n"/>
      <c r="X58" s="123" t="n"/>
      <c r="Y58" s="123" t="n"/>
      <c r="Z58" s="123" t="n"/>
      <c r="AA58" s="123" t="n"/>
      <c r="AB58" s="123" t="n"/>
      <c r="AC58" s="123" t="n"/>
    </row>
    <row r="59" ht="12.5" customHeight="1" s="389">
      <c r="A59" s="116" t="n"/>
      <c r="B59" s="114" t="n"/>
      <c r="C59" s="114" t="n"/>
      <c r="D59" s="114" t="n"/>
      <c r="E59" s="114" t="n"/>
      <c r="F59" s="116" t="n"/>
      <c r="G59" s="114" t="n"/>
      <c r="H59" s="114" t="n"/>
      <c r="I59" s="117" t="n"/>
      <c r="J59" s="117" t="n"/>
      <c r="K59" s="117" t="n"/>
      <c r="L59" s="117" t="n"/>
      <c r="M59" s="116" t="n"/>
      <c r="N59" s="116" t="n"/>
      <c r="O59" s="116" t="n"/>
      <c r="P59" s="116" t="n"/>
      <c r="Q59" s="116" t="n"/>
      <c r="R59" s="123" t="n"/>
      <c r="S59" s="123" t="n"/>
      <c r="T59" s="123" t="n"/>
      <c r="U59" s="123" t="n"/>
      <c r="V59" s="123" t="n"/>
      <c r="W59" s="123" t="n"/>
      <c r="X59" s="123" t="n"/>
      <c r="Y59" s="123" t="n"/>
      <c r="Z59" s="123" t="n"/>
      <c r="AA59" s="123" t="n"/>
      <c r="AB59" s="123" t="n"/>
      <c r="AC59" s="123" t="n"/>
    </row>
    <row r="60" ht="12.5" customHeight="1" s="389">
      <c r="A60" s="116" t="n"/>
      <c r="B60" s="114" t="n"/>
      <c r="C60" s="114" t="n"/>
      <c r="D60" s="114" t="n"/>
      <c r="E60" s="114" t="n"/>
      <c r="F60" s="116" t="n"/>
      <c r="G60" s="114" t="n"/>
      <c r="H60" s="114" t="n"/>
      <c r="I60" s="117" t="n"/>
      <c r="J60" s="117" t="n"/>
      <c r="K60" s="117" t="n"/>
      <c r="L60" s="117" t="n"/>
      <c r="M60" s="116" t="n"/>
      <c r="N60" s="116" t="n"/>
      <c r="O60" s="116" t="n"/>
      <c r="P60" s="116" t="n"/>
      <c r="Q60" s="116" t="n"/>
      <c r="R60" s="123" t="n"/>
      <c r="S60" s="123" t="n"/>
      <c r="T60" s="123" t="n"/>
      <c r="U60" s="123" t="n"/>
      <c r="V60" s="123" t="n"/>
      <c r="W60" s="123" t="n"/>
      <c r="X60" s="123" t="n"/>
      <c r="Y60" s="123" t="n"/>
      <c r="Z60" s="123" t="n"/>
      <c r="AA60" s="123" t="n"/>
      <c r="AB60" s="123" t="n"/>
      <c r="AC60" s="123" t="n"/>
    </row>
    <row r="61" ht="12.5" customHeight="1" s="389">
      <c r="A61" s="116" t="n"/>
      <c r="B61" s="114" t="n"/>
      <c r="C61" s="114" t="n"/>
      <c r="D61" s="114" t="n"/>
      <c r="E61" s="114" t="n"/>
      <c r="F61" s="116" t="n"/>
      <c r="G61" s="114" t="n"/>
      <c r="H61" s="114" t="n"/>
      <c r="I61" s="117" t="n"/>
      <c r="J61" s="117" t="n"/>
      <c r="K61" s="117" t="n"/>
      <c r="L61" s="117" t="n"/>
      <c r="M61" s="116" t="n"/>
      <c r="N61" s="116" t="n"/>
      <c r="O61" s="116" t="n"/>
      <c r="P61" s="116" t="n"/>
      <c r="Q61" s="116" t="n"/>
      <c r="R61" s="123" t="n"/>
      <c r="S61" s="123" t="n"/>
      <c r="T61" s="123" t="n"/>
      <c r="U61" s="123" t="n"/>
      <c r="V61" s="123" t="n"/>
      <c r="W61" s="123" t="n"/>
      <c r="X61" s="123" t="n"/>
      <c r="Y61" s="123" t="n"/>
      <c r="Z61" s="123" t="n"/>
      <c r="AA61" s="123" t="n"/>
      <c r="AB61" s="123" t="n"/>
      <c r="AC61" s="123" t="n"/>
    </row>
    <row r="62" ht="12.5" customHeight="1" s="389">
      <c r="A62" s="116" t="n"/>
      <c r="B62" s="114" t="n"/>
      <c r="C62" s="114" t="n"/>
      <c r="D62" s="114" t="n"/>
      <c r="E62" s="114" t="n"/>
      <c r="F62" s="116" t="n"/>
      <c r="G62" s="114" t="n"/>
      <c r="H62" s="114" t="n"/>
      <c r="I62" s="117" t="n"/>
      <c r="J62" s="117" t="n"/>
      <c r="K62" s="117" t="n"/>
      <c r="L62" s="117" t="n"/>
      <c r="M62" s="116" t="n"/>
      <c r="N62" s="116" t="n"/>
      <c r="O62" s="116" t="n"/>
      <c r="P62" s="116" t="n"/>
      <c r="Q62" s="116" t="n"/>
      <c r="R62" s="123" t="n"/>
      <c r="S62" s="123" t="n"/>
      <c r="T62" s="123" t="n"/>
      <c r="U62" s="123" t="n"/>
      <c r="V62" s="123" t="n"/>
      <c r="W62" s="123" t="n"/>
      <c r="X62" s="123" t="n"/>
      <c r="Y62" s="123" t="n"/>
      <c r="Z62" s="123" t="n"/>
      <c r="AA62" s="123" t="n"/>
      <c r="AB62" s="123" t="n"/>
      <c r="AC62" s="123" t="n"/>
    </row>
    <row r="63" ht="12.5" customHeight="1" s="389">
      <c r="A63" s="116" t="n"/>
      <c r="B63" s="114" t="n"/>
      <c r="C63" s="114" t="n"/>
      <c r="D63" s="114" t="n"/>
      <c r="E63" s="114" t="n"/>
      <c r="F63" s="116" t="n"/>
      <c r="G63" s="114" t="n"/>
      <c r="H63" s="114" t="n"/>
      <c r="I63" s="117" t="n"/>
      <c r="J63" s="117" t="n"/>
      <c r="K63" s="117" t="n"/>
      <c r="L63" s="117" t="n"/>
      <c r="M63" s="116" t="n"/>
      <c r="N63" s="116" t="n"/>
      <c r="O63" s="116" t="n"/>
      <c r="P63" s="116" t="n"/>
      <c r="Q63" s="116" t="n"/>
      <c r="R63" s="123" t="n"/>
      <c r="S63" s="123" t="n"/>
      <c r="T63" s="123" t="n"/>
      <c r="U63" s="123" t="n"/>
      <c r="V63" s="123" t="n"/>
      <c r="W63" s="123" t="n"/>
      <c r="X63" s="123" t="n"/>
      <c r="Y63" s="123" t="n"/>
      <c r="Z63" s="123" t="n"/>
      <c r="AA63" s="123" t="n"/>
      <c r="AB63" s="123" t="n"/>
      <c r="AC63" s="123" t="n"/>
    </row>
    <row r="64" ht="12.5" customHeight="1" s="389">
      <c r="A64" s="116" t="n"/>
      <c r="B64" s="114" t="n"/>
      <c r="C64" s="114" t="n"/>
      <c r="D64" s="114" t="n"/>
      <c r="E64" s="114" t="n"/>
      <c r="F64" s="116" t="n"/>
      <c r="G64" s="114" t="n"/>
      <c r="H64" s="114" t="n"/>
      <c r="I64" s="117" t="n"/>
      <c r="J64" s="117" t="n"/>
      <c r="K64" s="117" t="n"/>
      <c r="L64" s="117" t="n"/>
      <c r="M64" s="116" t="n"/>
      <c r="N64" s="116" t="n"/>
      <c r="O64" s="116" t="n"/>
      <c r="P64" s="116" t="n"/>
      <c r="Q64" s="116" t="n"/>
      <c r="R64" s="123" t="n"/>
      <c r="S64" s="123" t="n"/>
      <c r="T64" s="123" t="n"/>
      <c r="U64" s="123" t="n"/>
      <c r="V64" s="123" t="n"/>
      <c r="W64" s="123" t="n"/>
      <c r="X64" s="123" t="n"/>
      <c r="Y64" s="123" t="n"/>
      <c r="Z64" s="123" t="n"/>
      <c r="AA64" s="123" t="n"/>
      <c r="AB64" s="123" t="n"/>
      <c r="AC64" s="123" t="n"/>
    </row>
    <row r="65" ht="12.5" customHeight="1" s="389">
      <c r="A65" s="116" t="n"/>
      <c r="B65" s="114" t="n"/>
      <c r="C65" s="114" t="n"/>
      <c r="D65" s="114" t="n"/>
      <c r="E65" s="114" t="n"/>
      <c r="F65" s="116" t="n"/>
      <c r="G65" s="114" t="n"/>
      <c r="H65" s="114" t="n"/>
      <c r="I65" s="117" t="n"/>
      <c r="J65" s="117" t="n"/>
      <c r="K65" s="117" t="n"/>
      <c r="L65" s="117" t="n"/>
      <c r="M65" s="116" t="n"/>
      <c r="N65" s="116" t="n"/>
      <c r="O65" s="116" t="n"/>
      <c r="P65" s="116" t="n"/>
      <c r="Q65" s="116" t="n"/>
      <c r="R65" s="123" t="n"/>
      <c r="S65" s="123" t="n"/>
      <c r="T65" s="123" t="n"/>
      <c r="U65" s="123" t="n"/>
      <c r="V65" s="123" t="n"/>
      <c r="W65" s="123" t="n"/>
      <c r="X65" s="123" t="n"/>
      <c r="Y65" s="123" t="n"/>
      <c r="Z65" s="123" t="n"/>
      <c r="AA65" s="123" t="n"/>
      <c r="AB65" s="123" t="n"/>
      <c r="AC65" s="123" t="n"/>
    </row>
    <row r="66" ht="12.5" customHeight="1" s="389">
      <c r="A66" s="116" t="n"/>
      <c r="B66" s="114" t="n"/>
      <c r="C66" s="114" t="n"/>
      <c r="D66" s="114" t="n"/>
      <c r="E66" s="114" t="n"/>
      <c r="F66" s="116" t="n"/>
      <c r="G66" s="114" t="n"/>
      <c r="H66" s="114" t="n"/>
      <c r="I66" s="117" t="n"/>
      <c r="J66" s="117" t="n"/>
      <c r="K66" s="117" t="n"/>
      <c r="L66" s="117" t="n"/>
      <c r="M66" s="116" t="n"/>
      <c r="N66" s="116" t="n"/>
      <c r="O66" s="116" t="n"/>
      <c r="P66" s="116" t="n"/>
      <c r="Q66" s="116" t="n"/>
      <c r="R66" s="123" t="n"/>
      <c r="S66" s="123" t="n"/>
      <c r="T66" s="123" t="n"/>
      <c r="U66" s="123" t="n"/>
      <c r="V66" s="123" t="n"/>
      <c r="W66" s="123" t="n"/>
      <c r="X66" s="123" t="n"/>
      <c r="Y66" s="123" t="n"/>
      <c r="Z66" s="123" t="n"/>
      <c r="AA66" s="123" t="n"/>
      <c r="AB66" s="123" t="n"/>
      <c r="AC66" s="123" t="n"/>
    </row>
    <row r="67" ht="12.5" customHeight="1" s="389">
      <c r="A67" s="116" t="n"/>
      <c r="B67" s="114" t="n"/>
      <c r="C67" s="114" t="n"/>
      <c r="D67" s="114" t="n"/>
      <c r="E67" s="114" t="n"/>
      <c r="F67" s="116" t="n"/>
      <c r="G67" s="114" t="n"/>
      <c r="H67" s="114" t="n"/>
      <c r="I67" s="117" t="n"/>
      <c r="J67" s="117" t="n"/>
      <c r="K67" s="117" t="n"/>
      <c r="L67" s="117" t="n"/>
      <c r="M67" s="116" t="n"/>
      <c r="N67" s="116" t="n"/>
      <c r="O67" s="116" t="n"/>
      <c r="P67" s="116" t="n"/>
      <c r="Q67" s="116" t="n"/>
      <c r="R67" s="123" t="n"/>
      <c r="S67" s="123" t="n"/>
      <c r="T67" s="123" t="n"/>
      <c r="U67" s="123" t="n"/>
      <c r="V67" s="123" t="n"/>
      <c r="W67" s="123" t="n"/>
      <c r="X67" s="123" t="n"/>
      <c r="Y67" s="123" t="n"/>
      <c r="Z67" s="123" t="n"/>
      <c r="AA67" s="123" t="n"/>
      <c r="AB67" s="123" t="n"/>
      <c r="AC67" s="123" t="n"/>
    </row>
    <row r="68" ht="12.5" customHeight="1" s="389">
      <c r="A68" s="116" t="n"/>
      <c r="B68" s="114" t="n"/>
      <c r="C68" s="114" t="n"/>
      <c r="D68" s="114" t="n"/>
      <c r="E68" s="114" t="n"/>
      <c r="F68" s="116" t="n"/>
      <c r="G68" s="114" t="n"/>
      <c r="H68" s="114" t="n"/>
      <c r="I68" s="117" t="n"/>
      <c r="J68" s="117" t="n"/>
      <c r="K68" s="117" t="n"/>
      <c r="L68" s="117" t="n"/>
      <c r="M68" s="116" t="n"/>
      <c r="N68" s="116" t="n"/>
      <c r="O68" s="116" t="n"/>
      <c r="P68" s="116" t="n"/>
      <c r="Q68" s="116" t="n"/>
      <c r="R68" s="123" t="n"/>
      <c r="S68" s="123" t="n"/>
      <c r="T68" s="123" t="n"/>
      <c r="U68" s="123" t="n"/>
      <c r="V68" s="123" t="n"/>
      <c r="W68" s="123" t="n"/>
      <c r="X68" s="123" t="n"/>
      <c r="Y68" s="123" t="n"/>
      <c r="Z68" s="123" t="n"/>
      <c r="AA68" s="123" t="n"/>
      <c r="AB68" s="123" t="n"/>
      <c r="AC68" s="123" t="n"/>
    </row>
    <row r="69" ht="12.5" customHeight="1" s="389">
      <c r="A69" s="116" t="n"/>
      <c r="B69" s="114" t="n"/>
      <c r="C69" s="114" t="n"/>
      <c r="D69" s="114" t="n"/>
      <c r="E69" s="114" t="n"/>
      <c r="F69" s="116" t="n"/>
      <c r="G69" s="114" t="n"/>
      <c r="H69" s="114" t="n"/>
      <c r="I69" s="117" t="n"/>
      <c r="J69" s="117" t="n"/>
      <c r="K69" s="117" t="n"/>
      <c r="L69" s="117" t="n"/>
      <c r="M69" s="116" t="n"/>
      <c r="N69" s="116" t="n"/>
      <c r="O69" s="116" t="n"/>
      <c r="P69" s="116" t="n"/>
      <c r="Q69" s="116" t="n"/>
      <c r="R69" s="123" t="n"/>
      <c r="S69" s="123" t="n"/>
      <c r="T69" s="123" t="n"/>
      <c r="U69" s="123" t="n"/>
      <c r="V69" s="123" t="n"/>
      <c r="W69" s="123" t="n"/>
      <c r="X69" s="123" t="n"/>
      <c r="Y69" s="123" t="n"/>
      <c r="Z69" s="123" t="n"/>
      <c r="AA69" s="123" t="n"/>
      <c r="AB69" s="123" t="n"/>
      <c r="AC69" s="123" t="n"/>
    </row>
    <row r="70" ht="12.5" customHeight="1" s="389">
      <c r="A70" s="116" t="n"/>
      <c r="B70" s="114" t="n"/>
      <c r="C70" s="114" t="n"/>
      <c r="D70" s="114" t="n"/>
      <c r="E70" s="114" t="n"/>
      <c r="F70" s="116" t="n"/>
      <c r="G70" s="114" t="n"/>
      <c r="H70" s="114" t="n"/>
      <c r="I70" s="117" t="n"/>
      <c r="J70" s="117" t="n"/>
      <c r="K70" s="117" t="n"/>
      <c r="L70" s="117" t="n"/>
      <c r="M70" s="116" t="n"/>
      <c r="N70" s="116" t="n"/>
      <c r="O70" s="116" t="n"/>
      <c r="P70" s="116" t="n"/>
      <c r="Q70" s="116" t="n"/>
      <c r="R70" s="123" t="n"/>
      <c r="S70" s="123" t="n"/>
      <c r="T70" s="123" t="n"/>
      <c r="U70" s="123" t="n"/>
      <c r="V70" s="123" t="n"/>
      <c r="W70" s="123" t="n"/>
      <c r="X70" s="123" t="n"/>
      <c r="Y70" s="123" t="n"/>
      <c r="Z70" s="123" t="n"/>
      <c r="AA70" s="123" t="n"/>
      <c r="AB70" s="123" t="n"/>
      <c r="AC70" s="123" t="n"/>
    </row>
    <row r="71" ht="12.5" customHeight="1" s="389">
      <c r="A71" s="116" t="n"/>
      <c r="B71" s="114" t="n"/>
      <c r="C71" s="114" t="n"/>
      <c r="D71" s="114" t="n"/>
      <c r="E71" s="114" t="n"/>
      <c r="F71" s="116" t="n"/>
      <c r="G71" s="114" t="n"/>
      <c r="H71" s="114" t="n"/>
      <c r="I71" s="117" t="n"/>
      <c r="J71" s="117" t="n"/>
      <c r="K71" s="117" t="n"/>
      <c r="L71" s="117" t="n"/>
      <c r="M71" s="116" t="n"/>
      <c r="N71" s="116" t="n"/>
      <c r="O71" s="116" t="n"/>
      <c r="P71" s="116" t="n"/>
      <c r="Q71" s="116" t="n"/>
      <c r="R71" s="123" t="n"/>
      <c r="S71" s="123" t="n"/>
      <c r="T71" s="123" t="n"/>
      <c r="U71" s="123" t="n"/>
      <c r="V71" s="123" t="n"/>
      <c r="W71" s="123" t="n"/>
      <c r="X71" s="123" t="n"/>
      <c r="Y71" s="123" t="n"/>
      <c r="Z71" s="123" t="n"/>
      <c r="AA71" s="123" t="n"/>
      <c r="AB71" s="123" t="n"/>
      <c r="AC71" s="123" t="n"/>
    </row>
    <row r="72" ht="12.5" customHeight="1" s="389">
      <c r="A72" s="116" t="n"/>
      <c r="B72" s="114" t="n"/>
      <c r="C72" s="114" t="n"/>
      <c r="D72" s="114" t="n"/>
      <c r="E72" s="114" t="n"/>
      <c r="F72" s="116" t="n"/>
      <c r="G72" s="114" t="n"/>
      <c r="H72" s="114" t="n"/>
      <c r="I72" s="117" t="n"/>
      <c r="J72" s="117" t="n"/>
      <c r="K72" s="117" t="n"/>
      <c r="L72" s="117" t="n"/>
      <c r="M72" s="116" t="n"/>
      <c r="N72" s="116" t="n"/>
      <c r="O72" s="116" t="n"/>
      <c r="P72" s="116" t="n"/>
      <c r="Q72" s="116" t="n"/>
      <c r="R72" s="123" t="n"/>
      <c r="S72" s="123" t="n"/>
      <c r="T72" s="123" t="n"/>
      <c r="U72" s="123" t="n"/>
      <c r="V72" s="123" t="n"/>
      <c r="W72" s="123" t="n"/>
      <c r="X72" s="123" t="n"/>
      <c r="Y72" s="123" t="n"/>
      <c r="Z72" s="123" t="n"/>
      <c r="AA72" s="123" t="n"/>
      <c r="AB72" s="123" t="n"/>
      <c r="AC72" s="123" t="n"/>
    </row>
    <row r="73" ht="12.5" customHeight="1" s="389">
      <c r="A73" s="116" t="n"/>
      <c r="B73" s="114" t="n"/>
      <c r="C73" s="114" t="n"/>
      <c r="D73" s="114" t="n"/>
      <c r="E73" s="114" t="n"/>
      <c r="F73" s="116" t="n"/>
      <c r="G73" s="114" t="n"/>
      <c r="H73" s="114" t="n"/>
      <c r="I73" s="117" t="n"/>
      <c r="J73" s="117" t="n"/>
      <c r="K73" s="117" t="n"/>
      <c r="L73" s="117" t="n"/>
      <c r="M73" s="116" t="n"/>
      <c r="N73" s="116" t="n"/>
      <c r="O73" s="116" t="n"/>
      <c r="P73" s="116" t="n"/>
      <c r="Q73" s="116" t="n"/>
      <c r="R73" s="123" t="n"/>
      <c r="S73" s="123" t="n"/>
      <c r="T73" s="123" t="n"/>
      <c r="U73" s="123" t="n"/>
      <c r="V73" s="123" t="n"/>
      <c r="W73" s="123" t="n"/>
      <c r="X73" s="123" t="n"/>
      <c r="Y73" s="123" t="n"/>
      <c r="Z73" s="123" t="n"/>
      <c r="AA73" s="123" t="n"/>
      <c r="AB73" s="123" t="n"/>
      <c r="AC73" s="123" t="n"/>
    </row>
    <row r="74" ht="12.5" customHeight="1" s="389">
      <c r="A74" s="116" t="n"/>
      <c r="B74" s="114" t="n"/>
      <c r="C74" s="114" t="n"/>
      <c r="D74" s="114" t="n"/>
      <c r="E74" s="114" t="n"/>
      <c r="F74" s="116" t="n"/>
      <c r="G74" s="114" t="n"/>
      <c r="H74" s="114" t="n"/>
      <c r="I74" s="117" t="n"/>
      <c r="J74" s="117" t="n"/>
      <c r="K74" s="117" t="n"/>
      <c r="L74" s="117" t="n"/>
      <c r="M74" s="116" t="n"/>
      <c r="N74" s="116" t="n"/>
      <c r="O74" s="116" t="n"/>
      <c r="P74" s="116" t="n"/>
      <c r="Q74" s="116" t="n"/>
      <c r="R74" s="123" t="n"/>
      <c r="S74" s="123" t="n"/>
      <c r="T74" s="123" t="n"/>
      <c r="U74" s="123" t="n"/>
      <c r="V74" s="123" t="n"/>
      <c r="W74" s="123" t="n"/>
      <c r="X74" s="123" t="n"/>
      <c r="Y74" s="123" t="n"/>
      <c r="Z74" s="123" t="n"/>
      <c r="AA74" s="123" t="n"/>
      <c r="AB74" s="123" t="n"/>
      <c r="AC74" s="123" t="n"/>
    </row>
    <row r="75" ht="12.5" customHeight="1" s="389">
      <c r="A75" s="116" t="n"/>
      <c r="B75" s="114" t="n"/>
      <c r="C75" s="114" t="n"/>
      <c r="D75" s="114" t="n"/>
      <c r="E75" s="114" t="n"/>
      <c r="F75" s="116" t="n"/>
      <c r="G75" s="114" t="n"/>
      <c r="H75" s="114" t="n"/>
      <c r="I75" s="117" t="n"/>
      <c r="J75" s="117" t="n"/>
      <c r="K75" s="117" t="n"/>
      <c r="L75" s="117" t="n"/>
      <c r="M75" s="116" t="n"/>
      <c r="N75" s="116" t="n"/>
      <c r="O75" s="116" t="n"/>
      <c r="P75" s="116" t="n"/>
      <c r="Q75" s="116" t="n"/>
      <c r="R75" s="123" t="n"/>
      <c r="S75" s="123" t="n"/>
      <c r="T75" s="123" t="n"/>
      <c r="U75" s="123" t="n"/>
      <c r="V75" s="123" t="n"/>
      <c r="W75" s="123" t="n"/>
      <c r="X75" s="123" t="n"/>
      <c r="Y75" s="123" t="n"/>
      <c r="Z75" s="123" t="n"/>
      <c r="AA75" s="123" t="n"/>
      <c r="AB75" s="123" t="n"/>
      <c r="AC75" s="123" t="n"/>
    </row>
    <row r="76" ht="12.5" customHeight="1" s="389">
      <c r="A76" s="116" t="n"/>
      <c r="B76" s="114" t="n"/>
      <c r="C76" s="114" t="n"/>
      <c r="D76" s="114" t="n"/>
      <c r="E76" s="114" t="n"/>
      <c r="F76" s="116" t="n"/>
      <c r="G76" s="114" t="n"/>
      <c r="H76" s="114" t="n"/>
      <c r="I76" s="117" t="n"/>
      <c r="J76" s="117" t="n"/>
      <c r="K76" s="117" t="n"/>
      <c r="L76" s="117" t="n"/>
      <c r="M76" s="116" t="n"/>
      <c r="N76" s="116" t="n"/>
      <c r="O76" s="116" t="n"/>
      <c r="P76" s="116" t="n"/>
      <c r="Q76" s="116" t="n"/>
      <c r="R76" s="123" t="n"/>
      <c r="S76" s="123" t="n"/>
      <c r="T76" s="123" t="n"/>
      <c r="U76" s="123" t="n"/>
      <c r="V76" s="123" t="n"/>
      <c r="W76" s="123" t="n"/>
      <c r="X76" s="123" t="n"/>
      <c r="Y76" s="123" t="n"/>
      <c r="Z76" s="123" t="n"/>
      <c r="AA76" s="123" t="n"/>
      <c r="AB76" s="123" t="n"/>
      <c r="AC76" s="123" t="n"/>
    </row>
    <row r="77" ht="12.5" customHeight="1" s="389">
      <c r="A77" s="116" t="n"/>
      <c r="B77" s="114" t="n"/>
      <c r="C77" s="114" t="n"/>
      <c r="D77" s="114" t="n"/>
      <c r="E77" s="114" t="n"/>
      <c r="F77" s="116" t="n"/>
      <c r="G77" s="114" t="n"/>
      <c r="H77" s="114" t="n"/>
      <c r="I77" s="117" t="n"/>
      <c r="J77" s="117" t="n"/>
      <c r="K77" s="117" t="n"/>
      <c r="L77" s="117" t="n"/>
      <c r="M77" s="116" t="n"/>
      <c r="N77" s="116" t="n"/>
      <c r="O77" s="116" t="n"/>
      <c r="P77" s="116" t="n"/>
      <c r="Q77" s="116" t="n"/>
      <c r="R77" s="123" t="n"/>
      <c r="S77" s="123" t="n"/>
      <c r="T77" s="123" t="n"/>
      <c r="U77" s="123" t="n"/>
      <c r="V77" s="123" t="n"/>
      <c r="W77" s="123" t="n"/>
      <c r="X77" s="123" t="n"/>
      <c r="Y77" s="123" t="n"/>
      <c r="Z77" s="123" t="n"/>
      <c r="AA77" s="123" t="n"/>
      <c r="AB77" s="123" t="n"/>
      <c r="AC77" s="123" t="n"/>
    </row>
    <row r="78" ht="12.5" customHeight="1" s="389">
      <c r="A78" s="116" t="n"/>
      <c r="B78" s="114" t="n"/>
      <c r="C78" s="114" t="n"/>
      <c r="D78" s="114" t="n"/>
      <c r="E78" s="114" t="n"/>
      <c r="F78" s="116" t="n"/>
      <c r="G78" s="114" t="n"/>
      <c r="H78" s="114" t="n"/>
      <c r="I78" s="117" t="n"/>
      <c r="J78" s="117" t="n"/>
      <c r="K78" s="117" t="n"/>
      <c r="L78" s="117" t="n"/>
      <c r="M78" s="116" t="n"/>
      <c r="N78" s="116" t="n"/>
      <c r="O78" s="116" t="n"/>
      <c r="P78" s="116" t="n"/>
      <c r="Q78" s="116" t="n"/>
      <c r="R78" s="123" t="n"/>
      <c r="S78" s="123" t="n"/>
      <c r="T78" s="123" t="n"/>
      <c r="U78" s="123" t="n"/>
      <c r="V78" s="123" t="n"/>
      <c r="W78" s="123" t="n"/>
      <c r="X78" s="123" t="n"/>
      <c r="Y78" s="123" t="n"/>
      <c r="Z78" s="123" t="n"/>
      <c r="AA78" s="123" t="n"/>
      <c r="AB78" s="123" t="n"/>
      <c r="AC78" s="123" t="n"/>
    </row>
    <row r="79" ht="12.5" customHeight="1" s="389">
      <c r="A79" s="116" t="n"/>
      <c r="B79" s="114" t="n"/>
      <c r="C79" s="114" t="n"/>
      <c r="D79" s="114" t="n"/>
      <c r="E79" s="114" t="n"/>
      <c r="F79" s="116" t="n"/>
      <c r="G79" s="114" t="n"/>
      <c r="H79" s="114" t="n"/>
      <c r="I79" s="117" t="n"/>
      <c r="J79" s="117" t="n"/>
      <c r="K79" s="117" t="n"/>
      <c r="L79" s="117" t="n"/>
      <c r="M79" s="116" t="n"/>
      <c r="N79" s="116" t="n"/>
      <c r="O79" s="116" t="n"/>
      <c r="P79" s="116" t="n"/>
      <c r="Q79" s="116" t="n"/>
      <c r="R79" s="123" t="n"/>
      <c r="S79" s="123" t="n"/>
      <c r="T79" s="123" t="n"/>
      <c r="U79" s="123" t="n"/>
      <c r="V79" s="123" t="n"/>
      <c r="W79" s="123" t="n"/>
      <c r="X79" s="123" t="n"/>
      <c r="Y79" s="123" t="n"/>
      <c r="Z79" s="123" t="n"/>
      <c r="AA79" s="123" t="n"/>
      <c r="AB79" s="123" t="n"/>
      <c r="AC79" s="123" t="n"/>
    </row>
    <row r="80" ht="12.5" customHeight="1" s="389">
      <c r="A80" s="116" t="n"/>
      <c r="B80" s="114" t="n"/>
      <c r="C80" s="114" t="n"/>
      <c r="D80" s="114" t="n"/>
      <c r="E80" s="114" t="n"/>
      <c r="F80" s="116" t="n"/>
      <c r="G80" s="114" t="n"/>
      <c r="H80" s="114" t="n"/>
      <c r="I80" s="117" t="n"/>
      <c r="J80" s="117" t="n"/>
      <c r="K80" s="117" t="n"/>
      <c r="L80" s="117" t="n"/>
      <c r="M80" s="116" t="n"/>
      <c r="N80" s="116" t="n"/>
      <c r="O80" s="116" t="n"/>
      <c r="P80" s="116" t="n"/>
      <c r="Q80" s="116" t="n"/>
      <c r="R80" s="123" t="n"/>
      <c r="S80" s="123" t="n"/>
      <c r="T80" s="123" t="n"/>
      <c r="U80" s="123" t="n"/>
      <c r="V80" s="123" t="n"/>
      <c r="W80" s="123" t="n"/>
      <c r="X80" s="123" t="n"/>
      <c r="Y80" s="123" t="n"/>
      <c r="Z80" s="123" t="n"/>
      <c r="AA80" s="123" t="n"/>
      <c r="AB80" s="123" t="n"/>
      <c r="AC80" s="123" t="n"/>
    </row>
    <row r="81" ht="12.5" customHeight="1" s="389">
      <c r="D81" s="120" t="n"/>
      <c r="E81" s="120" t="n"/>
    </row>
    <row r="82" ht="12.5" customHeight="1" s="389">
      <c r="D82" s="120" t="n"/>
      <c r="E82" s="120" t="n"/>
    </row>
    <row r="83" ht="12.5" customHeight="1" s="389">
      <c r="D83" s="120" t="n"/>
      <c r="E83" s="120" t="n"/>
    </row>
    <row r="84" ht="12.5" customHeight="1" s="389">
      <c r="D84" s="120" t="n"/>
      <c r="E84" s="120" t="n"/>
    </row>
    <row r="85" ht="12.5" customHeight="1" s="389">
      <c r="D85" s="120" t="n"/>
      <c r="E85" s="120" t="n"/>
    </row>
    <row r="86" ht="12.5" customHeight="1" s="389">
      <c r="D86" s="120" t="n"/>
      <c r="E86" s="120" t="n"/>
    </row>
    <row r="87" ht="12.5" customHeight="1" s="389">
      <c r="D87" s="120" t="n"/>
      <c r="E87" s="120" t="n"/>
    </row>
    <row r="88" ht="12.5" customHeight="1" s="389">
      <c r="D88" s="120" t="n"/>
      <c r="E88" s="120" t="n"/>
    </row>
    <row r="89" ht="12.5" customHeight="1" s="389">
      <c r="D89" s="120" t="n"/>
      <c r="E89" s="120" t="n"/>
    </row>
    <row r="90" ht="12.5" customHeight="1" s="389">
      <c r="D90" s="120" t="n"/>
      <c r="E90" s="120" t="n"/>
    </row>
    <row r="91" ht="12.5" customHeight="1" s="389">
      <c r="D91" s="120" t="n"/>
      <c r="E91" s="120" t="n"/>
    </row>
    <row r="92" ht="12.5" customHeight="1" s="389">
      <c r="D92" s="120" t="n"/>
      <c r="E92" s="120" t="n"/>
    </row>
    <row r="93" ht="12.5" customHeight="1" s="389">
      <c r="D93" s="120" t="n"/>
      <c r="E93" s="120" t="n"/>
    </row>
    <row r="94" ht="12.5" customHeight="1" s="389">
      <c r="D94" s="120" t="n"/>
      <c r="E94" s="120" t="n"/>
    </row>
    <row r="95" ht="12.5" customHeight="1" s="389">
      <c r="D95" s="120" t="n"/>
      <c r="E95" s="120" t="n"/>
    </row>
    <row r="96" ht="12.5" customHeight="1" s="389">
      <c r="D96" s="120" t="n"/>
      <c r="E96" s="120" t="n"/>
    </row>
    <row r="97" ht="12.5" customHeight="1" s="389">
      <c r="D97" s="120" t="n"/>
      <c r="E97" s="120" t="n"/>
    </row>
    <row r="98" ht="12.5" customHeight="1" s="389">
      <c r="D98" s="120" t="n"/>
      <c r="E98" s="120" t="n"/>
    </row>
    <row r="99" ht="12.5" customHeight="1" s="389">
      <c r="D99" s="120" t="n"/>
      <c r="E99" s="120" t="n"/>
    </row>
    <row r="100" ht="12.5" customHeight="1" s="389">
      <c r="D100" s="120" t="n"/>
      <c r="E100" s="120" t="n"/>
    </row>
    <row r="101" ht="12.5" customHeight="1" s="389">
      <c r="D101" s="120" t="n"/>
      <c r="E101" s="120" t="n"/>
    </row>
    <row r="102" ht="12.5" customHeight="1" s="389">
      <c r="D102" s="120" t="n"/>
      <c r="E102" s="120" t="n"/>
    </row>
    <row r="103" ht="12.5" customHeight="1" s="389">
      <c r="D103" s="120" t="n"/>
      <c r="E103" s="120" t="n"/>
    </row>
    <row r="104" ht="12.5" customHeight="1" s="389">
      <c r="D104" s="120" t="n"/>
      <c r="E104" s="120" t="n"/>
    </row>
    <row r="105" ht="12.5" customHeight="1" s="389">
      <c r="D105" s="120" t="n"/>
      <c r="E105" s="120" t="n"/>
    </row>
    <row r="106" ht="12.5" customHeight="1" s="389">
      <c r="D106" s="120" t="n"/>
      <c r="E106" s="120" t="n"/>
    </row>
    <row r="107" ht="12.5" customHeight="1" s="389">
      <c r="D107" s="120" t="n"/>
      <c r="E107" s="120" t="n"/>
    </row>
    <row r="108" ht="12.5" customHeight="1" s="389">
      <c r="D108" s="120" t="n"/>
      <c r="E108" s="120" t="n"/>
    </row>
    <row r="109" ht="12.5" customHeight="1" s="389">
      <c r="D109" s="120" t="n"/>
      <c r="E109" s="120" t="n"/>
    </row>
    <row r="110" ht="12.5" customHeight="1" s="389">
      <c r="D110" s="120" t="n"/>
      <c r="E110" s="120" t="n"/>
    </row>
    <row r="111" ht="12.5" customHeight="1" s="389">
      <c r="D111" s="120" t="n"/>
      <c r="E111" s="120" t="n"/>
    </row>
    <row r="112" ht="12.5" customHeight="1" s="389">
      <c r="D112" s="120" t="n"/>
      <c r="E112" s="120" t="n"/>
    </row>
    <row r="113" ht="12.5" customHeight="1" s="389">
      <c r="D113" s="120" t="n"/>
      <c r="E113" s="120" t="n"/>
    </row>
    <row r="114" ht="12.5" customHeight="1" s="389">
      <c r="D114" s="120" t="n"/>
      <c r="E114" s="120" t="n"/>
    </row>
    <row r="115" ht="12.5" customHeight="1" s="389">
      <c r="D115" s="120" t="n"/>
      <c r="E115" s="120" t="n"/>
    </row>
    <row r="116" ht="12.5" customHeight="1" s="389">
      <c r="D116" s="120" t="n"/>
      <c r="E116" s="120" t="n"/>
    </row>
    <row r="117" ht="12.5" customHeight="1" s="389">
      <c r="D117" s="120" t="n"/>
      <c r="E117" s="120" t="n"/>
    </row>
    <row r="118" ht="12.5" customHeight="1" s="389">
      <c r="D118" s="120" t="n"/>
      <c r="E118" s="120" t="n"/>
    </row>
    <row r="119" ht="12.5" customHeight="1" s="389">
      <c r="D119" s="120" t="n"/>
      <c r="E119" s="120" t="n"/>
    </row>
    <row r="120" ht="12.5" customHeight="1" s="389">
      <c r="D120" s="120" t="n"/>
      <c r="E120" s="120" t="n"/>
    </row>
    <row r="121" ht="12.5" customHeight="1" s="389">
      <c r="D121" s="120" t="n"/>
      <c r="E121" s="120" t="n"/>
    </row>
    <row r="122" ht="12.5" customHeight="1" s="389">
      <c r="D122" s="120" t="n"/>
      <c r="E122" s="120" t="n"/>
    </row>
    <row r="123" ht="12.5" customHeight="1" s="389">
      <c r="D123" s="120" t="n"/>
      <c r="E123" s="120" t="n"/>
    </row>
    <row r="124" ht="12.5" customHeight="1" s="389">
      <c r="D124" s="120" t="n"/>
      <c r="E124" s="120" t="n"/>
    </row>
    <row r="125" ht="12.5" customHeight="1" s="389">
      <c r="D125" s="120" t="n"/>
      <c r="E125" s="120" t="n"/>
    </row>
    <row r="126" ht="12.5" customHeight="1" s="389">
      <c r="D126" s="120" t="n"/>
      <c r="E126" s="120" t="n"/>
    </row>
    <row r="127" ht="12.5" customHeight="1" s="389">
      <c r="D127" s="120" t="n"/>
      <c r="E127" s="120" t="n"/>
    </row>
    <row r="128" ht="12.5" customHeight="1" s="389">
      <c r="D128" s="120" t="n"/>
      <c r="E128" s="120" t="n"/>
    </row>
    <row r="129" ht="12.5" customHeight="1" s="389">
      <c r="D129" s="120" t="n"/>
      <c r="E129" s="120" t="n"/>
    </row>
    <row r="130" ht="12.5" customHeight="1" s="389">
      <c r="D130" s="120" t="n"/>
      <c r="E130" s="120" t="n"/>
    </row>
    <row r="131" ht="12.5" customHeight="1" s="389">
      <c r="D131" s="120" t="n"/>
      <c r="E131" s="120" t="n"/>
    </row>
    <row r="132" ht="12.5" customHeight="1" s="389">
      <c r="D132" s="120" t="n"/>
      <c r="E132" s="120" t="n"/>
    </row>
    <row r="133" ht="12.5" customHeight="1" s="389">
      <c r="D133" s="120" t="n"/>
      <c r="E133" s="120" t="n"/>
    </row>
    <row r="134" ht="12.5" customHeight="1" s="389">
      <c r="D134" s="120" t="n"/>
      <c r="E134" s="120" t="n"/>
    </row>
    <row r="135" ht="12.5" customHeight="1" s="389">
      <c r="D135" s="120" t="n"/>
      <c r="E135" s="120" t="n"/>
    </row>
    <row r="136" ht="12.5" customHeight="1" s="389">
      <c r="D136" s="120" t="n"/>
      <c r="E136" s="120" t="n"/>
    </row>
    <row r="137" ht="12.5" customHeight="1" s="389">
      <c r="D137" s="120" t="n"/>
      <c r="E137" s="120" t="n"/>
    </row>
    <row r="138" ht="12.5" customHeight="1" s="389">
      <c r="D138" s="120" t="n"/>
      <c r="E138" s="120" t="n"/>
    </row>
    <row r="139" ht="12.5" customHeight="1" s="389">
      <c r="D139" s="120" t="n"/>
      <c r="E139" s="120" t="n"/>
    </row>
    <row r="140" ht="12.5" customHeight="1" s="389">
      <c r="D140" s="120" t="n"/>
      <c r="E140" s="120" t="n"/>
    </row>
    <row r="141" ht="12.5" customHeight="1" s="389">
      <c r="D141" s="120" t="n"/>
      <c r="E141" s="120" t="n"/>
    </row>
    <row r="142" ht="12.5" customHeight="1" s="389">
      <c r="D142" s="120" t="n"/>
      <c r="E142" s="120" t="n"/>
    </row>
    <row r="143" ht="12.5" customHeight="1" s="389">
      <c r="D143" s="120" t="n"/>
      <c r="E143" s="120" t="n"/>
    </row>
    <row r="144" ht="12.5" customHeight="1" s="389">
      <c r="D144" s="120" t="n"/>
      <c r="E144" s="120" t="n"/>
    </row>
    <row r="145" ht="12.5" customHeight="1" s="389">
      <c r="D145" s="120" t="n"/>
      <c r="E145" s="120" t="n"/>
    </row>
    <row r="146" ht="12.5" customHeight="1" s="389">
      <c r="D146" s="120" t="n"/>
      <c r="E146" s="120" t="n"/>
    </row>
    <row r="147" ht="12.5" customHeight="1" s="389">
      <c r="D147" s="120" t="n"/>
      <c r="E147" s="120" t="n"/>
    </row>
    <row r="148" ht="12.5" customHeight="1" s="389">
      <c r="D148" s="120" t="n"/>
      <c r="E148" s="120" t="n"/>
    </row>
    <row r="149" ht="12.5" customHeight="1" s="389">
      <c r="D149" s="120" t="n"/>
      <c r="E149" s="120" t="n"/>
    </row>
    <row r="150" ht="12.5" customHeight="1" s="389">
      <c r="D150" s="120" t="n"/>
      <c r="E150" s="120" t="n"/>
    </row>
    <row r="151" ht="12.5" customHeight="1" s="389">
      <c r="D151" s="120" t="n"/>
      <c r="E151" s="120" t="n"/>
    </row>
    <row r="152" ht="12.5" customHeight="1" s="389">
      <c r="D152" s="120" t="n"/>
      <c r="E152" s="120" t="n"/>
    </row>
    <row r="153" ht="12.5" customHeight="1" s="389">
      <c r="D153" s="120" t="n"/>
      <c r="E153" s="120" t="n"/>
    </row>
    <row r="154" ht="12.5" customHeight="1" s="389">
      <c r="D154" s="120" t="n"/>
      <c r="E154" s="120" t="n"/>
    </row>
    <row r="155" ht="12.5" customHeight="1" s="389">
      <c r="D155" s="120" t="n"/>
      <c r="E155" s="120" t="n"/>
    </row>
    <row r="156" ht="12.5" customHeight="1" s="389">
      <c r="D156" s="120" t="n"/>
      <c r="E156" s="120" t="n"/>
    </row>
    <row r="157" ht="12.5" customHeight="1" s="389">
      <c r="D157" s="120" t="n"/>
      <c r="E157" s="120" t="n"/>
    </row>
    <row r="158" ht="12.5" customHeight="1" s="389">
      <c r="D158" s="120" t="n"/>
      <c r="E158" s="120" t="n"/>
    </row>
    <row r="159" ht="12.5" customHeight="1" s="389">
      <c r="D159" s="120" t="n"/>
      <c r="E159" s="120" t="n"/>
    </row>
    <row r="160" ht="12.5" customHeight="1" s="389">
      <c r="D160" s="120" t="n"/>
      <c r="E160" s="120" t="n"/>
    </row>
    <row r="161" ht="12.5" customHeight="1" s="389">
      <c r="D161" s="120" t="n"/>
      <c r="E161" s="120" t="n"/>
    </row>
    <row r="162" ht="12.5" customHeight="1" s="389">
      <c r="D162" s="120" t="n"/>
      <c r="E162" s="120" t="n"/>
    </row>
    <row r="163" ht="12.5" customHeight="1" s="389">
      <c r="D163" s="120" t="n"/>
      <c r="E163" s="120" t="n"/>
    </row>
    <row r="164" ht="12.5" customHeight="1" s="389">
      <c r="D164" s="120" t="n"/>
      <c r="E164" s="120" t="n"/>
    </row>
    <row r="165" ht="12.5" customHeight="1" s="389">
      <c r="D165" s="120" t="n"/>
      <c r="E165" s="120" t="n"/>
    </row>
    <row r="166" ht="12.5" customHeight="1" s="389">
      <c r="D166" s="120" t="n"/>
      <c r="E166" s="120" t="n"/>
    </row>
    <row r="167" ht="12.5" customHeight="1" s="389">
      <c r="D167" s="120" t="n"/>
      <c r="E167" s="120" t="n"/>
    </row>
    <row r="168" ht="12.5" customHeight="1" s="389">
      <c r="D168" s="120" t="n"/>
      <c r="E168" s="120" t="n"/>
    </row>
    <row r="169" ht="12.5" customHeight="1" s="389">
      <c r="D169" s="120" t="n"/>
      <c r="E169" s="120" t="n"/>
    </row>
    <row r="170" ht="12.5" customHeight="1" s="389">
      <c r="D170" s="120" t="n"/>
      <c r="E170" s="120" t="n"/>
    </row>
    <row r="171" ht="12.5" customHeight="1" s="389">
      <c r="D171" s="120" t="n"/>
      <c r="E171" s="120" t="n"/>
    </row>
    <row r="172" ht="12.5" customHeight="1" s="389">
      <c r="D172" s="120" t="n"/>
      <c r="E172" s="120" t="n"/>
    </row>
    <row r="173" ht="12.5" customHeight="1" s="389">
      <c r="D173" s="120" t="n"/>
      <c r="E173" s="120" t="n"/>
    </row>
    <row r="174" ht="12.5" customHeight="1" s="389">
      <c r="D174" s="120" t="n"/>
      <c r="E174" s="120" t="n"/>
    </row>
    <row r="175" ht="12.5" customHeight="1" s="389">
      <c r="D175" s="120" t="n"/>
      <c r="E175" s="120" t="n"/>
    </row>
    <row r="176" ht="12.5" customHeight="1" s="389">
      <c r="D176" s="120" t="n"/>
      <c r="E176" s="120" t="n"/>
    </row>
    <row r="177" ht="12.5" customHeight="1" s="389">
      <c r="D177" s="120" t="n"/>
      <c r="E177" s="120" t="n"/>
    </row>
    <row r="178" ht="12.5" customHeight="1" s="389">
      <c r="D178" s="120" t="n"/>
      <c r="E178" s="120" t="n"/>
    </row>
    <row r="179" ht="12.5" customHeight="1" s="389">
      <c r="D179" s="120" t="n"/>
      <c r="E179" s="120" t="n"/>
    </row>
    <row r="180" ht="12.5" customHeight="1" s="389">
      <c r="D180" s="120" t="n"/>
      <c r="E180" s="120" t="n"/>
    </row>
    <row r="181" ht="12.5" customHeight="1" s="389">
      <c r="D181" s="120" t="n"/>
      <c r="E181" s="120" t="n"/>
    </row>
    <row r="182" ht="12.5" customHeight="1" s="389">
      <c r="D182" s="120" t="n"/>
      <c r="E182" s="120" t="n"/>
    </row>
    <row r="183" ht="12.5" customHeight="1" s="389">
      <c r="D183" s="120" t="n"/>
      <c r="E183" s="120" t="n"/>
    </row>
    <row r="184" ht="12.5" customHeight="1" s="389">
      <c r="D184" s="120" t="n"/>
      <c r="E184" s="120" t="n"/>
    </row>
    <row r="185" ht="12.5" customHeight="1" s="389">
      <c r="D185" s="120" t="n"/>
      <c r="E185" s="120" t="n"/>
    </row>
    <row r="186" ht="12.5" customHeight="1" s="389">
      <c r="D186" s="120" t="n"/>
      <c r="E186" s="120" t="n"/>
    </row>
    <row r="187" ht="12.5" customHeight="1" s="389">
      <c r="D187" s="120" t="n"/>
      <c r="E187" s="120" t="n"/>
    </row>
    <row r="188" ht="12.5" customHeight="1" s="389">
      <c r="D188" s="120" t="n"/>
      <c r="E188" s="120" t="n"/>
    </row>
    <row r="189" ht="12.5" customHeight="1" s="389">
      <c r="D189" s="120" t="n"/>
      <c r="E189" s="120" t="n"/>
    </row>
    <row r="190" ht="12.5" customHeight="1" s="389">
      <c r="D190" s="120" t="n"/>
      <c r="E190" s="120" t="n"/>
    </row>
    <row r="191" ht="12.5" customHeight="1" s="389">
      <c r="D191" s="120" t="n"/>
      <c r="E191" s="120" t="n"/>
    </row>
    <row r="192" ht="12.5" customHeight="1" s="389">
      <c r="D192" s="120" t="n"/>
      <c r="E192" s="120" t="n"/>
    </row>
    <row r="193" ht="12.5" customHeight="1" s="389">
      <c r="D193" s="120" t="n"/>
      <c r="E193" s="120" t="n"/>
    </row>
    <row r="194" ht="12.5" customHeight="1" s="389">
      <c r="D194" s="120" t="n"/>
      <c r="E194" s="120" t="n"/>
    </row>
    <row r="195" ht="12.5" customHeight="1" s="389">
      <c r="D195" s="120" t="n"/>
      <c r="E195" s="120" t="n"/>
    </row>
    <row r="196" ht="12.5" customHeight="1" s="389">
      <c r="D196" s="120" t="n"/>
      <c r="E196" s="120" t="n"/>
    </row>
    <row r="197" ht="12.5" customHeight="1" s="389">
      <c r="D197" s="120" t="n"/>
      <c r="E197" s="120" t="n"/>
    </row>
    <row r="198" ht="12.5" customHeight="1" s="389">
      <c r="D198" s="120" t="n"/>
      <c r="E198" s="120" t="n"/>
    </row>
    <row r="199" ht="12.5" customHeight="1" s="389">
      <c r="D199" s="120" t="n"/>
      <c r="E199" s="120" t="n"/>
    </row>
    <row r="200" ht="12.5" customHeight="1" s="389">
      <c r="D200" s="120" t="n"/>
      <c r="E200" s="120" t="n"/>
    </row>
    <row r="201" ht="12.5" customHeight="1" s="389">
      <c r="D201" s="120" t="n"/>
      <c r="E201" s="120" t="n"/>
    </row>
    <row r="202" ht="12.5" customHeight="1" s="389">
      <c r="D202" s="120" t="n"/>
      <c r="E202" s="120" t="n"/>
    </row>
    <row r="203" ht="12.5" customHeight="1" s="389">
      <c r="D203" s="120" t="n"/>
      <c r="E203" s="120" t="n"/>
    </row>
    <row r="204" ht="12.5" customHeight="1" s="389">
      <c r="D204" s="120" t="n"/>
      <c r="E204" s="120" t="n"/>
    </row>
    <row r="205" ht="12.5" customHeight="1" s="389">
      <c r="D205" s="120" t="n"/>
      <c r="E205" s="120" t="n"/>
    </row>
    <row r="206" ht="12.5" customHeight="1" s="389">
      <c r="D206" s="120" t="n"/>
      <c r="E206" s="120" t="n"/>
    </row>
    <row r="207" ht="12.5" customHeight="1" s="389">
      <c r="D207" s="120" t="n"/>
      <c r="E207" s="120" t="n"/>
    </row>
    <row r="208" ht="12.5" customHeight="1" s="389">
      <c r="D208" s="120" t="n"/>
      <c r="E208" s="120" t="n"/>
    </row>
    <row r="209" ht="12.5" customHeight="1" s="389">
      <c r="D209" s="120" t="n"/>
      <c r="E209" s="120" t="n"/>
    </row>
    <row r="210" ht="12.5" customHeight="1" s="389">
      <c r="D210" s="120" t="n"/>
      <c r="E210" s="120" t="n"/>
    </row>
    <row r="211" ht="12.5" customHeight="1" s="389">
      <c r="D211" s="120" t="n"/>
      <c r="E211" s="120" t="n"/>
    </row>
    <row r="212" ht="12.5" customHeight="1" s="389">
      <c r="D212" s="120" t="n"/>
      <c r="E212" s="120" t="n"/>
    </row>
    <row r="213" ht="12.5" customHeight="1" s="389">
      <c r="D213" s="120" t="n"/>
      <c r="E213" s="120" t="n"/>
    </row>
    <row r="214" ht="12.5" customHeight="1" s="389">
      <c r="D214" s="120" t="n"/>
      <c r="E214" s="120" t="n"/>
    </row>
    <row r="215" ht="12.5" customHeight="1" s="389">
      <c r="D215" s="120" t="n"/>
      <c r="E215" s="120" t="n"/>
    </row>
    <row r="216" ht="12.5" customHeight="1" s="389">
      <c r="D216" s="120" t="n"/>
      <c r="E216" s="120" t="n"/>
    </row>
    <row r="217" ht="12.5" customHeight="1" s="389">
      <c r="D217" s="120" t="n"/>
      <c r="E217" s="120" t="n"/>
    </row>
    <row r="218" ht="12.5" customHeight="1" s="389">
      <c r="D218" s="120" t="n"/>
      <c r="E218" s="120" t="n"/>
    </row>
    <row r="219" ht="12.5" customHeight="1" s="389">
      <c r="D219" s="120" t="n"/>
      <c r="E219" s="120" t="n"/>
    </row>
    <row r="220" ht="12.5" customHeight="1" s="389">
      <c r="D220" s="120" t="n"/>
      <c r="E220" s="120" t="n"/>
    </row>
    <row r="221" ht="12.5" customHeight="1" s="389">
      <c r="D221" s="120" t="n"/>
      <c r="E221" s="120" t="n"/>
    </row>
    <row r="222" ht="12.5" customHeight="1" s="389">
      <c r="D222" s="120" t="n"/>
      <c r="E222" s="120" t="n"/>
    </row>
    <row r="223" ht="12.5" customHeight="1" s="389">
      <c r="D223" s="120" t="n"/>
      <c r="E223" s="120" t="n"/>
    </row>
    <row r="224" ht="12.5" customHeight="1" s="389">
      <c r="D224" s="120" t="n"/>
      <c r="E224" s="120" t="n"/>
    </row>
    <row r="225" ht="12.5" customHeight="1" s="389">
      <c r="D225" s="120" t="n"/>
      <c r="E225" s="120" t="n"/>
    </row>
    <row r="226" ht="12.5" customHeight="1" s="389">
      <c r="D226" s="120" t="n"/>
      <c r="E226" s="120" t="n"/>
    </row>
    <row r="227" ht="12.5" customHeight="1" s="389">
      <c r="D227" s="120" t="n"/>
      <c r="E227" s="120" t="n"/>
    </row>
    <row r="228" ht="12.5" customHeight="1" s="389">
      <c r="D228" s="120" t="n"/>
      <c r="E228" s="120" t="n"/>
    </row>
    <row r="229" ht="12.5" customHeight="1" s="389">
      <c r="D229" s="120" t="n"/>
      <c r="E229" s="120" t="n"/>
    </row>
    <row r="230" ht="12.5" customHeight="1" s="389">
      <c r="D230" s="120" t="n"/>
      <c r="E230" s="120" t="n"/>
    </row>
    <row r="231" ht="12.5" customHeight="1" s="389">
      <c r="D231" s="120" t="n"/>
      <c r="E231" s="120" t="n"/>
    </row>
    <row r="232" ht="12.5" customHeight="1" s="389">
      <c r="D232" s="120" t="n"/>
      <c r="E232" s="120" t="n"/>
    </row>
    <row r="233" ht="12.5" customHeight="1" s="389">
      <c r="D233" s="120" t="n"/>
      <c r="E233" s="120" t="n"/>
    </row>
    <row r="234" ht="12.5" customHeight="1" s="389">
      <c r="D234" s="120" t="n"/>
      <c r="E234" s="120" t="n"/>
    </row>
    <row r="235" ht="12.5" customHeight="1" s="389">
      <c r="D235" s="120" t="n"/>
      <c r="E235" s="120" t="n"/>
    </row>
    <row r="236" ht="12.5" customHeight="1" s="389">
      <c r="D236" s="120" t="n"/>
      <c r="E236" s="120" t="n"/>
    </row>
    <row r="237" ht="12.5" customHeight="1" s="389">
      <c r="D237" s="120" t="n"/>
      <c r="E237" s="120" t="n"/>
    </row>
    <row r="238" ht="12.5" customHeight="1" s="389">
      <c r="D238" s="120" t="n"/>
      <c r="E238" s="120" t="n"/>
    </row>
    <row r="239" ht="12.5" customHeight="1" s="389">
      <c r="D239" s="120" t="n"/>
      <c r="E239" s="120" t="n"/>
    </row>
    <row r="240" ht="12.5" customHeight="1" s="389">
      <c r="D240" s="120" t="n"/>
      <c r="E240" s="120" t="n"/>
    </row>
    <row r="241" ht="12.5" customHeight="1" s="389">
      <c r="D241" s="120" t="n"/>
      <c r="E241" s="120" t="n"/>
    </row>
    <row r="242" ht="12.5" customHeight="1" s="389">
      <c r="D242" s="120" t="n"/>
      <c r="E242" s="120" t="n"/>
    </row>
    <row r="243" ht="12.5" customHeight="1" s="389">
      <c r="D243" s="120" t="n"/>
      <c r="E243" s="120" t="n"/>
    </row>
    <row r="244" ht="12.5" customHeight="1" s="389">
      <c r="D244" s="120" t="n"/>
      <c r="E244" s="120" t="n"/>
    </row>
    <row r="245" ht="12.5" customHeight="1" s="389">
      <c r="D245" s="120" t="n"/>
      <c r="E245" s="120" t="n"/>
    </row>
    <row r="246" ht="12.5" customHeight="1" s="389">
      <c r="D246" s="120" t="n"/>
      <c r="E246" s="120" t="n"/>
    </row>
    <row r="247" ht="12.5" customHeight="1" s="389">
      <c r="D247" s="120" t="n"/>
      <c r="E247" s="120" t="n"/>
    </row>
    <row r="248" ht="12.5" customHeight="1" s="389">
      <c r="D248" s="120" t="n"/>
      <c r="E248" s="120" t="n"/>
    </row>
    <row r="249" ht="12.5" customHeight="1" s="389">
      <c r="D249" s="120" t="n"/>
      <c r="E249" s="120" t="n"/>
    </row>
    <row r="250" ht="12.5" customHeight="1" s="389">
      <c r="D250" s="120" t="n"/>
      <c r="E250" s="120" t="n"/>
    </row>
    <row r="251" ht="12.5" customHeight="1" s="389">
      <c r="D251" s="120" t="n"/>
      <c r="E251" s="120" t="n"/>
    </row>
    <row r="252" ht="12.5" customHeight="1" s="389">
      <c r="D252" s="120" t="n"/>
      <c r="E252" s="120" t="n"/>
    </row>
    <row r="253" ht="12.5" customHeight="1" s="389">
      <c r="D253" s="120" t="n"/>
      <c r="E253" s="120" t="n"/>
    </row>
    <row r="254" ht="12.5" customHeight="1" s="389">
      <c r="D254" s="120" t="n"/>
      <c r="E254" s="120" t="n"/>
    </row>
    <row r="255" ht="12.5" customHeight="1" s="389">
      <c r="D255" s="120" t="n"/>
      <c r="E255" s="120" t="n"/>
    </row>
    <row r="256" ht="12.5" customHeight="1" s="389">
      <c r="D256" s="120" t="n"/>
      <c r="E256" s="120" t="n"/>
    </row>
    <row r="257" ht="12.5" customHeight="1" s="389">
      <c r="D257" s="120" t="n"/>
      <c r="E257" s="120" t="n"/>
    </row>
    <row r="258" ht="12.5" customHeight="1" s="389">
      <c r="D258" s="120" t="n"/>
      <c r="E258" s="120" t="n"/>
    </row>
    <row r="259" ht="12.5" customHeight="1" s="389">
      <c r="D259" s="120" t="n"/>
      <c r="E259" s="120" t="n"/>
    </row>
    <row r="260" ht="12.5" customHeight="1" s="389">
      <c r="D260" s="120" t="n"/>
      <c r="E260" s="120" t="n"/>
    </row>
    <row r="261" ht="12.5" customHeight="1" s="389">
      <c r="D261" s="120" t="n"/>
      <c r="E261" s="120" t="n"/>
    </row>
    <row r="262" ht="12.5" customHeight="1" s="389">
      <c r="D262" s="120" t="n"/>
      <c r="E262" s="120" t="n"/>
    </row>
    <row r="263" ht="12.5" customHeight="1" s="389">
      <c r="D263" s="120" t="n"/>
      <c r="E263" s="120" t="n"/>
    </row>
    <row r="264" ht="12.5" customHeight="1" s="389">
      <c r="D264" s="120" t="n"/>
      <c r="E264" s="120" t="n"/>
    </row>
    <row r="265" ht="12.5" customHeight="1" s="389">
      <c r="D265" s="120" t="n"/>
      <c r="E265" s="120" t="n"/>
    </row>
    <row r="266" ht="12.5" customHeight="1" s="389">
      <c r="D266" s="120" t="n"/>
      <c r="E266" s="120" t="n"/>
    </row>
    <row r="267" ht="12.5" customHeight="1" s="389">
      <c r="D267" s="120" t="n"/>
      <c r="E267" s="120" t="n"/>
    </row>
    <row r="268" ht="12.5" customHeight="1" s="389">
      <c r="D268" s="120" t="n"/>
      <c r="E268" s="120" t="n"/>
    </row>
    <row r="269" ht="12.5" customHeight="1" s="389">
      <c r="D269" s="120" t="n"/>
      <c r="E269" s="120" t="n"/>
    </row>
    <row r="270" ht="12.5" customHeight="1" s="389">
      <c r="D270" s="120" t="n"/>
      <c r="E270" s="120" t="n"/>
    </row>
    <row r="271" ht="12.5" customHeight="1" s="389">
      <c r="D271" s="120" t="n"/>
      <c r="E271" s="120" t="n"/>
    </row>
    <row r="272" ht="12.5" customHeight="1" s="389">
      <c r="D272" s="120" t="n"/>
      <c r="E272" s="120" t="n"/>
    </row>
    <row r="273" ht="12.5" customHeight="1" s="389">
      <c r="D273" s="120" t="n"/>
      <c r="E273" s="120" t="n"/>
    </row>
    <row r="274" ht="12.5" customHeight="1" s="389">
      <c r="D274" s="120" t="n"/>
      <c r="E274" s="120" t="n"/>
    </row>
    <row r="275" ht="12.5" customHeight="1" s="389">
      <c r="D275" s="120" t="n"/>
      <c r="E275" s="120" t="n"/>
    </row>
    <row r="276" ht="12.5" customHeight="1" s="389">
      <c r="D276" s="120" t="n"/>
      <c r="E276" s="120" t="n"/>
    </row>
    <row r="277" ht="12.5" customHeight="1" s="389">
      <c r="D277" s="120" t="n"/>
      <c r="E277" s="120" t="n"/>
    </row>
    <row r="278" ht="12.5" customHeight="1" s="389">
      <c r="D278" s="120" t="n"/>
      <c r="E278" s="120" t="n"/>
    </row>
    <row r="279" ht="12.5" customHeight="1" s="389">
      <c r="D279" s="120" t="n"/>
      <c r="E279" s="120" t="n"/>
    </row>
    <row r="280" ht="12.5" customHeight="1" s="389">
      <c r="D280" s="120" t="n"/>
      <c r="E280" s="120" t="n"/>
    </row>
    <row r="281" ht="12.5" customHeight="1" s="389">
      <c r="D281" s="120" t="n"/>
      <c r="E281" s="120" t="n"/>
    </row>
    <row r="282" ht="12.5" customHeight="1" s="389">
      <c r="D282" s="120" t="n"/>
      <c r="E282" s="120" t="n"/>
    </row>
    <row r="283" ht="12.5" customHeight="1" s="389">
      <c r="D283" s="120" t="n"/>
      <c r="E283" s="120" t="n"/>
    </row>
    <row r="284" ht="12.5" customHeight="1" s="389">
      <c r="D284" s="120" t="n"/>
      <c r="E284" s="120" t="n"/>
    </row>
    <row r="285" ht="12.5" customHeight="1" s="389">
      <c r="D285" s="120" t="n"/>
      <c r="E285" s="120" t="n"/>
    </row>
    <row r="286" ht="12.5" customHeight="1" s="389">
      <c r="D286" s="120" t="n"/>
      <c r="E286" s="120" t="n"/>
    </row>
    <row r="287" ht="12.5" customHeight="1" s="389">
      <c r="D287" s="120" t="n"/>
      <c r="E287" s="120" t="n"/>
    </row>
    <row r="288" ht="12.5" customHeight="1" s="389">
      <c r="D288" s="120" t="n"/>
      <c r="E288" s="120" t="n"/>
    </row>
    <row r="289" ht="12.5" customHeight="1" s="389">
      <c r="D289" s="120" t="n"/>
      <c r="E289" s="120" t="n"/>
    </row>
    <row r="290" ht="12.5" customHeight="1" s="389">
      <c r="D290" s="120" t="n"/>
      <c r="E290" s="120" t="n"/>
    </row>
    <row r="291" ht="12.5" customHeight="1" s="389">
      <c r="D291" s="120" t="n"/>
      <c r="E291" s="120" t="n"/>
    </row>
    <row r="292" ht="12.5" customHeight="1" s="389">
      <c r="D292" s="120" t="n"/>
      <c r="E292" s="120" t="n"/>
    </row>
    <row r="293" ht="12.5" customHeight="1" s="389">
      <c r="D293" s="120" t="n"/>
      <c r="E293" s="120" t="n"/>
    </row>
    <row r="294" ht="12.5" customHeight="1" s="389">
      <c r="D294" s="120" t="n"/>
      <c r="E294" s="120" t="n"/>
    </row>
    <row r="295" ht="12.5" customHeight="1" s="389">
      <c r="D295" s="120" t="n"/>
      <c r="E295" s="120" t="n"/>
    </row>
    <row r="296" ht="12.5" customHeight="1" s="389">
      <c r="D296" s="120" t="n"/>
      <c r="E296" s="120" t="n"/>
    </row>
    <row r="297" ht="12.5" customHeight="1" s="389">
      <c r="D297" s="120" t="n"/>
      <c r="E297" s="120" t="n"/>
    </row>
    <row r="298" ht="12.5" customHeight="1" s="389">
      <c r="D298" s="120" t="n"/>
      <c r="E298" s="120" t="n"/>
    </row>
    <row r="299" ht="12.5" customHeight="1" s="389">
      <c r="D299" s="120" t="n"/>
      <c r="E299" s="120" t="n"/>
    </row>
    <row r="300" ht="12.5" customHeight="1" s="389">
      <c r="D300" s="120" t="n"/>
      <c r="E300" s="120" t="n"/>
    </row>
    <row r="301" ht="12.5" customHeight="1" s="389">
      <c r="D301" s="120" t="n"/>
      <c r="E301" s="120" t="n"/>
    </row>
    <row r="302" ht="12.5" customHeight="1" s="389">
      <c r="D302" s="120" t="n"/>
      <c r="E302" s="120" t="n"/>
    </row>
    <row r="303" ht="12.5" customHeight="1" s="389">
      <c r="D303" s="120" t="n"/>
      <c r="E303" s="120" t="n"/>
    </row>
    <row r="304" ht="12.5" customHeight="1" s="389">
      <c r="D304" s="120" t="n"/>
      <c r="E304" s="120" t="n"/>
    </row>
    <row r="305" ht="12.5" customHeight="1" s="389">
      <c r="D305" s="120" t="n"/>
      <c r="E305" s="120" t="n"/>
    </row>
    <row r="306" ht="12.5" customHeight="1" s="389">
      <c r="D306" s="120" t="n"/>
      <c r="E306" s="120" t="n"/>
    </row>
    <row r="307" ht="12.5" customHeight="1" s="389">
      <c r="D307" s="120" t="n"/>
      <c r="E307" s="120" t="n"/>
    </row>
    <row r="308" ht="12.5" customHeight="1" s="389">
      <c r="D308" s="120" t="n"/>
      <c r="E308" s="120" t="n"/>
    </row>
    <row r="309" ht="12.5" customHeight="1" s="389">
      <c r="D309" s="120" t="n"/>
      <c r="E309" s="120" t="n"/>
    </row>
    <row r="310" ht="12.5" customHeight="1" s="389">
      <c r="D310" s="120" t="n"/>
      <c r="E310" s="120" t="n"/>
    </row>
    <row r="311" ht="12.5" customHeight="1" s="389">
      <c r="D311" s="120" t="n"/>
      <c r="E311" s="120" t="n"/>
    </row>
    <row r="312" ht="12.5" customHeight="1" s="389">
      <c r="D312" s="120" t="n"/>
      <c r="E312" s="120" t="n"/>
    </row>
    <row r="313" ht="12.5" customHeight="1" s="389">
      <c r="D313" s="120" t="n"/>
      <c r="E313" s="120" t="n"/>
    </row>
    <row r="314" ht="12.5" customHeight="1" s="389">
      <c r="D314" s="120" t="n"/>
      <c r="E314" s="120" t="n"/>
    </row>
    <row r="315" ht="12.5" customHeight="1" s="389">
      <c r="D315" s="120" t="n"/>
      <c r="E315" s="120" t="n"/>
    </row>
    <row r="316" ht="12.5" customHeight="1" s="389">
      <c r="D316" s="120" t="n"/>
      <c r="E316" s="120" t="n"/>
    </row>
    <row r="317" ht="12.5" customHeight="1" s="389">
      <c r="D317" s="120" t="n"/>
      <c r="E317" s="120" t="n"/>
    </row>
    <row r="318" ht="12.5" customHeight="1" s="389">
      <c r="D318" s="120" t="n"/>
      <c r="E318" s="120" t="n"/>
    </row>
    <row r="319" ht="12.5" customHeight="1" s="389">
      <c r="D319" s="120" t="n"/>
      <c r="E319" s="120" t="n"/>
    </row>
    <row r="320" ht="12.5" customHeight="1" s="389">
      <c r="D320" s="120" t="n"/>
      <c r="E320" s="120" t="n"/>
    </row>
    <row r="321" ht="12.5" customHeight="1" s="389">
      <c r="D321" s="120" t="n"/>
      <c r="E321" s="120" t="n"/>
    </row>
    <row r="322" ht="12.5" customHeight="1" s="389">
      <c r="D322" s="120" t="n"/>
      <c r="E322" s="120" t="n"/>
    </row>
    <row r="323" ht="12.5" customHeight="1" s="389">
      <c r="D323" s="120" t="n"/>
      <c r="E323" s="120" t="n"/>
    </row>
    <row r="324" ht="12.5" customHeight="1" s="389">
      <c r="D324" s="120" t="n"/>
      <c r="E324" s="120" t="n"/>
    </row>
    <row r="325" ht="12.5" customHeight="1" s="389">
      <c r="D325" s="120" t="n"/>
      <c r="E325" s="120" t="n"/>
    </row>
    <row r="326" ht="12.5" customHeight="1" s="389">
      <c r="D326" s="120" t="n"/>
      <c r="E326" s="120" t="n"/>
    </row>
    <row r="327" ht="12.5" customHeight="1" s="389">
      <c r="D327" s="120" t="n"/>
      <c r="E327" s="120" t="n"/>
    </row>
    <row r="328" ht="12.5" customHeight="1" s="389">
      <c r="D328" s="120" t="n"/>
      <c r="E328" s="120" t="n"/>
    </row>
    <row r="329" ht="12.5" customHeight="1" s="389">
      <c r="D329" s="120" t="n"/>
      <c r="E329" s="120" t="n"/>
    </row>
    <row r="330" ht="12.5" customHeight="1" s="389">
      <c r="D330" s="120" t="n"/>
      <c r="E330" s="120" t="n"/>
    </row>
    <row r="331" ht="12.5" customHeight="1" s="389">
      <c r="D331" s="120" t="n"/>
      <c r="E331" s="120" t="n"/>
    </row>
    <row r="332" ht="12.5" customHeight="1" s="389">
      <c r="D332" s="120" t="n"/>
      <c r="E332" s="120" t="n"/>
    </row>
    <row r="333" ht="12.5" customHeight="1" s="389">
      <c r="D333" s="120" t="n"/>
      <c r="E333" s="120" t="n"/>
    </row>
    <row r="334" ht="12.5" customHeight="1" s="389">
      <c r="D334" s="120" t="n"/>
      <c r="E334" s="120" t="n"/>
    </row>
    <row r="335" ht="12.5" customHeight="1" s="389">
      <c r="D335" s="120" t="n"/>
      <c r="E335" s="120" t="n"/>
    </row>
    <row r="336" ht="12.5" customHeight="1" s="389">
      <c r="D336" s="120" t="n"/>
      <c r="E336" s="120" t="n"/>
    </row>
    <row r="337" ht="12.5" customHeight="1" s="389">
      <c r="D337" s="120" t="n"/>
      <c r="E337" s="120" t="n"/>
    </row>
    <row r="338" ht="12.5" customHeight="1" s="389">
      <c r="D338" s="120" t="n"/>
      <c r="E338" s="120" t="n"/>
    </row>
    <row r="339" ht="12.5" customHeight="1" s="389">
      <c r="D339" s="120" t="n"/>
      <c r="E339" s="120" t="n"/>
    </row>
    <row r="340" ht="12.5" customHeight="1" s="389">
      <c r="D340" s="120" t="n"/>
      <c r="E340" s="120" t="n"/>
    </row>
    <row r="341" ht="12.5" customHeight="1" s="389">
      <c r="D341" s="120" t="n"/>
      <c r="E341" s="120" t="n"/>
    </row>
    <row r="342" ht="12.5" customHeight="1" s="389">
      <c r="D342" s="120" t="n"/>
      <c r="E342" s="120" t="n"/>
    </row>
    <row r="343" ht="12.5" customHeight="1" s="389">
      <c r="D343" s="120" t="n"/>
      <c r="E343" s="120" t="n"/>
    </row>
    <row r="344" ht="12.5" customHeight="1" s="389">
      <c r="D344" s="120" t="n"/>
      <c r="E344" s="120" t="n"/>
    </row>
    <row r="345" ht="12.5" customHeight="1" s="389">
      <c r="D345" s="120" t="n"/>
      <c r="E345" s="120" t="n"/>
    </row>
    <row r="346" ht="12.5" customHeight="1" s="389">
      <c r="D346" s="120" t="n"/>
      <c r="E346" s="120" t="n"/>
    </row>
    <row r="347" ht="12.5" customHeight="1" s="389">
      <c r="D347" s="120" t="n"/>
      <c r="E347" s="120" t="n"/>
    </row>
    <row r="348" ht="12.5" customHeight="1" s="389">
      <c r="D348" s="120" t="n"/>
      <c r="E348" s="120" t="n"/>
    </row>
    <row r="349" ht="12.5" customHeight="1" s="389">
      <c r="D349" s="120" t="n"/>
      <c r="E349" s="120" t="n"/>
    </row>
    <row r="350" ht="12.5" customHeight="1" s="389">
      <c r="D350" s="120" t="n"/>
      <c r="E350" s="120" t="n"/>
    </row>
    <row r="351" ht="12.5" customHeight="1" s="389">
      <c r="D351" s="120" t="n"/>
      <c r="E351" s="120" t="n"/>
    </row>
    <row r="352" ht="12.5" customHeight="1" s="389">
      <c r="D352" s="120" t="n"/>
      <c r="E352" s="120" t="n"/>
    </row>
    <row r="353" ht="12.5" customHeight="1" s="389">
      <c r="D353" s="120" t="n"/>
      <c r="E353" s="120" t="n"/>
    </row>
    <row r="354" ht="12.5" customHeight="1" s="389">
      <c r="D354" s="120" t="n"/>
      <c r="E354" s="120" t="n"/>
    </row>
    <row r="355" ht="12.5" customHeight="1" s="389">
      <c r="D355" s="120" t="n"/>
      <c r="E355" s="120" t="n"/>
    </row>
    <row r="356" ht="12.5" customHeight="1" s="389">
      <c r="D356" s="120" t="n"/>
      <c r="E356" s="120" t="n"/>
    </row>
    <row r="357" ht="12.5" customHeight="1" s="389">
      <c r="D357" s="120" t="n"/>
      <c r="E357" s="120" t="n"/>
    </row>
    <row r="358" ht="12.5" customHeight="1" s="389">
      <c r="D358" s="120" t="n"/>
      <c r="E358" s="120" t="n"/>
    </row>
    <row r="359" ht="12.5" customHeight="1" s="389">
      <c r="D359" s="120" t="n"/>
      <c r="E359" s="120" t="n"/>
    </row>
    <row r="360" ht="12.5" customHeight="1" s="389">
      <c r="D360" s="120" t="n"/>
      <c r="E360" s="120" t="n"/>
    </row>
    <row r="361" ht="12.5" customHeight="1" s="389">
      <c r="D361" s="120" t="n"/>
      <c r="E361" s="120" t="n"/>
    </row>
    <row r="362" ht="12.5" customHeight="1" s="389">
      <c r="D362" s="120" t="n"/>
      <c r="E362" s="120" t="n"/>
    </row>
    <row r="363" ht="12.5" customHeight="1" s="389">
      <c r="D363" s="120" t="n"/>
      <c r="E363" s="120" t="n"/>
    </row>
    <row r="364" ht="12.5" customHeight="1" s="389">
      <c r="D364" s="120" t="n"/>
      <c r="E364" s="120" t="n"/>
    </row>
    <row r="365" ht="12.5" customHeight="1" s="389">
      <c r="D365" s="120" t="n"/>
      <c r="E365" s="120" t="n"/>
    </row>
    <row r="366" ht="12.5" customHeight="1" s="389">
      <c r="D366" s="120" t="n"/>
      <c r="E366" s="120" t="n"/>
    </row>
    <row r="367" ht="12.5" customHeight="1" s="389">
      <c r="D367" s="120" t="n"/>
      <c r="E367" s="120" t="n"/>
    </row>
    <row r="368" ht="12.5" customHeight="1" s="389">
      <c r="D368" s="120" t="n"/>
      <c r="E368" s="120" t="n"/>
    </row>
    <row r="369" ht="12.5" customHeight="1" s="389">
      <c r="D369" s="120" t="n"/>
      <c r="E369" s="120" t="n"/>
    </row>
    <row r="370" ht="12.5" customHeight="1" s="389">
      <c r="D370" s="120" t="n"/>
      <c r="E370" s="120" t="n"/>
    </row>
    <row r="371" ht="12.5" customHeight="1" s="389">
      <c r="D371" s="120" t="n"/>
      <c r="E371" s="120" t="n"/>
    </row>
    <row r="372" ht="12.5" customHeight="1" s="389">
      <c r="D372" s="120" t="n"/>
      <c r="E372" s="120" t="n"/>
    </row>
    <row r="373" ht="12.5" customHeight="1" s="389">
      <c r="D373" s="120" t="n"/>
      <c r="E373" s="120" t="n"/>
    </row>
    <row r="374" ht="12.5" customHeight="1" s="389">
      <c r="D374" s="120" t="n"/>
      <c r="E374" s="120" t="n"/>
    </row>
    <row r="375" ht="12.5" customHeight="1" s="389">
      <c r="D375" s="120" t="n"/>
      <c r="E375" s="120" t="n"/>
    </row>
    <row r="376" ht="12.5" customHeight="1" s="389">
      <c r="D376" s="120" t="n"/>
      <c r="E376" s="120" t="n"/>
    </row>
    <row r="377" ht="12.5" customHeight="1" s="389">
      <c r="D377" s="120" t="n"/>
      <c r="E377" s="120" t="n"/>
    </row>
    <row r="378" ht="12.5" customHeight="1" s="389">
      <c r="D378" s="120" t="n"/>
      <c r="E378" s="120" t="n"/>
    </row>
    <row r="379" ht="12.5" customHeight="1" s="389">
      <c r="D379" s="120" t="n"/>
      <c r="E379" s="120" t="n"/>
    </row>
    <row r="380" ht="12.5" customHeight="1" s="389">
      <c r="D380" s="120" t="n"/>
      <c r="E380" s="120" t="n"/>
    </row>
    <row r="381" ht="12.5" customHeight="1" s="389">
      <c r="D381" s="120" t="n"/>
      <c r="E381" s="120" t="n"/>
    </row>
    <row r="382" ht="12.5" customHeight="1" s="389">
      <c r="D382" s="120" t="n"/>
      <c r="E382" s="120" t="n"/>
    </row>
    <row r="383" ht="12.5" customHeight="1" s="389">
      <c r="D383" s="120" t="n"/>
      <c r="E383" s="120" t="n"/>
    </row>
    <row r="384" ht="12.5" customHeight="1" s="389">
      <c r="D384" s="120" t="n"/>
      <c r="E384" s="120" t="n"/>
    </row>
    <row r="385" ht="12.5" customHeight="1" s="389">
      <c r="D385" s="120" t="n"/>
      <c r="E385" s="120" t="n"/>
    </row>
    <row r="386" ht="12.5" customHeight="1" s="389">
      <c r="D386" s="120" t="n"/>
      <c r="E386" s="120" t="n"/>
    </row>
    <row r="387" ht="12.5" customHeight="1" s="389">
      <c r="D387" s="120" t="n"/>
      <c r="E387" s="120" t="n"/>
    </row>
    <row r="388" ht="12.5" customHeight="1" s="389">
      <c r="D388" s="120" t="n"/>
      <c r="E388" s="120" t="n"/>
    </row>
    <row r="389" ht="12.5" customHeight="1" s="389">
      <c r="D389" s="120" t="n"/>
      <c r="E389" s="120" t="n"/>
    </row>
    <row r="390" ht="12.5" customHeight="1" s="389">
      <c r="D390" s="120" t="n"/>
      <c r="E390" s="120" t="n"/>
    </row>
    <row r="391" ht="12.5" customHeight="1" s="389">
      <c r="D391" s="120" t="n"/>
      <c r="E391" s="120" t="n"/>
    </row>
    <row r="392" ht="12.5" customHeight="1" s="389">
      <c r="D392" s="120" t="n"/>
      <c r="E392" s="120" t="n"/>
    </row>
    <row r="393" ht="12.5" customHeight="1" s="389">
      <c r="D393" s="120" t="n"/>
      <c r="E393" s="120" t="n"/>
    </row>
    <row r="394" ht="12.5" customHeight="1" s="389">
      <c r="D394" s="120" t="n"/>
      <c r="E394" s="120" t="n"/>
    </row>
    <row r="395" ht="12.5" customHeight="1" s="389">
      <c r="D395" s="120" t="n"/>
      <c r="E395" s="120" t="n"/>
    </row>
    <row r="396" ht="12.5" customHeight="1" s="389">
      <c r="D396" s="120" t="n"/>
      <c r="E396" s="120" t="n"/>
    </row>
    <row r="397" ht="12.5" customHeight="1" s="389">
      <c r="D397" s="120" t="n"/>
      <c r="E397" s="120" t="n"/>
    </row>
    <row r="398" ht="12.5" customHeight="1" s="389">
      <c r="D398" s="120" t="n"/>
      <c r="E398" s="120" t="n"/>
    </row>
    <row r="399" ht="12.5" customHeight="1" s="389">
      <c r="D399" s="120" t="n"/>
      <c r="E399" s="120" t="n"/>
    </row>
    <row r="400" ht="12.5" customHeight="1" s="389">
      <c r="D400" s="120" t="n"/>
      <c r="E400" s="120" t="n"/>
    </row>
    <row r="401" ht="12.5" customHeight="1" s="389">
      <c r="D401" s="120" t="n"/>
      <c r="E401" s="120" t="n"/>
    </row>
    <row r="402" ht="12.5" customHeight="1" s="389">
      <c r="D402" s="120" t="n"/>
      <c r="E402" s="120" t="n"/>
    </row>
    <row r="403" ht="12.5" customHeight="1" s="389">
      <c r="D403" s="120" t="n"/>
      <c r="E403" s="120" t="n"/>
    </row>
    <row r="404" ht="12.5" customHeight="1" s="389">
      <c r="D404" s="120" t="n"/>
      <c r="E404" s="120" t="n"/>
    </row>
    <row r="405" ht="12.5" customHeight="1" s="389">
      <c r="D405" s="120" t="n"/>
      <c r="E405" s="120" t="n"/>
    </row>
    <row r="406" ht="12.5" customHeight="1" s="389">
      <c r="D406" s="120" t="n"/>
      <c r="E406" s="120" t="n"/>
    </row>
    <row r="407" ht="12.5" customHeight="1" s="389">
      <c r="D407" s="120" t="n"/>
      <c r="E407" s="120" t="n"/>
    </row>
    <row r="408" ht="12.5" customHeight="1" s="389">
      <c r="D408" s="120" t="n"/>
      <c r="E408" s="120" t="n"/>
    </row>
    <row r="409" ht="12.5" customHeight="1" s="389">
      <c r="D409" s="120" t="n"/>
      <c r="E409" s="120" t="n"/>
    </row>
    <row r="410" ht="12.5" customHeight="1" s="389">
      <c r="D410" s="120" t="n"/>
      <c r="E410" s="120" t="n"/>
    </row>
    <row r="411" ht="12.5" customHeight="1" s="389">
      <c r="D411" s="120" t="n"/>
      <c r="E411" s="120" t="n"/>
    </row>
    <row r="412" ht="12.5" customHeight="1" s="389">
      <c r="D412" s="120" t="n"/>
      <c r="E412" s="120" t="n"/>
    </row>
    <row r="413" ht="12.5" customHeight="1" s="389">
      <c r="D413" s="120" t="n"/>
      <c r="E413" s="120" t="n"/>
    </row>
    <row r="414" ht="12.5" customHeight="1" s="389">
      <c r="D414" s="120" t="n"/>
      <c r="E414" s="120" t="n"/>
    </row>
    <row r="415" ht="12.5" customHeight="1" s="389">
      <c r="D415" s="120" t="n"/>
      <c r="E415" s="120" t="n"/>
    </row>
    <row r="416" ht="12.5" customHeight="1" s="389">
      <c r="D416" s="120" t="n"/>
      <c r="E416" s="120" t="n"/>
    </row>
    <row r="417" ht="12.5" customHeight="1" s="389">
      <c r="D417" s="120" t="n"/>
      <c r="E417" s="120" t="n"/>
    </row>
    <row r="418" ht="12.5" customHeight="1" s="389">
      <c r="D418" s="120" t="n"/>
      <c r="E418" s="120" t="n"/>
    </row>
    <row r="419" ht="12.5" customHeight="1" s="389">
      <c r="D419" s="120" t="n"/>
      <c r="E419" s="120" t="n"/>
    </row>
    <row r="420" ht="12.5" customHeight="1" s="389">
      <c r="D420" s="120" t="n"/>
      <c r="E420" s="120" t="n"/>
    </row>
    <row r="421" ht="12.5" customHeight="1" s="389">
      <c r="D421" s="120" t="n"/>
      <c r="E421" s="120" t="n"/>
    </row>
    <row r="422" ht="12.5" customHeight="1" s="389">
      <c r="D422" s="120" t="n"/>
      <c r="E422" s="120" t="n"/>
    </row>
    <row r="423" ht="12.5" customHeight="1" s="389">
      <c r="D423" s="120" t="n"/>
      <c r="E423" s="120" t="n"/>
    </row>
    <row r="424" ht="12.5" customHeight="1" s="389">
      <c r="D424" s="120" t="n"/>
      <c r="E424" s="120" t="n"/>
    </row>
    <row r="425" ht="12.5" customHeight="1" s="389">
      <c r="D425" s="120" t="n"/>
      <c r="E425" s="120" t="n"/>
    </row>
    <row r="426" ht="12.5" customHeight="1" s="389">
      <c r="D426" s="120" t="n"/>
      <c r="E426" s="120" t="n"/>
    </row>
    <row r="427" ht="12.5" customHeight="1" s="389">
      <c r="D427" s="120" t="n"/>
      <c r="E427" s="120" t="n"/>
    </row>
    <row r="428" ht="12.5" customHeight="1" s="389">
      <c r="D428" s="120" t="n"/>
      <c r="E428" s="120" t="n"/>
    </row>
    <row r="429" ht="12.5" customHeight="1" s="389">
      <c r="D429" s="120" t="n"/>
      <c r="E429" s="120" t="n"/>
    </row>
    <row r="430" ht="12.5" customHeight="1" s="389">
      <c r="D430" s="120" t="n"/>
      <c r="E430" s="120" t="n"/>
    </row>
    <row r="431" ht="12.5" customHeight="1" s="389">
      <c r="D431" s="120" t="n"/>
      <c r="E431" s="120" t="n"/>
    </row>
    <row r="432" ht="12.5" customHeight="1" s="389">
      <c r="D432" s="120" t="n"/>
      <c r="E432" s="120" t="n"/>
    </row>
    <row r="433" ht="12.5" customHeight="1" s="389">
      <c r="D433" s="120" t="n"/>
      <c r="E433" s="120" t="n"/>
    </row>
    <row r="434" ht="12.5" customHeight="1" s="389">
      <c r="D434" s="120" t="n"/>
      <c r="E434" s="120" t="n"/>
    </row>
    <row r="435" ht="12.5" customHeight="1" s="389">
      <c r="D435" s="120" t="n"/>
      <c r="E435" s="120" t="n"/>
    </row>
    <row r="436" ht="12.5" customHeight="1" s="389">
      <c r="D436" s="120" t="n"/>
      <c r="E436" s="120" t="n"/>
    </row>
    <row r="437" ht="12.5" customHeight="1" s="389">
      <c r="D437" s="120" t="n"/>
      <c r="E437" s="120" t="n"/>
    </row>
    <row r="438" ht="12.5" customHeight="1" s="389">
      <c r="D438" s="120" t="n"/>
      <c r="E438" s="120" t="n"/>
    </row>
    <row r="439" ht="12.5" customHeight="1" s="389">
      <c r="D439" s="120" t="n"/>
      <c r="E439" s="120" t="n"/>
    </row>
    <row r="440" ht="12.5" customHeight="1" s="389">
      <c r="D440" s="120" t="n"/>
      <c r="E440" s="120" t="n"/>
    </row>
    <row r="441" ht="12.5" customHeight="1" s="389">
      <c r="D441" s="120" t="n"/>
      <c r="E441" s="120" t="n"/>
    </row>
    <row r="442" ht="12.5" customHeight="1" s="389">
      <c r="D442" s="120" t="n"/>
      <c r="E442" s="120" t="n"/>
    </row>
    <row r="443" ht="12.5" customHeight="1" s="389">
      <c r="D443" s="120" t="n"/>
      <c r="E443" s="120" t="n"/>
    </row>
    <row r="444" ht="12.5" customHeight="1" s="389">
      <c r="D444" s="120" t="n"/>
      <c r="E444" s="120" t="n"/>
    </row>
    <row r="445" ht="12.5" customHeight="1" s="389">
      <c r="D445" s="120" t="n"/>
      <c r="E445" s="120" t="n"/>
    </row>
    <row r="446" ht="12.5" customHeight="1" s="389">
      <c r="D446" s="120" t="n"/>
      <c r="E446" s="120" t="n"/>
    </row>
    <row r="447" ht="12.5" customHeight="1" s="389">
      <c r="D447" s="120" t="n"/>
      <c r="E447" s="120" t="n"/>
    </row>
    <row r="448" ht="12.5" customHeight="1" s="389">
      <c r="D448" s="120" t="n"/>
      <c r="E448" s="120" t="n"/>
    </row>
    <row r="449" ht="12.5" customHeight="1" s="389">
      <c r="D449" s="120" t="n"/>
      <c r="E449" s="120" t="n"/>
    </row>
    <row r="450" ht="12.5" customHeight="1" s="389">
      <c r="D450" s="120" t="n"/>
      <c r="E450" s="120" t="n"/>
    </row>
    <row r="451" ht="12.5" customHeight="1" s="389">
      <c r="D451" s="120" t="n"/>
      <c r="E451" s="120" t="n"/>
    </row>
    <row r="452" ht="12.5" customHeight="1" s="389">
      <c r="D452" s="120" t="n"/>
      <c r="E452" s="120" t="n"/>
    </row>
    <row r="453" ht="12.5" customHeight="1" s="389">
      <c r="D453" s="120" t="n"/>
      <c r="E453" s="120" t="n"/>
    </row>
    <row r="454" ht="12.5" customHeight="1" s="389">
      <c r="D454" s="120" t="n"/>
      <c r="E454" s="120" t="n"/>
    </row>
    <row r="455" ht="12.5" customHeight="1" s="389">
      <c r="D455" s="120" t="n"/>
      <c r="E455" s="120" t="n"/>
    </row>
    <row r="456" ht="12.5" customHeight="1" s="389">
      <c r="D456" s="120" t="n"/>
      <c r="E456" s="120" t="n"/>
    </row>
    <row r="457" ht="12.5" customHeight="1" s="389">
      <c r="D457" s="120" t="n"/>
      <c r="E457" s="120" t="n"/>
    </row>
    <row r="458" ht="12.5" customHeight="1" s="389">
      <c r="D458" s="120" t="n"/>
      <c r="E458" s="120" t="n"/>
    </row>
    <row r="459" ht="12.5" customHeight="1" s="389">
      <c r="D459" s="120" t="n"/>
      <c r="E459" s="120" t="n"/>
    </row>
    <row r="460" ht="12.5" customHeight="1" s="389">
      <c r="D460" s="120" t="n"/>
      <c r="E460" s="120" t="n"/>
    </row>
    <row r="461" ht="12.5" customHeight="1" s="389">
      <c r="D461" s="120" t="n"/>
      <c r="E461" s="120" t="n"/>
    </row>
    <row r="462" ht="12.5" customHeight="1" s="389">
      <c r="D462" s="120" t="n"/>
      <c r="E462" s="120" t="n"/>
    </row>
    <row r="463" ht="12.5" customHeight="1" s="389">
      <c r="D463" s="120" t="n"/>
      <c r="E463" s="120" t="n"/>
    </row>
    <row r="464" ht="12.5" customHeight="1" s="389">
      <c r="D464" s="120" t="n"/>
      <c r="E464" s="120" t="n"/>
    </row>
    <row r="465" ht="12.5" customHeight="1" s="389">
      <c r="D465" s="120" t="n"/>
      <c r="E465" s="120" t="n"/>
    </row>
    <row r="466" ht="12.5" customHeight="1" s="389">
      <c r="D466" s="120" t="n"/>
      <c r="E466" s="120" t="n"/>
    </row>
    <row r="467" ht="12.5" customHeight="1" s="389">
      <c r="D467" s="120" t="n"/>
      <c r="E467" s="120" t="n"/>
    </row>
    <row r="468" ht="12.5" customHeight="1" s="389">
      <c r="D468" s="120" t="n"/>
      <c r="E468" s="120" t="n"/>
    </row>
    <row r="469" ht="12.5" customHeight="1" s="389">
      <c r="D469" s="120" t="n"/>
      <c r="E469" s="120" t="n"/>
    </row>
    <row r="470" ht="12.5" customHeight="1" s="389">
      <c r="D470" s="120" t="n"/>
      <c r="E470" s="120" t="n"/>
    </row>
    <row r="471" ht="12.5" customHeight="1" s="389">
      <c r="D471" s="120" t="n"/>
      <c r="E471" s="120" t="n"/>
    </row>
    <row r="472" ht="12.5" customHeight="1" s="389">
      <c r="D472" s="120" t="n"/>
      <c r="E472" s="120" t="n"/>
    </row>
    <row r="473" ht="12.5" customHeight="1" s="389">
      <c r="D473" s="120" t="n"/>
      <c r="E473" s="120" t="n"/>
    </row>
    <row r="474" ht="12.5" customHeight="1" s="389">
      <c r="D474" s="120" t="n"/>
      <c r="E474" s="120" t="n"/>
    </row>
    <row r="475" ht="12.5" customHeight="1" s="389">
      <c r="D475" s="120" t="n"/>
      <c r="E475" s="120" t="n"/>
    </row>
    <row r="476" ht="12.5" customHeight="1" s="389">
      <c r="D476" s="120" t="n"/>
      <c r="E476" s="120" t="n"/>
    </row>
    <row r="477" ht="12.5" customHeight="1" s="389">
      <c r="D477" s="120" t="n"/>
      <c r="E477" s="120" t="n"/>
    </row>
    <row r="478" ht="12.5" customHeight="1" s="389">
      <c r="D478" s="120" t="n"/>
      <c r="E478" s="120" t="n"/>
    </row>
    <row r="479" ht="12.5" customHeight="1" s="389">
      <c r="D479" s="120" t="n"/>
      <c r="E479" s="120" t="n"/>
    </row>
    <row r="480" ht="12.5" customHeight="1" s="389">
      <c r="D480" s="120" t="n"/>
      <c r="E480" s="120" t="n"/>
    </row>
    <row r="481" ht="12.5" customHeight="1" s="389">
      <c r="D481" s="120" t="n"/>
      <c r="E481" s="120" t="n"/>
    </row>
    <row r="482" ht="12.5" customHeight="1" s="389">
      <c r="D482" s="120" t="n"/>
      <c r="E482" s="120" t="n"/>
    </row>
    <row r="483" ht="12.5" customHeight="1" s="389">
      <c r="D483" s="120" t="n"/>
      <c r="E483" s="120" t="n"/>
    </row>
    <row r="484" ht="12.5" customHeight="1" s="389">
      <c r="D484" s="120" t="n"/>
      <c r="E484" s="120" t="n"/>
    </row>
    <row r="485" ht="12.5" customHeight="1" s="389">
      <c r="D485" s="120" t="n"/>
      <c r="E485" s="120" t="n"/>
    </row>
    <row r="486" ht="12.5" customHeight="1" s="389">
      <c r="D486" s="120" t="n"/>
      <c r="E486" s="120" t="n"/>
    </row>
    <row r="487" ht="12.5" customHeight="1" s="389">
      <c r="D487" s="120" t="n"/>
      <c r="E487" s="120" t="n"/>
    </row>
    <row r="488" ht="12.5" customHeight="1" s="389">
      <c r="D488" s="120" t="n"/>
      <c r="E488" s="120" t="n"/>
    </row>
    <row r="489" ht="12.5" customHeight="1" s="389">
      <c r="D489" s="120" t="n"/>
      <c r="E489" s="120" t="n"/>
    </row>
    <row r="490" ht="12.5" customHeight="1" s="389">
      <c r="D490" s="120" t="n"/>
      <c r="E490" s="120" t="n"/>
    </row>
    <row r="491" ht="12.5" customHeight="1" s="389">
      <c r="D491" s="120" t="n"/>
      <c r="E491" s="120" t="n"/>
    </row>
    <row r="492" ht="12.5" customHeight="1" s="389">
      <c r="D492" s="120" t="n"/>
      <c r="E492" s="120" t="n"/>
    </row>
    <row r="493" ht="12.5" customHeight="1" s="389">
      <c r="D493" s="120" t="n"/>
      <c r="E493" s="120" t="n"/>
    </row>
    <row r="494" ht="12.5" customHeight="1" s="389">
      <c r="D494" s="120" t="n"/>
      <c r="E494" s="120" t="n"/>
    </row>
    <row r="495" ht="12.5" customHeight="1" s="389">
      <c r="D495" s="120" t="n"/>
      <c r="E495" s="120" t="n"/>
    </row>
    <row r="496" ht="12.5" customHeight="1" s="389">
      <c r="D496" s="120" t="n"/>
      <c r="E496" s="120" t="n"/>
    </row>
    <row r="497" ht="12.5" customHeight="1" s="389">
      <c r="D497" s="120" t="n"/>
      <c r="E497" s="120" t="n"/>
    </row>
    <row r="498" ht="12.5" customHeight="1" s="389">
      <c r="D498" s="120" t="n"/>
      <c r="E498" s="120" t="n"/>
    </row>
    <row r="499" ht="12.5" customHeight="1" s="389">
      <c r="D499" s="120" t="n"/>
      <c r="E499" s="120" t="n"/>
    </row>
    <row r="500" ht="12.5" customHeight="1" s="389">
      <c r="D500" s="120" t="n"/>
      <c r="E500" s="120" t="n"/>
    </row>
    <row r="501" ht="12.5" customHeight="1" s="389">
      <c r="D501" s="120" t="n"/>
      <c r="E501" s="120" t="n"/>
    </row>
    <row r="502" ht="12.5" customHeight="1" s="389">
      <c r="D502" s="120" t="n"/>
      <c r="E502" s="120" t="n"/>
    </row>
    <row r="503" ht="12.5" customHeight="1" s="389">
      <c r="D503" s="120" t="n"/>
      <c r="E503" s="120" t="n"/>
    </row>
    <row r="504" ht="12.5" customHeight="1" s="389">
      <c r="D504" s="120" t="n"/>
      <c r="E504" s="120" t="n"/>
    </row>
    <row r="505" ht="12.5" customHeight="1" s="389">
      <c r="D505" s="120" t="n"/>
      <c r="E505" s="120" t="n"/>
    </row>
    <row r="506" ht="12.5" customHeight="1" s="389">
      <c r="D506" s="120" t="n"/>
      <c r="E506" s="120" t="n"/>
    </row>
    <row r="507" ht="12.5" customHeight="1" s="389">
      <c r="D507" s="120" t="n"/>
      <c r="E507" s="120" t="n"/>
    </row>
    <row r="508" ht="12.5" customHeight="1" s="389">
      <c r="D508" s="120" t="n"/>
      <c r="E508" s="120" t="n"/>
    </row>
    <row r="509" ht="12.5" customHeight="1" s="389">
      <c r="D509" s="120" t="n"/>
      <c r="E509" s="120" t="n"/>
    </row>
    <row r="510" ht="12.5" customHeight="1" s="389">
      <c r="D510" s="120" t="n"/>
      <c r="E510" s="120" t="n"/>
    </row>
    <row r="511" ht="12.5" customHeight="1" s="389">
      <c r="D511" s="120" t="n"/>
      <c r="E511" s="120" t="n"/>
    </row>
    <row r="512" ht="12.5" customHeight="1" s="389">
      <c r="D512" s="120" t="n"/>
      <c r="E512" s="120" t="n"/>
    </row>
    <row r="513" ht="12.5" customHeight="1" s="389">
      <c r="D513" s="120" t="n"/>
      <c r="E513" s="120" t="n"/>
    </row>
    <row r="514" ht="12.5" customHeight="1" s="389">
      <c r="D514" s="120" t="n"/>
      <c r="E514" s="120" t="n"/>
    </row>
    <row r="515" ht="12.5" customHeight="1" s="389">
      <c r="D515" s="120" t="n"/>
      <c r="E515" s="120" t="n"/>
    </row>
    <row r="516" ht="12.5" customHeight="1" s="389">
      <c r="D516" s="120" t="n"/>
      <c r="E516" s="120" t="n"/>
    </row>
    <row r="517" ht="12.5" customHeight="1" s="389">
      <c r="D517" s="120" t="n"/>
      <c r="E517" s="120" t="n"/>
    </row>
    <row r="518" ht="12.5" customHeight="1" s="389">
      <c r="D518" s="120" t="n"/>
      <c r="E518" s="120" t="n"/>
    </row>
    <row r="519" ht="12.5" customHeight="1" s="389">
      <c r="D519" s="120" t="n"/>
      <c r="E519" s="120" t="n"/>
    </row>
    <row r="520" ht="12.5" customHeight="1" s="389">
      <c r="D520" s="120" t="n"/>
      <c r="E520" s="120" t="n"/>
    </row>
    <row r="521" ht="12.5" customHeight="1" s="389">
      <c r="D521" s="120" t="n"/>
      <c r="E521" s="120" t="n"/>
    </row>
    <row r="522" ht="12.5" customHeight="1" s="389">
      <c r="D522" s="120" t="n"/>
      <c r="E522" s="120" t="n"/>
    </row>
    <row r="523" ht="12.5" customHeight="1" s="389">
      <c r="D523" s="120" t="n"/>
      <c r="E523" s="120" t="n"/>
    </row>
    <row r="524" ht="12.5" customHeight="1" s="389">
      <c r="D524" s="120" t="n"/>
      <c r="E524" s="120" t="n"/>
    </row>
    <row r="525" ht="12.5" customHeight="1" s="389">
      <c r="D525" s="120" t="n"/>
      <c r="E525" s="120" t="n"/>
    </row>
    <row r="526" ht="12.5" customHeight="1" s="389">
      <c r="D526" s="120" t="n"/>
      <c r="E526" s="120" t="n"/>
    </row>
    <row r="527" ht="12.5" customHeight="1" s="389">
      <c r="D527" s="120" t="n"/>
      <c r="E527" s="120" t="n"/>
    </row>
    <row r="528" ht="12.5" customHeight="1" s="389">
      <c r="D528" s="120" t="n"/>
      <c r="E528" s="120" t="n"/>
    </row>
    <row r="529" ht="12.5" customHeight="1" s="389">
      <c r="D529" s="120" t="n"/>
      <c r="E529" s="120" t="n"/>
    </row>
    <row r="530" ht="12.5" customHeight="1" s="389">
      <c r="D530" s="120" t="n"/>
      <c r="E530" s="120" t="n"/>
    </row>
    <row r="531" ht="12.5" customHeight="1" s="389">
      <c r="D531" s="120" t="n"/>
      <c r="E531" s="120" t="n"/>
    </row>
    <row r="532" ht="12.5" customHeight="1" s="389">
      <c r="D532" s="120" t="n"/>
      <c r="E532" s="120" t="n"/>
    </row>
    <row r="533" ht="12.5" customHeight="1" s="389">
      <c r="D533" s="120" t="n"/>
      <c r="E533" s="120" t="n"/>
    </row>
    <row r="534" ht="12.5" customHeight="1" s="389">
      <c r="D534" s="120" t="n"/>
      <c r="E534" s="120" t="n"/>
    </row>
    <row r="535" ht="12.5" customHeight="1" s="389">
      <c r="D535" s="120" t="n"/>
      <c r="E535" s="120" t="n"/>
    </row>
    <row r="536" ht="12.5" customHeight="1" s="389">
      <c r="D536" s="120" t="n"/>
      <c r="E536" s="120" t="n"/>
    </row>
    <row r="537" ht="12.5" customHeight="1" s="389">
      <c r="D537" s="120" t="n"/>
      <c r="E537" s="120" t="n"/>
    </row>
    <row r="538" ht="12.5" customHeight="1" s="389">
      <c r="D538" s="120" t="n"/>
      <c r="E538" s="120" t="n"/>
    </row>
    <row r="539" ht="12.5" customHeight="1" s="389">
      <c r="D539" s="120" t="n"/>
      <c r="E539" s="120" t="n"/>
    </row>
    <row r="540" ht="12.5" customHeight="1" s="389">
      <c r="D540" s="120" t="n"/>
      <c r="E540" s="120" t="n"/>
    </row>
    <row r="541" ht="12.5" customHeight="1" s="389">
      <c r="D541" s="120" t="n"/>
      <c r="E541" s="120" t="n"/>
    </row>
    <row r="542" ht="12.5" customHeight="1" s="389">
      <c r="D542" s="120" t="n"/>
      <c r="E542" s="120" t="n"/>
    </row>
    <row r="543" ht="12.5" customHeight="1" s="389">
      <c r="D543" s="120" t="n"/>
      <c r="E543" s="120" t="n"/>
    </row>
    <row r="544" ht="12.5" customHeight="1" s="389">
      <c r="D544" s="120" t="n"/>
      <c r="E544" s="120" t="n"/>
    </row>
    <row r="545" ht="12.5" customHeight="1" s="389">
      <c r="D545" s="120" t="n"/>
      <c r="E545" s="120" t="n"/>
    </row>
    <row r="546" ht="12.5" customHeight="1" s="389">
      <c r="D546" s="120" t="n"/>
      <c r="E546" s="120" t="n"/>
    </row>
    <row r="547" ht="12.5" customHeight="1" s="389">
      <c r="D547" s="120" t="n"/>
      <c r="E547" s="120" t="n"/>
    </row>
    <row r="548" ht="12.5" customHeight="1" s="389">
      <c r="D548" s="120" t="n"/>
      <c r="E548" s="120" t="n"/>
    </row>
    <row r="549" ht="12.5" customHeight="1" s="389">
      <c r="D549" s="120" t="n"/>
      <c r="E549" s="120" t="n"/>
    </row>
    <row r="550" ht="12.5" customHeight="1" s="389">
      <c r="D550" s="120" t="n"/>
      <c r="E550" s="120" t="n"/>
    </row>
    <row r="551" ht="12.5" customHeight="1" s="389">
      <c r="D551" s="120" t="n"/>
      <c r="E551" s="120" t="n"/>
    </row>
    <row r="552" ht="12.5" customHeight="1" s="389">
      <c r="D552" s="120" t="n"/>
      <c r="E552" s="120" t="n"/>
    </row>
    <row r="553" ht="12.5" customHeight="1" s="389">
      <c r="D553" s="120" t="n"/>
      <c r="E553" s="120" t="n"/>
    </row>
    <row r="554" ht="12.5" customHeight="1" s="389">
      <c r="D554" s="120" t="n"/>
      <c r="E554" s="120" t="n"/>
    </row>
    <row r="555" ht="12.5" customHeight="1" s="389">
      <c r="D555" s="120" t="n"/>
      <c r="E555" s="120" t="n"/>
    </row>
    <row r="556" ht="12.5" customHeight="1" s="389">
      <c r="D556" s="120" t="n"/>
      <c r="E556" s="120" t="n"/>
    </row>
    <row r="557" ht="12.5" customHeight="1" s="389">
      <c r="D557" s="120" t="n"/>
      <c r="E557" s="120" t="n"/>
    </row>
    <row r="558" ht="12.5" customHeight="1" s="389">
      <c r="D558" s="120" t="n"/>
      <c r="E558" s="120" t="n"/>
    </row>
    <row r="559" ht="12.5" customHeight="1" s="389">
      <c r="D559" s="120" t="n"/>
      <c r="E559" s="120" t="n"/>
    </row>
    <row r="560" ht="12.5" customHeight="1" s="389">
      <c r="D560" s="120" t="n"/>
      <c r="E560" s="120" t="n"/>
    </row>
    <row r="561" ht="12.5" customHeight="1" s="389">
      <c r="D561" s="120" t="n"/>
      <c r="E561" s="120" t="n"/>
    </row>
    <row r="562" ht="12.5" customHeight="1" s="389">
      <c r="D562" s="120" t="n"/>
      <c r="E562" s="120" t="n"/>
    </row>
    <row r="563" ht="12.5" customHeight="1" s="389">
      <c r="D563" s="120" t="n"/>
      <c r="E563" s="120" t="n"/>
    </row>
    <row r="564" ht="12.5" customHeight="1" s="389">
      <c r="D564" s="120" t="n"/>
      <c r="E564" s="120" t="n"/>
    </row>
    <row r="565" ht="12.5" customHeight="1" s="389">
      <c r="D565" s="120" t="n"/>
      <c r="E565" s="120" t="n"/>
    </row>
    <row r="566" ht="12.5" customHeight="1" s="389">
      <c r="D566" s="120" t="n"/>
      <c r="E566" s="120" t="n"/>
    </row>
    <row r="567" ht="12.5" customHeight="1" s="389">
      <c r="D567" s="120" t="n"/>
      <c r="E567" s="120" t="n"/>
    </row>
    <row r="568" ht="12.5" customHeight="1" s="389">
      <c r="D568" s="120" t="n"/>
      <c r="E568" s="120" t="n"/>
    </row>
    <row r="569" ht="12.5" customHeight="1" s="389">
      <c r="D569" s="120" t="n"/>
      <c r="E569" s="120" t="n"/>
    </row>
    <row r="570" ht="12.5" customHeight="1" s="389">
      <c r="D570" s="120" t="n"/>
      <c r="E570" s="120" t="n"/>
    </row>
    <row r="571" ht="12.5" customHeight="1" s="389">
      <c r="D571" s="120" t="n"/>
      <c r="E571" s="120" t="n"/>
    </row>
    <row r="572" ht="12.5" customHeight="1" s="389">
      <c r="D572" s="120" t="n"/>
      <c r="E572" s="120" t="n"/>
    </row>
    <row r="573" ht="12.5" customHeight="1" s="389">
      <c r="D573" s="120" t="n"/>
      <c r="E573" s="120" t="n"/>
    </row>
    <row r="574" ht="12.5" customHeight="1" s="389">
      <c r="D574" s="120" t="n"/>
      <c r="E574" s="120" t="n"/>
    </row>
    <row r="575" ht="12.5" customHeight="1" s="389">
      <c r="D575" s="120" t="n"/>
      <c r="E575" s="120" t="n"/>
    </row>
    <row r="576" ht="12.5" customHeight="1" s="389">
      <c r="D576" s="120" t="n"/>
      <c r="E576" s="120" t="n"/>
    </row>
    <row r="577" ht="12.5" customHeight="1" s="389">
      <c r="D577" s="120" t="n"/>
      <c r="E577" s="120" t="n"/>
    </row>
    <row r="578" ht="12.5" customHeight="1" s="389">
      <c r="D578" s="120" t="n"/>
      <c r="E578" s="120" t="n"/>
    </row>
    <row r="579" ht="12.5" customHeight="1" s="389">
      <c r="D579" s="120" t="n"/>
      <c r="E579" s="120" t="n"/>
    </row>
    <row r="580" ht="12.5" customHeight="1" s="389">
      <c r="D580" s="120" t="n"/>
      <c r="E580" s="120" t="n"/>
    </row>
    <row r="581" ht="12.5" customHeight="1" s="389">
      <c r="D581" s="120" t="n"/>
      <c r="E581" s="120" t="n"/>
    </row>
    <row r="582" ht="12.5" customHeight="1" s="389">
      <c r="D582" s="120" t="n"/>
      <c r="E582" s="120" t="n"/>
    </row>
    <row r="583" ht="12.5" customHeight="1" s="389">
      <c r="D583" s="120" t="n"/>
      <c r="E583" s="120" t="n"/>
    </row>
    <row r="584" ht="12.5" customHeight="1" s="389">
      <c r="D584" s="120" t="n"/>
      <c r="E584" s="120" t="n"/>
    </row>
    <row r="585" ht="12.5" customHeight="1" s="389">
      <c r="D585" s="120" t="n"/>
      <c r="E585" s="120" t="n"/>
    </row>
    <row r="586" ht="12.5" customHeight="1" s="389">
      <c r="D586" s="120" t="n"/>
      <c r="E586" s="120" t="n"/>
    </row>
    <row r="587" ht="12.5" customHeight="1" s="389">
      <c r="D587" s="120" t="n"/>
      <c r="E587" s="120" t="n"/>
    </row>
    <row r="588" ht="12.5" customHeight="1" s="389">
      <c r="D588" s="120" t="n"/>
      <c r="E588" s="120" t="n"/>
    </row>
    <row r="589" ht="12.5" customHeight="1" s="389">
      <c r="D589" s="120" t="n"/>
      <c r="E589" s="120" t="n"/>
    </row>
    <row r="590" ht="12.5" customHeight="1" s="389">
      <c r="D590" s="120" t="n"/>
      <c r="E590" s="120" t="n"/>
    </row>
    <row r="591" ht="12.5" customHeight="1" s="389">
      <c r="D591" s="120" t="n"/>
      <c r="E591" s="120" t="n"/>
    </row>
    <row r="592" ht="12.5" customHeight="1" s="389">
      <c r="D592" s="120" t="n"/>
      <c r="E592" s="120" t="n"/>
    </row>
    <row r="593" ht="12.5" customHeight="1" s="389">
      <c r="D593" s="120" t="n"/>
      <c r="E593" s="120" t="n"/>
    </row>
    <row r="594" ht="12.5" customHeight="1" s="389">
      <c r="D594" s="120" t="n"/>
      <c r="E594" s="120" t="n"/>
    </row>
    <row r="595" ht="12.5" customHeight="1" s="389">
      <c r="D595" s="120" t="n"/>
      <c r="E595" s="120" t="n"/>
    </row>
    <row r="596" ht="12.5" customHeight="1" s="389">
      <c r="D596" s="120" t="n"/>
      <c r="E596" s="120" t="n"/>
    </row>
    <row r="597" ht="12.5" customHeight="1" s="389">
      <c r="D597" s="120" t="n"/>
      <c r="E597" s="120" t="n"/>
    </row>
    <row r="598" ht="12.5" customHeight="1" s="389">
      <c r="D598" s="120" t="n"/>
      <c r="E598" s="120" t="n"/>
    </row>
    <row r="599" ht="12.5" customHeight="1" s="389">
      <c r="D599" s="120" t="n"/>
      <c r="E599" s="120" t="n"/>
    </row>
    <row r="600" ht="12.5" customHeight="1" s="389">
      <c r="D600" s="120" t="n"/>
      <c r="E600" s="120" t="n"/>
    </row>
    <row r="601" ht="12.5" customHeight="1" s="389">
      <c r="D601" s="120" t="n"/>
      <c r="E601" s="120" t="n"/>
    </row>
    <row r="602" ht="12.5" customHeight="1" s="389">
      <c r="D602" s="120" t="n"/>
      <c r="E602" s="120" t="n"/>
    </row>
    <row r="603" ht="12.5" customHeight="1" s="389">
      <c r="D603" s="120" t="n"/>
      <c r="E603" s="120" t="n"/>
    </row>
    <row r="604" ht="12.5" customHeight="1" s="389">
      <c r="D604" s="120" t="n"/>
      <c r="E604" s="120" t="n"/>
    </row>
    <row r="605" ht="12.5" customHeight="1" s="389">
      <c r="D605" s="120" t="n"/>
      <c r="E605" s="120" t="n"/>
    </row>
    <row r="606" ht="12.5" customHeight="1" s="389">
      <c r="D606" s="120" t="n"/>
      <c r="E606" s="120" t="n"/>
    </row>
    <row r="607" ht="12.5" customHeight="1" s="389">
      <c r="D607" s="120" t="n"/>
      <c r="E607" s="120" t="n"/>
    </row>
    <row r="608" ht="12.5" customHeight="1" s="389">
      <c r="D608" s="120" t="n"/>
      <c r="E608" s="120" t="n"/>
    </row>
    <row r="609" ht="12.5" customHeight="1" s="389">
      <c r="D609" s="120" t="n"/>
      <c r="E609" s="120" t="n"/>
    </row>
    <row r="610" ht="12.5" customHeight="1" s="389">
      <c r="D610" s="120" t="n"/>
      <c r="E610" s="120" t="n"/>
    </row>
    <row r="611" ht="12.5" customHeight="1" s="389">
      <c r="D611" s="120" t="n"/>
      <c r="E611" s="120" t="n"/>
    </row>
    <row r="612" ht="12.5" customHeight="1" s="389">
      <c r="D612" s="120" t="n"/>
      <c r="E612" s="120" t="n"/>
    </row>
    <row r="613" ht="12.5" customHeight="1" s="389">
      <c r="D613" s="120" t="n"/>
      <c r="E613" s="120" t="n"/>
    </row>
    <row r="614" ht="12.5" customHeight="1" s="389">
      <c r="D614" s="120" t="n"/>
      <c r="E614" s="120" t="n"/>
    </row>
    <row r="615" ht="12.5" customHeight="1" s="389">
      <c r="D615" s="120" t="n"/>
      <c r="E615" s="120" t="n"/>
    </row>
    <row r="616" ht="12.5" customHeight="1" s="389">
      <c r="D616" s="120" t="n"/>
      <c r="E616" s="120" t="n"/>
    </row>
    <row r="617" ht="12.5" customHeight="1" s="389">
      <c r="D617" s="120" t="n"/>
      <c r="E617" s="120" t="n"/>
    </row>
    <row r="618" ht="12.5" customHeight="1" s="389">
      <c r="D618" s="120" t="n"/>
      <c r="E618" s="120" t="n"/>
    </row>
    <row r="619" ht="12.5" customHeight="1" s="389">
      <c r="D619" s="120" t="n"/>
      <c r="E619" s="120" t="n"/>
    </row>
    <row r="620" ht="12.5" customHeight="1" s="389">
      <c r="D620" s="120" t="n"/>
      <c r="E620" s="120" t="n"/>
    </row>
    <row r="621" ht="12.5" customHeight="1" s="389">
      <c r="D621" s="120" t="n"/>
      <c r="E621" s="120" t="n"/>
    </row>
    <row r="622" ht="12.5" customHeight="1" s="389">
      <c r="D622" s="120" t="n"/>
      <c r="E622" s="120" t="n"/>
    </row>
    <row r="623" ht="12.5" customHeight="1" s="389">
      <c r="D623" s="120" t="n"/>
      <c r="E623" s="120" t="n"/>
    </row>
    <row r="624" ht="12.5" customHeight="1" s="389">
      <c r="D624" s="120" t="n"/>
      <c r="E624" s="120" t="n"/>
    </row>
    <row r="625" ht="12.5" customHeight="1" s="389">
      <c r="D625" s="120" t="n"/>
      <c r="E625" s="120" t="n"/>
    </row>
    <row r="626" ht="12.5" customHeight="1" s="389">
      <c r="D626" s="120" t="n"/>
      <c r="E626" s="120" t="n"/>
    </row>
    <row r="627" ht="12.5" customHeight="1" s="389">
      <c r="D627" s="120" t="n"/>
      <c r="E627" s="120" t="n"/>
    </row>
    <row r="628" ht="12.5" customHeight="1" s="389">
      <c r="D628" s="120" t="n"/>
      <c r="E628" s="120" t="n"/>
    </row>
    <row r="629" ht="12.5" customHeight="1" s="389">
      <c r="D629" s="120" t="n"/>
      <c r="E629" s="120" t="n"/>
    </row>
    <row r="630" ht="12.5" customHeight="1" s="389">
      <c r="D630" s="120" t="n"/>
      <c r="E630" s="120" t="n"/>
    </row>
    <row r="631" ht="12.5" customHeight="1" s="389">
      <c r="D631" s="120" t="n"/>
      <c r="E631" s="120" t="n"/>
    </row>
    <row r="632" ht="12.5" customHeight="1" s="389">
      <c r="D632" s="120" t="n"/>
      <c r="E632" s="120" t="n"/>
    </row>
    <row r="633" ht="12.5" customHeight="1" s="389">
      <c r="D633" s="120" t="n"/>
      <c r="E633" s="120" t="n"/>
    </row>
    <row r="634" ht="12.5" customHeight="1" s="389">
      <c r="D634" s="120" t="n"/>
      <c r="E634" s="120" t="n"/>
    </row>
    <row r="635" ht="12.5" customHeight="1" s="389">
      <c r="D635" s="120" t="n"/>
      <c r="E635" s="120" t="n"/>
    </row>
    <row r="636" ht="12.5" customHeight="1" s="389">
      <c r="D636" s="120" t="n"/>
      <c r="E636" s="120" t="n"/>
    </row>
    <row r="637" ht="12.5" customHeight="1" s="389">
      <c r="D637" s="120" t="n"/>
      <c r="E637" s="120" t="n"/>
    </row>
    <row r="638" ht="12.5" customHeight="1" s="389">
      <c r="D638" s="120" t="n"/>
      <c r="E638" s="120" t="n"/>
    </row>
    <row r="639" ht="12.5" customHeight="1" s="389">
      <c r="D639" s="120" t="n"/>
      <c r="E639" s="120" t="n"/>
    </row>
    <row r="640" ht="12.5" customHeight="1" s="389">
      <c r="D640" s="120" t="n"/>
      <c r="E640" s="120" t="n"/>
    </row>
    <row r="641" ht="12.5" customHeight="1" s="389">
      <c r="D641" s="120" t="n"/>
      <c r="E641" s="120" t="n"/>
    </row>
    <row r="642" ht="12.5" customHeight="1" s="389">
      <c r="D642" s="120" t="n"/>
      <c r="E642" s="120" t="n"/>
    </row>
    <row r="643" ht="12.5" customHeight="1" s="389">
      <c r="D643" s="120" t="n"/>
      <c r="E643" s="120" t="n"/>
    </row>
    <row r="644" ht="12.5" customHeight="1" s="389">
      <c r="D644" s="120" t="n"/>
      <c r="E644" s="120" t="n"/>
    </row>
    <row r="645" ht="12.5" customHeight="1" s="389">
      <c r="D645" s="120" t="n"/>
      <c r="E645" s="120" t="n"/>
    </row>
    <row r="646" ht="12.5" customHeight="1" s="389">
      <c r="D646" s="120" t="n"/>
      <c r="E646" s="120" t="n"/>
    </row>
    <row r="647" ht="12.5" customHeight="1" s="389">
      <c r="D647" s="120" t="n"/>
      <c r="E647" s="120" t="n"/>
    </row>
    <row r="648" ht="12.5" customHeight="1" s="389">
      <c r="D648" s="120" t="n"/>
      <c r="E648" s="120" t="n"/>
    </row>
    <row r="649" ht="12.5" customHeight="1" s="389">
      <c r="D649" s="120" t="n"/>
      <c r="E649" s="120" t="n"/>
    </row>
    <row r="650" ht="12.5" customHeight="1" s="389">
      <c r="D650" s="120" t="n"/>
      <c r="E650" s="120" t="n"/>
    </row>
    <row r="651" ht="12.5" customHeight="1" s="389">
      <c r="D651" s="120" t="n"/>
      <c r="E651" s="120" t="n"/>
    </row>
    <row r="652" ht="12.5" customHeight="1" s="389">
      <c r="D652" s="120" t="n"/>
      <c r="E652" s="120" t="n"/>
    </row>
    <row r="653" ht="12.5" customHeight="1" s="389">
      <c r="D653" s="120" t="n"/>
      <c r="E653" s="120" t="n"/>
    </row>
    <row r="654" ht="12.5" customHeight="1" s="389">
      <c r="D654" s="120" t="n"/>
      <c r="E654" s="120" t="n"/>
    </row>
    <row r="655" ht="12.5" customHeight="1" s="389">
      <c r="D655" s="120" t="n"/>
      <c r="E655" s="120" t="n"/>
    </row>
    <row r="656" ht="12.5" customHeight="1" s="389">
      <c r="D656" s="120" t="n"/>
      <c r="E656" s="120" t="n"/>
    </row>
    <row r="657" ht="12.5" customHeight="1" s="389">
      <c r="D657" s="120" t="n"/>
      <c r="E657" s="120" t="n"/>
    </row>
    <row r="658" ht="12.5" customHeight="1" s="389">
      <c r="D658" s="120" t="n"/>
      <c r="E658" s="120" t="n"/>
    </row>
    <row r="659" ht="12.5" customHeight="1" s="389">
      <c r="D659" s="120" t="n"/>
      <c r="E659" s="120" t="n"/>
    </row>
    <row r="660" ht="12.5" customHeight="1" s="389">
      <c r="D660" s="120" t="n"/>
      <c r="E660" s="120" t="n"/>
    </row>
    <row r="661" ht="12.5" customHeight="1" s="389">
      <c r="D661" s="120" t="n"/>
      <c r="E661" s="120" t="n"/>
    </row>
    <row r="662" ht="12.5" customHeight="1" s="389">
      <c r="D662" s="120" t="n"/>
      <c r="E662" s="120" t="n"/>
    </row>
    <row r="663" ht="12.5" customHeight="1" s="389">
      <c r="D663" s="120" t="n"/>
      <c r="E663" s="120" t="n"/>
    </row>
    <row r="664" ht="12.5" customHeight="1" s="389">
      <c r="D664" s="120" t="n"/>
      <c r="E664" s="120" t="n"/>
    </row>
    <row r="665" ht="12.5" customHeight="1" s="389">
      <c r="D665" s="120" t="n"/>
      <c r="E665" s="120" t="n"/>
    </row>
    <row r="666" ht="12.5" customHeight="1" s="389">
      <c r="D666" s="120" t="n"/>
      <c r="E666" s="120" t="n"/>
    </row>
    <row r="667" ht="12.5" customHeight="1" s="389">
      <c r="D667" s="120" t="n"/>
      <c r="E667" s="120" t="n"/>
    </row>
    <row r="668" ht="12.5" customHeight="1" s="389">
      <c r="D668" s="120" t="n"/>
      <c r="E668" s="120" t="n"/>
    </row>
    <row r="669" ht="12.5" customHeight="1" s="389">
      <c r="D669" s="120" t="n"/>
      <c r="E669" s="120" t="n"/>
    </row>
    <row r="670" ht="12.5" customHeight="1" s="389">
      <c r="D670" s="120" t="n"/>
      <c r="E670" s="120" t="n"/>
    </row>
    <row r="671" ht="12.5" customHeight="1" s="389">
      <c r="D671" s="120" t="n"/>
      <c r="E671" s="120" t="n"/>
    </row>
    <row r="672" ht="12.5" customHeight="1" s="389">
      <c r="D672" s="120" t="n"/>
      <c r="E672" s="120" t="n"/>
    </row>
    <row r="673" ht="12.5" customHeight="1" s="389">
      <c r="D673" s="120" t="n"/>
      <c r="E673" s="120" t="n"/>
    </row>
    <row r="674" ht="12.5" customHeight="1" s="389">
      <c r="D674" s="120" t="n"/>
      <c r="E674" s="120" t="n"/>
    </row>
    <row r="675" ht="12.5" customHeight="1" s="389">
      <c r="D675" s="120" t="n"/>
      <c r="E675" s="120" t="n"/>
    </row>
    <row r="676" ht="12.5" customHeight="1" s="389">
      <c r="D676" s="120" t="n"/>
      <c r="E676" s="120" t="n"/>
    </row>
    <row r="677" ht="12.5" customHeight="1" s="389">
      <c r="D677" s="120" t="n"/>
      <c r="E677" s="120" t="n"/>
    </row>
    <row r="678" ht="12.5" customHeight="1" s="389">
      <c r="D678" s="120" t="n"/>
      <c r="E678" s="120" t="n"/>
    </row>
    <row r="679" ht="12.5" customHeight="1" s="389">
      <c r="D679" s="120" t="n"/>
      <c r="E679" s="120" t="n"/>
    </row>
    <row r="680" ht="12.5" customHeight="1" s="389">
      <c r="D680" s="120" t="n"/>
      <c r="E680" s="120" t="n"/>
    </row>
    <row r="681" ht="12.5" customHeight="1" s="389">
      <c r="D681" s="120" t="n"/>
      <c r="E681" s="120" t="n"/>
    </row>
    <row r="682" ht="12.5" customHeight="1" s="389">
      <c r="D682" s="120" t="n"/>
      <c r="E682" s="120" t="n"/>
    </row>
    <row r="683" ht="12.5" customHeight="1" s="389">
      <c r="D683" s="120" t="n"/>
      <c r="E683" s="120" t="n"/>
    </row>
    <row r="684" ht="12.5" customHeight="1" s="389">
      <c r="D684" s="120" t="n"/>
      <c r="E684" s="120" t="n"/>
    </row>
    <row r="685" ht="12.5" customHeight="1" s="389">
      <c r="D685" s="120" t="n"/>
      <c r="E685" s="120" t="n"/>
    </row>
    <row r="686" ht="12.5" customHeight="1" s="389">
      <c r="D686" s="120" t="n"/>
      <c r="E686" s="120" t="n"/>
    </row>
    <row r="687" ht="12.5" customHeight="1" s="389">
      <c r="D687" s="120" t="n"/>
      <c r="E687" s="120" t="n"/>
    </row>
    <row r="688" ht="12.5" customHeight="1" s="389">
      <c r="D688" s="120" t="n"/>
      <c r="E688" s="120" t="n"/>
    </row>
    <row r="689" ht="12.5" customHeight="1" s="389">
      <c r="D689" s="120" t="n"/>
      <c r="E689" s="120" t="n"/>
    </row>
    <row r="690" ht="12.5" customHeight="1" s="389">
      <c r="D690" s="120" t="n"/>
      <c r="E690" s="120" t="n"/>
    </row>
    <row r="691" ht="12.5" customHeight="1" s="389">
      <c r="D691" s="120" t="n"/>
      <c r="E691" s="120" t="n"/>
    </row>
    <row r="692" ht="12.5" customHeight="1" s="389">
      <c r="D692" s="120" t="n"/>
      <c r="E692" s="120" t="n"/>
    </row>
    <row r="693" ht="12.5" customHeight="1" s="389">
      <c r="D693" s="120" t="n"/>
      <c r="E693" s="120" t="n"/>
    </row>
    <row r="694" ht="12.5" customHeight="1" s="389">
      <c r="D694" s="120" t="n"/>
      <c r="E694" s="120" t="n"/>
    </row>
    <row r="695" ht="12.5" customHeight="1" s="389">
      <c r="D695" s="120" t="n"/>
      <c r="E695" s="120" t="n"/>
    </row>
    <row r="696" ht="12.5" customHeight="1" s="389">
      <c r="D696" s="120" t="n"/>
      <c r="E696" s="120" t="n"/>
    </row>
    <row r="697" ht="12.5" customHeight="1" s="389">
      <c r="D697" s="120" t="n"/>
      <c r="E697" s="120" t="n"/>
    </row>
    <row r="698" ht="12.5" customHeight="1" s="389">
      <c r="D698" s="120" t="n"/>
      <c r="E698" s="120" t="n"/>
    </row>
    <row r="699" ht="12.5" customHeight="1" s="389">
      <c r="D699" s="120" t="n"/>
      <c r="E699" s="120" t="n"/>
    </row>
    <row r="700" ht="12.5" customHeight="1" s="389">
      <c r="D700" s="120" t="n"/>
      <c r="E700" s="120" t="n"/>
    </row>
    <row r="701" ht="12.5" customHeight="1" s="389">
      <c r="D701" s="120" t="n"/>
      <c r="E701" s="120" t="n"/>
    </row>
    <row r="702" ht="12.5" customHeight="1" s="389">
      <c r="D702" s="120" t="n"/>
      <c r="E702" s="120" t="n"/>
    </row>
    <row r="703" ht="12.5" customHeight="1" s="389">
      <c r="D703" s="120" t="n"/>
      <c r="E703" s="120" t="n"/>
    </row>
    <row r="704" ht="12.5" customHeight="1" s="389">
      <c r="D704" s="120" t="n"/>
      <c r="E704" s="120" t="n"/>
    </row>
    <row r="705" ht="12.5" customHeight="1" s="389">
      <c r="D705" s="120" t="n"/>
      <c r="E705" s="120" t="n"/>
    </row>
    <row r="706" ht="12.5" customHeight="1" s="389">
      <c r="D706" s="120" t="n"/>
      <c r="E706" s="120" t="n"/>
    </row>
    <row r="707" ht="12.5" customHeight="1" s="389">
      <c r="D707" s="120" t="n"/>
      <c r="E707" s="120" t="n"/>
    </row>
    <row r="708" ht="12.5" customHeight="1" s="389">
      <c r="D708" s="120" t="n"/>
      <c r="E708" s="120" t="n"/>
    </row>
    <row r="709" ht="12.5" customHeight="1" s="389">
      <c r="D709" s="120" t="n"/>
      <c r="E709" s="120" t="n"/>
    </row>
    <row r="710" ht="12.5" customHeight="1" s="389">
      <c r="D710" s="120" t="n"/>
      <c r="E710" s="120" t="n"/>
    </row>
    <row r="711" ht="12.5" customHeight="1" s="389">
      <c r="D711" s="120" t="n"/>
      <c r="E711" s="120" t="n"/>
    </row>
    <row r="712" ht="12.5" customHeight="1" s="389">
      <c r="D712" s="120" t="n"/>
      <c r="E712" s="120" t="n"/>
    </row>
    <row r="713" ht="12.5" customHeight="1" s="389">
      <c r="D713" s="120" t="n"/>
      <c r="E713" s="120" t="n"/>
    </row>
    <row r="714" ht="12.5" customHeight="1" s="389">
      <c r="D714" s="120" t="n"/>
      <c r="E714" s="120" t="n"/>
    </row>
    <row r="715" ht="12.5" customHeight="1" s="389">
      <c r="D715" s="120" t="n"/>
      <c r="E715" s="120" t="n"/>
    </row>
    <row r="716" ht="12.5" customHeight="1" s="389">
      <c r="D716" s="120" t="n"/>
      <c r="E716" s="120" t="n"/>
    </row>
    <row r="717" ht="12.5" customHeight="1" s="389">
      <c r="D717" s="120" t="n"/>
      <c r="E717" s="120" t="n"/>
    </row>
    <row r="718" ht="12.5" customHeight="1" s="389">
      <c r="D718" s="120" t="n"/>
      <c r="E718" s="120" t="n"/>
    </row>
    <row r="719" ht="12.5" customHeight="1" s="389">
      <c r="D719" s="120" t="n"/>
      <c r="E719" s="120" t="n"/>
    </row>
    <row r="720" ht="12.5" customHeight="1" s="389">
      <c r="D720" s="120" t="n"/>
      <c r="E720" s="120" t="n"/>
    </row>
    <row r="721" ht="12.5" customHeight="1" s="389">
      <c r="D721" s="120" t="n"/>
      <c r="E721" s="120" t="n"/>
    </row>
    <row r="722" ht="12.5" customHeight="1" s="389">
      <c r="D722" s="120" t="n"/>
      <c r="E722" s="120" t="n"/>
    </row>
    <row r="723" ht="12.5" customHeight="1" s="389">
      <c r="D723" s="120" t="n"/>
      <c r="E723" s="120" t="n"/>
    </row>
    <row r="724" ht="12.5" customHeight="1" s="389">
      <c r="D724" s="120" t="n"/>
      <c r="E724" s="120" t="n"/>
    </row>
    <row r="725" ht="12.5" customHeight="1" s="389">
      <c r="D725" s="120" t="n"/>
      <c r="E725" s="120" t="n"/>
    </row>
    <row r="726" ht="12.5" customHeight="1" s="389">
      <c r="D726" s="120" t="n"/>
      <c r="E726" s="120" t="n"/>
    </row>
    <row r="727" ht="12.5" customHeight="1" s="389">
      <c r="D727" s="120" t="n"/>
      <c r="E727" s="120" t="n"/>
    </row>
    <row r="728" ht="12.5" customHeight="1" s="389">
      <c r="D728" s="120" t="n"/>
      <c r="E728" s="120" t="n"/>
    </row>
    <row r="729" ht="12.5" customHeight="1" s="389">
      <c r="D729" s="120" t="n"/>
      <c r="E729" s="120" t="n"/>
    </row>
    <row r="730" ht="12.5" customHeight="1" s="389">
      <c r="D730" s="120" t="n"/>
      <c r="E730" s="120" t="n"/>
    </row>
    <row r="731" ht="12.5" customHeight="1" s="389">
      <c r="D731" s="120" t="n"/>
      <c r="E731" s="120" t="n"/>
    </row>
    <row r="732" ht="12.5" customHeight="1" s="389">
      <c r="D732" s="120" t="n"/>
      <c r="E732" s="120" t="n"/>
    </row>
    <row r="733" ht="12.5" customHeight="1" s="389">
      <c r="D733" s="120" t="n"/>
      <c r="E733" s="120" t="n"/>
    </row>
    <row r="734" ht="12.5" customHeight="1" s="389">
      <c r="D734" s="120" t="n"/>
      <c r="E734" s="120" t="n"/>
    </row>
    <row r="735" ht="12.5" customHeight="1" s="389">
      <c r="D735" s="120" t="n"/>
      <c r="E735" s="120" t="n"/>
    </row>
    <row r="736" ht="12.5" customHeight="1" s="389">
      <c r="D736" s="120" t="n"/>
      <c r="E736" s="120" t="n"/>
    </row>
    <row r="737" ht="12.5" customHeight="1" s="389">
      <c r="D737" s="120" t="n"/>
      <c r="E737" s="120" t="n"/>
    </row>
    <row r="738" ht="12.5" customHeight="1" s="389">
      <c r="D738" s="120" t="n"/>
      <c r="E738" s="120" t="n"/>
    </row>
    <row r="739" ht="12.5" customHeight="1" s="389">
      <c r="D739" s="120" t="n"/>
      <c r="E739" s="120" t="n"/>
    </row>
    <row r="740" ht="12.5" customHeight="1" s="389">
      <c r="D740" s="120" t="n"/>
      <c r="E740" s="120" t="n"/>
    </row>
    <row r="741" ht="12.5" customHeight="1" s="389">
      <c r="D741" s="120" t="n"/>
      <c r="E741" s="120" t="n"/>
    </row>
    <row r="742" ht="12.5" customHeight="1" s="389">
      <c r="D742" s="120" t="n"/>
      <c r="E742" s="120" t="n"/>
    </row>
    <row r="743" ht="12.5" customHeight="1" s="389">
      <c r="D743" s="120" t="n"/>
      <c r="E743" s="120" t="n"/>
    </row>
    <row r="744" ht="12.5" customHeight="1" s="389">
      <c r="D744" s="120" t="n"/>
      <c r="E744" s="120" t="n"/>
    </row>
    <row r="745" ht="12.5" customHeight="1" s="389">
      <c r="D745" s="120" t="n"/>
      <c r="E745" s="120" t="n"/>
    </row>
    <row r="746" ht="12.5" customHeight="1" s="389">
      <c r="D746" s="120" t="n"/>
      <c r="E746" s="120" t="n"/>
    </row>
    <row r="747" ht="12.5" customHeight="1" s="389">
      <c r="D747" s="120" t="n"/>
      <c r="E747" s="120" t="n"/>
    </row>
    <row r="748" ht="12.5" customHeight="1" s="389">
      <c r="D748" s="120" t="n"/>
      <c r="E748" s="120" t="n"/>
    </row>
    <row r="749" ht="12.5" customHeight="1" s="389">
      <c r="D749" s="120" t="n"/>
      <c r="E749" s="120" t="n"/>
    </row>
    <row r="750" ht="12.5" customHeight="1" s="389">
      <c r="D750" s="120" t="n"/>
      <c r="E750" s="120" t="n"/>
    </row>
    <row r="751" ht="12.5" customHeight="1" s="389">
      <c r="D751" s="120" t="n"/>
      <c r="E751" s="120" t="n"/>
    </row>
    <row r="752" ht="12.5" customHeight="1" s="389">
      <c r="D752" s="120" t="n"/>
      <c r="E752" s="120" t="n"/>
    </row>
    <row r="753" ht="12.5" customHeight="1" s="389">
      <c r="D753" s="120" t="n"/>
      <c r="E753" s="120" t="n"/>
    </row>
    <row r="754" ht="12.5" customHeight="1" s="389">
      <c r="D754" s="120" t="n"/>
      <c r="E754" s="120" t="n"/>
    </row>
    <row r="755" ht="12.5" customHeight="1" s="389">
      <c r="D755" s="120" t="n"/>
      <c r="E755" s="120" t="n"/>
    </row>
    <row r="756" ht="12.5" customHeight="1" s="389">
      <c r="D756" s="120" t="n"/>
      <c r="E756" s="120" t="n"/>
    </row>
    <row r="757" ht="12.5" customHeight="1" s="389">
      <c r="D757" s="120" t="n"/>
      <c r="E757" s="120" t="n"/>
    </row>
    <row r="758" ht="12.5" customHeight="1" s="389">
      <c r="D758" s="120" t="n"/>
      <c r="E758" s="120" t="n"/>
    </row>
    <row r="759" ht="12.5" customHeight="1" s="389">
      <c r="D759" s="120" t="n"/>
      <c r="E759" s="120" t="n"/>
    </row>
    <row r="760" ht="12.5" customHeight="1" s="389">
      <c r="D760" s="120" t="n"/>
      <c r="E760" s="120" t="n"/>
    </row>
    <row r="761" ht="12.5" customHeight="1" s="389">
      <c r="D761" s="120" t="n"/>
      <c r="E761" s="120" t="n"/>
    </row>
    <row r="762" ht="12.5" customHeight="1" s="389">
      <c r="D762" s="120" t="n"/>
      <c r="E762" s="120" t="n"/>
    </row>
    <row r="763" ht="12.5" customHeight="1" s="389">
      <c r="D763" s="120" t="n"/>
      <c r="E763" s="120" t="n"/>
    </row>
    <row r="764" ht="12.5" customHeight="1" s="389">
      <c r="D764" s="120" t="n"/>
      <c r="E764" s="120" t="n"/>
    </row>
    <row r="765" ht="12.5" customHeight="1" s="389">
      <c r="D765" s="120" t="n"/>
      <c r="E765" s="120" t="n"/>
    </row>
    <row r="766" ht="12.5" customHeight="1" s="389">
      <c r="D766" s="120" t="n"/>
      <c r="E766" s="120" t="n"/>
    </row>
    <row r="767" ht="12.5" customHeight="1" s="389">
      <c r="D767" s="120" t="n"/>
      <c r="E767" s="120" t="n"/>
    </row>
    <row r="768" ht="12.5" customHeight="1" s="389">
      <c r="D768" s="120" t="n"/>
      <c r="E768" s="120" t="n"/>
    </row>
    <row r="769" ht="12.5" customHeight="1" s="389">
      <c r="D769" s="120" t="n"/>
      <c r="E769" s="120" t="n"/>
    </row>
    <row r="770" ht="12.5" customHeight="1" s="389">
      <c r="D770" s="120" t="n"/>
      <c r="E770" s="120" t="n"/>
    </row>
    <row r="771" ht="12.5" customHeight="1" s="389">
      <c r="D771" s="120" t="n"/>
      <c r="E771" s="120" t="n"/>
    </row>
    <row r="772" ht="12.5" customHeight="1" s="389">
      <c r="D772" s="120" t="n"/>
      <c r="E772" s="120" t="n"/>
    </row>
    <row r="773" ht="12.5" customHeight="1" s="389">
      <c r="D773" s="120" t="n"/>
      <c r="E773" s="120" t="n"/>
    </row>
    <row r="774" ht="12.5" customHeight="1" s="389">
      <c r="D774" s="120" t="n"/>
      <c r="E774" s="120" t="n"/>
    </row>
    <row r="775" ht="12.5" customHeight="1" s="389">
      <c r="D775" s="120" t="n"/>
      <c r="E775" s="120" t="n"/>
    </row>
    <row r="776" ht="12.5" customHeight="1" s="389">
      <c r="D776" s="120" t="n"/>
      <c r="E776" s="120" t="n"/>
    </row>
    <row r="777" ht="12.5" customHeight="1" s="389">
      <c r="D777" s="120" t="n"/>
      <c r="E777" s="120" t="n"/>
    </row>
    <row r="778" ht="12.5" customHeight="1" s="389">
      <c r="D778" s="120" t="n"/>
      <c r="E778" s="120" t="n"/>
    </row>
    <row r="779" ht="12.5" customHeight="1" s="389">
      <c r="D779" s="120" t="n"/>
      <c r="E779" s="120" t="n"/>
    </row>
    <row r="780" ht="12.5" customHeight="1" s="389">
      <c r="D780" s="120" t="n"/>
      <c r="E780" s="120" t="n"/>
    </row>
    <row r="781" ht="12.5" customHeight="1" s="389">
      <c r="D781" s="120" t="n"/>
      <c r="E781" s="120" t="n"/>
    </row>
    <row r="782" ht="12.5" customHeight="1" s="389">
      <c r="D782" s="120" t="n"/>
      <c r="E782" s="120" t="n"/>
    </row>
    <row r="783" ht="12.5" customHeight="1" s="389">
      <c r="D783" s="120" t="n"/>
      <c r="E783" s="120" t="n"/>
    </row>
    <row r="784" ht="12.5" customHeight="1" s="389">
      <c r="D784" s="120" t="n"/>
      <c r="E784" s="120" t="n"/>
    </row>
    <row r="785" ht="12.5" customHeight="1" s="389">
      <c r="D785" s="120" t="n"/>
      <c r="E785" s="120" t="n"/>
    </row>
    <row r="786" ht="12.5" customHeight="1" s="389">
      <c r="D786" s="120" t="n"/>
      <c r="E786" s="120" t="n"/>
    </row>
    <row r="787" ht="12.5" customHeight="1" s="389">
      <c r="D787" s="120" t="n"/>
      <c r="E787" s="120" t="n"/>
    </row>
    <row r="788" ht="12.5" customHeight="1" s="389">
      <c r="D788" s="120" t="n"/>
      <c r="E788" s="120" t="n"/>
    </row>
    <row r="789" ht="12.5" customHeight="1" s="389">
      <c r="D789" s="120" t="n"/>
      <c r="E789" s="120" t="n"/>
    </row>
    <row r="790" ht="12.5" customHeight="1" s="389">
      <c r="D790" s="120" t="n"/>
      <c r="E790" s="120" t="n"/>
    </row>
    <row r="791" ht="12.5" customHeight="1" s="389">
      <c r="D791" s="120" t="n"/>
      <c r="E791" s="120" t="n"/>
    </row>
    <row r="792" ht="12.5" customHeight="1" s="389">
      <c r="D792" s="120" t="n"/>
      <c r="E792" s="120" t="n"/>
    </row>
    <row r="793" ht="12.5" customHeight="1" s="389">
      <c r="D793" s="120" t="n"/>
      <c r="E793" s="120" t="n"/>
    </row>
    <row r="794" ht="12.5" customHeight="1" s="389">
      <c r="D794" s="120" t="n"/>
      <c r="E794" s="120" t="n"/>
    </row>
    <row r="795" ht="12.5" customHeight="1" s="389">
      <c r="D795" s="120" t="n"/>
      <c r="E795" s="120" t="n"/>
    </row>
    <row r="796" ht="12.5" customHeight="1" s="389">
      <c r="D796" s="120" t="n"/>
      <c r="E796" s="120" t="n"/>
    </row>
    <row r="797" ht="12.5" customHeight="1" s="389">
      <c r="D797" s="120" t="n"/>
      <c r="E797" s="120" t="n"/>
    </row>
    <row r="798" ht="12.5" customHeight="1" s="389">
      <c r="D798" s="120" t="n"/>
      <c r="E798" s="120" t="n"/>
    </row>
    <row r="799" ht="12.5" customHeight="1" s="389">
      <c r="D799" s="120" t="n"/>
      <c r="E799" s="120" t="n"/>
    </row>
    <row r="800" ht="12.5" customHeight="1" s="389">
      <c r="D800" s="120" t="n"/>
      <c r="E800" s="120" t="n"/>
    </row>
    <row r="801" ht="12.5" customHeight="1" s="389">
      <c r="D801" s="120" t="n"/>
      <c r="E801" s="120" t="n"/>
    </row>
    <row r="802" ht="12.5" customHeight="1" s="389">
      <c r="D802" s="120" t="n"/>
      <c r="E802" s="120" t="n"/>
    </row>
    <row r="803" ht="12.5" customHeight="1" s="389">
      <c r="D803" s="120" t="n"/>
      <c r="E803" s="120" t="n"/>
    </row>
    <row r="804" ht="12.5" customHeight="1" s="389">
      <c r="D804" s="120" t="n"/>
      <c r="E804" s="120" t="n"/>
    </row>
    <row r="805" ht="12.5" customHeight="1" s="389">
      <c r="D805" s="120" t="n"/>
      <c r="E805" s="120" t="n"/>
    </row>
    <row r="806" ht="12.5" customHeight="1" s="389">
      <c r="D806" s="120" t="n"/>
      <c r="E806" s="120" t="n"/>
    </row>
    <row r="807" ht="12.5" customHeight="1" s="389">
      <c r="D807" s="120" t="n"/>
      <c r="E807" s="120" t="n"/>
    </row>
    <row r="808" ht="12.5" customHeight="1" s="389">
      <c r="D808" s="120" t="n"/>
      <c r="E808" s="120" t="n"/>
    </row>
    <row r="809" ht="12.5" customHeight="1" s="389">
      <c r="D809" s="120" t="n"/>
      <c r="E809" s="120" t="n"/>
    </row>
    <row r="810" ht="12.5" customHeight="1" s="389">
      <c r="D810" s="120" t="n"/>
      <c r="E810" s="120" t="n"/>
    </row>
    <row r="811" ht="12.5" customHeight="1" s="389">
      <c r="D811" s="120" t="n"/>
      <c r="E811" s="120" t="n"/>
    </row>
    <row r="812" ht="12.5" customHeight="1" s="389">
      <c r="D812" s="120" t="n"/>
      <c r="E812" s="120" t="n"/>
    </row>
    <row r="813" ht="12.5" customHeight="1" s="389">
      <c r="D813" s="120" t="n"/>
      <c r="E813" s="120" t="n"/>
    </row>
    <row r="814" ht="12.5" customHeight="1" s="389">
      <c r="D814" s="120" t="n"/>
      <c r="E814" s="120" t="n"/>
    </row>
    <row r="815" ht="12.5" customHeight="1" s="389">
      <c r="D815" s="120" t="n"/>
      <c r="E815" s="120" t="n"/>
    </row>
    <row r="816" ht="12.5" customHeight="1" s="389">
      <c r="D816" s="120" t="n"/>
      <c r="E816" s="120" t="n"/>
    </row>
    <row r="817" ht="12.5" customHeight="1" s="389">
      <c r="D817" s="120" t="n"/>
      <c r="E817" s="120" t="n"/>
    </row>
    <row r="818" ht="12.5" customHeight="1" s="389">
      <c r="D818" s="120" t="n"/>
      <c r="E818" s="120" t="n"/>
    </row>
    <row r="819" ht="12.5" customHeight="1" s="389">
      <c r="D819" s="120" t="n"/>
      <c r="E819" s="120" t="n"/>
    </row>
    <row r="820" ht="12.5" customHeight="1" s="389">
      <c r="D820" s="120" t="n"/>
      <c r="E820" s="120" t="n"/>
    </row>
    <row r="821" ht="12.5" customHeight="1" s="389">
      <c r="D821" s="120" t="n"/>
      <c r="E821" s="120" t="n"/>
    </row>
    <row r="822" ht="12.5" customHeight="1" s="389">
      <c r="D822" s="120" t="n"/>
      <c r="E822" s="120" t="n"/>
    </row>
    <row r="823" ht="12.5" customHeight="1" s="389">
      <c r="D823" s="120" t="n"/>
      <c r="E823" s="120" t="n"/>
    </row>
    <row r="824" ht="12.5" customHeight="1" s="389">
      <c r="D824" s="120" t="n"/>
      <c r="E824" s="120" t="n"/>
    </row>
    <row r="825" ht="12.5" customHeight="1" s="389">
      <c r="D825" s="120" t="n"/>
      <c r="E825" s="120" t="n"/>
    </row>
    <row r="826" ht="12.5" customHeight="1" s="389">
      <c r="D826" s="120" t="n"/>
      <c r="E826" s="120" t="n"/>
    </row>
    <row r="827" ht="12.5" customHeight="1" s="389">
      <c r="D827" s="120" t="n"/>
      <c r="E827" s="120" t="n"/>
    </row>
    <row r="828" ht="12.5" customHeight="1" s="389">
      <c r="D828" s="120" t="n"/>
      <c r="E828" s="120" t="n"/>
    </row>
    <row r="829" ht="12.5" customHeight="1" s="389">
      <c r="D829" s="120" t="n"/>
      <c r="E829" s="120" t="n"/>
    </row>
    <row r="830" ht="12.5" customHeight="1" s="389">
      <c r="D830" s="120" t="n"/>
      <c r="E830" s="120" t="n"/>
    </row>
    <row r="831" ht="12.5" customHeight="1" s="389">
      <c r="D831" s="120" t="n"/>
      <c r="E831" s="120" t="n"/>
    </row>
    <row r="832" ht="12.5" customHeight="1" s="389">
      <c r="D832" s="120" t="n"/>
      <c r="E832" s="120" t="n"/>
    </row>
    <row r="833" ht="12.5" customHeight="1" s="389">
      <c r="D833" s="120" t="n"/>
      <c r="E833" s="120" t="n"/>
    </row>
    <row r="834" ht="12.5" customHeight="1" s="389">
      <c r="D834" s="120" t="n"/>
      <c r="E834" s="120" t="n"/>
    </row>
    <row r="835" ht="12.5" customHeight="1" s="389">
      <c r="D835" s="120" t="n"/>
      <c r="E835" s="120" t="n"/>
    </row>
    <row r="836" ht="12.5" customHeight="1" s="389">
      <c r="D836" s="120" t="n"/>
      <c r="E836" s="120" t="n"/>
    </row>
    <row r="837" ht="12.5" customHeight="1" s="389">
      <c r="D837" s="120" t="n"/>
      <c r="E837" s="120" t="n"/>
    </row>
    <row r="838" ht="12.5" customHeight="1" s="389">
      <c r="D838" s="120" t="n"/>
      <c r="E838" s="120" t="n"/>
    </row>
    <row r="839" ht="12.5" customHeight="1" s="389">
      <c r="D839" s="120" t="n"/>
      <c r="E839" s="120" t="n"/>
    </row>
    <row r="840" ht="12.5" customHeight="1" s="389">
      <c r="D840" s="120" t="n"/>
      <c r="E840" s="120" t="n"/>
    </row>
    <row r="841" ht="12.5" customHeight="1" s="389">
      <c r="D841" s="120" t="n"/>
      <c r="E841" s="120" t="n"/>
    </row>
    <row r="842" ht="12.5" customHeight="1" s="389">
      <c r="D842" s="120" t="n"/>
      <c r="E842" s="120" t="n"/>
    </row>
    <row r="843" ht="12.5" customHeight="1" s="389">
      <c r="D843" s="120" t="n"/>
      <c r="E843" s="120" t="n"/>
    </row>
    <row r="844" ht="12.5" customHeight="1" s="389">
      <c r="D844" s="120" t="n"/>
      <c r="E844" s="120" t="n"/>
    </row>
    <row r="845" ht="12.5" customHeight="1" s="389">
      <c r="D845" s="120" t="n"/>
      <c r="E845" s="120" t="n"/>
    </row>
    <row r="846" ht="12.5" customHeight="1" s="389">
      <c r="D846" s="120" t="n"/>
      <c r="E846" s="120" t="n"/>
    </row>
    <row r="847" ht="12.5" customHeight="1" s="389">
      <c r="D847" s="120" t="n"/>
      <c r="E847" s="120" t="n"/>
    </row>
    <row r="848" ht="12.5" customHeight="1" s="389">
      <c r="D848" s="120" t="n"/>
      <c r="E848" s="120" t="n"/>
    </row>
    <row r="849" ht="12.5" customHeight="1" s="389">
      <c r="D849" s="120" t="n"/>
      <c r="E849" s="120" t="n"/>
    </row>
    <row r="850" ht="12.5" customHeight="1" s="389">
      <c r="D850" s="120" t="n"/>
      <c r="E850" s="120" t="n"/>
    </row>
    <row r="851" ht="12.5" customHeight="1" s="389">
      <c r="D851" s="120" t="n"/>
      <c r="E851" s="120" t="n"/>
    </row>
    <row r="852" ht="12.5" customHeight="1" s="389">
      <c r="D852" s="120" t="n"/>
      <c r="E852" s="120" t="n"/>
    </row>
    <row r="853" ht="12.5" customHeight="1" s="389">
      <c r="D853" s="120" t="n"/>
      <c r="E853" s="120" t="n"/>
    </row>
    <row r="854" ht="12.5" customHeight="1" s="389">
      <c r="D854" s="120" t="n"/>
      <c r="E854" s="120" t="n"/>
    </row>
    <row r="855" ht="12.5" customHeight="1" s="389">
      <c r="D855" s="120" t="n"/>
      <c r="E855" s="120" t="n"/>
    </row>
    <row r="856" ht="12.5" customHeight="1" s="389">
      <c r="D856" s="120" t="n"/>
      <c r="E856" s="120" t="n"/>
    </row>
    <row r="857" ht="12.5" customHeight="1" s="389">
      <c r="D857" s="120" t="n"/>
      <c r="E857" s="120" t="n"/>
    </row>
    <row r="858" ht="12.5" customHeight="1" s="389">
      <c r="D858" s="120" t="n"/>
      <c r="E858" s="120" t="n"/>
    </row>
    <row r="859" ht="12.5" customHeight="1" s="389">
      <c r="D859" s="120" t="n"/>
      <c r="E859" s="120" t="n"/>
    </row>
    <row r="860" ht="12.5" customHeight="1" s="389">
      <c r="D860" s="120" t="n"/>
      <c r="E860" s="120" t="n"/>
    </row>
    <row r="861" ht="12.5" customHeight="1" s="389">
      <c r="D861" s="120" t="n"/>
      <c r="E861" s="120" t="n"/>
    </row>
    <row r="862" ht="12.5" customHeight="1" s="389">
      <c r="D862" s="120" t="n"/>
      <c r="E862" s="120" t="n"/>
    </row>
    <row r="863" ht="12.5" customHeight="1" s="389">
      <c r="D863" s="120" t="n"/>
      <c r="E863" s="120" t="n"/>
    </row>
    <row r="864" ht="12.5" customHeight="1" s="389">
      <c r="D864" s="120" t="n"/>
      <c r="E864" s="120" t="n"/>
    </row>
    <row r="865" ht="12.5" customHeight="1" s="389">
      <c r="D865" s="120" t="n"/>
      <c r="E865" s="120" t="n"/>
    </row>
    <row r="866" ht="12.5" customHeight="1" s="389">
      <c r="D866" s="120" t="n"/>
      <c r="E866" s="120" t="n"/>
    </row>
    <row r="867" ht="12.5" customHeight="1" s="389">
      <c r="D867" s="120" t="n"/>
      <c r="E867" s="120" t="n"/>
    </row>
    <row r="868" ht="12.5" customHeight="1" s="389">
      <c r="D868" s="120" t="n"/>
      <c r="E868" s="120" t="n"/>
    </row>
    <row r="869" ht="12.5" customHeight="1" s="389">
      <c r="D869" s="120" t="n"/>
      <c r="E869" s="120" t="n"/>
    </row>
    <row r="870" ht="12.5" customHeight="1" s="389">
      <c r="D870" s="120" t="n"/>
      <c r="E870" s="120" t="n"/>
    </row>
    <row r="871" ht="12.5" customHeight="1" s="389">
      <c r="D871" s="120" t="n"/>
      <c r="E871" s="120" t="n"/>
    </row>
    <row r="872" ht="12.5" customHeight="1" s="389">
      <c r="D872" s="120" t="n"/>
      <c r="E872" s="120" t="n"/>
    </row>
    <row r="873" ht="12.5" customHeight="1" s="389">
      <c r="D873" s="120" t="n"/>
      <c r="E873" s="120" t="n"/>
    </row>
    <row r="874" ht="12.5" customHeight="1" s="389">
      <c r="D874" s="120" t="n"/>
      <c r="E874" s="120" t="n"/>
    </row>
    <row r="875" ht="12.5" customHeight="1" s="389">
      <c r="D875" s="120" t="n"/>
      <c r="E875" s="120" t="n"/>
    </row>
    <row r="876" ht="12.5" customHeight="1" s="389">
      <c r="D876" s="120" t="n"/>
      <c r="E876" s="120" t="n"/>
    </row>
    <row r="877" ht="12.5" customHeight="1" s="389">
      <c r="D877" s="120" t="n"/>
      <c r="E877" s="120" t="n"/>
    </row>
    <row r="878" ht="12.5" customHeight="1" s="389">
      <c r="D878" s="120" t="n"/>
      <c r="E878" s="120" t="n"/>
    </row>
    <row r="879" ht="12.5" customHeight="1" s="389">
      <c r="D879" s="120" t="n"/>
      <c r="E879" s="120" t="n"/>
    </row>
    <row r="880" ht="12.5" customHeight="1" s="389">
      <c r="D880" s="120" t="n"/>
      <c r="E880" s="120" t="n"/>
    </row>
    <row r="881" ht="12.5" customHeight="1" s="389">
      <c r="D881" s="120" t="n"/>
      <c r="E881" s="120" t="n"/>
    </row>
    <row r="882" ht="12.5" customHeight="1" s="389">
      <c r="D882" s="120" t="n"/>
      <c r="E882" s="120" t="n"/>
    </row>
    <row r="883" ht="12.5" customHeight="1" s="389">
      <c r="D883" s="120" t="n"/>
      <c r="E883" s="120" t="n"/>
    </row>
    <row r="884" ht="12.5" customHeight="1" s="389">
      <c r="D884" s="120" t="n"/>
      <c r="E884" s="120" t="n"/>
    </row>
    <row r="885" ht="12.5" customHeight="1" s="389">
      <c r="D885" s="120" t="n"/>
      <c r="E885" s="120" t="n"/>
    </row>
    <row r="886" ht="12.5" customHeight="1" s="389">
      <c r="D886" s="120" t="n"/>
      <c r="E886" s="120" t="n"/>
    </row>
    <row r="887" ht="12.5" customHeight="1" s="389">
      <c r="D887" s="120" t="n"/>
      <c r="E887" s="120" t="n"/>
    </row>
    <row r="888" ht="12.5" customHeight="1" s="389">
      <c r="D888" s="120" t="n"/>
      <c r="E888" s="120" t="n"/>
    </row>
    <row r="889" ht="12.5" customHeight="1" s="389">
      <c r="D889" s="120" t="n"/>
      <c r="E889" s="120" t="n"/>
    </row>
    <row r="890" ht="12.5" customHeight="1" s="389">
      <c r="D890" s="120" t="n"/>
      <c r="E890" s="120" t="n"/>
    </row>
    <row r="891" ht="12.5" customHeight="1" s="389">
      <c r="D891" s="120" t="n"/>
      <c r="E891" s="120" t="n"/>
    </row>
    <row r="892" ht="12.5" customHeight="1" s="389">
      <c r="D892" s="120" t="n"/>
      <c r="E892" s="120" t="n"/>
    </row>
    <row r="893" ht="12.5" customHeight="1" s="389">
      <c r="D893" s="120" t="n"/>
      <c r="E893" s="120" t="n"/>
    </row>
    <row r="894" ht="12.5" customHeight="1" s="389">
      <c r="D894" s="120" t="n"/>
      <c r="E894" s="120" t="n"/>
    </row>
    <row r="895" ht="12.5" customHeight="1" s="389">
      <c r="D895" s="120" t="n"/>
      <c r="E895" s="120" t="n"/>
    </row>
    <row r="896" ht="12.5" customHeight="1" s="389">
      <c r="D896" s="120" t="n"/>
      <c r="E896" s="120" t="n"/>
    </row>
    <row r="897" ht="12.5" customHeight="1" s="389">
      <c r="D897" s="120" t="n"/>
      <c r="E897" s="120" t="n"/>
    </row>
    <row r="898" ht="12.5" customHeight="1" s="389">
      <c r="D898" s="120" t="n"/>
      <c r="E898" s="120" t="n"/>
    </row>
    <row r="899" ht="12.5" customHeight="1" s="389">
      <c r="D899" s="120" t="n"/>
      <c r="E899" s="120" t="n"/>
    </row>
    <row r="900" ht="12.5" customHeight="1" s="389">
      <c r="D900" s="120" t="n"/>
      <c r="E900" s="120" t="n"/>
    </row>
    <row r="901" ht="12.5" customHeight="1" s="389">
      <c r="D901" s="120" t="n"/>
      <c r="E901" s="120" t="n"/>
    </row>
    <row r="902" ht="12.5" customHeight="1" s="389">
      <c r="D902" s="120" t="n"/>
      <c r="E902" s="120" t="n"/>
    </row>
    <row r="903" ht="12.5" customHeight="1" s="389">
      <c r="D903" s="120" t="n"/>
      <c r="E903" s="120" t="n"/>
    </row>
    <row r="904" ht="12.5" customHeight="1" s="389">
      <c r="D904" s="120" t="n"/>
      <c r="E904" s="120" t="n"/>
    </row>
    <row r="905" ht="12.5" customHeight="1" s="389">
      <c r="D905" s="120" t="n"/>
      <c r="E905" s="120" t="n"/>
    </row>
    <row r="906" ht="12.5" customHeight="1" s="389">
      <c r="D906" s="120" t="n"/>
      <c r="E906" s="120" t="n"/>
    </row>
    <row r="907" ht="12.5" customHeight="1" s="389">
      <c r="D907" s="120" t="n"/>
      <c r="E907" s="120" t="n"/>
    </row>
    <row r="908" ht="12.5" customHeight="1" s="389">
      <c r="D908" s="120" t="n"/>
      <c r="E908" s="120" t="n"/>
    </row>
    <row r="909" ht="12.5" customHeight="1" s="389">
      <c r="D909" s="120" t="n"/>
      <c r="E909" s="120" t="n"/>
    </row>
    <row r="910" ht="12.5" customHeight="1" s="389">
      <c r="D910" s="120" t="n"/>
      <c r="E910" s="120" t="n"/>
    </row>
    <row r="911" ht="12.5" customHeight="1" s="389">
      <c r="D911" s="120" t="n"/>
      <c r="E911" s="120" t="n"/>
    </row>
    <row r="912" ht="12.5" customHeight="1" s="389">
      <c r="D912" s="120" t="n"/>
      <c r="E912" s="120" t="n"/>
    </row>
    <row r="913" ht="12.5" customHeight="1" s="389">
      <c r="D913" s="120" t="n"/>
      <c r="E913" s="120" t="n"/>
    </row>
    <row r="914" ht="12.5" customHeight="1" s="389">
      <c r="D914" s="120" t="n"/>
      <c r="E914" s="120" t="n"/>
    </row>
    <row r="915" ht="12.5" customHeight="1" s="389">
      <c r="D915" s="120" t="n"/>
      <c r="E915" s="120" t="n"/>
    </row>
    <row r="916" ht="12.5" customHeight="1" s="389">
      <c r="D916" s="120" t="n"/>
      <c r="E916" s="120" t="n"/>
    </row>
    <row r="917" ht="12.5" customHeight="1" s="389">
      <c r="D917" s="120" t="n"/>
      <c r="E917" s="120" t="n"/>
    </row>
    <row r="918" ht="12.5" customHeight="1" s="389">
      <c r="D918" s="120" t="n"/>
      <c r="E918" s="120" t="n"/>
    </row>
    <row r="919" ht="12.5" customHeight="1" s="389">
      <c r="D919" s="120" t="n"/>
      <c r="E919" s="120" t="n"/>
    </row>
    <row r="920" ht="12.5" customHeight="1" s="389">
      <c r="D920" s="120" t="n"/>
      <c r="E920" s="120" t="n"/>
    </row>
    <row r="921" ht="12.5" customHeight="1" s="389">
      <c r="D921" s="120" t="n"/>
      <c r="E921" s="120" t="n"/>
    </row>
    <row r="922" ht="12.5" customHeight="1" s="389">
      <c r="D922" s="120" t="n"/>
      <c r="E922" s="120" t="n"/>
    </row>
    <row r="923" ht="12.5" customHeight="1" s="389">
      <c r="D923" s="120" t="n"/>
      <c r="E923" s="120" t="n"/>
    </row>
    <row r="924" ht="12.5" customHeight="1" s="389">
      <c r="D924" s="120" t="n"/>
      <c r="E924" s="120" t="n"/>
    </row>
    <row r="925" ht="12.5" customHeight="1" s="389">
      <c r="D925" s="120" t="n"/>
      <c r="E925" s="120" t="n"/>
    </row>
    <row r="926" ht="12.5" customHeight="1" s="389">
      <c r="D926" s="120" t="n"/>
      <c r="E926" s="120" t="n"/>
    </row>
    <row r="927" ht="12.5" customHeight="1" s="389">
      <c r="D927" s="120" t="n"/>
      <c r="E927" s="120" t="n"/>
    </row>
    <row r="928" ht="12.5" customHeight="1" s="389">
      <c r="D928" s="120" t="n"/>
      <c r="E928" s="120" t="n"/>
    </row>
    <row r="929" ht="12.5" customHeight="1" s="389">
      <c r="D929" s="120" t="n"/>
      <c r="E929" s="120" t="n"/>
    </row>
    <row r="930" ht="12.5" customHeight="1" s="389">
      <c r="D930" s="120" t="n"/>
      <c r="E930" s="120" t="n"/>
    </row>
    <row r="931" ht="12.5" customHeight="1" s="389">
      <c r="D931" s="120" t="n"/>
      <c r="E931" s="120" t="n"/>
    </row>
    <row r="932" ht="12.5" customHeight="1" s="389">
      <c r="D932" s="120" t="n"/>
      <c r="E932" s="120" t="n"/>
    </row>
    <row r="933" ht="12.5" customHeight="1" s="389">
      <c r="D933" s="120" t="n"/>
      <c r="E933" s="120" t="n"/>
    </row>
    <row r="934" ht="12.5" customHeight="1" s="389">
      <c r="D934" s="120" t="n"/>
      <c r="E934" s="120" t="n"/>
    </row>
    <row r="935" ht="12.5" customHeight="1" s="389">
      <c r="D935" s="120" t="n"/>
      <c r="E935" s="120" t="n"/>
    </row>
    <row r="936" ht="12.5" customHeight="1" s="389">
      <c r="D936" s="120" t="n"/>
      <c r="E936" s="120" t="n"/>
    </row>
    <row r="937" ht="12.5" customHeight="1" s="389">
      <c r="D937" s="120" t="n"/>
      <c r="E937" s="120" t="n"/>
    </row>
    <row r="938" ht="12.5" customHeight="1" s="389">
      <c r="D938" s="120" t="n"/>
      <c r="E938" s="120" t="n"/>
    </row>
    <row r="939" ht="12.5" customHeight="1" s="389">
      <c r="D939" s="120" t="n"/>
      <c r="E939" s="120" t="n"/>
    </row>
    <row r="940" ht="12.5" customHeight="1" s="389">
      <c r="D940" s="120" t="n"/>
      <c r="E940" s="120" t="n"/>
    </row>
    <row r="941" ht="12.5" customHeight="1" s="389">
      <c r="D941" s="120" t="n"/>
      <c r="E941" s="120" t="n"/>
    </row>
    <row r="942" ht="12.5" customHeight="1" s="389">
      <c r="D942" s="120" t="n"/>
      <c r="E942" s="120" t="n"/>
    </row>
    <row r="943" ht="12.5" customHeight="1" s="389">
      <c r="D943" s="120" t="n"/>
      <c r="E943" s="120" t="n"/>
    </row>
    <row r="944" ht="12.5" customHeight="1" s="389">
      <c r="D944" s="120" t="n"/>
      <c r="E944" s="120" t="n"/>
    </row>
    <row r="945" ht="12.5" customHeight="1" s="389">
      <c r="D945" s="120" t="n"/>
      <c r="E945" s="120" t="n"/>
    </row>
    <row r="946" ht="12.5" customHeight="1" s="389">
      <c r="D946" s="120" t="n"/>
      <c r="E946" s="120" t="n"/>
    </row>
    <row r="947" ht="12.5" customHeight="1" s="389">
      <c r="D947" s="120" t="n"/>
      <c r="E947" s="120" t="n"/>
    </row>
    <row r="948" ht="12.5" customHeight="1" s="389">
      <c r="D948" s="120" t="n"/>
      <c r="E948" s="120" t="n"/>
    </row>
    <row r="949" ht="12.5" customHeight="1" s="389">
      <c r="D949" s="120" t="n"/>
      <c r="E949" s="120" t="n"/>
    </row>
    <row r="950" ht="12.5" customHeight="1" s="389">
      <c r="D950" s="120" t="n"/>
      <c r="E950" s="120" t="n"/>
    </row>
    <row r="951" ht="12.5" customHeight="1" s="389">
      <c r="D951" s="120" t="n"/>
      <c r="E951" s="120" t="n"/>
    </row>
    <row r="952" ht="12.5" customHeight="1" s="389">
      <c r="D952" s="120" t="n"/>
      <c r="E952" s="120" t="n"/>
    </row>
    <row r="953" ht="12.5" customHeight="1" s="389">
      <c r="D953" s="120" t="n"/>
      <c r="E953" s="120" t="n"/>
    </row>
    <row r="954" ht="12.5" customHeight="1" s="389">
      <c r="D954" s="120" t="n"/>
      <c r="E954" s="120" t="n"/>
    </row>
    <row r="955" ht="12.5" customHeight="1" s="389">
      <c r="D955" s="120" t="n"/>
      <c r="E955" s="120" t="n"/>
    </row>
    <row r="956" ht="12.5" customHeight="1" s="389">
      <c r="D956" s="120" t="n"/>
      <c r="E956" s="120" t="n"/>
    </row>
    <row r="957" ht="12.5" customHeight="1" s="389">
      <c r="D957" s="120" t="n"/>
      <c r="E957" s="120" t="n"/>
    </row>
    <row r="958" ht="12.5" customHeight="1" s="389">
      <c r="D958" s="120" t="n"/>
      <c r="E958" s="120" t="n"/>
    </row>
    <row r="959" ht="12.5" customHeight="1" s="389">
      <c r="D959" s="120" t="n"/>
      <c r="E959" s="120" t="n"/>
    </row>
    <row r="960" ht="12.5" customHeight="1" s="389">
      <c r="D960" s="120" t="n"/>
      <c r="E960" s="120" t="n"/>
    </row>
    <row r="961" ht="12.5" customHeight="1" s="389">
      <c r="D961" s="120" t="n"/>
      <c r="E961" s="120" t="n"/>
    </row>
    <row r="962" ht="12.5" customHeight="1" s="389">
      <c r="D962" s="120" t="n"/>
      <c r="E962" s="120" t="n"/>
    </row>
    <row r="963" ht="12.5" customHeight="1" s="389">
      <c r="D963" s="120" t="n"/>
      <c r="E963" s="120" t="n"/>
    </row>
    <row r="964" ht="12.5" customHeight="1" s="389">
      <c r="D964" s="120" t="n"/>
      <c r="E964" s="120" t="n"/>
    </row>
    <row r="965" ht="12.5" customHeight="1" s="389">
      <c r="D965" s="120" t="n"/>
      <c r="E965" s="120" t="n"/>
    </row>
    <row r="966" ht="12.5" customHeight="1" s="389">
      <c r="D966" s="120" t="n"/>
      <c r="E966" s="120" t="n"/>
    </row>
    <row r="967" ht="12.5" customHeight="1" s="389">
      <c r="D967" s="120" t="n"/>
      <c r="E967" s="120" t="n"/>
    </row>
    <row r="968" ht="12.5" customHeight="1" s="389">
      <c r="D968" s="120" t="n"/>
      <c r="E968" s="120" t="n"/>
    </row>
    <row r="969" ht="12.5" customHeight="1" s="389">
      <c r="D969" s="120" t="n"/>
      <c r="E969" s="120" t="n"/>
    </row>
    <row r="970" ht="12.5" customHeight="1" s="389">
      <c r="D970" s="120" t="n"/>
      <c r="E970" s="120" t="n"/>
    </row>
    <row r="971" ht="12.5" customHeight="1" s="389">
      <c r="D971" s="120" t="n"/>
      <c r="E971" s="120" t="n"/>
    </row>
    <row r="972" ht="12.5" customHeight="1" s="389">
      <c r="D972" s="120" t="n"/>
      <c r="E972" s="120" t="n"/>
    </row>
    <row r="973" ht="12.5" customHeight="1" s="389">
      <c r="D973" s="120" t="n"/>
      <c r="E973" s="120" t="n"/>
    </row>
    <row r="974" ht="12.5" customHeight="1" s="389">
      <c r="D974" s="120" t="n"/>
      <c r="E974" s="120" t="n"/>
    </row>
    <row r="975" ht="12.5" customHeight="1" s="389">
      <c r="D975" s="120" t="n"/>
      <c r="E975" s="120" t="n"/>
    </row>
    <row r="976" ht="12.5" customHeight="1" s="389">
      <c r="D976" s="120" t="n"/>
      <c r="E976" s="120" t="n"/>
    </row>
    <row r="977" ht="12.5" customHeight="1" s="389">
      <c r="D977" s="120" t="n"/>
      <c r="E977" s="120" t="n"/>
    </row>
    <row r="978" ht="12.5" customHeight="1" s="389">
      <c r="D978" s="120" t="n"/>
      <c r="E978" s="120" t="n"/>
    </row>
    <row r="979" ht="12.5" customHeight="1" s="389">
      <c r="D979" s="120" t="n"/>
      <c r="E979" s="120" t="n"/>
    </row>
    <row r="980" ht="12.5" customHeight="1" s="389">
      <c r="D980" s="120" t="n"/>
      <c r="E980" s="120" t="n"/>
    </row>
    <row r="981" ht="12.5" customHeight="1" s="389">
      <c r="D981" s="120" t="n"/>
      <c r="E981" s="120" t="n"/>
    </row>
    <row r="982" ht="12.5" customHeight="1" s="389">
      <c r="D982" s="120" t="n"/>
      <c r="E982" s="120" t="n"/>
    </row>
    <row r="983" ht="12.5" customHeight="1" s="389">
      <c r="D983" s="120" t="n"/>
      <c r="E983" s="120" t="n"/>
    </row>
    <row r="984" ht="12.5" customHeight="1" s="389">
      <c r="D984" s="120" t="n"/>
      <c r="E984" s="120" t="n"/>
    </row>
    <row r="985" ht="12.5" customHeight="1" s="389">
      <c r="D985" s="120" t="n"/>
      <c r="E985" s="120" t="n"/>
    </row>
    <row r="986" ht="12.5" customHeight="1" s="389">
      <c r="D986" s="120" t="n"/>
      <c r="E986" s="120" t="n"/>
    </row>
    <row r="987" ht="12.5" customHeight="1" s="389">
      <c r="D987" s="120" t="n"/>
      <c r="E987" s="120" t="n"/>
    </row>
    <row r="988" ht="12.5" customHeight="1" s="389">
      <c r="D988" s="120" t="n"/>
      <c r="E988" s="120" t="n"/>
    </row>
    <row r="989" ht="12.5" customHeight="1" s="389">
      <c r="D989" s="120" t="n"/>
      <c r="E989" s="120" t="n"/>
    </row>
    <row r="990" ht="12.5" customHeight="1" s="389">
      <c r="D990" s="120" t="n"/>
      <c r="E990" s="120" t="n"/>
    </row>
    <row r="991" ht="12.5" customHeight="1" s="389">
      <c r="D991" s="120" t="n"/>
      <c r="E991" s="120" t="n"/>
    </row>
    <row r="992" ht="12.5" customHeight="1" s="389">
      <c r="D992" s="120" t="n"/>
      <c r="E992" s="120" t="n"/>
    </row>
    <row r="993" ht="12.5" customHeight="1" s="389">
      <c r="D993" s="120" t="n"/>
      <c r="E993" s="120" t="n"/>
    </row>
    <row r="994" ht="12.5" customHeight="1" s="389">
      <c r="D994" s="120" t="n"/>
      <c r="E994" s="120" t="n"/>
    </row>
    <row r="995" ht="12.5" customHeight="1" s="389">
      <c r="D995" s="120" t="n"/>
      <c r="E995" s="120" t="n"/>
    </row>
    <row r="996" ht="12.5" customHeight="1" s="389">
      <c r="D996" s="120" t="n"/>
      <c r="E996" s="120" t="n"/>
    </row>
    <row r="997" ht="12.5" customHeight="1" s="389">
      <c r="D997" s="120" t="n"/>
      <c r="E997" s="120" t="n"/>
    </row>
    <row r="998" ht="12.5" customHeight="1" s="389">
      <c r="D998" s="120" t="n"/>
      <c r="E998" s="120" t="n"/>
    </row>
    <row r="999" ht="12.5" customHeight="1" s="389">
      <c r="D999" s="120" t="n"/>
      <c r="E999" s="120" t="n"/>
    </row>
    <row r="1000" ht="12.5" customHeight="1" s="389">
      <c r="D1000" s="120" t="n"/>
      <c r="E1000" s="120" t="n"/>
    </row>
    <row r="1001" ht="12.5" customHeight="1" s="389">
      <c r="D1001" s="120" t="n"/>
      <c r="E1001" s="120" t="n"/>
    </row>
    <row r="1002" ht="12.5" customHeight="1" s="389">
      <c r="D1002" s="120" t="n"/>
      <c r="E1002" s="120" t="n"/>
    </row>
    <row r="1003" ht="12.5" customHeight="1" s="389">
      <c r="D1003" s="120" t="n"/>
      <c r="E1003" s="120" t="n"/>
    </row>
    <row r="1004" ht="12.5" customHeight="1" s="389">
      <c r="D1004" s="120" t="n"/>
      <c r="E1004" s="120" t="n"/>
    </row>
    <row r="1005" ht="12.5" customHeight="1" s="389">
      <c r="D1005" s="120" t="n"/>
      <c r="E1005" s="120" t="n"/>
    </row>
    <row r="1006" ht="12.5" customHeight="1" s="389">
      <c r="D1006" s="120" t="n"/>
      <c r="E1006" s="120" t="n"/>
    </row>
    <row r="1007" ht="12.5" customHeight="1" s="389">
      <c r="D1007" s="120" t="n"/>
      <c r="E1007" s="120" t="n"/>
    </row>
    <row r="1008" ht="12.5" customHeight="1" s="389">
      <c r="D1008" s="120" t="n"/>
      <c r="E1008" s="120" t="n"/>
    </row>
    <row r="1009" ht="12.5" customHeight="1" s="389">
      <c r="D1009" s="120" t="n"/>
      <c r="E1009" s="120" t="n"/>
    </row>
    <row r="1010" ht="12.5" customHeight="1" s="389">
      <c r="D1010" s="120" t="n"/>
      <c r="E1010" s="120" t="n"/>
    </row>
    <row r="1011" ht="12.5" customHeight="1" s="389">
      <c r="D1011" s="120" t="n"/>
      <c r="E1011" s="120" t="n"/>
    </row>
    <row r="1012" ht="12.5" customHeight="1" s="389">
      <c r="D1012" s="120" t="n"/>
      <c r="E1012" s="120" t="n"/>
    </row>
    <row r="1013" ht="12.5" customHeight="1" s="389">
      <c r="D1013" s="120" t="n"/>
      <c r="E1013" s="120" t="n"/>
    </row>
    <row r="1014" ht="12.5" customHeight="1" s="389">
      <c r="D1014" s="120" t="n"/>
      <c r="E1014" s="120" t="n"/>
    </row>
    <row r="1015" ht="12.5" customHeight="1" s="389">
      <c r="D1015" s="120" t="n"/>
      <c r="E1015" s="120" t="n"/>
    </row>
    <row r="1016" ht="12.5" customHeight="1" s="389">
      <c r="D1016" s="120" t="n"/>
      <c r="E1016" s="120" t="n"/>
    </row>
    <row r="1017" ht="12.5" customHeight="1" s="389">
      <c r="D1017" s="120" t="n"/>
      <c r="E1017" s="120" t="n"/>
    </row>
    <row r="1018" ht="12.5" customHeight="1" s="389">
      <c r="D1018" s="120" t="n"/>
      <c r="E1018" s="120" t="n"/>
    </row>
    <row r="1019" ht="12.5" customHeight="1" s="389">
      <c r="D1019" s="120" t="n"/>
      <c r="E1019" s="120" t="n"/>
    </row>
    <row r="1020" ht="12.5" customHeight="1" s="389">
      <c r="D1020" s="120" t="n"/>
      <c r="E1020" s="120" t="n"/>
    </row>
    <row r="1021" ht="12.5" customHeight="1" s="389">
      <c r="D1021" s="120" t="n"/>
      <c r="E1021" s="120" t="n"/>
    </row>
    <row r="1022" ht="12.5" customHeight="1" s="389">
      <c r="D1022" s="120" t="n"/>
      <c r="E1022" s="120" t="n"/>
    </row>
    <row r="1023" ht="12.5" customHeight="1" s="389">
      <c r="D1023" s="120" t="n"/>
      <c r="E1023" s="120" t="n"/>
    </row>
    <row r="1024" ht="12.5" customHeight="1" s="389">
      <c r="D1024" s="120" t="n"/>
      <c r="E1024" s="120" t="n"/>
    </row>
    <row r="1025" ht="12.5" customHeight="1" s="389">
      <c r="D1025" s="120" t="n"/>
      <c r="E1025" s="120" t="n"/>
    </row>
    <row r="1026" ht="12.5" customHeight="1" s="389">
      <c r="D1026" s="120" t="n"/>
      <c r="E1026" s="120" t="n"/>
    </row>
    <row r="1027" ht="12.5" customHeight="1" s="389">
      <c r="D1027" s="120" t="n"/>
      <c r="E1027" s="120" t="n"/>
    </row>
    <row r="1028" ht="12.5" customHeight="1" s="389">
      <c r="D1028" s="120" t="n"/>
      <c r="E1028" s="120" t="n"/>
    </row>
    <row r="1029" ht="12.5" customHeight="1" s="389">
      <c r="D1029" s="120" t="n"/>
      <c r="E1029" s="120" t="n"/>
    </row>
    <row r="1030" ht="12.5" customHeight="1" s="389">
      <c r="D1030" s="120" t="n"/>
      <c r="E1030" s="120" t="n"/>
    </row>
    <row r="1031" ht="12.5" customHeight="1" s="389">
      <c r="D1031" s="120" t="n"/>
      <c r="E1031" s="120" t="n"/>
    </row>
    <row r="1032" ht="12.5" customHeight="1" s="389">
      <c r="D1032" s="120" t="n"/>
      <c r="E1032" s="120" t="n"/>
    </row>
    <row r="1033" ht="12.5" customHeight="1" s="389">
      <c r="D1033" s="120" t="n"/>
      <c r="E1033" s="120" t="n"/>
    </row>
    <row r="1034" ht="12.5" customHeight="1" s="389">
      <c r="D1034" s="120" t="n"/>
      <c r="E1034" s="120" t="n"/>
    </row>
    <row r="1035" ht="12.5" customHeight="1" s="389">
      <c r="D1035" s="120" t="n"/>
      <c r="E1035" s="120" t="n"/>
    </row>
    <row r="1036" ht="12.5" customHeight="1" s="389">
      <c r="D1036" s="120" t="n"/>
      <c r="E1036" s="120" t="n"/>
    </row>
    <row r="1037" ht="12.5" customHeight="1" s="389">
      <c r="D1037" s="120" t="n"/>
      <c r="E1037" s="120" t="n"/>
    </row>
    <row r="1038" ht="12.5" customHeight="1" s="389">
      <c r="D1038" s="120" t="n"/>
      <c r="E1038" s="120" t="n"/>
    </row>
    <row r="1039" ht="12.5" customHeight="1" s="389">
      <c r="D1039" s="120" t="n"/>
      <c r="E1039" s="120" t="n"/>
    </row>
  </sheetData>
  <autoFilter ref="A12:P80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1039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L13" r:id="rId3"/>
    <hyperlink xmlns:r="http://schemas.openxmlformats.org/officeDocument/2006/relationships" ref="L14" r:id="rId4"/>
    <hyperlink xmlns:r="http://schemas.openxmlformats.org/officeDocument/2006/relationships" ref="L15" r:id="rId5"/>
    <hyperlink xmlns:r="http://schemas.openxmlformats.org/officeDocument/2006/relationships" ref="L16" r:id="rId6"/>
    <hyperlink xmlns:r="http://schemas.openxmlformats.org/officeDocument/2006/relationships" ref="L17" r:id="rId7"/>
    <hyperlink xmlns:r="http://schemas.openxmlformats.org/officeDocument/2006/relationships" ref="L20" r:id="rId8"/>
    <hyperlink xmlns:r="http://schemas.openxmlformats.org/officeDocument/2006/relationships" ref="L21" r:id="rId9"/>
    <hyperlink xmlns:r="http://schemas.openxmlformats.org/officeDocument/2006/relationships" ref="L22" r:id="rId10"/>
    <hyperlink xmlns:r="http://schemas.openxmlformats.org/officeDocument/2006/relationships" ref="L23" r:id="rId11"/>
    <hyperlink xmlns:r="http://schemas.openxmlformats.org/officeDocument/2006/relationships" ref="L24" r:id="rId12"/>
    <hyperlink xmlns:r="http://schemas.openxmlformats.org/officeDocument/2006/relationships" ref="L25" r:id="rId13"/>
    <hyperlink xmlns:r="http://schemas.openxmlformats.org/officeDocument/2006/relationships" ref="L26" r:id="rId14"/>
    <hyperlink xmlns:r="http://schemas.openxmlformats.org/officeDocument/2006/relationships" ref="L27" r:id="rId15"/>
    <hyperlink xmlns:r="http://schemas.openxmlformats.org/officeDocument/2006/relationships" ref="L46" r:id="rId16"/>
    <hyperlink xmlns:r="http://schemas.openxmlformats.org/officeDocument/2006/relationships" ref="L47" r:id="rId17"/>
    <hyperlink xmlns:r="http://schemas.openxmlformats.org/officeDocument/2006/relationships" ref="L48" r:id="rId18"/>
    <hyperlink xmlns:r="http://schemas.openxmlformats.org/officeDocument/2006/relationships" ref="L49" r:id="rId19"/>
    <hyperlink xmlns:r="http://schemas.openxmlformats.org/officeDocument/2006/relationships" ref="L50" r:id="rId20"/>
    <hyperlink xmlns:r="http://schemas.openxmlformats.org/officeDocument/2006/relationships" ref="L51" r:id="rId21"/>
  </hyperlinks>
  <pageMargins left="0" right="0" top="0" bottom="0" header="0" footer="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C29"/>
  <sheetViews>
    <sheetView showGridLines="0" topLeftCell="A10" workbookViewId="0">
      <selection activeCell="A1" sqref="A1"/>
    </sheetView>
  </sheetViews>
  <sheetFormatPr baseColWidth="8" defaultColWidth="14.453125" defaultRowHeight="15.75" customHeight="1"/>
  <cols>
    <col width="12.81640625" customWidth="1" style="389" min="1" max="1"/>
    <col width="88.453125" customWidth="1" style="389" min="2" max="2"/>
    <col width="129" customWidth="1" style="389" min="3" max="3"/>
    <col width="12.453125" customWidth="1" style="389" min="4" max="4"/>
    <col width="11" customWidth="1" style="389" min="5" max="5"/>
    <col width="15.81640625" customWidth="1" style="389" min="6" max="6"/>
    <col width="16" customWidth="1" style="389" min="7" max="7"/>
    <col width="58.453125" customWidth="1" style="389" min="8" max="8"/>
    <col width="13.54296875" customWidth="1" style="389" min="9" max="9"/>
    <col width="17.453125" customWidth="1" style="389" min="10" max="10"/>
    <col width="16.7265625" customWidth="1" style="389" min="11" max="11"/>
    <col width="68.26953125" customWidth="1" style="389" min="12" max="12"/>
    <col width="11.7265625" customWidth="1" style="389" min="13" max="13"/>
    <col width="24.26953125" customWidth="1" style="389" min="14" max="14"/>
    <col width="15.7265625" customWidth="1" style="389" min="15" max="15"/>
    <col width="20.1796875" customWidth="1" style="389" min="16" max="16"/>
  </cols>
  <sheetData>
    <row r="1" ht="32.25" customHeight="1" s="389">
      <c r="A1" s="83" t="inlineStr">
        <is>
          <t>DCM Network</t>
        </is>
      </c>
      <c r="B1" s="84" t="inlineStr">
        <is>
          <t>Initiative - Nintendo - CM
1072492</t>
        </is>
      </c>
      <c r="C1" s="460" t="inlineStr">
        <is>
          <t>Clear: New Campaign Trafficking - no highlighting; placements that don't need changes</t>
        </is>
      </c>
      <c r="D1" s="461" t="n"/>
      <c r="E1" s="462" t="n"/>
      <c r="F1" s="85" t="n"/>
      <c r="G1" s="85" t="n"/>
      <c r="H1" s="463" t="n"/>
      <c r="N1" s="85" t="n"/>
      <c r="O1" s="85" t="n"/>
      <c r="P1" s="86" t="n"/>
    </row>
    <row r="2" ht="32.25" customHeight="1" s="389">
      <c r="A2" s="87" t="inlineStr">
        <is>
          <t>DCM Advertiser Name &amp; ID:</t>
        </is>
      </c>
      <c r="B2" s="88" t="inlineStr">
        <is>
          <t xml:space="preserve">Nintendo 13+ 9264223 </t>
        </is>
      </c>
      <c r="C2" s="464" t="inlineStr">
        <is>
          <t>Green: New Placements (hihglight entire row), New Creative Swaps (change text color), New Start/End Dates( change text color), New creative rotations (change text color), New URL's  (change text color)</t>
        </is>
      </c>
      <c r="D2" s="465" t="n"/>
      <c r="E2" s="466" t="n"/>
      <c r="F2" s="89" t="n"/>
      <c r="G2" s="90" t="n"/>
      <c r="H2" s="467" t="n"/>
      <c r="N2" s="89" t="n"/>
      <c r="O2" s="89" t="n"/>
      <c r="P2" s="91" t="n"/>
      <c r="Q2" s="411" t="n"/>
      <c r="AA2" s="411" t="n"/>
      <c r="AB2" s="411" t="n"/>
      <c r="AC2" s="411" t="n"/>
    </row>
    <row r="3" ht="41.25" customHeight="1" s="389">
      <c r="A3" s="87" t="inlineStr">
        <is>
          <t>DCM Campaign Name &amp; ID:</t>
        </is>
      </c>
      <c r="B3" s="92" t="inlineStr">
        <is>
          <t>N1047-04_Switch_HW_Acquisition_HW-SwitchFY22-Q1-AllAdults-Advertising
ID: 27081766</t>
        </is>
      </c>
      <c r="C3" s="468" t="inlineStr">
        <is>
          <t>Yellow: Changes to existing placements (Highlight PID) to call out text color changes noted in green</t>
        </is>
      </c>
      <c r="D3" s="465" t="n"/>
      <c r="E3" s="466" t="n"/>
      <c r="F3" s="89" t="n"/>
      <c r="G3" s="89" t="n"/>
      <c r="H3" s="467" t="n"/>
      <c r="N3" s="89" t="n"/>
      <c r="O3" s="89" t="n"/>
      <c r="P3" s="91" t="n"/>
      <c r="Q3" s="411" t="n"/>
      <c r="AA3" s="411" t="n"/>
      <c r="AB3" s="411" t="n"/>
      <c r="AC3" s="411" t="n"/>
    </row>
    <row r="4" ht="27.75" customHeight="1" s="389">
      <c r="A4" s="87" t="inlineStr">
        <is>
          <t>Event Tags Name &amp; ID:</t>
        </is>
      </c>
      <c r="B4" s="93" t="inlineStr">
        <is>
          <t>N/A</t>
        </is>
      </c>
      <c r="C4" s="469" t="inlineStr">
        <is>
          <t>Red: Information being suspended, removed, on the Current spreadsheet (highlight entire row if placement or text if creative/dates/urls)</t>
        </is>
      </c>
      <c r="D4" s="465" t="n"/>
      <c r="E4" s="466" t="n"/>
      <c r="F4" s="89" t="n"/>
      <c r="G4" s="89" t="n"/>
      <c r="H4" s="467" t="n"/>
      <c r="N4" s="89" t="n"/>
      <c r="O4" s="89" t="n"/>
      <c r="P4" s="91" t="n"/>
      <c r="Q4" s="411" t="n"/>
      <c r="AA4" s="411" t="n"/>
      <c r="AB4" s="411" t="n"/>
      <c r="AC4" s="411" t="n"/>
    </row>
    <row r="5" ht="13" customHeight="1" s="389">
      <c r="A5" s="94" t="inlineStr">
        <is>
          <t>Default Creative</t>
        </is>
      </c>
      <c r="B5" s="95" t="inlineStr">
        <is>
          <t>Video_16x9_:30_Christina/PBDSP/MK8D_Learn More_Switch/SwitchLite/OLED
Video_16x9_:15_Christina/MK8D_Learn More_Switch/SwitchLite/OLED</t>
        </is>
      </c>
      <c r="C5" s="89" t="n"/>
      <c r="D5" s="425" t="n"/>
      <c r="E5" s="97" t="n"/>
      <c r="F5" s="89" t="n"/>
      <c r="G5" s="98" t="n"/>
      <c r="H5" s="89" t="n"/>
      <c r="I5" s="89" t="n"/>
      <c r="J5" s="89" t="n"/>
      <c r="K5" s="89" t="n"/>
      <c r="L5" s="89" t="n"/>
      <c r="M5" s="89" t="n"/>
      <c r="N5" s="89" t="n"/>
      <c r="O5" s="89" t="n"/>
      <c r="P5" s="91" t="n"/>
      <c r="Q5" s="411" t="n"/>
      <c r="AA5" s="411" t="n"/>
      <c r="AB5" s="411" t="n"/>
      <c r="AC5" s="411" t="n"/>
    </row>
    <row r="6" ht="13" customHeight="1" s="389">
      <c r="A6" s="94" t="inlineStr">
        <is>
          <t>Default Clickthrough URL</t>
        </is>
      </c>
      <c r="B6" s="339" t="inlineStr">
        <is>
          <t>https://www.nintendo.com/switch/?cid=N1047-04:ch=ddvid;cmp=%ebuy!;%esid!;%epid!;%ecid!</t>
        </is>
      </c>
      <c r="C6" s="89" t="n"/>
      <c r="D6" s="425" t="n"/>
      <c r="E6" s="97" t="n"/>
      <c r="F6" s="89" t="n"/>
      <c r="G6" s="98" t="n"/>
      <c r="H6" s="89" t="n"/>
      <c r="I6" s="89" t="n"/>
      <c r="J6" s="89" t="n"/>
      <c r="K6" s="89" t="n"/>
      <c r="L6" s="89" t="n"/>
      <c r="M6" s="89" t="n"/>
      <c r="N6" s="89" t="n"/>
      <c r="O6" s="89" t="n"/>
      <c r="P6" s="91" t="n"/>
      <c r="Q6" s="411" t="n"/>
      <c r="AA6" s="411" t="n"/>
      <c r="AB6" s="411" t="n"/>
      <c r="AC6" s="411" t="n"/>
    </row>
    <row r="7" ht="13" customHeight="1" s="389">
      <c r="A7" s="94" t="inlineStr">
        <is>
          <t>Asset Folder</t>
        </is>
      </c>
      <c r="B7" s="340" t="inlineStr">
        <is>
          <t>https://interpublic.sharepoint.com/:f:/s/Nintendointernal/EpE6c-0P8O1AjcUPUBQPazwB3dJU0IEmr8sZaxIiPT2AMg?e=nLT6cP</t>
        </is>
      </c>
      <c r="C7" s="89" t="n"/>
      <c r="D7" s="425" t="n"/>
      <c r="E7" s="425" t="n"/>
      <c r="F7" s="89" t="n"/>
      <c r="G7" s="89" t="n"/>
      <c r="H7" s="101" t="inlineStr">
        <is>
          <t>*Digital to rename before sending*</t>
        </is>
      </c>
      <c r="I7" s="89" t="n"/>
      <c r="J7" s="89" t="n"/>
      <c r="K7" s="89" t="n"/>
      <c r="L7" s="89" t="n"/>
      <c r="M7" s="89" t="n"/>
      <c r="N7" s="89" t="n"/>
      <c r="O7" s="89" t="n"/>
      <c r="P7" s="91" t="n"/>
      <c r="Q7" s="411" t="n"/>
      <c r="AA7" s="411" t="n"/>
      <c r="AB7" s="411" t="n"/>
      <c r="AC7" s="411" t="n"/>
    </row>
    <row r="8" ht="13" customHeight="1" s="389">
      <c r="A8" s="102" t="inlineStr">
        <is>
          <t>Research Study /Brand Safety</t>
        </is>
      </c>
      <c r="B8" s="103" t="inlineStr">
        <is>
          <t>IAS</t>
        </is>
      </c>
      <c r="C8" s="89" t="n"/>
      <c r="D8" s="425" t="n"/>
      <c r="E8" s="425" t="n"/>
      <c r="F8" s="89" t="n"/>
      <c r="G8" s="89" t="n"/>
      <c r="H8" s="104" t="inlineStr">
        <is>
          <t>Example: LaboKitVR_AvailableNow_30_H264</t>
        </is>
      </c>
      <c r="I8" s="89" t="n"/>
      <c r="J8" s="89" t="n"/>
      <c r="K8" s="89" t="n"/>
      <c r="L8" s="89" t="n"/>
      <c r="M8" s="89" t="n"/>
      <c r="N8" s="89" t="n"/>
      <c r="O8" s="89" t="n"/>
      <c r="P8" s="91" t="n"/>
      <c r="Q8" s="411" t="n"/>
      <c r="AA8" s="411" t="n"/>
      <c r="AB8" s="411" t="n"/>
      <c r="AC8" s="411" t="n"/>
    </row>
    <row r="9" ht="13" customHeight="1" s="389">
      <c r="A9" s="105" t="n"/>
      <c r="B9" s="85" t="n"/>
      <c r="C9" s="85" t="n"/>
      <c r="D9" s="106" t="n"/>
      <c r="E9" s="106" t="n"/>
      <c r="F9" s="106" t="n"/>
      <c r="G9" s="106" t="n"/>
      <c r="H9" s="106" t="n"/>
      <c r="I9" s="85" t="n"/>
      <c r="J9" s="85" t="n"/>
      <c r="K9" s="85" t="n"/>
      <c r="L9" s="85" t="n"/>
      <c r="M9" s="85" t="n"/>
      <c r="N9" s="85" t="n"/>
      <c r="O9" s="85" t="n"/>
      <c r="P9" s="86" t="n"/>
    </row>
    <row r="10" ht="13" customHeight="1" s="389">
      <c r="A10" s="105" t="inlineStr">
        <is>
          <t>DO NOT LEAVE SPACES BETWEEN PARTNER PLACEMENTS AND ROWS ON THE T-SHEET</t>
        </is>
      </c>
      <c r="B10" s="85" t="n"/>
      <c r="C10" s="85" t="n"/>
      <c r="D10" s="106" t="n"/>
      <c r="E10" s="106" t="n"/>
      <c r="F10" s="106" t="inlineStr">
        <is>
          <t>DCM / SS</t>
        </is>
      </c>
      <c r="G10" s="106" t="inlineStr">
        <is>
          <t>1x1, 300x250</t>
        </is>
      </c>
      <c r="H10" s="106" t="inlineStr">
        <is>
          <t>AdName_CTA_Length_Format</t>
        </is>
      </c>
      <c r="I10" s="85" t="n"/>
      <c r="J10" s="85" t="n"/>
      <c r="K10" s="85" t="n"/>
      <c r="L10" s="85" t="n"/>
      <c r="M10" s="85" t="n"/>
      <c r="N10" s="107" t="inlineStr">
        <is>
          <t>IAS - VPAID Monitoring/Blocking
IAS - VAST Monitoring
DCM - ACTIVE VIEW VPAID (MTK CRM customer match placements only)
N/A - NO IAS</t>
        </is>
      </c>
      <c r="O10" s="107" t="inlineStr">
        <is>
          <t>Nielsen, Comscore, Placed, krux
Please indicate N/A if no research vendor needed*</t>
        </is>
      </c>
      <c r="P10" s="86" t="n"/>
    </row>
    <row r="11" ht="13" customHeight="1" s="389">
      <c r="A11" s="470" t="inlineStr">
        <is>
          <t>MEDIA TEAM FILLS OUT</t>
        </is>
      </c>
      <c r="B11" s="465" t="n"/>
      <c r="C11" s="465" t="n"/>
      <c r="D11" s="465" t="n"/>
      <c r="E11" s="465" t="n"/>
      <c r="F11" s="465" t="n"/>
      <c r="G11" s="465" t="n"/>
      <c r="H11" s="465" t="n"/>
      <c r="I11" s="465" t="n"/>
      <c r="J11" s="465" t="n"/>
      <c r="K11" s="465" t="n"/>
      <c r="L11" s="465" t="n"/>
      <c r="M11" s="465" t="n"/>
      <c r="N11" s="465" t="n"/>
      <c r="O11" s="466" t="n"/>
      <c r="P11" s="108" t="n"/>
      <c r="Q11" s="108" t="n"/>
    </row>
    <row r="12" ht="12.5" customHeight="1" s="389">
      <c r="A12" s="109" t="inlineStr">
        <is>
          <t>SITE</t>
        </is>
      </c>
      <c r="B12" s="109" t="inlineStr">
        <is>
          <t>PLACEMENT ID</t>
        </is>
      </c>
      <c r="C12" s="109" t="inlineStr">
        <is>
          <t>PLACEMENT NAME</t>
        </is>
      </c>
      <c r="D12" s="110" t="inlineStr">
        <is>
          <t>START DATE</t>
        </is>
      </c>
      <c r="E12" s="110" t="inlineStr">
        <is>
          <t>END DATE</t>
        </is>
      </c>
      <c r="F12" s="109" t="inlineStr">
        <is>
          <t>DCM SERVED OR 
  SITE SERVED</t>
        </is>
      </c>
      <c r="G12" s="109" t="inlineStr">
        <is>
          <t>PLACEMENT SIZE</t>
        </is>
      </c>
      <c r="H12" s="111" t="inlineStr">
        <is>
          <t>Creative</t>
        </is>
      </c>
      <c r="I12" s="111" t="inlineStr">
        <is>
          <t>Creative Type</t>
        </is>
      </c>
      <c r="J12" s="111" t="inlineStr">
        <is>
          <t>Creative Start Date</t>
        </is>
      </c>
      <c r="K12" s="111" t="inlineStr">
        <is>
          <t>Creative End Date</t>
        </is>
      </c>
      <c r="L12" s="111" t="inlineStr">
        <is>
          <t>Click Through URL-Creative</t>
        </is>
      </c>
      <c r="M12" s="111" t="inlineStr">
        <is>
          <t>% Rotation</t>
        </is>
      </c>
      <c r="N12" s="111" t="inlineStr">
        <is>
          <t>Viewability</t>
        </is>
      </c>
      <c r="O12" s="111" t="inlineStr">
        <is>
          <t>Research Vendor</t>
        </is>
      </c>
      <c r="P12" s="112" t="inlineStr">
        <is>
          <t>Notes</t>
        </is>
      </c>
      <c r="Q12" s="113" t="inlineStr">
        <is>
          <t>Ad Ops Notes</t>
        </is>
      </c>
    </row>
    <row r="13" ht="13" customHeight="1" s="389">
      <c r="A13" s="124" t="inlineStr">
        <is>
          <t>NCM</t>
        </is>
      </c>
      <c r="B13" s="124" t="n">
        <v>325855330</v>
      </c>
      <c r="C13" s="125" t="inlineStr">
        <is>
          <t>HWR_2022_aw_US_NCM.COM_net_cld_crossdev_webapp_ron_layer_NA_vid_noninteractive_0 x 0_:15_nonskip_CPM_3rd party_na_Noovie Audience Accelerator Video (70% Mobile/30% Desktop) - 15s_P1VJ01W</t>
        </is>
      </c>
      <c r="D13" s="126" t="n">
        <v>44592</v>
      </c>
      <c r="E13" s="126" t="n">
        <v>44651</v>
      </c>
      <c r="F13" s="114" t="inlineStr">
        <is>
          <t>DCM</t>
        </is>
      </c>
      <c r="G13" s="114" t="inlineStr">
        <is>
          <t>0x0</t>
        </is>
      </c>
      <c r="H13" s="127" t="inlineStr">
        <is>
          <t>Video_16x9_:15_Together Again_Learn More_Switch/SwitchLite/Switch OLED
Video_16x9_:15_Christina/SM3DW+BF_Learn More_Switch/SwitchLite/OLED
Video_16x9_:15_Christina/ACNH_Learn More_Switch/SwitchLite/OLED
Video_16x9_:15_Jessica/JD_Learn More_Switch/SwitchLite/OLED
Video_16x9_:15_Jessica/MG_Learn More_Switch/SwitchLite/OLED
Video_16x9_:15_Christina/PBDSP_Learn More_Switch/SwitchLite/OLED
Video_16x9_:15_Christina/MK8D_Learn More_Switch/SwitchLite/OLED</t>
        </is>
      </c>
      <c r="I13" s="117" t="inlineStr">
        <is>
          <t>InStream Video</t>
        </is>
      </c>
      <c r="J13" s="117" t="inlineStr">
        <is>
          <t>1/31/2022
1/31/2022
1/31/2022
1/31/2022
1/31/2022
1/31/2022
1/31/2022</t>
        </is>
      </c>
      <c r="K13" s="117" t="inlineStr">
        <is>
          <t>3/31/2022
3/31/2022
3/31/2022
3/31/2022
3/31/2022
3/31/2022
3/31/2022</t>
        </is>
      </c>
      <c r="L13" s="128" t="inlineStr">
        <is>
          <t>https://www.nintendo.com/switch/?cid=N1047-04:ch=ddvid;cmp=%ebuy!;%esid!;%epid!;%ecid!</t>
        </is>
      </c>
      <c r="M13" s="116" t="inlineStr">
        <is>
          <t>10%
5%
5%
20%
20%
20%
20%</t>
        </is>
      </c>
      <c r="N13" s="116" t="inlineStr">
        <is>
          <t xml:space="preserve">IAS - VAST Monitoring
</t>
        </is>
      </c>
      <c r="O13" s="116" t="inlineStr">
        <is>
          <t>IAS</t>
        </is>
      </c>
      <c r="P13" s="119" t="n"/>
      <c r="Q13" s="119" t="n"/>
      <c r="AA13" s="120" t="n"/>
      <c r="AB13" s="120" t="n"/>
      <c r="AC13" s="120" t="n"/>
    </row>
    <row r="14" ht="13" customHeight="1" s="389">
      <c r="A14" s="124" t="inlineStr">
        <is>
          <t>NCM</t>
        </is>
      </c>
      <c r="B14" s="124" t="n">
        <v>325855576</v>
      </c>
      <c r="C14" s="125" t="inlineStr">
        <is>
          <t>HWR_2022_aw_US_NCM.COM_net_cld_crossdev_webapp_ron_layer_NA_vid_noninteractive_0 x 0_:30_nonskip_CPM_3rd party_na_Noovie Audience Accelerator Video (70% Mobile/30% Desktop) - 30s_P1VJ023</t>
        </is>
      </c>
      <c r="D14" s="126" t="n">
        <v>44592</v>
      </c>
      <c r="E14" s="126" t="n">
        <v>44651</v>
      </c>
      <c r="F14" s="114" t="inlineStr">
        <is>
          <t>DCM</t>
        </is>
      </c>
      <c r="G14" s="114" t="inlineStr">
        <is>
          <t>0x0</t>
        </is>
      </c>
      <c r="H14" s="127" t="inlineStr">
        <is>
          <t>Video_16x9_:30_Together Again_Learn More_Switch/SwitchLite/Switch OLED
Video_16x9_:30_Christina/ACNH/BBA_Learn More_Switch/SwitchLite/OLED
Video_16x9_:30_Christina/SM3DW+BF/BBA_Learn More_Switch/SwitchLite/OLED
Video_16x9_:30_Jessica/RFA/MG_Learn More_Switch/SwitchLite/OLED
Video_16x9_:30_Jessica/RFA/JD_Learn More_Switch/SwitchLite/OLED
Video_16x9_:30_Christina/PBDSP/AmongUs_Learn More_Switch/SwitchLite/OLED
Video_16x9_:30_Christina/PBDSP/MK8D_Learn More_Switch/SwitchLite/OLED</t>
        </is>
      </c>
      <c r="I14" s="117" t="inlineStr">
        <is>
          <t>InStream Video</t>
        </is>
      </c>
      <c r="J14" s="117" t="inlineStr">
        <is>
          <t>1/31/2022
1/31/2022
1/31/2022
1/31/2022
1/31/2022
1/31/2022
1/31/2022</t>
        </is>
      </c>
      <c r="K14" s="117" t="inlineStr">
        <is>
          <t>3/31/2022
3/31/2022
3/31/2022
3/31/2022
3/31/2022
3/31/2022
3/31/2022</t>
        </is>
      </c>
      <c r="L14" s="128" t="inlineStr">
        <is>
          <t>https://www.nintendo.com/switch/?cid=N1047-04:ch=ddvid;cmp=%ebuy!;%esid!;%epid!;%ecid!</t>
        </is>
      </c>
      <c r="M14" s="116" t="inlineStr">
        <is>
          <t>10%
15%
5%
15%
25%
5%
25%</t>
        </is>
      </c>
      <c r="N14" s="116" t="inlineStr">
        <is>
          <t xml:space="preserve">IAS - VAST Monitoring
</t>
        </is>
      </c>
      <c r="O14" s="116" t="inlineStr">
        <is>
          <t>IAS</t>
        </is>
      </c>
      <c r="P14" s="119" t="n"/>
      <c r="Q14" s="119" t="n"/>
      <c r="AA14" s="120" t="n"/>
      <c r="AB14" s="120" t="n"/>
      <c r="AC14" s="120" t="n"/>
    </row>
    <row r="15" ht="13" customHeight="1" s="389">
      <c r="A15" s="124" t="inlineStr">
        <is>
          <t>NCM</t>
        </is>
      </c>
      <c r="B15" s="124" t="n">
        <v>325627310</v>
      </c>
      <c r="C15" s="125" t="inlineStr">
        <is>
          <t>HWR_2022_aw_US_NCM.COM_net_cld_crossdev_webapp_tvw_ctx_NA_vid_noninteractive_0 x 0_:15_nonskip_CPM_3rd party_na_Noovie YouTube Non-skip - 15s_P1VJ02T</t>
        </is>
      </c>
      <c r="D15" s="126" t="n">
        <v>44592</v>
      </c>
      <c r="E15" s="126" t="n">
        <v>44651</v>
      </c>
      <c r="F15" s="114" t="inlineStr">
        <is>
          <t>DCM</t>
        </is>
      </c>
      <c r="G15" s="114" t="inlineStr">
        <is>
          <t>0x0</t>
        </is>
      </c>
      <c r="H15" s="129" t="inlineStr">
        <is>
          <t>Video_16x9_:15_Together Again_Learn More_Switch/SwitchLite/Switch OLED 
Video_16x9_:15_Christina/SM3DW+BF_Learn More_Switch/SwitchLite/OLED
Video_16x9_:15_Christina/ACNH_Learn More_Switch/SwitchLite/OLED
Video_16x9_:15_Jessica/JD_Learn More_Switch/SwitchLite/OLED 
Video_16x9_:15_Jessica/MG_Learn More_Switch/SwitchLite/OLED 
Video_16x9_:15_Christina/PBDSP_Learn More_Switch/SwitchLite/OLED
Video_16x9_:15_Christina/MK8D_Learn More_Switch/SwitchLite/OLED</t>
        </is>
      </c>
      <c r="I15" s="117" t="inlineStr">
        <is>
          <t>InStream Video</t>
        </is>
      </c>
      <c r="J15" s="117" t="inlineStr">
        <is>
          <t>1/31/2022
1/31/2022
1/31/2022
1/31/2022
1/31/2022
1/31/2022
1/31/2022</t>
        </is>
      </c>
      <c r="K15" s="117" t="inlineStr">
        <is>
          <t>3/31/2022
3/31/2022
3/31/2022
3/31/2022
3/31/2022
3/31/2022
3/31/2022</t>
        </is>
      </c>
      <c r="L15" s="128" t="inlineStr">
        <is>
          <t>https://www.nintendo.com/switch/?cid=N1047-04:ch=ddvid;cmp=%ebuy!;%esid!;%epid!;%ecid!</t>
        </is>
      </c>
      <c r="M15" s="116" t="inlineStr">
        <is>
          <t>10%
5%
5%
20%
20%
20%
20%</t>
        </is>
      </c>
      <c r="N15" s="116" t="inlineStr">
        <is>
          <t>NA - No IAS</t>
        </is>
      </c>
      <c r="O15" s="116" t="inlineStr">
        <is>
          <t>NA</t>
        </is>
      </c>
      <c r="P15" s="119" t="n"/>
      <c r="Q15" s="119" t="n"/>
    </row>
    <row r="16" ht="13" customHeight="1" s="389">
      <c r="A16" s="124" t="inlineStr">
        <is>
          <t>SPOTIFY</t>
        </is>
      </c>
      <c r="B16" s="124" t="n">
        <v>325855324</v>
      </c>
      <c r="C16" s="125" t="inlineStr">
        <is>
          <t>HWR_2022_aw_US_ORION - SPOTIFY_direct_cld_crossdev_app_compbnr_segm_NA_disp_compbnr_1 x 1_NA_na_CPM_Site_na_Audio Everywhere - Companion Banner (Parents A25-49, Moms, Dads, or non-Switch owners, Daypart daytime)_P1V9H6Z</t>
        </is>
      </c>
      <c r="D16" s="126" t="n">
        <v>44592</v>
      </c>
      <c r="E16" s="126" t="n">
        <v>44651</v>
      </c>
      <c r="F16" s="124" t="inlineStr">
        <is>
          <t>SS</t>
        </is>
      </c>
      <c r="G16" s="124" t="inlineStr">
        <is>
          <t>1x1</t>
        </is>
      </c>
      <c r="H16" s="127" t="inlineStr">
        <is>
          <t>Custom_1x1_Spotify_ 640x640_AudioEverywhere_Daytime_KPQ1</t>
        </is>
      </c>
      <c r="I16" s="117" t="inlineStr">
        <is>
          <t>Pixel</t>
        </is>
      </c>
      <c r="J16" s="341" t="n">
        <v>44592</v>
      </c>
      <c r="K16" s="341" t="n">
        <v>44651</v>
      </c>
      <c r="L16" s="128" t="inlineStr">
        <is>
          <t>https://www.nintendo.com/switch/?cid=N1047-04:ch=pdsp;cmp=%ebuy!;%esid!;%epid!;%ecid!</t>
        </is>
      </c>
      <c r="M16" s="116" t="inlineStr">
        <is>
          <t>Even</t>
        </is>
      </c>
      <c r="N16" s="116" t="inlineStr">
        <is>
          <t>NA</t>
        </is>
      </c>
      <c r="O16" s="116" t="inlineStr">
        <is>
          <t>NA</t>
        </is>
      </c>
      <c r="P16" s="119" t="n"/>
      <c r="Q16" s="119" t="n"/>
    </row>
    <row r="17" ht="13" customHeight="1" s="389">
      <c r="A17" s="124" t="inlineStr">
        <is>
          <t>SPOTIFY</t>
        </is>
      </c>
      <c r="B17" s="124" t="n">
        <v>325627574</v>
      </c>
      <c r="C17" s="125" t="inlineStr">
        <is>
          <t>HWR_2022_aw_US_ORION - SPOTIFY_direct_cld_crossdev_app_rot_segm_NA_audio_audio_1 x 1_NA_na_CPM_Site_na_Audio Everywhere - Audio (Parents A25-49, Moms, Dads, or non-Switch owners, Daypart daytime)_P1V9H6Y</t>
        </is>
      </c>
      <c r="D17" s="126" t="n">
        <v>44592</v>
      </c>
      <c r="E17" s="126" t="n">
        <v>44651</v>
      </c>
      <c r="F17" s="124" t="inlineStr">
        <is>
          <t>SS</t>
        </is>
      </c>
      <c r="G17" s="124" t="inlineStr">
        <is>
          <t>1x1</t>
        </is>
      </c>
      <c r="H17" s="127" t="inlineStr">
        <is>
          <t>Custom_1x1_Spotify_1x1_audio_AudioEverywhere_Daytime_KPQ1</t>
        </is>
      </c>
      <c r="I17" s="117" t="inlineStr">
        <is>
          <t>Pixel</t>
        </is>
      </c>
      <c r="J17" s="341" t="n">
        <v>44592</v>
      </c>
      <c r="K17" s="341" t="n">
        <v>44651</v>
      </c>
      <c r="L17" s="128" t="inlineStr">
        <is>
          <t>https://www.nintendo.com/switch/?cid=N1047-04:ch=ddvid;cmp=%ebuy!;%esid!;%epid!;%ecid!</t>
        </is>
      </c>
      <c r="M17" s="116" t="inlineStr">
        <is>
          <t>Even</t>
        </is>
      </c>
      <c r="N17" s="116" t="inlineStr">
        <is>
          <t>NA</t>
        </is>
      </c>
      <c r="O17" s="116" t="inlineStr">
        <is>
          <t>IAS</t>
        </is>
      </c>
      <c r="P17" s="119" t="n"/>
      <c r="Q17" s="119" t="n"/>
    </row>
    <row r="18" ht="13" customHeight="1" s="389">
      <c r="A18" s="124" t="inlineStr">
        <is>
          <t>SPOTIFY</t>
        </is>
      </c>
      <c r="B18" s="124" t="n">
        <v>325627556</v>
      </c>
      <c r="C18" s="125" t="inlineStr">
        <is>
          <t>HWR_2022_aw_US_ORION - SPOTIFY_direct_cld_crossdev_app_compbnr_segm_NA_disp_compbnr_1 x 1_NA_na_CPM_Site_na_Audio Everywhere - Companion Banner (Parents A25-49, Moms, Dads, or non-Switch owners, Daypart Evening)_P1V9HFG</t>
        </is>
      </c>
      <c r="D18" s="126" t="n">
        <v>44592</v>
      </c>
      <c r="E18" s="126" t="n">
        <v>44651</v>
      </c>
      <c r="F18" s="124" t="inlineStr">
        <is>
          <t>SS</t>
        </is>
      </c>
      <c r="G18" s="124" t="inlineStr">
        <is>
          <t>1x1</t>
        </is>
      </c>
      <c r="H18" s="127" t="inlineStr">
        <is>
          <t>Custom_1x1_Spotify_ 640x640_AudioEverywhere_Evening_KPQ1</t>
        </is>
      </c>
      <c r="I18" s="117" t="inlineStr">
        <is>
          <t>Pixel</t>
        </is>
      </c>
      <c r="J18" s="341" t="n">
        <v>44592</v>
      </c>
      <c r="K18" s="341" t="n">
        <v>44651</v>
      </c>
      <c r="L18" s="128" t="inlineStr">
        <is>
          <t>https://www.nintendo.com/switch/?cid=N1047-04:ch=pdsp;cmp=%ebuy!;%esid!;%epid!;%ecid!</t>
        </is>
      </c>
      <c r="M18" s="116" t="inlineStr">
        <is>
          <t>Even</t>
        </is>
      </c>
      <c r="N18" s="116" t="inlineStr">
        <is>
          <t>NA</t>
        </is>
      </c>
      <c r="O18" s="116" t="inlineStr">
        <is>
          <t>NA</t>
        </is>
      </c>
      <c r="P18" s="119" t="n"/>
      <c r="Q18" s="119" t="n"/>
    </row>
    <row r="19" ht="13" customHeight="1" s="389">
      <c r="A19" s="124" t="inlineStr">
        <is>
          <t>SPOTIFY</t>
        </is>
      </c>
      <c r="B19" s="124" t="n">
        <v>325673367</v>
      </c>
      <c r="C19" s="125" t="inlineStr">
        <is>
          <t>HWR_2022_aw_US_ORION - SPOTIFY_direct_cld_crossdev_app_rot_segm_NA_audio_audio_1 x 1_NA_na_CPM_Site_na_Audio Everywhere - Audio (Parents A25-49, Moms, Dads, or non-Switch owners, Daypart Evening)_P1V9HFD</t>
        </is>
      </c>
      <c r="D19" s="126" t="n">
        <v>44592</v>
      </c>
      <c r="E19" s="126" t="n">
        <v>44651</v>
      </c>
      <c r="F19" s="124" t="inlineStr">
        <is>
          <t>SS</t>
        </is>
      </c>
      <c r="G19" s="124" t="inlineStr">
        <is>
          <t>1x1</t>
        </is>
      </c>
      <c r="H19" s="127" t="inlineStr">
        <is>
          <t>Custom_1x1_Spotify_1x1_audio_AudioEverywhere_Evening_KPQ1</t>
        </is>
      </c>
      <c r="I19" s="117" t="inlineStr">
        <is>
          <t>Pixel</t>
        </is>
      </c>
      <c r="J19" s="341" t="n">
        <v>44592</v>
      </c>
      <c r="K19" s="341" t="n">
        <v>44651</v>
      </c>
      <c r="L19" s="128" t="inlineStr">
        <is>
          <t>https://www.nintendo.com/switch/?cid=N1047-04:ch=ddvid;cmp=%ebuy!;%esid!;%epid!;%ecid!</t>
        </is>
      </c>
      <c r="M19" s="116" t="inlineStr">
        <is>
          <t>Even</t>
        </is>
      </c>
      <c r="N19" s="116" t="inlineStr">
        <is>
          <t>NA</t>
        </is>
      </c>
      <c r="O19" s="116" t="inlineStr">
        <is>
          <t>IAS</t>
        </is>
      </c>
      <c r="P19" s="119" t="n"/>
      <c r="Q19" s="119" t="n"/>
    </row>
    <row r="20" ht="13" customHeight="1" s="389">
      <c r="A20" s="124" t="inlineStr">
        <is>
          <t>SPOTIFY</t>
        </is>
      </c>
      <c r="B20" s="124" t="n">
        <v>325627568</v>
      </c>
      <c r="C20" s="125" t="inlineStr">
        <is>
          <t>HWR_2022_aw_US_ORION - SPOTIFY_direct_cld_crossdev_app_compbnr_segm_NA_disp_compbnr_1 x 1_NA_na_CPM_Site_na_Video Takeover Everywhere - Companion Banner (Parents A25-49, Moms, Dads, or non-Switch owners, Daypart daytime)_P1V9H9R</t>
        </is>
      </c>
      <c r="D20" s="126" t="n">
        <v>44592</v>
      </c>
      <c r="E20" s="126" t="n">
        <v>44651</v>
      </c>
      <c r="F20" s="124" t="inlineStr">
        <is>
          <t>SS</t>
        </is>
      </c>
      <c r="G20" s="124" t="inlineStr">
        <is>
          <t>1x1</t>
        </is>
      </c>
      <c r="H20" s="128" t="inlineStr">
        <is>
          <t>Custom_1x1_Spotify_640x640_VideoTakeoverEverywhere_Daytime_KPQ1</t>
        </is>
      </c>
      <c r="I20" s="117" t="inlineStr">
        <is>
          <t>Pixel</t>
        </is>
      </c>
      <c r="J20" s="341" t="n">
        <v>44592</v>
      </c>
      <c r="K20" s="341" t="n">
        <v>44651</v>
      </c>
      <c r="L20" s="128" t="inlineStr">
        <is>
          <t>https://www.nintendo.com/switch/?cid=N1047-04:ch=pdsp;cmp=%ebuy!;%esid!;%epid!;%ecid!</t>
        </is>
      </c>
      <c r="M20" s="116" t="inlineStr">
        <is>
          <t>Even</t>
        </is>
      </c>
      <c r="N20" s="116" t="inlineStr">
        <is>
          <t>NA</t>
        </is>
      </c>
      <c r="O20" s="116" t="inlineStr">
        <is>
          <t>NA</t>
        </is>
      </c>
      <c r="P20" s="119" t="n"/>
      <c r="Q20" s="119" t="n"/>
    </row>
    <row r="21" ht="13" customHeight="1" s="389">
      <c r="A21" s="124" t="inlineStr">
        <is>
          <t>SPOTIFY</t>
        </is>
      </c>
      <c r="B21" s="124" t="n">
        <v>325855315</v>
      </c>
      <c r="C21" s="125" t="inlineStr">
        <is>
          <t>HWR_2022_aw_US_ORION - SPOTIFY_direct_cld_crossdev_app_rot_segm_NA_vid_noninteractive_1 x 1_:30_nonskip_CPM_Site_na_Video Takeover Everywhere - Video (Parents A25-49, Moms, Dads, or non-Switch owners, Daypart daytime)_P1V9H9Q</t>
        </is>
      </c>
      <c r="D21" s="126" t="n">
        <v>44592</v>
      </c>
      <c r="E21" s="126" t="n">
        <v>44651</v>
      </c>
      <c r="F21" s="124" t="inlineStr">
        <is>
          <t>SS</t>
        </is>
      </c>
      <c r="G21" s="124" t="inlineStr">
        <is>
          <t>1x1</t>
        </is>
      </c>
      <c r="H21" s="128" t="inlineStr">
        <is>
          <t>Custom_1x1_Spotify_1x1_VideoTakeoverEverywhere_Daytime_KPQ1</t>
        </is>
      </c>
      <c r="I21" s="117" t="inlineStr">
        <is>
          <t>Pixel</t>
        </is>
      </c>
      <c r="J21" s="341" t="n">
        <v>44592</v>
      </c>
      <c r="K21" s="341" t="n">
        <v>44651</v>
      </c>
      <c r="L21" s="128" t="inlineStr">
        <is>
          <t>https://www.nintendo.com/switch/?cid=N1047-04:ch=ddvid;cmp=%ebuy!;%esid!;%epid!;%ecid!</t>
        </is>
      </c>
      <c r="M21" s="116" t="inlineStr">
        <is>
          <t>Even</t>
        </is>
      </c>
      <c r="N21" s="116" t="inlineStr">
        <is>
          <t>NA</t>
        </is>
      </c>
      <c r="O21" s="116" t="inlineStr">
        <is>
          <t>IAS</t>
        </is>
      </c>
      <c r="P21" s="119" t="n"/>
      <c r="Q21" s="119" t="n"/>
    </row>
    <row r="22" ht="13" customHeight="1" s="389">
      <c r="A22" s="124" t="inlineStr">
        <is>
          <t>SPOTIFY</t>
        </is>
      </c>
      <c r="B22" s="124" t="n">
        <v>325627673</v>
      </c>
      <c r="C22" s="125" t="inlineStr">
        <is>
          <t>HWR_2022_aw_US_ORION - SPOTIFY_direct_cld_crossdev_app_compbnr_segm_NA_disp_compbnr_1 x 1_NA_na_CPM_Site_na_Video Takeover Everywhere - Companion Banner (Parents A25-49, Moms, Dads, or non-Switch owners, Daypart Evening)_P1V9HFM</t>
        </is>
      </c>
      <c r="D22" s="126" t="n">
        <v>44592</v>
      </c>
      <c r="E22" s="126" t="n">
        <v>44651</v>
      </c>
      <c r="F22" s="124" t="inlineStr">
        <is>
          <t>SS</t>
        </is>
      </c>
      <c r="G22" s="124" t="inlineStr">
        <is>
          <t>1x1</t>
        </is>
      </c>
      <c r="H22" s="128" t="inlineStr">
        <is>
          <t>Custom_1x1_Spotify_640x640_VideoTakeoverEverywhere_Evening_KPQ1</t>
        </is>
      </c>
      <c r="I22" s="117" t="inlineStr">
        <is>
          <t>Pixel</t>
        </is>
      </c>
      <c r="J22" s="341" t="n">
        <v>44592</v>
      </c>
      <c r="K22" s="341" t="n">
        <v>44651</v>
      </c>
      <c r="L22" s="128" t="inlineStr">
        <is>
          <t>https://www.nintendo.com/switch/?cid=N1047-04:ch=pdsp;cmp=%ebuy!;%esid!;%epid!;%ecid!</t>
        </is>
      </c>
      <c r="M22" s="116" t="inlineStr">
        <is>
          <t>Even</t>
        </is>
      </c>
      <c r="N22" s="116" t="inlineStr">
        <is>
          <t>NA</t>
        </is>
      </c>
      <c r="O22" s="116" t="inlineStr">
        <is>
          <t>NA</t>
        </is>
      </c>
      <c r="P22" s="119" t="n"/>
      <c r="Q22" s="119" t="n"/>
    </row>
    <row r="23" ht="13" customHeight="1" s="389">
      <c r="A23" s="124" t="inlineStr">
        <is>
          <t>SPOTIFY</t>
        </is>
      </c>
      <c r="B23" s="124" t="n">
        <v>325627550</v>
      </c>
      <c r="C23" s="125" t="inlineStr">
        <is>
          <t>HWR_2022_aw_US_ORION - SPOTIFY_direct_cld_crossdev_app_rot_segm_NA_vid_noninteractive_1 x 1_:30_nonskip_CPM_Site_na_Video Takeover Everywhere - Video (Parents A25-49, Moms, Dads, or non-Switch owners, Daypart Evening)_P1V9HFL</t>
        </is>
      </c>
      <c r="D23" s="126" t="n">
        <v>44592</v>
      </c>
      <c r="E23" s="126" t="n">
        <v>44651</v>
      </c>
      <c r="F23" s="124" t="inlineStr">
        <is>
          <t>SS</t>
        </is>
      </c>
      <c r="G23" s="124" t="inlineStr">
        <is>
          <t>1x1</t>
        </is>
      </c>
      <c r="H23" s="128" t="inlineStr">
        <is>
          <t>Custom_1x1_Spotify_1x1_VideoTakeoverEverywhere_Evening_KPQ1</t>
        </is>
      </c>
      <c r="I23" s="117" t="inlineStr">
        <is>
          <t>Pixel</t>
        </is>
      </c>
      <c r="J23" s="341" t="n">
        <v>44592</v>
      </c>
      <c r="K23" s="341" t="n">
        <v>44651</v>
      </c>
      <c r="L23" s="128" t="inlineStr">
        <is>
          <t>https://www.nintendo.com/switch/?cid=N1047-04:ch=ddvid;cmp=%ebuy!;%esid!;%epid!;%ecid!</t>
        </is>
      </c>
      <c r="M23" s="116" t="inlineStr">
        <is>
          <t>Even</t>
        </is>
      </c>
      <c r="N23" s="116" t="inlineStr">
        <is>
          <t>NA</t>
        </is>
      </c>
      <c r="O23" s="116" t="inlineStr">
        <is>
          <t>IAS</t>
        </is>
      </c>
      <c r="P23" s="119" t="n"/>
      <c r="Q23" s="119" t="n"/>
    </row>
    <row r="24" ht="13" customHeight="1" s="389">
      <c r="A24" s="124" t="inlineStr">
        <is>
          <t>SPOTIFY</t>
        </is>
      </c>
      <c r="B24" s="124" t="n">
        <v>325627544</v>
      </c>
      <c r="C24" s="125" t="inlineStr">
        <is>
          <t>HWR_2022_aw_US_ORION - SPOTIFY_direct_cld_mob_app_compbnr_segm_NA_disp_compbnr_1 x 1_NA_na_CPCV_Site_na_Sponsored Sessions - Companion Banner (Parents A25-49, Moms, Dads, or non-Switch owners, Daypart daytime)_P1V9HD4</t>
        </is>
      </c>
      <c r="D24" s="126" t="n">
        <v>44592</v>
      </c>
      <c r="E24" s="126" t="n">
        <v>44651</v>
      </c>
      <c r="F24" s="124" t="inlineStr">
        <is>
          <t>SS</t>
        </is>
      </c>
      <c r="G24" s="124" t="inlineStr">
        <is>
          <t>1x1</t>
        </is>
      </c>
      <c r="H24" s="128" t="inlineStr">
        <is>
          <t>Custom_1x1_Spotify_640x640_SponsoredSessions_Daytime_KPQ1</t>
        </is>
      </c>
      <c r="I24" s="117" t="inlineStr">
        <is>
          <t>Pixel</t>
        </is>
      </c>
      <c r="J24" s="341" t="n">
        <v>44592</v>
      </c>
      <c r="K24" s="341" t="n">
        <v>44651</v>
      </c>
      <c r="L24" s="128" t="inlineStr">
        <is>
          <t>https://www.nintendo.com/switch/?cid=N1047-04:ch=pdsp;cmp=%ebuy!;%esid!;%epid!;%ecid!</t>
        </is>
      </c>
      <c r="M24" s="116" t="inlineStr">
        <is>
          <t>Even</t>
        </is>
      </c>
      <c r="N24" s="116" t="inlineStr">
        <is>
          <t>NA</t>
        </is>
      </c>
      <c r="O24" s="116" t="inlineStr">
        <is>
          <t>NA</t>
        </is>
      </c>
      <c r="P24" s="119" t="n"/>
      <c r="Q24" s="119" t="n"/>
    </row>
    <row r="25" ht="13" customHeight="1" s="389">
      <c r="A25" s="124" t="inlineStr">
        <is>
          <t>SPOTIFY</t>
        </is>
      </c>
      <c r="B25" s="124" t="n">
        <v>325627541</v>
      </c>
      <c r="C25" s="125" t="inlineStr">
        <is>
          <t>HWR_2022_aw_US_ORION - SPOTIFY_direct_cld_mob_app_rot_segm_NA_vid_noninteractive_1 x 1_:30_nonskip_CPCV_Site_na_Sponsored Sessions - Mobile Video (Parents A25-49, Moms, Dads, or non-Switch owners, Daypart daytime)_P1V9HD3</t>
        </is>
      </c>
      <c r="D25" s="126" t="n">
        <v>44592</v>
      </c>
      <c r="E25" s="126" t="n">
        <v>44651</v>
      </c>
      <c r="F25" s="124" t="inlineStr">
        <is>
          <t>SS</t>
        </is>
      </c>
      <c r="G25" s="124" t="inlineStr">
        <is>
          <t>1x1</t>
        </is>
      </c>
      <c r="H25" s="128" t="inlineStr">
        <is>
          <t>Custom_1x1_Spotify_1x1_SponsoredSessions_Daytime_KPQ1</t>
        </is>
      </c>
      <c r="I25" s="117" t="inlineStr">
        <is>
          <t>Pixel</t>
        </is>
      </c>
      <c r="J25" s="341" t="n">
        <v>44592</v>
      </c>
      <c r="K25" s="341" t="n">
        <v>44651</v>
      </c>
      <c r="L25" s="128" t="inlineStr">
        <is>
          <t>https://www.nintendo.com/switch/?cid=N1047-04:ch=ddvid;cmp=%ebuy!;%esid!;%epid!;%ecid!</t>
        </is>
      </c>
      <c r="M25" s="116" t="inlineStr">
        <is>
          <t>Even</t>
        </is>
      </c>
      <c r="N25" s="116" t="inlineStr">
        <is>
          <t>NA</t>
        </is>
      </c>
      <c r="O25" s="116" t="inlineStr">
        <is>
          <t>IAS</t>
        </is>
      </c>
      <c r="P25" s="119" t="n"/>
      <c r="Q25" s="119" t="n"/>
    </row>
    <row r="26" ht="13" customHeight="1" s="389">
      <c r="A26" s="124" t="inlineStr">
        <is>
          <t>SPOTIFY</t>
        </is>
      </c>
      <c r="B26" s="124" t="n">
        <v>325673373</v>
      </c>
      <c r="C26" s="125" t="inlineStr">
        <is>
          <t>HWR_2022_aw_US_ORION - SPOTIFY_direct_cld_mob_app_compbnr_segm_NA_disp_compbnr_1 x 1_NA_na_CPCV_Site_na_Sponsored Sessions - Companion Banner (Parents A25-49, Moms, Dads, or non-Switch owners, Daypart Evening)_P1V9HFN</t>
        </is>
      </c>
      <c r="D26" s="126" t="n">
        <v>44592</v>
      </c>
      <c r="E26" s="126" t="n">
        <v>44651</v>
      </c>
      <c r="F26" s="124" t="inlineStr">
        <is>
          <t>SS</t>
        </is>
      </c>
      <c r="G26" s="124" t="inlineStr">
        <is>
          <t>1x1</t>
        </is>
      </c>
      <c r="H26" s="128" t="inlineStr">
        <is>
          <t>Custom_1x1_Spotify_640x640_SponsoredSessions_Evening_KPQ1</t>
        </is>
      </c>
      <c r="I26" s="117" t="inlineStr">
        <is>
          <t>Pixel</t>
        </is>
      </c>
      <c r="J26" s="341" t="n">
        <v>44592</v>
      </c>
      <c r="K26" s="341" t="n">
        <v>44651</v>
      </c>
      <c r="L26" s="128" t="inlineStr">
        <is>
          <t>https://www.nintendo.com/switch/?cid=N1047-04:ch=pdsp;cmp=%ebuy!;%esid!;%epid!;%ecid!</t>
        </is>
      </c>
      <c r="M26" s="116" t="inlineStr">
        <is>
          <t>Even</t>
        </is>
      </c>
      <c r="N26" s="116" t="inlineStr">
        <is>
          <t>NA</t>
        </is>
      </c>
      <c r="O26" s="116" t="inlineStr">
        <is>
          <t>NA</t>
        </is>
      </c>
      <c r="P26" s="119" t="n"/>
      <c r="Q26" s="119" t="n"/>
    </row>
    <row r="27" ht="13" customHeight="1" s="389">
      <c r="A27" s="124" t="inlineStr">
        <is>
          <t>SPOTIFY</t>
        </is>
      </c>
      <c r="B27" s="124" t="n">
        <v>325672836</v>
      </c>
      <c r="C27" s="125" t="inlineStr">
        <is>
          <t>HWR_2022_aw_US_ORION - SPOTIFY_direct_cld_mob_app_rot_segm_NA_vid_noninteractive_1 x 1_:30_nonskip_CPCV_Site_na_Sponsored Sessions - Mobile Video (Parents A25-49, Moms, Dads, or non-Switch owners, Daypart Evening)_P1V9HFP</t>
        </is>
      </c>
      <c r="D27" s="126" t="n">
        <v>44592</v>
      </c>
      <c r="E27" s="126" t="n">
        <v>44651</v>
      </c>
      <c r="F27" s="124" t="inlineStr">
        <is>
          <t>SS</t>
        </is>
      </c>
      <c r="G27" s="124" t="inlineStr">
        <is>
          <t>1x1</t>
        </is>
      </c>
      <c r="H27" s="128" t="inlineStr">
        <is>
          <t>Custom_1x1_Spotify_1x1_SponsoredSessions_Evening_KPQ1</t>
        </is>
      </c>
      <c r="I27" s="117" t="inlineStr">
        <is>
          <t>Pixel</t>
        </is>
      </c>
      <c r="J27" s="341" t="n">
        <v>44592</v>
      </c>
      <c r="K27" s="341" t="n">
        <v>44651</v>
      </c>
      <c r="L27" s="128" t="inlineStr">
        <is>
          <t>https://www.nintendo.com/switch/?cid=N1047-04:ch=ddvid;cmp=%ebuy!;%esid!;%epid!;%ecid!</t>
        </is>
      </c>
      <c r="M27" s="116" t="inlineStr">
        <is>
          <t>Even</t>
        </is>
      </c>
      <c r="N27" s="116" t="inlineStr">
        <is>
          <t>NA</t>
        </is>
      </c>
      <c r="O27" s="116" t="inlineStr">
        <is>
          <t>IAS</t>
        </is>
      </c>
      <c r="P27" s="119" t="n"/>
      <c r="Q27" s="119" t="n"/>
    </row>
    <row r="28" ht="13" customHeight="1" s="389">
      <c r="A28" s="124" t="inlineStr">
        <is>
          <t>SPOTIFY</t>
        </is>
      </c>
      <c r="B28" s="124" t="n">
        <v>325627691</v>
      </c>
      <c r="C28" s="125" t="inlineStr">
        <is>
          <t>HWR_2022_aw_US_SPOTIFY USA INC_direct_PLC_crossdev_app_custm_na_NA_audio_audio_1 x 1_NA_na_CPM_Site_na_Spotify Audience Network Parents Midroll ROS ScriptedVORead - OFF PLATFORM DAI_P1V9HGN</t>
        </is>
      </c>
      <c r="D28" s="126" t="n">
        <v>44592</v>
      </c>
      <c r="E28" s="126" t="n">
        <v>44651</v>
      </c>
      <c r="F28" s="124" t="inlineStr">
        <is>
          <t>SS</t>
        </is>
      </c>
      <c r="G28" s="124" t="inlineStr">
        <is>
          <t>1x1</t>
        </is>
      </c>
      <c r="H28" s="128" t="inlineStr">
        <is>
          <t>Custom_1x1_Spotify_AudienceScripted_OVRead_MidRoll_KPQ1</t>
        </is>
      </c>
      <c r="I28" s="117" t="inlineStr">
        <is>
          <t>Pixel</t>
        </is>
      </c>
      <c r="J28" s="341" t="n">
        <v>44592</v>
      </c>
      <c r="K28" s="341" t="n">
        <v>44651</v>
      </c>
      <c r="L28" s="128" t="inlineStr">
        <is>
          <t>https://www.nintendo.com/switch/?cid=N1047-04:ch=ddvid;cmp=%ebuy!;%esid!;%epid!;%ecid!</t>
        </is>
      </c>
      <c r="M28" s="116" t="inlineStr">
        <is>
          <t>Even</t>
        </is>
      </c>
      <c r="N28" s="116" t="inlineStr">
        <is>
          <t>NA</t>
        </is>
      </c>
      <c r="O28" s="116" t="inlineStr">
        <is>
          <t>IAS</t>
        </is>
      </c>
      <c r="P28" s="119" t="n"/>
      <c r="Q28" s="119" t="n"/>
    </row>
    <row r="29" ht="13" customHeight="1" s="389">
      <c r="A29" s="124" t="inlineStr">
        <is>
          <t>SPOTIFY</t>
        </is>
      </c>
      <c r="B29" s="124" t="n">
        <v>325855336</v>
      </c>
      <c r="C29" s="125" t="inlineStr">
        <is>
          <t>HWR_2022_aw_US_SPOTIFY USA INC_direct_PLC_crossdev_app_custm_na_NA_audio_audio_1 x 1_NA_na_CPM_Site_na_Spotify Audience Network Parents Preroll ROS ScriptedVORead - OFF PLATFORM DAI_P1V9HGM</t>
        </is>
      </c>
      <c r="D29" s="126" t="n">
        <v>44592</v>
      </c>
      <c r="E29" s="126" t="n">
        <v>44651</v>
      </c>
      <c r="F29" s="124" t="inlineStr">
        <is>
          <t>SS</t>
        </is>
      </c>
      <c r="G29" s="124" t="inlineStr">
        <is>
          <t>1x1</t>
        </is>
      </c>
      <c r="H29" s="128" t="inlineStr">
        <is>
          <t>Custom_1x1_Spotify_AudienceScripted_OVRead_PreRoll_KPQ1</t>
        </is>
      </c>
      <c r="I29" s="117" t="inlineStr">
        <is>
          <t>Pixel</t>
        </is>
      </c>
      <c r="J29" s="341" t="n">
        <v>44592</v>
      </c>
      <c r="K29" s="341" t="n">
        <v>44651</v>
      </c>
      <c r="L29" s="128" t="inlineStr">
        <is>
          <t>https://www.nintendo.com/switch/?cid=N1047-04:ch=ddvid;cmp=%ebuy!;%esid!;%epid!;%ecid!</t>
        </is>
      </c>
      <c r="M29" s="116" t="inlineStr">
        <is>
          <t>Even</t>
        </is>
      </c>
      <c r="N29" s="116" t="inlineStr">
        <is>
          <t>NA</t>
        </is>
      </c>
      <c r="O29" s="116" t="inlineStr">
        <is>
          <t>IAS</t>
        </is>
      </c>
      <c r="P29" s="119" t="n"/>
      <c r="Q29" s="119" t="n"/>
    </row>
  </sheetData>
  <autoFilter ref="A12:P29"/>
  <mergeCells count="9">
    <mergeCell ref="H4:M4"/>
    <mergeCell ref="A11:O11"/>
    <mergeCell ref="C1:E1"/>
    <mergeCell ref="H1:M1"/>
    <mergeCell ref="C2:E2"/>
    <mergeCell ref="H2:M2"/>
    <mergeCell ref="C3:E3"/>
    <mergeCell ref="H3:M3"/>
    <mergeCell ref="C4:E4"/>
  </mergeCells>
  <conditionalFormatting sqref="F13:F31">
    <cfRule type="containsText" priority="1" operator="containsText" dxfId="1" text="DCM">
      <formula>NOT(ISERROR(SEARCH(("DCM"),(F13))))</formula>
    </cfRule>
    <cfRule type="containsText" priority="2" operator="containsText" dxfId="0" text="SS">
      <formula>NOT(ISERROR(SEARCH(("SS"),(F13))))</formula>
    </cfRule>
  </conditionalFormatting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L13" r:id="rId3"/>
    <hyperlink xmlns:r="http://schemas.openxmlformats.org/officeDocument/2006/relationships" ref="L14" r:id="rId4"/>
    <hyperlink xmlns:r="http://schemas.openxmlformats.org/officeDocument/2006/relationships" ref="L15" r:id="rId5"/>
    <hyperlink xmlns:r="http://schemas.openxmlformats.org/officeDocument/2006/relationships" ref="L16" r:id="rId6"/>
    <hyperlink xmlns:r="http://schemas.openxmlformats.org/officeDocument/2006/relationships" ref="L17" r:id="rId7"/>
    <hyperlink xmlns:r="http://schemas.openxmlformats.org/officeDocument/2006/relationships" ref="L18" r:id="rId8"/>
    <hyperlink xmlns:r="http://schemas.openxmlformats.org/officeDocument/2006/relationships" ref="L19" r:id="rId9"/>
    <hyperlink xmlns:r="http://schemas.openxmlformats.org/officeDocument/2006/relationships" ref="L20" r:id="rId10"/>
    <hyperlink xmlns:r="http://schemas.openxmlformats.org/officeDocument/2006/relationships" ref="L21" r:id="rId11"/>
    <hyperlink xmlns:r="http://schemas.openxmlformats.org/officeDocument/2006/relationships" ref="L22" r:id="rId12"/>
    <hyperlink xmlns:r="http://schemas.openxmlformats.org/officeDocument/2006/relationships" ref="L23" r:id="rId13"/>
    <hyperlink xmlns:r="http://schemas.openxmlformats.org/officeDocument/2006/relationships" ref="L24" r:id="rId14"/>
    <hyperlink xmlns:r="http://schemas.openxmlformats.org/officeDocument/2006/relationships" ref="L25" r:id="rId15"/>
    <hyperlink xmlns:r="http://schemas.openxmlformats.org/officeDocument/2006/relationships" ref="L26" r:id="rId16"/>
    <hyperlink xmlns:r="http://schemas.openxmlformats.org/officeDocument/2006/relationships" ref="L27" r:id="rId17"/>
    <hyperlink xmlns:r="http://schemas.openxmlformats.org/officeDocument/2006/relationships" ref="L28" r:id="rId18"/>
    <hyperlink xmlns:r="http://schemas.openxmlformats.org/officeDocument/2006/relationships" ref="L29" r:id="rId19"/>
  </hyperlinks>
  <pageMargins left="0" right="0" top="0" bottom="0" header="0" footer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2022-01-31T07:48:41Z</dcterms:created>
  <dcterms:modified xmlns:dcterms="http://purl.org/dc/terms/" xmlns:xsi="http://www.w3.org/2001/XMLSchema-instance" xsi:type="dcterms:W3CDTF">2022-09-30T20:22:08Z</dcterms:modified>
  <cp:lastModifiedBy>Natarajan, Sundar (BOM-KSO)</cp:lastModifiedBy>
</cp:coreProperties>
</file>