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pythonProject\LA\"/>
    </mc:Choice>
  </mc:AlternateContent>
  <xr:revisionPtr revIDLastSave="0" documentId="8_{63B176AB-7900-4CDF-B961-91B1C40318DB}" xr6:coauthVersionLast="47" xr6:coauthVersionMax="47" xr10:uidLastSave="{00000000-0000-0000-0000-000000000000}"/>
  <bookViews>
    <workbookView xWindow="0" yWindow="0" windowWidth="19200" windowHeight="10200" firstSheet="1" activeTab="1" xr2:uid="{00000000-000D-0000-FFFF-FFFF00000000}"/>
  </bookViews>
  <sheets>
    <sheet name="PIVOT AdOps" sheetId="9" state="hidden" r:id="rId1"/>
    <sheet name="Media Team TS Instructions" sheetId="10" r:id="rId2"/>
    <sheet name="CM Export" sheetId="11" r:id="rId3"/>
    <sheet name="Traffic Sheet" sheetId="12" r:id="rId4"/>
    <sheet name="DCM EXPORT DROP-IN" sheetId="13" state="hidden" r:id="rId5"/>
    <sheet name="TEMPLATE TO PASTE" sheetId="14" state="hidden" r:id="rId6"/>
    <sheet name="Ad Ops QA Checklist (Standard)" sheetId="15" r:id="rId7"/>
    <sheet name="Ad Ops QA Checklist - URL Swap" sheetId="16" r:id="rId8"/>
    <sheet name="Ad Ops QA Checklist - Creative" sheetId="17" r:id="rId9"/>
    <sheet name="Ad Ops QA - Post Launch" sheetId="18" state="hidden" r:id="rId10"/>
    <sheet name="Agency &amp; Partner Contacts" sheetId="19" r:id="rId11"/>
    <sheet name="Creative Generator" sheetId="20" r:id="rId12"/>
    <sheet name="Creative Matrix" sheetId="21" r:id="rId13"/>
  </sheets>
  <externalReferences>
    <externalReference r:id="rId14"/>
    <externalReference r:id="rId15"/>
    <externalReference r:id="rId16"/>
  </externalReferences>
  <definedNames>
    <definedName name="adformat_social_vlookup">'[1]Social Legend'!$X$4:$Y$35</definedName>
    <definedName name="adsize_social">#REF!</definedName>
    <definedName name="Arbys_BRAND_CODES_PRISMA">#REF!</definedName>
    <definedName name="Arbys_brand_codes_vlookup">#REF!</definedName>
    <definedName name="Arbys_PRIMSA_CODE_BRAND">#REF!</definedName>
    <definedName name="Arbys_product_codes">#REF!</definedName>
    <definedName name="BRAND_CODES_PRISMA">#REF!</definedName>
    <definedName name="brand_codes_vlookup">#REF!</definedName>
    <definedName name="Brand_list">#REF!</definedName>
    <definedName name="BUY_CATEGORY">[1]Legend!$M$6:$N$10</definedName>
    <definedName name="BUY_TYPE_LIST">[1]Legend!$M$6:$M$10</definedName>
    <definedName name="buying_obj_vlookup">'[1]Social Legend'!$E$4:$F$18</definedName>
    <definedName name="buytype_social">#REF!</definedName>
    <definedName name="country_social_vlookup">'[1]Social Legend'!$C$4:$D$206</definedName>
    <definedName name="DELIVERY_LOCATION_LIST">OFFSET([1]Legend!$U$6:$U$45,0,0,COUNTA([1]Legend!$U$6:$U$45),1)</definedName>
    <definedName name="device_social">#REF!</definedName>
    <definedName name="device_social_vlookup">#REF!</definedName>
    <definedName name="DEVICE_TYPE_LIST">OFFSET([1]Legend!$V$6:$V$15,0,0,COUNTA([1]Legend!$V$6:$V$15),1)</definedName>
    <definedName name="FORMAT_LIST">OFFSET([1]Legend!$W$6:$W$45,0,0,COUNTA([1]Legend!$W$6:$W$45),1)</definedName>
    <definedName name="Format_social">#REF!</definedName>
    <definedName name="Format_social_vlookup">#REF!</definedName>
    <definedName name="language_list">[1]Legend!$BD$6:$BD$38</definedName>
    <definedName name="LEGO_SEGMENT">OFFSET([1]Legend!$AQ$6:$AQ$41,0,0,COUNTA([1]Legend!$AQ$6:$AQ$41),1)</definedName>
    <definedName name="market_social">#REF!</definedName>
    <definedName name="Markets_DMA">OFFSET([1]Legend!$AF$6:$AF$275,0,0,COUNTA([1]Legend!$AF$6:$AF$275),1)</definedName>
    <definedName name="Markets_INTL">OFFSET([1]Legend!$AH$6:$AH$62,0,0,COUNTA([1]Legend!$AH$6:$AH$62),1)</definedName>
    <definedName name="MERCK_DATAPARTNER">OFFSET([1]Legend!$AJ$6:$AJ$59,0,0,COUNTA([1]Legend!$AJ$5:$AJ$6),1)</definedName>
    <definedName name="MERK_CUSTOM_TARGETING">OFFSET([1]Legend!$AK$6:$AK$75,0,0,COUNTA([1]Legend!$AK$6:$AK$75),1)</definedName>
    <definedName name="messaging_social">#REF!</definedName>
    <definedName name="messaging_social_vlookup">#REF!</definedName>
    <definedName name="MESSAGING_TYPE_LIST">OFFSET([1]Legend!$AC$6:$AC$20,0,0,COUNTA([1]Legend!$AC$6:$AC$20),1)</definedName>
    <definedName name="objective_social">#REF!</definedName>
    <definedName name="objective_social_vlookup">#REF!</definedName>
    <definedName name="objective_vlookup">'[1]Social Legend'!$G$4:$H$14</definedName>
    <definedName name="PKG_LIST">OFFSET([1]Legend!$Y$6:$Y$10,0,0,COUNTA([1]Legend!$Y$6:$Y$10),1)</definedName>
    <definedName name="PLACEMENT_LOC">OFFSET(#REF!,0,0,COUNTA(#REF!),1)</definedName>
    <definedName name="placement_social">#REF!</definedName>
    <definedName name="placement_social_vlookup">'[1]Social Legend'!$T$4:$U$27</definedName>
    <definedName name="platform_vlookup">'[1]Social Legend'!$I$4:$J$13</definedName>
    <definedName name="PRIMSA_CODE_BRAND">'[1]Prisma Brand Codes'!$B$6:$C$101</definedName>
    <definedName name="_xlnm.Print_Area" localSheetId="10">'Agency &amp; Partner Contacts'!$A$1:$F$57</definedName>
    <definedName name="_xlnm.Print_Area" localSheetId="1">'Media Team TS Instructions'!$A$1:$E$16</definedName>
    <definedName name="PRISMA_CODE_brand">#REF!</definedName>
    <definedName name="product_codes">#REF!</definedName>
    <definedName name="product_list">#REF!</definedName>
    <definedName name="product_vlookup">'[2]Placement Legend'!$AL$6:$AM$101</definedName>
    <definedName name="revlon_audience_social_vl">'[3]Social Legend'!$Y$4:$Z$42</definedName>
    <definedName name="search_matchtype_vl_2">'[1]Search Legend'!$J$4:$K$20</definedName>
    <definedName name="search_tactics_2">'[1]Search Legend'!$H$4:$H$9</definedName>
    <definedName name="search_tactics_vl_2">'[1]Search Legend'!$H$4:$I$9</definedName>
    <definedName name="Site_List">OFFSET([1]Legend!$L$6:$L$700,0,0,COUNTA([1]Legend!$L$6:$L$700),1)</definedName>
    <definedName name="SOCIAL_ADSIZE">OFFSET(#REF!,0,0,COUNTA(#REF!),1)</definedName>
    <definedName name="social_format">OFFSET(#REF!,0,0,COUNTA(#REF!),1)</definedName>
    <definedName name="social_objective">OFFSET(#REF!,0,0,COUNTA(#REF!),1)</definedName>
    <definedName name="social_site">#REF!</definedName>
    <definedName name="social_site_vlookup">#REF!</definedName>
    <definedName name="Social_Sites">OFFSET(#REF!,0,0,COUNTA(#REF!),1)</definedName>
    <definedName name="SOCIAL_TARGETING">OFFSET(#REF!,0,0,COUNTA(#REF!),1)</definedName>
    <definedName name="TARGETING_LIST">OFFSET([1]Legend!$Q$6:$Q$45,0,0,COUNTA([1]Legend!$Q$6:$Q$45),1)</definedName>
    <definedName name="targeting_social">#REF!</definedName>
    <definedName name="targeting_type_vlookup">'[1]Social Legend'!$R$4:$S$41</definedName>
    <definedName name="UNIT_DIMENSION_LIST">OFFSET([1]Legend!$C$6:$C$100,0,0,COUNTA([1]Legend!$C$6:$C$100),1)</definedName>
    <definedName name="vidlength_social">#REF!</definedName>
    <definedName name="year_social">#REF!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50" i="20" l="1"/>
  <c r="Q250" i="20"/>
  <c r="P250" i="20"/>
  <c r="O250" i="20"/>
  <c r="N250" i="20"/>
  <c r="M250" i="20"/>
  <c r="L250" i="20"/>
  <c r="K250" i="20" s="1"/>
  <c r="I250" i="20" s="1"/>
  <c r="R249" i="20"/>
  <c r="Q249" i="20"/>
  <c r="P249" i="20"/>
  <c r="O249" i="20"/>
  <c r="N249" i="20"/>
  <c r="M249" i="20"/>
  <c r="L249" i="20"/>
  <c r="K249" i="20" s="1"/>
  <c r="I249" i="20" s="1"/>
  <c r="R248" i="20"/>
  <c r="Q248" i="20"/>
  <c r="P248" i="20"/>
  <c r="O248" i="20"/>
  <c r="N248" i="20"/>
  <c r="M248" i="20"/>
  <c r="L248" i="20"/>
  <c r="K248" i="20" s="1"/>
  <c r="I248" i="20" s="1"/>
  <c r="R247" i="20"/>
  <c r="Q247" i="20"/>
  <c r="P247" i="20"/>
  <c r="O247" i="20"/>
  <c r="N247" i="20"/>
  <c r="M247" i="20"/>
  <c r="L247" i="20"/>
  <c r="K247" i="20" s="1"/>
  <c r="I247" i="20" s="1"/>
  <c r="R246" i="20"/>
  <c r="Q246" i="20"/>
  <c r="P246" i="20"/>
  <c r="O246" i="20"/>
  <c r="K246" i="20" s="1"/>
  <c r="I246" i="20" s="1"/>
  <c r="N246" i="20"/>
  <c r="M246" i="20"/>
  <c r="L246" i="20"/>
  <c r="R245" i="20"/>
  <c r="Q245" i="20"/>
  <c r="P245" i="20"/>
  <c r="O245" i="20"/>
  <c r="N245" i="20"/>
  <c r="M245" i="20"/>
  <c r="L245" i="20"/>
  <c r="K245" i="20" s="1"/>
  <c r="I245" i="20" s="1"/>
  <c r="R244" i="20"/>
  <c r="Q244" i="20"/>
  <c r="P244" i="20"/>
  <c r="O244" i="20"/>
  <c r="N244" i="20"/>
  <c r="M244" i="20"/>
  <c r="K244" i="20" s="1"/>
  <c r="I244" i="20" s="1"/>
  <c r="L244" i="20"/>
  <c r="R243" i="20"/>
  <c r="Q243" i="20"/>
  <c r="P243" i="20"/>
  <c r="O243" i="20"/>
  <c r="N243" i="20"/>
  <c r="M243" i="20"/>
  <c r="L243" i="20"/>
  <c r="K243" i="20"/>
  <c r="I243" i="20" s="1"/>
  <c r="R242" i="20"/>
  <c r="Q242" i="20"/>
  <c r="P242" i="20"/>
  <c r="O242" i="20"/>
  <c r="N242" i="20"/>
  <c r="M242" i="20"/>
  <c r="L242" i="20"/>
  <c r="K242" i="20" s="1"/>
  <c r="I242" i="20" s="1"/>
  <c r="R241" i="20"/>
  <c r="Q241" i="20"/>
  <c r="P241" i="20"/>
  <c r="O241" i="20"/>
  <c r="N241" i="20"/>
  <c r="M241" i="20"/>
  <c r="L241" i="20"/>
  <c r="K241" i="20" s="1"/>
  <c r="I241" i="20" s="1"/>
  <c r="R240" i="20"/>
  <c r="Q240" i="20"/>
  <c r="P240" i="20"/>
  <c r="O240" i="20"/>
  <c r="N240" i="20"/>
  <c r="M240" i="20"/>
  <c r="K240" i="20" s="1"/>
  <c r="I240" i="20" s="1"/>
  <c r="L240" i="20"/>
  <c r="R239" i="20"/>
  <c r="Q239" i="20"/>
  <c r="P239" i="20"/>
  <c r="O239" i="20"/>
  <c r="N239" i="20"/>
  <c r="M239" i="20"/>
  <c r="L239" i="20"/>
  <c r="K239" i="20" s="1"/>
  <c r="I239" i="20" s="1"/>
  <c r="R238" i="20"/>
  <c r="Q238" i="20"/>
  <c r="P238" i="20"/>
  <c r="O238" i="20"/>
  <c r="K238" i="20" s="1"/>
  <c r="I238" i="20" s="1"/>
  <c r="N238" i="20"/>
  <c r="M238" i="20"/>
  <c r="L238" i="20"/>
  <c r="R237" i="20"/>
  <c r="Q237" i="20"/>
  <c r="P237" i="20"/>
  <c r="O237" i="20"/>
  <c r="N237" i="20"/>
  <c r="M237" i="20"/>
  <c r="L237" i="20"/>
  <c r="K237" i="20" s="1"/>
  <c r="I237" i="20" s="1"/>
  <c r="R236" i="20"/>
  <c r="Q236" i="20"/>
  <c r="P236" i="20"/>
  <c r="O236" i="20"/>
  <c r="N236" i="20"/>
  <c r="M236" i="20"/>
  <c r="K236" i="20" s="1"/>
  <c r="I236" i="20" s="1"/>
  <c r="L236" i="20"/>
  <c r="R235" i="20"/>
  <c r="Q235" i="20"/>
  <c r="P235" i="20"/>
  <c r="O235" i="20"/>
  <c r="N235" i="20"/>
  <c r="M235" i="20"/>
  <c r="L235" i="20"/>
  <c r="K235" i="20"/>
  <c r="I235" i="20" s="1"/>
  <c r="R234" i="20"/>
  <c r="Q234" i="20"/>
  <c r="P234" i="20"/>
  <c r="O234" i="20"/>
  <c r="N234" i="20"/>
  <c r="M234" i="20"/>
  <c r="L234" i="20"/>
  <c r="K234" i="20" s="1"/>
  <c r="I234" i="20" s="1"/>
  <c r="R233" i="20"/>
  <c r="Q233" i="20"/>
  <c r="P233" i="20"/>
  <c r="O233" i="20"/>
  <c r="N233" i="20"/>
  <c r="M233" i="20"/>
  <c r="L233" i="20"/>
  <c r="K233" i="20" s="1"/>
  <c r="I233" i="20" s="1"/>
  <c r="R232" i="20"/>
  <c r="Q232" i="20"/>
  <c r="P232" i="20"/>
  <c r="O232" i="20"/>
  <c r="N232" i="20"/>
  <c r="M232" i="20"/>
  <c r="L232" i="20"/>
  <c r="K232" i="20" s="1"/>
  <c r="I232" i="20" s="1"/>
  <c r="R231" i="20"/>
  <c r="Q231" i="20"/>
  <c r="P231" i="20"/>
  <c r="O231" i="20"/>
  <c r="N231" i="20"/>
  <c r="M231" i="20"/>
  <c r="L231" i="20"/>
  <c r="K231" i="20" s="1"/>
  <c r="I231" i="20" s="1"/>
  <c r="R230" i="20"/>
  <c r="Q230" i="20"/>
  <c r="P230" i="20"/>
  <c r="O230" i="20"/>
  <c r="K230" i="20" s="1"/>
  <c r="I230" i="20" s="1"/>
  <c r="N230" i="20"/>
  <c r="M230" i="20"/>
  <c r="L230" i="20"/>
  <c r="R229" i="20"/>
  <c r="Q229" i="20"/>
  <c r="P229" i="20"/>
  <c r="O229" i="20"/>
  <c r="N229" i="20"/>
  <c r="M229" i="20"/>
  <c r="L229" i="20"/>
  <c r="K229" i="20" s="1"/>
  <c r="I229" i="20" s="1"/>
  <c r="R228" i="20"/>
  <c r="Q228" i="20"/>
  <c r="P228" i="20"/>
  <c r="O228" i="20"/>
  <c r="N228" i="20"/>
  <c r="M228" i="20"/>
  <c r="L228" i="20"/>
  <c r="K228" i="20" s="1"/>
  <c r="I228" i="20" s="1"/>
  <c r="R227" i="20"/>
  <c r="Q227" i="20"/>
  <c r="P227" i="20"/>
  <c r="O227" i="20"/>
  <c r="N227" i="20"/>
  <c r="M227" i="20"/>
  <c r="L227" i="20"/>
  <c r="K227" i="20"/>
  <c r="I227" i="20" s="1"/>
  <c r="R226" i="20"/>
  <c r="Q226" i="20"/>
  <c r="P226" i="20"/>
  <c r="O226" i="20"/>
  <c r="N226" i="20"/>
  <c r="M226" i="20"/>
  <c r="L226" i="20"/>
  <c r="K226" i="20" s="1"/>
  <c r="I226" i="20" s="1"/>
  <c r="R225" i="20"/>
  <c r="Q225" i="20"/>
  <c r="P225" i="20"/>
  <c r="O225" i="20"/>
  <c r="N225" i="20"/>
  <c r="M225" i="20"/>
  <c r="L225" i="20"/>
  <c r="K225" i="20" s="1"/>
  <c r="I225" i="20" s="1"/>
  <c r="R224" i="20"/>
  <c r="Q224" i="20"/>
  <c r="P224" i="20"/>
  <c r="O224" i="20"/>
  <c r="N224" i="20"/>
  <c r="M224" i="20"/>
  <c r="L224" i="20"/>
  <c r="K224" i="20" s="1"/>
  <c r="I224" i="20" s="1"/>
  <c r="R223" i="20"/>
  <c r="Q223" i="20"/>
  <c r="P223" i="20"/>
  <c r="O223" i="20"/>
  <c r="N223" i="20"/>
  <c r="M223" i="20"/>
  <c r="L223" i="20"/>
  <c r="K223" i="20" s="1"/>
  <c r="I223" i="20" s="1"/>
  <c r="R222" i="20"/>
  <c r="Q222" i="20"/>
  <c r="P222" i="20"/>
  <c r="O222" i="20"/>
  <c r="K222" i="20" s="1"/>
  <c r="I222" i="20" s="1"/>
  <c r="N222" i="20"/>
  <c r="M222" i="20"/>
  <c r="L222" i="20"/>
  <c r="R221" i="20"/>
  <c r="Q221" i="20"/>
  <c r="P221" i="20"/>
  <c r="O221" i="20"/>
  <c r="N221" i="20"/>
  <c r="M221" i="20"/>
  <c r="L221" i="20"/>
  <c r="K221" i="20" s="1"/>
  <c r="I221" i="20" s="1"/>
  <c r="R220" i="20"/>
  <c r="Q220" i="20"/>
  <c r="P220" i="20"/>
  <c r="O220" i="20"/>
  <c r="N220" i="20"/>
  <c r="M220" i="20"/>
  <c r="K220" i="20" s="1"/>
  <c r="I220" i="20" s="1"/>
  <c r="L220" i="20"/>
  <c r="R219" i="20"/>
  <c r="Q219" i="20"/>
  <c r="P219" i="20"/>
  <c r="O219" i="20"/>
  <c r="N219" i="20"/>
  <c r="M219" i="20"/>
  <c r="L219" i="20"/>
  <c r="K219" i="20"/>
  <c r="I219" i="20" s="1"/>
  <c r="R218" i="20"/>
  <c r="Q218" i="20"/>
  <c r="P218" i="20"/>
  <c r="O218" i="20"/>
  <c r="N218" i="20"/>
  <c r="M218" i="20"/>
  <c r="L218" i="20"/>
  <c r="K218" i="20" s="1"/>
  <c r="I218" i="20" s="1"/>
  <c r="R217" i="20"/>
  <c r="Q217" i="20"/>
  <c r="P217" i="20"/>
  <c r="O217" i="20"/>
  <c r="N217" i="20"/>
  <c r="M217" i="20"/>
  <c r="L217" i="20"/>
  <c r="K217" i="20" s="1"/>
  <c r="I217" i="20" s="1"/>
  <c r="R216" i="20"/>
  <c r="Q216" i="20"/>
  <c r="P216" i="20"/>
  <c r="O216" i="20"/>
  <c r="N216" i="20"/>
  <c r="M216" i="20"/>
  <c r="L216" i="20"/>
  <c r="K216" i="20" s="1"/>
  <c r="I216" i="20" s="1"/>
  <c r="R215" i="20"/>
  <c r="Q215" i="20"/>
  <c r="P215" i="20"/>
  <c r="O215" i="20"/>
  <c r="N215" i="20"/>
  <c r="M215" i="20"/>
  <c r="K215" i="20" s="1"/>
  <c r="I215" i="20" s="1"/>
  <c r="L215" i="20"/>
  <c r="R214" i="20"/>
  <c r="Q214" i="20"/>
  <c r="P214" i="20"/>
  <c r="O214" i="20"/>
  <c r="K214" i="20" s="1"/>
  <c r="I214" i="20" s="1"/>
  <c r="N214" i="20"/>
  <c r="M214" i="20"/>
  <c r="L214" i="20"/>
  <c r="R213" i="20"/>
  <c r="Q213" i="20"/>
  <c r="P213" i="20"/>
  <c r="O213" i="20"/>
  <c r="N213" i="20"/>
  <c r="M213" i="20"/>
  <c r="L213" i="20"/>
  <c r="K213" i="20" s="1"/>
  <c r="I213" i="20" s="1"/>
  <c r="R212" i="20"/>
  <c r="Q212" i="20"/>
  <c r="P212" i="20"/>
  <c r="O212" i="20"/>
  <c r="N212" i="20"/>
  <c r="M212" i="20"/>
  <c r="K212" i="20" s="1"/>
  <c r="I212" i="20" s="1"/>
  <c r="L212" i="20"/>
  <c r="R211" i="20"/>
  <c r="Q211" i="20"/>
  <c r="P211" i="20"/>
  <c r="O211" i="20"/>
  <c r="N211" i="20"/>
  <c r="M211" i="20"/>
  <c r="L211" i="20"/>
  <c r="K211" i="20"/>
  <c r="I211" i="20" s="1"/>
  <c r="R210" i="20"/>
  <c r="Q210" i="20"/>
  <c r="P210" i="20"/>
  <c r="O210" i="20"/>
  <c r="N210" i="20"/>
  <c r="M210" i="20"/>
  <c r="L210" i="20"/>
  <c r="K210" i="20" s="1"/>
  <c r="I210" i="20" s="1"/>
  <c r="R209" i="20"/>
  <c r="Q209" i="20"/>
  <c r="P209" i="20"/>
  <c r="O209" i="20"/>
  <c r="N209" i="20"/>
  <c r="M209" i="20"/>
  <c r="L209" i="20"/>
  <c r="K209" i="20" s="1"/>
  <c r="I209" i="20" s="1"/>
  <c r="R208" i="20"/>
  <c r="Q208" i="20"/>
  <c r="P208" i="20"/>
  <c r="O208" i="20"/>
  <c r="N208" i="20"/>
  <c r="M208" i="20"/>
  <c r="L208" i="20"/>
  <c r="K208" i="20" s="1"/>
  <c r="I208" i="20" s="1"/>
  <c r="R207" i="20"/>
  <c r="Q207" i="20"/>
  <c r="P207" i="20"/>
  <c r="O207" i="20"/>
  <c r="N207" i="20"/>
  <c r="M207" i="20"/>
  <c r="K207" i="20" s="1"/>
  <c r="I207" i="20" s="1"/>
  <c r="L207" i="20"/>
  <c r="R206" i="20"/>
  <c r="Q206" i="20"/>
  <c r="P206" i="20"/>
  <c r="O206" i="20"/>
  <c r="K206" i="20" s="1"/>
  <c r="I206" i="20" s="1"/>
  <c r="N206" i="20"/>
  <c r="M206" i="20"/>
  <c r="L206" i="20"/>
  <c r="R205" i="20"/>
  <c r="Q205" i="20"/>
  <c r="P205" i="20"/>
  <c r="O205" i="20"/>
  <c r="N205" i="20"/>
  <c r="M205" i="20"/>
  <c r="L205" i="20"/>
  <c r="K205" i="20" s="1"/>
  <c r="I205" i="20" s="1"/>
  <c r="R204" i="20"/>
  <c r="Q204" i="20"/>
  <c r="P204" i="20"/>
  <c r="O204" i="20"/>
  <c r="N204" i="20"/>
  <c r="M204" i="20"/>
  <c r="L204" i="20"/>
  <c r="K204" i="20" s="1"/>
  <c r="I204" i="20" s="1"/>
  <c r="R203" i="20"/>
  <c r="Q203" i="20"/>
  <c r="P203" i="20"/>
  <c r="O203" i="20"/>
  <c r="N203" i="20"/>
  <c r="M203" i="20"/>
  <c r="L203" i="20"/>
  <c r="K203" i="20"/>
  <c r="I203" i="20" s="1"/>
  <c r="R202" i="20"/>
  <c r="Q202" i="20"/>
  <c r="P202" i="20"/>
  <c r="O202" i="20"/>
  <c r="N202" i="20"/>
  <c r="M202" i="20"/>
  <c r="L202" i="20"/>
  <c r="K202" i="20" s="1"/>
  <c r="I202" i="20" s="1"/>
  <c r="R201" i="20"/>
  <c r="Q201" i="20"/>
  <c r="P201" i="20"/>
  <c r="O201" i="20"/>
  <c r="N201" i="20"/>
  <c r="M201" i="20"/>
  <c r="L201" i="20"/>
  <c r="K201" i="20" s="1"/>
  <c r="I201" i="20" s="1"/>
  <c r="R200" i="20"/>
  <c r="Q200" i="20"/>
  <c r="P200" i="20"/>
  <c r="O200" i="20"/>
  <c r="N200" i="20"/>
  <c r="M200" i="20"/>
  <c r="L200" i="20"/>
  <c r="K200" i="20" s="1"/>
  <c r="I200" i="20" s="1"/>
  <c r="R199" i="20"/>
  <c r="Q199" i="20"/>
  <c r="P199" i="20"/>
  <c r="O199" i="20"/>
  <c r="N199" i="20"/>
  <c r="M199" i="20"/>
  <c r="L199" i="20"/>
  <c r="K199" i="20" s="1"/>
  <c r="I199" i="20" s="1"/>
  <c r="R198" i="20"/>
  <c r="Q198" i="20"/>
  <c r="P198" i="20"/>
  <c r="O198" i="20"/>
  <c r="K198" i="20" s="1"/>
  <c r="I198" i="20" s="1"/>
  <c r="N198" i="20"/>
  <c r="M198" i="20"/>
  <c r="L198" i="20"/>
  <c r="R197" i="20"/>
  <c r="Q197" i="20"/>
  <c r="P197" i="20"/>
  <c r="O197" i="20"/>
  <c r="N197" i="20"/>
  <c r="M197" i="20"/>
  <c r="L197" i="20"/>
  <c r="K197" i="20" s="1"/>
  <c r="I197" i="20" s="1"/>
  <c r="R196" i="20"/>
  <c r="Q196" i="20"/>
  <c r="P196" i="20"/>
  <c r="O196" i="20"/>
  <c r="N196" i="20"/>
  <c r="M196" i="20"/>
  <c r="L196" i="20"/>
  <c r="K196" i="20" s="1"/>
  <c r="I196" i="20" s="1"/>
  <c r="R195" i="20"/>
  <c r="Q195" i="20"/>
  <c r="P195" i="20"/>
  <c r="O195" i="20"/>
  <c r="N195" i="20"/>
  <c r="M195" i="20"/>
  <c r="L195" i="20"/>
  <c r="K195" i="20"/>
  <c r="I195" i="20" s="1"/>
  <c r="R194" i="20"/>
  <c r="Q194" i="20"/>
  <c r="P194" i="20"/>
  <c r="O194" i="20"/>
  <c r="N194" i="20"/>
  <c r="M194" i="20"/>
  <c r="L194" i="20"/>
  <c r="K194" i="20" s="1"/>
  <c r="I194" i="20" s="1"/>
  <c r="R193" i="20"/>
  <c r="Q193" i="20"/>
  <c r="P193" i="20"/>
  <c r="O193" i="20"/>
  <c r="N193" i="20"/>
  <c r="M193" i="20"/>
  <c r="L193" i="20"/>
  <c r="K193" i="20" s="1"/>
  <c r="I193" i="20" s="1"/>
  <c r="R192" i="20"/>
  <c r="Q192" i="20"/>
  <c r="P192" i="20"/>
  <c r="O192" i="20"/>
  <c r="N192" i="20"/>
  <c r="M192" i="20"/>
  <c r="L192" i="20"/>
  <c r="K192" i="20" s="1"/>
  <c r="I192" i="20" s="1"/>
  <c r="R191" i="20"/>
  <c r="Q191" i="20"/>
  <c r="P191" i="20"/>
  <c r="O191" i="20"/>
  <c r="N191" i="20"/>
  <c r="M191" i="20"/>
  <c r="L191" i="20"/>
  <c r="K191" i="20" s="1"/>
  <c r="I191" i="20" s="1"/>
  <c r="R190" i="20"/>
  <c r="Q190" i="20"/>
  <c r="P190" i="20"/>
  <c r="O190" i="20"/>
  <c r="K190" i="20" s="1"/>
  <c r="I190" i="20" s="1"/>
  <c r="N190" i="20"/>
  <c r="M190" i="20"/>
  <c r="L190" i="20"/>
  <c r="R189" i="20"/>
  <c r="Q189" i="20"/>
  <c r="P189" i="20"/>
  <c r="O189" i="20"/>
  <c r="N189" i="20"/>
  <c r="M189" i="20"/>
  <c r="L189" i="20"/>
  <c r="K189" i="20" s="1"/>
  <c r="I189" i="20" s="1"/>
  <c r="R188" i="20"/>
  <c r="Q188" i="20"/>
  <c r="P188" i="20"/>
  <c r="O188" i="20"/>
  <c r="N188" i="20"/>
  <c r="M188" i="20"/>
  <c r="K188" i="20" s="1"/>
  <c r="I188" i="20" s="1"/>
  <c r="L188" i="20"/>
  <c r="R187" i="20"/>
  <c r="Q187" i="20"/>
  <c r="P187" i="20"/>
  <c r="O187" i="20"/>
  <c r="N187" i="20"/>
  <c r="M187" i="20"/>
  <c r="L187" i="20"/>
  <c r="K187" i="20"/>
  <c r="I187" i="20" s="1"/>
  <c r="R186" i="20"/>
  <c r="Q186" i="20"/>
  <c r="P186" i="20"/>
  <c r="O186" i="20"/>
  <c r="N186" i="20"/>
  <c r="M186" i="20"/>
  <c r="L186" i="20"/>
  <c r="K186" i="20" s="1"/>
  <c r="I186" i="20" s="1"/>
  <c r="R185" i="20"/>
  <c r="Q185" i="20"/>
  <c r="P185" i="20"/>
  <c r="O185" i="20"/>
  <c r="N185" i="20"/>
  <c r="M185" i="20"/>
  <c r="L185" i="20"/>
  <c r="K185" i="20" s="1"/>
  <c r="I185" i="20" s="1"/>
  <c r="R184" i="20"/>
  <c r="Q184" i="20"/>
  <c r="P184" i="20"/>
  <c r="O184" i="20"/>
  <c r="N184" i="20"/>
  <c r="M184" i="20"/>
  <c r="L184" i="20"/>
  <c r="K184" i="20" s="1"/>
  <c r="I184" i="20" s="1"/>
  <c r="R183" i="20"/>
  <c r="Q183" i="20"/>
  <c r="P183" i="20"/>
  <c r="O183" i="20"/>
  <c r="N183" i="20"/>
  <c r="K183" i="20" s="1"/>
  <c r="I183" i="20" s="1"/>
  <c r="M183" i="20"/>
  <c r="L183" i="20"/>
  <c r="R182" i="20"/>
  <c r="Q182" i="20"/>
  <c r="P182" i="20"/>
  <c r="O182" i="20"/>
  <c r="K182" i="20" s="1"/>
  <c r="I182" i="20" s="1"/>
  <c r="N182" i="20"/>
  <c r="M182" i="20"/>
  <c r="L182" i="20"/>
  <c r="R181" i="20"/>
  <c r="Q181" i="20"/>
  <c r="P181" i="20"/>
  <c r="O181" i="20"/>
  <c r="N181" i="20"/>
  <c r="M181" i="20"/>
  <c r="L181" i="20"/>
  <c r="K181" i="20" s="1"/>
  <c r="I181" i="20" s="1"/>
  <c r="R180" i="20"/>
  <c r="Q180" i="20"/>
  <c r="P180" i="20"/>
  <c r="O180" i="20"/>
  <c r="N180" i="20"/>
  <c r="M180" i="20"/>
  <c r="K180" i="20" s="1"/>
  <c r="I180" i="20" s="1"/>
  <c r="L180" i="20"/>
  <c r="R179" i="20"/>
  <c r="Q179" i="20"/>
  <c r="P179" i="20"/>
  <c r="O179" i="20"/>
  <c r="N179" i="20"/>
  <c r="M179" i="20"/>
  <c r="L179" i="20"/>
  <c r="K179" i="20"/>
  <c r="I179" i="20" s="1"/>
  <c r="R178" i="20"/>
  <c r="Q178" i="20"/>
  <c r="P178" i="20"/>
  <c r="O178" i="20"/>
  <c r="N178" i="20"/>
  <c r="M178" i="20"/>
  <c r="L178" i="20"/>
  <c r="K178" i="20" s="1"/>
  <c r="I178" i="20" s="1"/>
  <c r="R177" i="20"/>
  <c r="Q177" i="20"/>
  <c r="P177" i="20"/>
  <c r="O177" i="20"/>
  <c r="N177" i="20"/>
  <c r="M177" i="20"/>
  <c r="L177" i="20"/>
  <c r="K177" i="20" s="1"/>
  <c r="I177" i="20" s="1"/>
  <c r="R176" i="20"/>
  <c r="Q176" i="20"/>
  <c r="P176" i="20"/>
  <c r="O176" i="20"/>
  <c r="N176" i="20"/>
  <c r="M176" i="20"/>
  <c r="L176" i="20"/>
  <c r="K176" i="20" s="1"/>
  <c r="I176" i="20" s="1"/>
  <c r="R175" i="20"/>
  <c r="Q175" i="20"/>
  <c r="P175" i="20"/>
  <c r="O175" i="20"/>
  <c r="N175" i="20"/>
  <c r="K175" i="20" s="1"/>
  <c r="I175" i="20" s="1"/>
  <c r="M175" i="20"/>
  <c r="L175" i="20"/>
  <c r="R174" i="20"/>
  <c r="Q174" i="20"/>
  <c r="P174" i="20"/>
  <c r="O174" i="20"/>
  <c r="K174" i="20" s="1"/>
  <c r="I174" i="20" s="1"/>
  <c r="N174" i="20"/>
  <c r="M174" i="20"/>
  <c r="L174" i="20"/>
  <c r="R173" i="20"/>
  <c r="Q173" i="20"/>
  <c r="P173" i="20"/>
  <c r="O173" i="20"/>
  <c r="N173" i="20"/>
  <c r="M173" i="20"/>
  <c r="L173" i="20"/>
  <c r="K173" i="20" s="1"/>
  <c r="I173" i="20" s="1"/>
  <c r="R172" i="20"/>
  <c r="Q172" i="20"/>
  <c r="P172" i="20"/>
  <c r="O172" i="20"/>
  <c r="N172" i="20"/>
  <c r="M172" i="20"/>
  <c r="K172" i="20" s="1"/>
  <c r="I172" i="20" s="1"/>
  <c r="L172" i="20"/>
  <c r="R171" i="20"/>
  <c r="Q171" i="20"/>
  <c r="P171" i="20"/>
  <c r="O171" i="20"/>
  <c r="N171" i="20"/>
  <c r="M171" i="20"/>
  <c r="L171" i="20"/>
  <c r="K171" i="20"/>
  <c r="I171" i="20" s="1"/>
  <c r="R170" i="20"/>
  <c r="Q170" i="20"/>
  <c r="P170" i="20"/>
  <c r="O170" i="20"/>
  <c r="N170" i="20"/>
  <c r="M170" i="20"/>
  <c r="L170" i="20"/>
  <c r="K170" i="20" s="1"/>
  <c r="I170" i="20" s="1"/>
  <c r="R169" i="20"/>
  <c r="Q169" i="20"/>
  <c r="P169" i="20"/>
  <c r="O169" i="20"/>
  <c r="N169" i="20"/>
  <c r="M169" i="20"/>
  <c r="L169" i="20"/>
  <c r="K169" i="20" s="1"/>
  <c r="I169" i="20" s="1"/>
  <c r="R168" i="20"/>
  <c r="Q168" i="20"/>
  <c r="P168" i="20"/>
  <c r="O168" i="20"/>
  <c r="N168" i="20"/>
  <c r="M168" i="20"/>
  <c r="L168" i="20"/>
  <c r="K168" i="20" s="1"/>
  <c r="I168" i="20" s="1"/>
  <c r="R167" i="20"/>
  <c r="Q167" i="20"/>
  <c r="P167" i="20"/>
  <c r="O167" i="20"/>
  <c r="N167" i="20"/>
  <c r="K167" i="20" s="1"/>
  <c r="I167" i="20" s="1"/>
  <c r="M167" i="20"/>
  <c r="L167" i="20"/>
  <c r="R166" i="20"/>
  <c r="Q166" i="20"/>
  <c r="P166" i="20"/>
  <c r="O166" i="20"/>
  <c r="K166" i="20" s="1"/>
  <c r="I166" i="20" s="1"/>
  <c r="N166" i="20"/>
  <c r="M166" i="20"/>
  <c r="L166" i="20"/>
  <c r="R165" i="20"/>
  <c r="Q165" i="20"/>
  <c r="P165" i="20"/>
  <c r="O165" i="20"/>
  <c r="N165" i="20"/>
  <c r="M165" i="20"/>
  <c r="L165" i="20"/>
  <c r="K165" i="20" s="1"/>
  <c r="I165" i="20" s="1"/>
  <c r="R164" i="20"/>
  <c r="Q164" i="20"/>
  <c r="P164" i="20"/>
  <c r="O164" i="20"/>
  <c r="N164" i="20"/>
  <c r="M164" i="20"/>
  <c r="K164" i="20" s="1"/>
  <c r="I164" i="20" s="1"/>
  <c r="L164" i="20"/>
  <c r="R163" i="20"/>
  <c r="Q163" i="20"/>
  <c r="P163" i="20"/>
  <c r="O163" i="20"/>
  <c r="N163" i="20"/>
  <c r="M163" i="20"/>
  <c r="L163" i="20"/>
  <c r="K163" i="20"/>
  <c r="I163" i="20" s="1"/>
  <c r="R162" i="20"/>
  <c r="Q162" i="20"/>
  <c r="P162" i="20"/>
  <c r="O162" i="20"/>
  <c r="N162" i="20"/>
  <c r="M162" i="20"/>
  <c r="L162" i="20"/>
  <c r="K162" i="20" s="1"/>
  <c r="I162" i="20" s="1"/>
  <c r="R161" i="20"/>
  <c r="Q161" i="20"/>
  <c r="P161" i="20"/>
  <c r="O161" i="20"/>
  <c r="N161" i="20"/>
  <c r="M161" i="20"/>
  <c r="L161" i="20"/>
  <c r="K161" i="20" s="1"/>
  <c r="I161" i="20" s="1"/>
  <c r="R160" i="20"/>
  <c r="Q160" i="20"/>
  <c r="P160" i="20"/>
  <c r="O160" i="20"/>
  <c r="N160" i="20"/>
  <c r="M160" i="20"/>
  <c r="L160" i="20"/>
  <c r="K160" i="20" s="1"/>
  <c r="I160" i="20" s="1"/>
  <c r="R159" i="20"/>
  <c r="Q159" i="20"/>
  <c r="P159" i="20"/>
  <c r="O159" i="20"/>
  <c r="N159" i="20"/>
  <c r="K159" i="20" s="1"/>
  <c r="I159" i="20" s="1"/>
  <c r="M159" i="20"/>
  <c r="L159" i="20"/>
  <c r="R158" i="20"/>
  <c r="Q158" i="20"/>
  <c r="P158" i="20"/>
  <c r="O158" i="20"/>
  <c r="K158" i="20" s="1"/>
  <c r="I158" i="20" s="1"/>
  <c r="N158" i="20"/>
  <c r="M158" i="20"/>
  <c r="L158" i="20"/>
  <c r="R157" i="20"/>
  <c r="Q157" i="20"/>
  <c r="P157" i="20"/>
  <c r="O157" i="20"/>
  <c r="N157" i="20"/>
  <c r="M157" i="20"/>
  <c r="L157" i="20"/>
  <c r="K157" i="20" s="1"/>
  <c r="I157" i="20" s="1"/>
  <c r="R156" i="20"/>
  <c r="Q156" i="20"/>
  <c r="P156" i="20"/>
  <c r="O156" i="20"/>
  <c r="N156" i="20"/>
  <c r="M156" i="20"/>
  <c r="K156" i="20" s="1"/>
  <c r="I156" i="20" s="1"/>
  <c r="L156" i="20"/>
  <c r="R155" i="20"/>
  <c r="Q155" i="20"/>
  <c r="P155" i="20"/>
  <c r="O155" i="20"/>
  <c r="N155" i="20"/>
  <c r="M155" i="20"/>
  <c r="L155" i="20"/>
  <c r="K155" i="20"/>
  <c r="I155" i="20" s="1"/>
  <c r="R154" i="20"/>
  <c r="Q154" i="20"/>
  <c r="P154" i="20"/>
  <c r="O154" i="20"/>
  <c r="N154" i="20"/>
  <c r="M154" i="20"/>
  <c r="L154" i="20"/>
  <c r="K154" i="20" s="1"/>
  <c r="I154" i="20" s="1"/>
  <c r="R153" i="20"/>
  <c r="Q153" i="20"/>
  <c r="P153" i="20"/>
  <c r="O153" i="20"/>
  <c r="N153" i="20"/>
  <c r="M153" i="20"/>
  <c r="L153" i="20"/>
  <c r="K153" i="20" s="1"/>
  <c r="I153" i="20" s="1"/>
  <c r="R152" i="20"/>
  <c r="Q152" i="20"/>
  <c r="P152" i="20"/>
  <c r="O152" i="20"/>
  <c r="N152" i="20"/>
  <c r="M152" i="20"/>
  <c r="K152" i="20" s="1"/>
  <c r="I152" i="20" s="1"/>
  <c r="L152" i="20"/>
  <c r="R151" i="20"/>
  <c r="Q151" i="20"/>
  <c r="P151" i="20"/>
  <c r="O151" i="20"/>
  <c r="N151" i="20"/>
  <c r="K151" i="20" s="1"/>
  <c r="I151" i="20" s="1"/>
  <c r="M151" i="20"/>
  <c r="L151" i="20"/>
  <c r="R150" i="20"/>
  <c r="Q150" i="20"/>
  <c r="P150" i="20"/>
  <c r="O150" i="20"/>
  <c r="K150" i="20" s="1"/>
  <c r="I150" i="20" s="1"/>
  <c r="N150" i="20"/>
  <c r="M150" i="20"/>
  <c r="L150" i="20"/>
  <c r="R149" i="20"/>
  <c r="Q149" i="20"/>
  <c r="P149" i="20"/>
  <c r="O149" i="20"/>
  <c r="N149" i="20"/>
  <c r="M149" i="20"/>
  <c r="L149" i="20"/>
  <c r="K149" i="20" s="1"/>
  <c r="I149" i="20" s="1"/>
  <c r="R148" i="20"/>
  <c r="Q148" i="20"/>
  <c r="P148" i="20"/>
  <c r="O148" i="20"/>
  <c r="N148" i="20"/>
  <c r="M148" i="20"/>
  <c r="K148" i="20" s="1"/>
  <c r="I148" i="20" s="1"/>
  <c r="L148" i="20"/>
  <c r="R147" i="20"/>
  <c r="Q147" i="20"/>
  <c r="P147" i="20"/>
  <c r="O147" i="20"/>
  <c r="N147" i="20"/>
  <c r="M147" i="20"/>
  <c r="L147" i="20"/>
  <c r="K147" i="20"/>
  <c r="I147" i="20" s="1"/>
  <c r="R146" i="20"/>
  <c r="Q146" i="20"/>
  <c r="P146" i="20"/>
  <c r="O146" i="20"/>
  <c r="N146" i="20"/>
  <c r="M146" i="20"/>
  <c r="L146" i="20"/>
  <c r="K146" i="20" s="1"/>
  <c r="I146" i="20" s="1"/>
  <c r="R145" i="20"/>
  <c r="Q145" i="20"/>
  <c r="P145" i="20"/>
  <c r="O145" i="20"/>
  <c r="N145" i="20"/>
  <c r="M145" i="20"/>
  <c r="L145" i="20"/>
  <c r="K145" i="20" s="1"/>
  <c r="I145" i="20" s="1"/>
  <c r="R144" i="20"/>
  <c r="Q144" i="20"/>
  <c r="P144" i="20"/>
  <c r="O144" i="20"/>
  <c r="N144" i="20"/>
  <c r="M144" i="20"/>
  <c r="K144" i="20" s="1"/>
  <c r="I144" i="20" s="1"/>
  <c r="L144" i="20"/>
  <c r="R143" i="20"/>
  <c r="Q143" i="20"/>
  <c r="P143" i="20"/>
  <c r="O143" i="20"/>
  <c r="N143" i="20"/>
  <c r="K143" i="20" s="1"/>
  <c r="I143" i="20" s="1"/>
  <c r="M143" i="20"/>
  <c r="L143" i="20"/>
  <c r="R142" i="20"/>
  <c r="Q142" i="20"/>
  <c r="P142" i="20"/>
  <c r="O142" i="20"/>
  <c r="K142" i="20" s="1"/>
  <c r="I142" i="20" s="1"/>
  <c r="N142" i="20"/>
  <c r="M142" i="20"/>
  <c r="L142" i="20"/>
  <c r="R141" i="20"/>
  <c r="Q141" i="20"/>
  <c r="P141" i="20"/>
  <c r="O141" i="20"/>
  <c r="N141" i="20"/>
  <c r="M141" i="20"/>
  <c r="L141" i="20"/>
  <c r="K141" i="20" s="1"/>
  <c r="I141" i="20" s="1"/>
  <c r="R140" i="20"/>
  <c r="Q140" i="20"/>
  <c r="P140" i="20"/>
  <c r="O140" i="20"/>
  <c r="N140" i="20"/>
  <c r="M140" i="20"/>
  <c r="K140" i="20" s="1"/>
  <c r="I140" i="20" s="1"/>
  <c r="L140" i="20"/>
  <c r="R139" i="20"/>
  <c r="Q139" i="20"/>
  <c r="P139" i="20"/>
  <c r="O139" i="20"/>
  <c r="N139" i="20"/>
  <c r="M139" i="20"/>
  <c r="L139" i="20"/>
  <c r="K139" i="20"/>
  <c r="I139" i="20" s="1"/>
  <c r="R138" i="20"/>
  <c r="Q138" i="20"/>
  <c r="P138" i="20"/>
  <c r="O138" i="20"/>
  <c r="N138" i="20"/>
  <c r="M138" i="20"/>
  <c r="L138" i="20"/>
  <c r="K138" i="20" s="1"/>
  <c r="I138" i="20" s="1"/>
  <c r="R137" i="20"/>
  <c r="Q137" i="20"/>
  <c r="P137" i="20"/>
  <c r="O137" i="20"/>
  <c r="N137" i="20"/>
  <c r="M137" i="20"/>
  <c r="L137" i="20"/>
  <c r="K137" i="20" s="1"/>
  <c r="I137" i="20" s="1"/>
  <c r="R136" i="20"/>
  <c r="Q136" i="20"/>
  <c r="P136" i="20"/>
  <c r="O136" i="20"/>
  <c r="N136" i="20"/>
  <c r="M136" i="20"/>
  <c r="K136" i="20" s="1"/>
  <c r="I136" i="20" s="1"/>
  <c r="L136" i="20"/>
  <c r="R135" i="20"/>
  <c r="Q135" i="20"/>
  <c r="P135" i="20"/>
  <c r="O135" i="20"/>
  <c r="N135" i="20"/>
  <c r="K135" i="20" s="1"/>
  <c r="I135" i="20" s="1"/>
  <c r="M135" i="20"/>
  <c r="L135" i="20"/>
  <c r="R134" i="20"/>
  <c r="Q134" i="20"/>
  <c r="P134" i="20"/>
  <c r="O134" i="20"/>
  <c r="K134" i="20" s="1"/>
  <c r="I134" i="20" s="1"/>
  <c r="N134" i="20"/>
  <c r="M134" i="20"/>
  <c r="L134" i="20"/>
  <c r="R133" i="20"/>
  <c r="Q133" i="20"/>
  <c r="P133" i="20"/>
  <c r="O133" i="20"/>
  <c r="N133" i="20"/>
  <c r="M133" i="20"/>
  <c r="L133" i="20"/>
  <c r="K133" i="20" s="1"/>
  <c r="I133" i="20" s="1"/>
  <c r="R132" i="20"/>
  <c r="Q132" i="20"/>
  <c r="P132" i="20"/>
  <c r="O132" i="20"/>
  <c r="N132" i="20"/>
  <c r="M132" i="20"/>
  <c r="K132" i="20" s="1"/>
  <c r="I132" i="20" s="1"/>
  <c r="L132" i="20"/>
  <c r="R131" i="20"/>
  <c r="Q131" i="20"/>
  <c r="P131" i="20"/>
  <c r="O131" i="20"/>
  <c r="N131" i="20"/>
  <c r="M131" i="20"/>
  <c r="L131" i="20"/>
  <c r="K131" i="20"/>
  <c r="I131" i="20" s="1"/>
  <c r="R130" i="20"/>
  <c r="Q130" i="20"/>
  <c r="P130" i="20"/>
  <c r="O130" i="20"/>
  <c r="N130" i="20"/>
  <c r="M130" i="20"/>
  <c r="L130" i="20"/>
  <c r="K130" i="20" s="1"/>
  <c r="I130" i="20" s="1"/>
  <c r="R129" i="20"/>
  <c r="Q129" i="20"/>
  <c r="P129" i="20"/>
  <c r="O129" i="20"/>
  <c r="N129" i="20"/>
  <c r="M129" i="20"/>
  <c r="L129" i="20"/>
  <c r="K129" i="20" s="1"/>
  <c r="I129" i="20" s="1"/>
  <c r="R128" i="20"/>
  <c r="Q128" i="20"/>
  <c r="P128" i="20"/>
  <c r="O128" i="20"/>
  <c r="N128" i="20"/>
  <c r="M128" i="20"/>
  <c r="K128" i="20" s="1"/>
  <c r="I128" i="20" s="1"/>
  <c r="L128" i="20"/>
  <c r="R127" i="20"/>
  <c r="Q127" i="20"/>
  <c r="P127" i="20"/>
  <c r="O127" i="20"/>
  <c r="N127" i="20"/>
  <c r="K127" i="20" s="1"/>
  <c r="I127" i="20" s="1"/>
  <c r="M127" i="20"/>
  <c r="L127" i="20"/>
  <c r="R126" i="20"/>
  <c r="Q126" i="20"/>
  <c r="P126" i="20"/>
  <c r="O126" i="20"/>
  <c r="K126" i="20" s="1"/>
  <c r="I126" i="20" s="1"/>
  <c r="N126" i="20"/>
  <c r="M126" i="20"/>
  <c r="L126" i="20"/>
  <c r="R125" i="20"/>
  <c r="Q125" i="20"/>
  <c r="P125" i="20"/>
  <c r="O125" i="20"/>
  <c r="N125" i="20"/>
  <c r="M125" i="20"/>
  <c r="L125" i="20"/>
  <c r="K125" i="20" s="1"/>
  <c r="I125" i="20" s="1"/>
  <c r="R124" i="20"/>
  <c r="Q124" i="20"/>
  <c r="P124" i="20"/>
  <c r="O124" i="20"/>
  <c r="N124" i="20"/>
  <c r="M124" i="20"/>
  <c r="K124" i="20" s="1"/>
  <c r="I124" i="20" s="1"/>
  <c r="L124" i="20"/>
  <c r="R123" i="20"/>
  <c r="Q123" i="20"/>
  <c r="P123" i="20"/>
  <c r="O123" i="20"/>
  <c r="N123" i="20"/>
  <c r="M123" i="20"/>
  <c r="L123" i="20"/>
  <c r="K123" i="20"/>
  <c r="I123" i="20" s="1"/>
  <c r="R122" i="20"/>
  <c r="Q122" i="20"/>
  <c r="P122" i="20"/>
  <c r="O122" i="20"/>
  <c r="N122" i="20"/>
  <c r="M122" i="20"/>
  <c r="L122" i="20"/>
  <c r="K122" i="20" s="1"/>
  <c r="I122" i="20" s="1"/>
  <c r="R121" i="20"/>
  <c r="Q121" i="20"/>
  <c r="P121" i="20"/>
  <c r="O121" i="20"/>
  <c r="N121" i="20"/>
  <c r="M121" i="20"/>
  <c r="L121" i="20"/>
  <c r="K121" i="20" s="1"/>
  <c r="I121" i="20" s="1"/>
  <c r="R120" i="20"/>
  <c r="Q120" i="20"/>
  <c r="P120" i="20"/>
  <c r="O120" i="20"/>
  <c r="N120" i="20"/>
  <c r="M120" i="20"/>
  <c r="K120" i="20" s="1"/>
  <c r="I120" i="20" s="1"/>
  <c r="L120" i="20"/>
  <c r="R119" i="20"/>
  <c r="Q119" i="20"/>
  <c r="P119" i="20"/>
  <c r="O119" i="20"/>
  <c r="N119" i="20"/>
  <c r="K119" i="20" s="1"/>
  <c r="I119" i="20" s="1"/>
  <c r="M119" i="20"/>
  <c r="L119" i="20"/>
  <c r="R118" i="20"/>
  <c r="Q118" i="20"/>
  <c r="P118" i="20"/>
  <c r="O118" i="20"/>
  <c r="K118" i="20" s="1"/>
  <c r="I118" i="20" s="1"/>
  <c r="N118" i="20"/>
  <c r="M118" i="20"/>
  <c r="L118" i="20"/>
  <c r="R117" i="20"/>
  <c r="Q117" i="20"/>
  <c r="P117" i="20"/>
  <c r="O117" i="20"/>
  <c r="N117" i="20"/>
  <c r="M117" i="20"/>
  <c r="L117" i="20"/>
  <c r="K117" i="20" s="1"/>
  <c r="I117" i="20" s="1"/>
  <c r="R116" i="20"/>
  <c r="Q116" i="20"/>
  <c r="P116" i="20"/>
  <c r="O116" i="20"/>
  <c r="N116" i="20"/>
  <c r="M116" i="20"/>
  <c r="K116" i="20" s="1"/>
  <c r="I116" i="20" s="1"/>
  <c r="L116" i="20"/>
  <c r="R115" i="20"/>
  <c r="Q115" i="20"/>
  <c r="P115" i="20"/>
  <c r="O115" i="20"/>
  <c r="N115" i="20"/>
  <c r="M115" i="20"/>
  <c r="L115" i="20"/>
  <c r="K115" i="20"/>
  <c r="I115" i="20" s="1"/>
  <c r="R114" i="20"/>
  <c r="Q114" i="20"/>
  <c r="P114" i="20"/>
  <c r="O114" i="20"/>
  <c r="N114" i="20"/>
  <c r="M114" i="20"/>
  <c r="L114" i="20"/>
  <c r="K114" i="20" s="1"/>
  <c r="I114" i="20" s="1"/>
  <c r="R113" i="20"/>
  <c r="Q113" i="20"/>
  <c r="P113" i="20"/>
  <c r="O113" i="20"/>
  <c r="N113" i="20"/>
  <c r="M113" i="20"/>
  <c r="L113" i="20"/>
  <c r="K113" i="20" s="1"/>
  <c r="I113" i="20" s="1"/>
  <c r="R112" i="20"/>
  <c r="Q112" i="20"/>
  <c r="P112" i="20"/>
  <c r="O112" i="20"/>
  <c r="N112" i="20"/>
  <c r="M112" i="20"/>
  <c r="K112" i="20" s="1"/>
  <c r="I112" i="20" s="1"/>
  <c r="L112" i="20"/>
  <c r="R111" i="20"/>
  <c r="Q111" i="20"/>
  <c r="P111" i="20"/>
  <c r="O111" i="20"/>
  <c r="N111" i="20"/>
  <c r="K111" i="20" s="1"/>
  <c r="I111" i="20" s="1"/>
  <c r="M111" i="20"/>
  <c r="L111" i="20"/>
  <c r="R110" i="20"/>
  <c r="Q110" i="20"/>
  <c r="P110" i="20"/>
  <c r="O110" i="20"/>
  <c r="K110" i="20" s="1"/>
  <c r="I110" i="20" s="1"/>
  <c r="N110" i="20"/>
  <c r="M110" i="20"/>
  <c r="L110" i="20"/>
  <c r="R109" i="20"/>
  <c r="Q109" i="20"/>
  <c r="P109" i="20"/>
  <c r="O109" i="20"/>
  <c r="N109" i="20"/>
  <c r="M109" i="20"/>
  <c r="L109" i="20"/>
  <c r="K109" i="20" s="1"/>
  <c r="I109" i="20" s="1"/>
  <c r="R108" i="20"/>
  <c r="Q108" i="20"/>
  <c r="P108" i="20"/>
  <c r="O108" i="20"/>
  <c r="N108" i="20"/>
  <c r="M108" i="20"/>
  <c r="K108" i="20" s="1"/>
  <c r="I108" i="20" s="1"/>
  <c r="L108" i="20"/>
  <c r="R107" i="20"/>
  <c r="Q107" i="20"/>
  <c r="P107" i="20"/>
  <c r="O107" i="20"/>
  <c r="N107" i="20"/>
  <c r="M107" i="20"/>
  <c r="L107" i="20"/>
  <c r="K107" i="20"/>
  <c r="I107" i="20" s="1"/>
  <c r="R106" i="20"/>
  <c r="Q106" i="20"/>
  <c r="P106" i="20"/>
  <c r="O106" i="20"/>
  <c r="N106" i="20"/>
  <c r="M106" i="20"/>
  <c r="L106" i="20"/>
  <c r="K106" i="20" s="1"/>
  <c r="I106" i="20" s="1"/>
  <c r="R105" i="20"/>
  <c r="Q105" i="20"/>
  <c r="P105" i="20"/>
  <c r="O105" i="20"/>
  <c r="N105" i="20"/>
  <c r="M105" i="20"/>
  <c r="L105" i="20"/>
  <c r="K105" i="20" s="1"/>
  <c r="I105" i="20" s="1"/>
  <c r="R104" i="20"/>
  <c r="Q104" i="20"/>
  <c r="P104" i="20"/>
  <c r="O104" i="20"/>
  <c r="N104" i="20"/>
  <c r="M104" i="20"/>
  <c r="K104" i="20" s="1"/>
  <c r="I104" i="20" s="1"/>
  <c r="L104" i="20"/>
  <c r="R103" i="20"/>
  <c r="Q103" i="20"/>
  <c r="P103" i="20"/>
  <c r="O103" i="20"/>
  <c r="N103" i="20"/>
  <c r="K103" i="20" s="1"/>
  <c r="I103" i="20" s="1"/>
  <c r="M103" i="20"/>
  <c r="L103" i="20"/>
  <c r="R102" i="20"/>
  <c r="Q102" i="20"/>
  <c r="P102" i="20"/>
  <c r="O102" i="20"/>
  <c r="K102" i="20" s="1"/>
  <c r="I102" i="20" s="1"/>
  <c r="N102" i="20"/>
  <c r="M102" i="20"/>
  <c r="L102" i="20"/>
  <c r="R101" i="20"/>
  <c r="Q101" i="20"/>
  <c r="P101" i="20"/>
  <c r="O101" i="20"/>
  <c r="N101" i="20"/>
  <c r="M101" i="20"/>
  <c r="L101" i="20"/>
  <c r="K101" i="20" s="1"/>
  <c r="I101" i="20" s="1"/>
  <c r="R100" i="20"/>
  <c r="Q100" i="20"/>
  <c r="P100" i="20"/>
  <c r="O100" i="20"/>
  <c r="N100" i="20"/>
  <c r="M100" i="20"/>
  <c r="K100" i="20" s="1"/>
  <c r="I100" i="20" s="1"/>
  <c r="L100" i="20"/>
  <c r="R99" i="20"/>
  <c r="Q99" i="20"/>
  <c r="P99" i="20"/>
  <c r="O99" i="20"/>
  <c r="N99" i="20"/>
  <c r="M99" i="20"/>
  <c r="L99" i="20"/>
  <c r="K99" i="20"/>
  <c r="I99" i="20" s="1"/>
  <c r="R98" i="20"/>
  <c r="Q98" i="20"/>
  <c r="P98" i="20"/>
  <c r="O98" i="20"/>
  <c r="N98" i="20"/>
  <c r="M98" i="20"/>
  <c r="L98" i="20"/>
  <c r="K98" i="20" s="1"/>
  <c r="I98" i="20" s="1"/>
  <c r="R97" i="20"/>
  <c r="Q97" i="20"/>
  <c r="P97" i="20"/>
  <c r="O97" i="20"/>
  <c r="N97" i="20"/>
  <c r="M97" i="20"/>
  <c r="L97" i="20"/>
  <c r="K97" i="20" s="1"/>
  <c r="I97" i="20" s="1"/>
  <c r="R96" i="20"/>
  <c r="Q96" i="20"/>
  <c r="P96" i="20"/>
  <c r="O96" i="20"/>
  <c r="N96" i="20"/>
  <c r="M96" i="20"/>
  <c r="K96" i="20" s="1"/>
  <c r="I96" i="20" s="1"/>
  <c r="L96" i="20"/>
  <c r="R95" i="20"/>
  <c r="Q95" i="20"/>
  <c r="P95" i="20"/>
  <c r="O95" i="20"/>
  <c r="N95" i="20"/>
  <c r="K95" i="20" s="1"/>
  <c r="I95" i="20" s="1"/>
  <c r="M95" i="20"/>
  <c r="L95" i="20"/>
  <c r="R94" i="20"/>
  <c r="Q94" i="20"/>
  <c r="P94" i="20"/>
  <c r="O94" i="20"/>
  <c r="K94" i="20" s="1"/>
  <c r="I94" i="20" s="1"/>
  <c r="N94" i="20"/>
  <c r="M94" i="20"/>
  <c r="L94" i="20"/>
  <c r="R93" i="20"/>
  <c r="Q93" i="20"/>
  <c r="P93" i="20"/>
  <c r="O93" i="20"/>
  <c r="N93" i="20"/>
  <c r="M93" i="20"/>
  <c r="L93" i="20"/>
  <c r="K93" i="20" s="1"/>
  <c r="I93" i="20" s="1"/>
  <c r="R92" i="20"/>
  <c r="Q92" i="20"/>
  <c r="P92" i="20"/>
  <c r="O92" i="20"/>
  <c r="N92" i="20"/>
  <c r="M92" i="20"/>
  <c r="K92" i="20" s="1"/>
  <c r="I92" i="20" s="1"/>
  <c r="L92" i="20"/>
  <c r="R91" i="20"/>
  <c r="Q91" i="20"/>
  <c r="P91" i="20"/>
  <c r="O91" i="20"/>
  <c r="N91" i="20"/>
  <c r="M91" i="20"/>
  <c r="L91" i="20"/>
  <c r="K91" i="20"/>
  <c r="I91" i="20" s="1"/>
  <c r="R90" i="20"/>
  <c r="Q90" i="20"/>
  <c r="P90" i="20"/>
  <c r="O90" i="20"/>
  <c r="N90" i="20"/>
  <c r="M90" i="20"/>
  <c r="L90" i="20"/>
  <c r="K90" i="20" s="1"/>
  <c r="I90" i="20" s="1"/>
  <c r="R89" i="20"/>
  <c r="Q89" i="20"/>
  <c r="P89" i="20"/>
  <c r="O89" i="20"/>
  <c r="N89" i="20"/>
  <c r="M89" i="20"/>
  <c r="L89" i="20"/>
  <c r="K89" i="20" s="1"/>
  <c r="I89" i="20" s="1"/>
  <c r="R88" i="20"/>
  <c r="Q88" i="20"/>
  <c r="P88" i="20"/>
  <c r="O88" i="20"/>
  <c r="N88" i="20"/>
  <c r="M88" i="20"/>
  <c r="K88" i="20" s="1"/>
  <c r="I88" i="20" s="1"/>
  <c r="L88" i="20"/>
  <c r="R87" i="20"/>
  <c r="Q87" i="20"/>
  <c r="P87" i="20"/>
  <c r="O87" i="20"/>
  <c r="N87" i="20"/>
  <c r="K87" i="20" s="1"/>
  <c r="I87" i="20" s="1"/>
  <c r="M87" i="20"/>
  <c r="L87" i="20"/>
  <c r="R86" i="20"/>
  <c r="Q86" i="20"/>
  <c r="P86" i="20"/>
  <c r="O86" i="20"/>
  <c r="K86" i="20" s="1"/>
  <c r="I86" i="20" s="1"/>
  <c r="N86" i="20"/>
  <c r="M86" i="20"/>
  <c r="L86" i="20"/>
  <c r="R85" i="20"/>
  <c r="Q85" i="20"/>
  <c r="P85" i="20"/>
  <c r="O85" i="20"/>
  <c r="N85" i="20"/>
  <c r="M85" i="20"/>
  <c r="L85" i="20"/>
  <c r="K85" i="20" s="1"/>
  <c r="I85" i="20" s="1"/>
  <c r="R84" i="20"/>
  <c r="Q84" i="20"/>
  <c r="P84" i="20"/>
  <c r="O84" i="20"/>
  <c r="N84" i="20"/>
  <c r="M84" i="20"/>
  <c r="K84" i="20" s="1"/>
  <c r="I84" i="20" s="1"/>
  <c r="L84" i="20"/>
  <c r="R83" i="20"/>
  <c r="Q83" i="20"/>
  <c r="P83" i="20"/>
  <c r="O83" i="20"/>
  <c r="N83" i="20"/>
  <c r="M83" i="20"/>
  <c r="L83" i="20"/>
  <c r="K83" i="20"/>
  <c r="I83" i="20" s="1"/>
  <c r="R82" i="20"/>
  <c r="Q82" i="20"/>
  <c r="P82" i="20"/>
  <c r="O82" i="20"/>
  <c r="N82" i="20"/>
  <c r="M82" i="20"/>
  <c r="L82" i="20"/>
  <c r="K82" i="20" s="1"/>
  <c r="I82" i="20" s="1"/>
  <c r="R81" i="20"/>
  <c r="Q81" i="20"/>
  <c r="P81" i="20"/>
  <c r="O81" i="20"/>
  <c r="N81" i="20"/>
  <c r="M81" i="20"/>
  <c r="L81" i="20"/>
  <c r="K81" i="20" s="1"/>
  <c r="I81" i="20" s="1"/>
  <c r="R80" i="20"/>
  <c r="Q80" i="20"/>
  <c r="P80" i="20"/>
  <c r="O80" i="20"/>
  <c r="N80" i="20"/>
  <c r="M80" i="20"/>
  <c r="K80" i="20" s="1"/>
  <c r="I80" i="20" s="1"/>
  <c r="L80" i="20"/>
  <c r="R79" i="20"/>
  <c r="Q79" i="20"/>
  <c r="P79" i="20"/>
  <c r="O79" i="20"/>
  <c r="N79" i="20"/>
  <c r="K79" i="20" s="1"/>
  <c r="I79" i="20" s="1"/>
  <c r="M79" i="20"/>
  <c r="L79" i="20"/>
  <c r="R78" i="20"/>
  <c r="Q78" i="20"/>
  <c r="P78" i="20"/>
  <c r="O78" i="20"/>
  <c r="K78" i="20" s="1"/>
  <c r="I78" i="20" s="1"/>
  <c r="N78" i="20"/>
  <c r="M78" i="20"/>
  <c r="L78" i="20"/>
  <c r="R77" i="20"/>
  <c r="Q77" i="20"/>
  <c r="P77" i="20"/>
  <c r="O77" i="20"/>
  <c r="N77" i="20"/>
  <c r="M77" i="20"/>
  <c r="L77" i="20"/>
  <c r="K77" i="20" s="1"/>
  <c r="I77" i="20" s="1"/>
  <c r="R76" i="20"/>
  <c r="Q76" i="20"/>
  <c r="P76" i="20"/>
  <c r="O76" i="20"/>
  <c r="N76" i="20"/>
  <c r="M76" i="20"/>
  <c r="K76" i="20" s="1"/>
  <c r="I76" i="20" s="1"/>
  <c r="L76" i="20"/>
  <c r="R75" i="20"/>
  <c r="Q75" i="20"/>
  <c r="P75" i="20"/>
  <c r="O75" i="20"/>
  <c r="N75" i="20"/>
  <c r="M75" i="20"/>
  <c r="L75" i="20"/>
  <c r="K75" i="20"/>
  <c r="I75" i="20" s="1"/>
  <c r="R74" i="20"/>
  <c r="Q74" i="20"/>
  <c r="P74" i="20"/>
  <c r="O74" i="20"/>
  <c r="N74" i="20"/>
  <c r="M74" i="20"/>
  <c r="L74" i="20"/>
  <c r="K74" i="20" s="1"/>
  <c r="I74" i="20" s="1"/>
  <c r="R73" i="20"/>
  <c r="Q73" i="20"/>
  <c r="P73" i="20"/>
  <c r="O73" i="20"/>
  <c r="N73" i="20"/>
  <c r="M73" i="20"/>
  <c r="L73" i="20"/>
  <c r="K73" i="20" s="1"/>
  <c r="I73" i="20" s="1"/>
  <c r="R72" i="20"/>
  <c r="Q72" i="20"/>
  <c r="P72" i="20"/>
  <c r="O72" i="20"/>
  <c r="N72" i="20"/>
  <c r="M72" i="20"/>
  <c r="K72" i="20" s="1"/>
  <c r="I72" i="20" s="1"/>
  <c r="L72" i="20"/>
  <c r="R71" i="20"/>
  <c r="Q71" i="20"/>
  <c r="P71" i="20"/>
  <c r="O71" i="20"/>
  <c r="N71" i="20"/>
  <c r="K71" i="20" s="1"/>
  <c r="I71" i="20" s="1"/>
  <c r="M71" i="20"/>
  <c r="L71" i="20"/>
  <c r="R70" i="20"/>
  <c r="Q70" i="20"/>
  <c r="P70" i="20"/>
  <c r="O70" i="20"/>
  <c r="K70" i="20" s="1"/>
  <c r="I70" i="20" s="1"/>
  <c r="N70" i="20"/>
  <c r="M70" i="20"/>
  <c r="L70" i="20"/>
  <c r="R69" i="20"/>
  <c r="Q69" i="20"/>
  <c r="P69" i="20"/>
  <c r="O69" i="20"/>
  <c r="N69" i="20"/>
  <c r="M69" i="20"/>
  <c r="L69" i="20"/>
  <c r="K69" i="20" s="1"/>
  <c r="I69" i="20" s="1"/>
  <c r="R68" i="20"/>
  <c r="Q68" i="20"/>
  <c r="P68" i="20"/>
  <c r="O68" i="20"/>
  <c r="N68" i="20"/>
  <c r="M68" i="20"/>
  <c r="K68" i="20" s="1"/>
  <c r="I68" i="20" s="1"/>
  <c r="L68" i="20"/>
  <c r="R67" i="20"/>
  <c r="Q67" i="20"/>
  <c r="P67" i="20"/>
  <c r="O67" i="20"/>
  <c r="N67" i="20"/>
  <c r="M67" i="20"/>
  <c r="L67" i="20"/>
  <c r="K67" i="20"/>
  <c r="I67" i="20" s="1"/>
  <c r="R66" i="20"/>
  <c r="Q66" i="20"/>
  <c r="P66" i="20"/>
  <c r="O66" i="20"/>
  <c r="N66" i="20"/>
  <c r="M66" i="20"/>
  <c r="L66" i="20"/>
  <c r="K66" i="20" s="1"/>
  <c r="I66" i="20" s="1"/>
  <c r="R65" i="20"/>
  <c r="Q65" i="20"/>
  <c r="P65" i="20"/>
  <c r="O65" i="20"/>
  <c r="N65" i="20"/>
  <c r="M65" i="20"/>
  <c r="L65" i="20"/>
  <c r="K65" i="20" s="1"/>
  <c r="I65" i="20" s="1"/>
  <c r="R64" i="20"/>
  <c r="Q64" i="20"/>
  <c r="P64" i="20"/>
  <c r="O64" i="20"/>
  <c r="N64" i="20"/>
  <c r="M64" i="20"/>
  <c r="K64" i="20" s="1"/>
  <c r="I64" i="20" s="1"/>
  <c r="L64" i="20"/>
  <c r="R63" i="20"/>
  <c r="Q63" i="20"/>
  <c r="P63" i="20"/>
  <c r="O63" i="20"/>
  <c r="N63" i="20"/>
  <c r="K63" i="20" s="1"/>
  <c r="I63" i="20" s="1"/>
  <c r="M63" i="20"/>
  <c r="L63" i="20"/>
  <c r="R62" i="20"/>
  <c r="Q62" i="20"/>
  <c r="P62" i="20"/>
  <c r="O62" i="20"/>
  <c r="K62" i="20" s="1"/>
  <c r="I62" i="20" s="1"/>
  <c r="N62" i="20"/>
  <c r="M62" i="20"/>
  <c r="L62" i="20"/>
  <c r="R61" i="20"/>
  <c r="Q61" i="20"/>
  <c r="P61" i="20"/>
  <c r="O61" i="20"/>
  <c r="N61" i="20"/>
  <c r="M61" i="20"/>
  <c r="L61" i="20"/>
  <c r="K61" i="20" s="1"/>
  <c r="I61" i="20" s="1"/>
  <c r="R60" i="20"/>
  <c r="Q60" i="20"/>
  <c r="P60" i="20"/>
  <c r="O60" i="20"/>
  <c r="N60" i="20"/>
  <c r="M60" i="20"/>
  <c r="K60" i="20" s="1"/>
  <c r="I60" i="20" s="1"/>
  <c r="L60" i="20"/>
  <c r="R59" i="20"/>
  <c r="Q59" i="20"/>
  <c r="P59" i="20"/>
  <c r="O59" i="20"/>
  <c r="N59" i="20"/>
  <c r="M59" i="20"/>
  <c r="L59" i="20"/>
  <c r="K59" i="20"/>
  <c r="I59" i="20" s="1"/>
  <c r="R58" i="20"/>
  <c r="Q58" i="20"/>
  <c r="P58" i="20"/>
  <c r="O58" i="20"/>
  <c r="N58" i="20"/>
  <c r="M58" i="20"/>
  <c r="L58" i="20"/>
  <c r="K58" i="20" s="1"/>
  <c r="I58" i="20" s="1"/>
  <c r="R57" i="20"/>
  <c r="Q57" i="20"/>
  <c r="P57" i="20"/>
  <c r="O57" i="20"/>
  <c r="N57" i="20"/>
  <c r="M57" i="20"/>
  <c r="L57" i="20"/>
  <c r="K57" i="20" s="1"/>
  <c r="I57" i="20" s="1"/>
  <c r="R56" i="20"/>
  <c r="Q56" i="20"/>
  <c r="P56" i="20"/>
  <c r="O56" i="20"/>
  <c r="N56" i="20"/>
  <c r="M56" i="20"/>
  <c r="K56" i="20" s="1"/>
  <c r="I56" i="20" s="1"/>
  <c r="L56" i="20"/>
  <c r="R55" i="20"/>
  <c r="Q55" i="20"/>
  <c r="P55" i="20"/>
  <c r="O55" i="20"/>
  <c r="N55" i="20"/>
  <c r="K55" i="20" s="1"/>
  <c r="I55" i="20" s="1"/>
  <c r="M55" i="20"/>
  <c r="L55" i="20"/>
  <c r="R54" i="20"/>
  <c r="Q54" i="20"/>
  <c r="P54" i="20"/>
  <c r="O54" i="20"/>
  <c r="K54" i="20" s="1"/>
  <c r="I54" i="20" s="1"/>
  <c r="N54" i="20"/>
  <c r="M54" i="20"/>
  <c r="L54" i="20"/>
  <c r="R53" i="20"/>
  <c r="Q53" i="20"/>
  <c r="P53" i="20"/>
  <c r="O53" i="20"/>
  <c r="N53" i="20"/>
  <c r="M53" i="20"/>
  <c r="L53" i="20"/>
  <c r="K53" i="20" s="1"/>
  <c r="I53" i="20" s="1"/>
  <c r="R52" i="20"/>
  <c r="Q52" i="20"/>
  <c r="P52" i="20"/>
  <c r="O52" i="20"/>
  <c r="N52" i="20"/>
  <c r="M52" i="20"/>
  <c r="K52" i="20" s="1"/>
  <c r="I52" i="20" s="1"/>
  <c r="L52" i="20"/>
  <c r="R51" i="20"/>
  <c r="Q51" i="20"/>
  <c r="P51" i="20"/>
  <c r="O51" i="20"/>
  <c r="N51" i="20"/>
  <c r="M51" i="20"/>
  <c r="L51" i="20"/>
  <c r="K51" i="20"/>
  <c r="I51" i="20" s="1"/>
  <c r="R50" i="20"/>
  <c r="Q50" i="20"/>
  <c r="P50" i="20"/>
  <c r="O50" i="20"/>
  <c r="N50" i="20"/>
  <c r="M50" i="20"/>
  <c r="L50" i="20"/>
  <c r="K50" i="20" s="1"/>
  <c r="I50" i="20" s="1"/>
  <c r="R49" i="20"/>
  <c r="Q49" i="20"/>
  <c r="P49" i="20"/>
  <c r="O49" i="20"/>
  <c r="N49" i="20"/>
  <c r="M49" i="20"/>
  <c r="L49" i="20"/>
  <c r="K49" i="20" s="1"/>
  <c r="I49" i="20" s="1"/>
  <c r="R48" i="20"/>
  <c r="Q48" i="20"/>
  <c r="P48" i="20"/>
  <c r="O48" i="20"/>
  <c r="N48" i="20"/>
  <c r="M48" i="20"/>
  <c r="K48" i="20" s="1"/>
  <c r="I48" i="20" s="1"/>
  <c r="L48" i="20"/>
  <c r="R47" i="20"/>
  <c r="Q47" i="20"/>
  <c r="P47" i="20"/>
  <c r="O47" i="20"/>
  <c r="N47" i="20"/>
  <c r="K47" i="20" s="1"/>
  <c r="I47" i="20" s="1"/>
  <c r="M47" i="20"/>
  <c r="L47" i="20"/>
  <c r="R46" i="20"/>
  <c r="Q46" i="20"/>
  <c r="P46" i="20"/>
  <c r="O46" i="20"/>
  <c r="K46" i="20" s="1"/>
  <c r="I46" i="20" s="1"/>
  <c r="N46" i="20"/>
  <c r="M46" i="20"/>
  <c r="L46" i="20"/>
  <c r="R45" i="20"/>
  <c r="Q45" i="20"/>
  <c r="P45" i="20"/>
  <c r="O45" i="20"/>
  <c r="N45" i="20"/>
  <c r="M45" i="20"/>
  <c r="L45" i="20"/>
  <c r="K45" i="20" s="1"/>
  <c r="I45" i="20" s="1"/>
  <c r="R44" i="20"/>
  <c r="Q44" i="20"/>
  <c r="P44" i="20"/>
  <c r="O44" i="20"/>
  <c r="N44" i="20"/>
  <c r="M44" i="20"/>
  <c r="K44" i="20" s="1"/>
  <c r="I44" i="20" s="1"/>
  <c r="L44" i="20"/>
  <c r="R43" i="20"/>
  <c r="Q43" i="20"/>
  <c r="P43" i="20"/>
  <c r="O43" i="20"/>
  <c r="N43" i="20"/>
  <c r="M43" i="20"/>
  <c r="L43" i="20"/>
  <c r="K43" i="20"/>
  <c r="I43" i="20" s="1"/>
  <c r="R42" i="20"/>
  <c r="Q42" i="20"/>
  <c r="P42" i="20"/>
  <c r="O42" i="20"/>
  <c r="N42" i="20"/>
  <c r="M42" i="20"/>
  <c r="L42" i="20"/>
  <c r="K42" i="20" s="1"/>
  <c r="I42" i="20" s="1"/>
  <c r="R41" i="20"/>
  <c r="Q41" i="20"/>
  <c r="P41" i="20"/>
  <c r="O41" i="20"/>
  <c r="N41" i="20"/>
  <c r="M41" i="20"/>
  <c r="L41" i="20"/>
  <c r="K41" i="20" s="1"/>
  <c r="I41" i="20" s="1"/>
  <c r="R40" i="20"/>
  <c r="Q40" i="20"/>
  <c r="P40" i="20"/>
  <c r="O40" i="20"/>
  <c r="N40" i="20"/>
  <c r="M40" i="20"/>
  <c r="K40" i="20" s="1"/>
  <c r="I40" i="20" s="1"/>
  <c r="L40" i="20"/>
  <c r="R39" i="20"/>
  <c r="Q39" i="20"/>
  <c r="P39" i="20"/>
  <c r="O39" i="20"/>
  <c r="N39" i="20"/>
  <c r="K39" i="20" s="1"/>
  <c r="I39" i="20" s="1"/>
  <c r="M39" i="20"/>
  <c r="L39" i="20"/>
  <c r="R38" i="20"/>
  <c r="Q38" i="20"/>
  <c r="P38" i="20"/>
  <c r="O38" i="20"/>
  <c r="K38" i="20" s="1"/>
  <c r="I38" i="20" s="1"/>
  <c r="N38" i="20"/>
  <c r="M38" i="20"/>
  <c r="L38" i="20"/>
  <c r="R37" i="20"/>
  <c r="Q37" i="20"/>
  <c r="P37" i="20"/>
  <c r="O37" i="20"/>
  <c r="N37" i="20"/>
  <c r="M37" i="20"/>
  <c r="L37" i="20"/>
  <c r="K37" i="20" s="1"/>
  <c r="I37" i="20" s="1"/>
  <c r="R36" i="20"/>
  <c r="Q36" i="20"/>
  <c r="P36" i="20"/>
  <c r="O36" i="20"/>
  <c r="N36" i="20"/>
  <c r="M36" i="20"/>
  <c r="K36" i="20" s="1"/>
  <c r="I36" i="20" s="1"/>
  <c r="L36" i="20"/>
  <c r="R35" i="20"/>
  <c r="Q35" i="20"/>
  <c r="P35" i="20"/>
  <c r="O35" i="20"/>
  <c r="N35" i="20"/>
  <c r="M35" i="20"/>
  <c r="L35" i="20"/>
  <c r="K35" i="20"/>
  <c r="I35" i="20" s="1"/>
  <c r="R34" i="20"/>
  <c r="Q34" i="20"/>
  <c r="P34" i="20"/>
  <c r="O34" i="20"/>
  <c r="N34" i="20"/>
  <c r="M34" i="20"/>
  <c r="L34" i="20"/>
  <c r="K34" i="20" s="1"/>
  <c r="I34" i="20" s="1"/>
  <c r="R33" i="20"/>
  <c r="Q33" i="20"/>
  <c r="P33" i="20"/>
  <c r="O33" i="20"/>
  <c r="N33" i="20"/>
  <c r="M33" i="20"/>
  <c r="L33" i="20"/>
  <c r="K33" i="20" s="1"/>
  <c r="I33" i="20" s="1"/>
  <c r="R32" i="20"/>
  <c r="Q32" i="20"/>
  <c r="P32" i="20"/>
  <c r="O32" i="20"/>
  <c r="N32" i="20"/>
  <c r="M32" i="20"/>
  <c r="K32" i="20" s="1"/>
  <c r="I32" i="20" s="1"/>
  <c r="L32" i="20"/>
  <c r="R31" i="20"/>
  <c r="Q31" i="20"/>
  <c r="P31" i="20"/>
  <c r="O31" i="20"/>
  <c r="N31" i="20"/>
  <c r="K31" i="20" s="1"/>
  <c r="I31" i="20" s="1"/>
  <c r="M31" i="20"/>
  <c r="L31" i="20"/>
  <c r="R30" i="20"/>
  <c r="Q30" i="20"/>
  <c r="P30" i="20"/>
  <c r="O30" i="20"/>
  <c r="K30" i="20" s="1"/>
  <c r="I30" i="20" s="1"/>
  <c r="N30" i="20"/>
  <c r="M30" i="20"/>
  <c r="L30" i="20"/>
  <c r="R29" i="20"/>
  <c r="Q29" i="20"/>
  <c r="P29" i="20"/>
  <c r="O29" i="20"/>
  <c r="N29" i="20"/>
  <c r="M29" i="20"/>
  <c r="L29" i="20"/>
  <c r="K29" i="20" s="1"/>
  <c r="I29" i="20" s="1"/>
  <c r="R28" i="20"/>
  <c r="Q28" i="20"/>
  <c r="P28" i="20"/>
  <c r="O28" i="20"/>
  <c r="N28" i="20"/>
  <c r="M28" i="20"/>
  <c r="K28" i="20" s="1"/>
  <c r="I28" i="20" s="1"/>
  <c r="L28" i="20"/>
  <c r="R27" i="20"/>
  <c r="Q27" i="20"/>
  <c r="P27" i="20"/>
  <c r="O27" i="20"/>
  <c r="N27" i="20"/>
  <c r="M27" i="20"/>
  <c r="L27" i="20"/>
  <c r="K27" i="20"/>
  <c r="I27" i="20" s="1"/>
  <c r="R26" i="20"/>
  <c r="Q26" i="20"/>
  <c r="P26" i="20"/>
  <c r="O26" i="20"/>
  <c r="N26" i="20"/>
  <c r="M26" i="20"/>
  <c r="L26" i="20"/>
  <c r="K26" i="20" s="1"/>
  <c r="I26" i="20" s="1"/>
  <c r="R25" i="20"/>
  <c r="Q25" i="20"/>
  <c r="P25" i="20"/>
  <c r="O25" i="20"/>
  <c r="N25" i="20"/>
  <c r="M25" i="20"/>
  <c r="L25" i="20"/>
  <c r="K25" i="20" s="1"/>
  <c r="I25" i="20" s="1"/>
  <c r="R24" i="20"/>
  <c r="Q24" i="20"/>
  <c r="P24" i="20"/>
  <c r="O24" i="20"/>
  <c r="N24" i="20"/>
  <c r="M24" i="20"/>
  <c r="K24" i="20" s="1"/>
  <c r="I24" i="20" s="1"/>
  <c r="L24" i="20"/>
  <c r="R23" i="20"/>
  <c r="Q23" i="20"/>
  <c r="P23" i="20"/>
  <c r="O23" i="20"/>
  <c r="N23" i="20"/>
  <c r="K23" i="20" s="1"/>
  <c r="I23" i="20" s="1"/>
  <c r="M23" i="20"/>
  <c r="L23" i="20"/>
  <c r="R22" i="20"/>
  <c r="Q22" i="20"/>
  <c r="P22" i="20"/>
  <c r="O22" i="20"/>
  <c r="K22" i="20" s="1"/>
  <c r="I22" i="20" s="1"/>
  <c r="N22" i="20"/>
  <c r="M22" i="20"/>
  <c r="L22" i="20"/>
  <c r="R21" i="20"/>
  <c r="Q21" i="20"/>
  <c r="P21" i="20"/>
  <c r="O21" i="20"/>
  <c r="N21" i="20"/>
  <c r="M21" i="20"/>
  <c r="L21" i="20"/>
  <c r="K21" i="20" s="1"/>
  <c r="I21" i="20" s="1"/>
  <c r="R20" i="20"/>
  <c r="Q20" i="20"/>
  <c r="P20" i="20"/>
  <c r="O20" i="20"/>
  <c r="N20" i="20"/>
  <c r="M20" i="20"/>
  <c r="K20" i="20" s="1"/>
  <c r="I20" i="20" s="1"/>
  <c r="L20" i="20"/>
  <c r="R19" i="20"/>
  <c r="Q19" i="20"/>
  <c r="P19" i="20"/>
  <c r="O19" i="20"/>
  <c r="N19" i="20"/>
  <c r="M19" i="20"/>
  <c r="L19" i="20"/>
  <c r="K19" i="20"/>
  <c r="I19" i="20" s="1"/>
  <c r="R18" i="20"/>
  <c r="Q18" i="20"/>
  <c r="P18" i="20"/>
  <c r="O18" i="20"/>
  <c r="N18" i="20"/>
  <c r="M18" i="20"/>
  <c r="L18" i="20"/>
  <c r="K18" i="20" s="1"/>
  <c r="I18" i="20" s="1"/>
  <c r="R17" i="20"/>
  <c r="Q17" i="20"/>
  <c r="P17" i="20"/>
  <c r="O17" i="20"/>
  <c r="N17" i="20"/>
  <c r="M17" i="20"/>
  <c r="L17" i="20"/>
  <c r="K17" i="20" s="1"/>
  <c r="I17" i="20" s="1"/>
  <c r="R16" i="20"/>
  <c r="Q16" i="20"/>
  <c r="P16" i="20"/>
  <c r="O16" i="20"/>
  <c r="N16" i="20"/>
  <c r="M16" i="20"/>
  <c r="K16" i="20" s="1"/>
  <c r="I16" i="20" s="1"/>
  <c r="L16" i="20"/>
  <c r="R15" i="20"/>
  <c r="Q15" i="20"/>
  <c r="P15" i="20"/>
  <c r="O15" i="20"/>
  <c r="N15" i="20"/>
  <c r="K15" i="20" s="1"/>
  <c r="I15" i="20" s="1"/>
  <c r="M15" i="20"/>
  <c r="L15" i="20"/>
  <c r="R14" i="20"/>
  <c r="Q14" i="20"/>
  <c r="P14" i="20"/>
  <c r="O14" i="20"/>
  <c r="K14" i="20" s="1"/>
  <c r="I14" i="20" s="1"/>
  <c r="N14" i="20"/>
  <c r="M14" i="20"/>
  <c r="L14" i="20"/>
  <c r="R13" i="20"/>
  <c r="Q13" i="20"/>
  <c r="P13" i="20"/>
  <c r="O13" i="20"/>
  <c r="N13" i="20"/>
  <c r="M13" i="20"/>
  <c r="L13" i="20"/>
  <c r="K13" i="20" s="1"/>
  <c r="I13" i="20" s="1"/>
  <c r="R12" i="20"/>
  <c r="Q12" i="20"/>
  <c r="P12" i="20"/>
  <c r="O12" i="20"/>
  <c r="N12" i="20"/>
  <c r="M12" i="20"/>
  <c r="K12" i="20" s="1"/>
  <c r="I12" i="20" s="1"/>
  <c r="L12" i="20"/>
  <c r="R11" i="20"/>
  <c r="Q11" i="20"/>
  <c r="P11" i="20"/>
  <c r="O11" i="20"/>
  <c r="N11" i="20"/>
  <c r="M11" i="20"/>
  <c r="L11" i="20"/>
  <c r="K11" i="20"/>
  <c r="I11" i="20" s="1"/>
  <c r="R10" i="20"/>
  <c r="Q10" i="20"/>
  <c r="P10" i="20"/>
  <c r="O10" i="20"/>
  <c r="N10" i="20"/>
  <c r="M10" i="20"/>
  <c r="L10" i="20"/>
  <c r="K10" i="20" s="1"/>
  <c r="I10" i="20" s="1"/>
  <c r="R9" i="20"/>
  <c r="Q9" i="20"/>
  <c r="P9" i="20"/>
  <c r="O9" i="20"/>
  <c r="N9" i="20"/>
  <c r="M9" i="20"/>
  <c r="L9" i="20"/>
  <c r="K9" i="20" s="1"/>
  <c r="I9" i="20" s="1"/>
  <c r="R8" i="20"/>
  <c r="Q8" i="20"/>
  <c r="P8" i="20"/>
  <c r="O8" i="20"/>
  <c r="N8" i="20"/>
  <c r="M8" i="20"/>
  <c r="K8" i="20" s="1"/>
  <c r="I8" i="20" s="1"/>
  <c r="L8" i="20"/>
  <c r="R7" i="20"/>
  <c r="Q7" i="20"/>
  <c r="P7" i="20"/>
  <c r="O7" i="20"/>
  <c r="N7" i="20"/>
  <c r="K7" i="20" s="1"/>
  <c r="I7" i="20" s="1"/>
  <c r="M7" i="20"/>
  <c r="L7" i="20"/>
  <c r="R6" i="20"/>
  <c r="Q6" i="20"/>
  <c r="P6" i="20"/>
  <c r="O6" i="20"/>
  <c r="K6" i="20" s="1"/>
  <c r="I6" i="20" s="1"/>
  <c r="N6" i="20"/>
  <c r="M6" i="20"/>
  <c r="L6" i="20"/>
  <c r="R5" i="20"/>
  <c r="Q5" i="20"/>
  <c r="P5" i="20"/>
  <c r="O5" i="20"/>
  <c r="N5" i="20"/>
  <c r="M5" i="20"/>
  <c r="L5" i="20"/>
  <c r="K5" i="20" s="1"/>
  <c r="I5" i="20" s="1"/>
  <c r="R4" i="20"/>
  <c r="Q4" i="20"/>
  <c r="P4" i="20"/>
  <c r="O4" i="20"/>
  <c r="N4" i="20"/>
  <c r="M4" i="20"/>
  <c r="K4" i="20" s="1"/>
  <c r="I4" i="20" s="1"/>
  <c r="L4" i="20"/>
  <c r="R3" i="20"/>
  <c r="Q3" i="20"/>
  <c r="P3" i="20"/>
  <c r="O3" i="20"/>
  <c r="N3" i="20"/>
  <c r="M3" i="20"/>
  <c r="L3" i="20"/>
  <c r="K3" i="20"/>
  <c r="I3" i="20" s="1"/>
  <c r="K2" i="20"/>
  <c r="I2" i="20"/>
  <c r="S1" i="20"/>
  <c r="B5" i="18"/>
  <c r="B5" i="17"/>
  <c r="B5" i="16"/>
  <c r="B5" i="15"/>
  <c r="F301" i="14"/>
  <c r="E301" i="14"/>
  <c r="D301" i="14"/>
  <c r="C301" i="14"/>
  <c r="B301" i="14"/>
  <c r="A301" i="14"/>
  <c r="F300" i="14"/>
  <c r="E300" i="14"/>
  <c r="D300" i="14"/>
  <c r="C300" i="14"/>
  <c r="B300" i="14"/>
  <c r="A300" i="14"/>
  <c r="F299" i="14"/>
  <c r="E299" i="14"/>
  <c r="D299" i="14"/>
  <c r="C299" i="14"/>
  <c r="B299" i="14"/>
  <c r="A299" i="14"/>
  <c r="F298" i="14"/>
  <c r="E298" i="14"/>
  <c r="D298" i="14"/>
  <c r="C298" i="14"/>
  <c r="B298" i="14"/>
  <c r="A298" i="14"/>
  <c r="F297" i="14"/>
  <c r="E297" i="14"/>
  <c r="D297" i="14"/>
  <c r="C297" i="14"/>
  <c r="B297" i="14"/>
  <c r="A297" i="14"/>
  <c r="F296" i="14"/>
  <c r="E296" i="14"/>
  <c r="D296" i="14"/>
  <c r="C296" i="14"/>
  <c r="B296" i="14"/>
  <c r="A296" i="14"/>
  <c r="F295" i="14"/>
  <c r="E295" i="14"/>
  <c r="D295" i="14"/>
  <c r="C295" i="14"/>
  <c r="B295" i="14"/>
  <c r="A295" i="14"/>
  <c r="F294" i="14"/>
  <c r="E294" i="14"/>
  <c r="D294" i="14"/>
  <c r="C294" i="14"/>
  <c r="B294" i="14"/>
  <c r="A294" i="14"/>
  <c r="F293" i="14"/>
  <c r="E293" i="14"/>
  <c r="D293" i="14"/>
  <c r="C293" i="14"/>
  <c r="B293" i="14"/>
  <c r="A293" i="14"/>
  <c r="F292" i="14"/>
  <c r="E292" i="14"/>
  <c r="D292" i="14"/>
  <c r="C292" i="14"/>
  <c r="B292" i="14"/>
  <c r="A292" i="14"/>
  <c r="F291" i="14"/>
  <c r="E291" i="14"/>
  <c r="D291" i="14"/>
  <c r="C291" i="14"/>
  <c r="B291" i="14"/>
  <c r="A291" i="14"/>
  <c r="F290" i="14"/>
  <c r="E290" i="14"/>
  <c r="D290" i="14"/>
  <c r="C290" i="14"/>
  <c r="B290" i="14"/>
  <c r="A290" i="14"/>
  <c r="F289" i="14"/>
  <c r="E289" i="14"/>
  <c r="D289" i="14"/>
  <c r="C289" i="14"/>
  <c r="B289" i="14"/>
  <c r="A289" i="14"/>
  <c r="F288" i="14"/>
  <c r="E288" i="14"/>
  <c r="D288" i="14"/>
  <c r="C288" i="14"/>
  <c r="B288" i="14"/>
  <c r="A288" i="14"/>
  <c r="F287" i="14"/>
  <c r="E287" i="14"/>
  <c r="D287" i="14"/>
  <c r="C287" i="14"/>
  <c r="B287" i="14"/>
  <c r="A287" i="14"/>
  <c r="F286" i="14"/>
  <c r="E286" i="14"/>
  <c r="D286" i="14"/>
  <c r="C286" i="14"/>
  <c r="B286" i="14"/>
  <c r="A286" i="14"/>
  <c r="F285" i="14"/>
  <c r="E285" i="14"/>
  <c r="D285" i="14"/>
  <c r="C285" i="14"/>
  <c r="B285" i="14"/>
  <c r="A285" i="14"/>
  <c r="F284" i="14"/>
  <c r="E284" i="14"/>
  <c r="D284" i="14"/>
  <c r="C284" i="14"/>
  <c r="B284" i="14"/>
  <c r="A284" i="14"/>
  <c r="F283" i="14"/>
  <c r="E283" i="14"/>
  <c r="D283" i="14"/>
  <c r="C283" i="14"/>
  <c r="B283" i="14"/>
  <c r="A283" i="14"/>
  <c r="F282" i="14"/>
  <c r="E282" i="14"/>
  <c r="D282" i="14"/>
  <c r="C282" i="14"/>
  <c r="B282" i="14"/>
  <c r="A282" i="14"/>
  <c r="F281" i="14"/>
  <c r="E281" i="14"/>
  <c r="D281" i="14"/>
  <c r="C281" i="14"/>
  <c r="B281" i="14"/>
  <c r="A281" i="14"/>
  <c r="F280" i="14"/>
  <c r="E280" i="14"/>
  <c r="D280" i="14"/>
  <c r="C280" i="14"/>
  <c r="B280" i="14"/>
  <c r="A280" i="14"/>
  <c r="F279" i="14"/>
  <c r="E279" i="14"/>
  <c r="D279" i="14"/>
  <c r="C279" i="14"/>
  <c r="B279" i="14"/>
  <c r="A279" i="14"/>
  <c r="F278" i="14"/>
  <c r="E278" i="14"/>
  <c r="D278" i="14"/>
  <c r="C278" i="14"/>
  <c r="B278" i="14"/>
  <c r="A278" i="14"/>
  <c r="F277" i="14"/>
  <c r="E277" i="14"/>
  <c r="D277" i="14"/>
  <c r="C277" i="14"/>
  <c r="B277" i="14"/>
  <c r="A277" i="14"/>
  <c r="F276" i="14"/>
  <c r="E276" i="14"/>
  <c r="D276" i="14"/>
  <c r="C276" i="14"/>
  <c r="B276" i="14"/>
  <c r="A276" i="14"/>
  <c r="F275" i="14"/>
  <c r="E275" i="14"/>
  <c r="D275" i="14"/>
  <c r="C275" i="14"/>
  <c r="B275" i="14"/>
  <c r="A275" i="14"/>
  <c r="F274" i="14"/>
  <c r="E274" i="14"/>
  <c r="D274" i="14"/>
  <c r="C274" i="14"/>
  <c r="B274" i="14"/>
  <c r="A274" i="14"/>
  <c r="F273" i="14"/>
  <c r="E273" i="14"/>
  <c r="D273" i="14"/>
  <c r="C273" i="14"/>
  <c r="B273" i="14"/>
  <c r="A273" i="14"/>
  <c r="F272" i="14"/>
  <c r="E272" i="14"/>
  <c r="D272" i="14"/>
  <c r="C272" i="14"/>
  <c r="B272" i="14"/>
  <c r="A272" i="14"/>
  <c r="F271" i="14"/>
  <c r="E271" i="14"/>
  <c r="D271" i="14"/>
  <c r="C271" i="14"/>
  <c r="B271" i="14"/>
  <c r="A271" i="14"/>
  <c r="F270" i="14"/>
  <c r="E270" i="14"/>
  <c r="D270" i="14"/>
  <c r="C270" i="14"/>
  <c r="B270" i="14"/>
  <c r="A270" i="14"/>
  <c r="F269" i="14"/>
  <c r="E269" i="14"/>
  <c r="D269" i="14"/>
  <c r="C269" i="14"/>
  <c r="B269" i="14"/>
  <c r="A269" i="14"/>
  <c r="F268" i="14"/>
  <c r="E268" i="14"/>
  <c r="D268" i="14"/>
  <c r="C268" i="14"/>
  <c r="B268" i="14"/>
  <c r="A268" i="14"/>
  <c r="F267" i="14"/>
  <c r="E267" i="14"/>
  <c r="D267" i="14"/>
  <c r="C267" i="14"/>
  <c r="B267" i="14"/>
  <c r="A267" i="14"/>
  <c r="F266" i="14"/>
  <c r="E266" i="14"/>
  <c r="D266" i="14"/>
  <c r="C266" i="14"/>
  <c r="B266" i="14"/>
  <c r="A266" i="14"/>
  <c r="F265" i="14"/>
  <c r="E265" i="14"/>
  <c r="D265" i="14"/>
  <c r="C265" i="14"/>
  <c r="B265" i="14"/>
  <c r="A265" i="14"/>
  <c r="F264" i="14"/>
  <c r="E264" i="14"/>
  <c r="D264" i="14"/>
  <c r="C264" i="14"/>
  <c r="B264" i="14"/>
  <c r="A264" i="14"/>
  <c r="F263" i="14"/>
  <c r="E263" i="14"/>
  <c r="D263" i="14"/>
  <c r="C263" i="14"/>
  <c r="B263" i="14"/>
  <c r="A263" i="14"/>
  <c r="F262" i="14"/>
  <c r="E262" i="14"/>
  <c r="D262" i="14"/>
  <c r="C262" i="14"/>
  <c r="B262" i="14"/>
  <c r="A262" i="14"/>
  <c r="F261" i="14"/>
  <c r="E261" i="14"/>
  <c r="D261" i="14"/>
  <c r="C261" i="14"/>
  <c r="B261" i="14"/>
  <c r="A261" i="14"/>
  <c r="F260" i="14"/>
  <c r="E260" i="14"/>
  <c r="D260" i="14"/>
  <c r="C260" i="14"/>
  <c r="B260" i="14"/>
  <c r="A260" i="14"/>
  <c r="F259" i="14"/>
  <c r="E259" i="14"/>
  <c r="D259" i="14"/>
  <c r="C259" i="14"/>
  <c r="B259" i="14"/>
  <c r="A259" i="14"/>
  <c r="F258" i="14"/>
  <c r="E258" i="14"/>
  <c r="D258" i="14"/>
  <c r="C258" i="14"/>
  <c r="B258" i="14"/>
  <c r="A258" i="14"/>
  <c r="F257" i="14"/>
  <c r="E257" i="14"/>
  <c r="D257" i="14"/>
  <c r="C257" i="14"/>
  <c r="B257" i="14"/>
  <c r="A257" i="14"/>
  <c r="F256" i="14"/>
  <c r="E256" i="14"/>
  <c r="D256" i="14"/>
  <c r="C256" i="14"/>
  <c r="B256" i="14"/>
  <c r="A256" i="14"/>
  <c r="F255" i="14"/>
  <c r="E255" i="14"/>
  <c r="D255" i="14"/>
  <c r="C255" i="14"/>
  <c r="B255" i="14"/>
  <c r="A255" i="14"/>
  <c r="F254" i="14"/>
  <c r="E254" i="14"/>
  <c r="D254" i="14"/>
  <c r="C254" i="14"/>
  <c r="B254" i="14"/>
  <c r="A254" i="14"/>
  <c r="F253" i="14"/>
  <c r="E253" i="14"/>
  <c r="D253" i="14"/>
  <c r="C253" i="14"/>
  <c r="B253" i="14"/>
  <c r="A253" i="14"/>
  <c r="F252" i="14"/>
  <c r="E252" i="14"/>
  <c r="D252" i="14"/>
  <c r="C252" i="14"/>
  <c r="B252" i="14"/>
  <c r="A252" i="14"/>
  <c r="F251" i="14"/>
  <c r="E251" i="14"/>
  <c r="D251" i="14"/>
  <c r="C251" i="14"/>
  <c r="B251" i="14"/>
  <c r="A251" i="14"/>
  <c r="F250" i="14"/>
  <c r="E250" i="14"/>
  <c r="D250" i="14"/>
  <c r="C250" i="14"/>
  <c r="B250" i="14"/>
  <c r="A250" i="14"/>
  <c r="F249" i="14"/>
  <c r="E249" i="14"/>
  <c r="D249" i="14"/>
  <c r="C249" i="14"/>
  <c r="B249" i="14"/>
  <c r="A249" i="14"/>
  <c r="F248" i="14"/>
  <c r="E248" i="14"/>
  <c r="D248" i="14"/>
  <c r="C248" i="14"/>
  <c r="B248" i="14"/>
  <c r="A248" i="14"/>
  <c r="F247" i="14"/>
  <c r="E247" i="14"/>
  <c r="D247" i="14"/>
  <c r="C247" i="14"/>
  <c r="B247" i="14"/>
  <c r="A247" i="14"/>
  <c r="F246" i="14"/>
  <c r="E246" i="14"/>
  <c r="D246" i="14"/>
  <c r="C246" i="14"/>
  <c r="B246" i="14"/>
  <c r="A246" i="14"/>
  <c r="F245" i="14"/>
  <c r="E245" i="14"/>
  <c r="D245" i="14"/>
  <c r="C245" i="14"/>
  <c r="B245" i="14"/>
  <c r="A245" i="14"/>
  <c r="F244" i="14"/>
  <c r="E244" i="14"/>
  <c r="D244" i="14"/>
  <c r="C244" i="14"/>
  <c r="B244" i="14"/>
  <c r="A244" i="14"/>
  <c r="F243" i="14"/>
  <c r="E243" i="14"/>
  <c r="D243" i="14"/>
  <c r="C243" i="14"/>
  <c r="B243" i="14"/>
  <c r="A243" i="14"/>
  <c r="F242" i="14"/>
  <c r="E242" i="14"/>
  <c r="D242" i="14"/>
  <c r="C242" i="14"/>
  <c r="B242" i="14"/>
  <c r="A242" i="14"/>
  <c r="F241" i="14"/>
  <c r="E241" i="14"/>
  <c r="D241" i="14"/>
  <c r="C241" i="14"/>
  <c r="B241" i="14"/>
  <c r="A241" i="14"/>
  <c r="F240" i="14"/>
  <c r="E240" i="14"/>
  <c r="D240" i="14"/>
  <c r="C240" i="14"/>
  <c r="B240" i="14"/>
  <c r="A240" i="14"/>
  <c r="F239" i="14"/>
  <c r="E239" i="14"/>
  <c r="D239" i="14"/>
  <c r="C239" i="14"/>
  <c r="B239" i="14"/>
  <c r="A239" i="14"/>
  <c r="F238" i="14"/>
  <c r="E238" i="14"/>
  <c r="D238" i="14"/>
  <c r="C238" i="14"/>
  <c r="B238" i="14"/>
  <c r="A238" i="14"/>
  <c r="F237" i="14"/>
  <c r="E237" i="14"/>
  <c r="D237" i="14"/>
  <c r="C237" i="14"/>
  <c r="B237" i="14"/>
  <c r="A237" i="14"/>
  <c r="F236" i="14"/>
  <c r="E236" i="14"/>
  <c r="D236" i="14"/>
  <c r="C236" i="14"/>
  <c r="B236" i="14"/>
  <c r="A236" i="14"/>
  <c r="F235" i="14"/>
  <c r="E235" i="14"/>
  <c r="D235" i="14"/>
  <c r="C235" i="14"/>
  <c r="B235" i="14"/>
  <c r="A235" i="14"/>
  <c r="F234" i="14"/>
  <c r="E234" i="14"/>
  <c r="D234" i="14"/>
  <c r="C234" i="14"/>
  <c r="B234" i="14"/>
  <c r="A234" i="14"/>
  <c r="F233" i="14"/>
  <c r="E233" i="14"/>
  <c r="D233" i="14"/>
  <c r="C233" i="14"/>
  <c r="B233" i="14"/>
  <c r="A233" i="14"/>
  <c r="F232" i="14"/>
  <c r="E232" i="14"/>
  <c r="D232" i="14"/>
  <c r="C232" i="14"/>
  <c r="B232" i="14"/>
  <c r="A232" i="14"/>
  <c r="F231" i="14"/>
  <c r="E231" i="14"/>
  <c r="D231" i="14"/>
  <c r="C231" i="14"/>
  <c r="B231" i="14"/>
  <c r="A231" i="14"/>
  <c r="F230" i="14"/>
  <c r="E230" i="14"/>
  <c r="D230" i="14"/>
  <c r="C230" i="14"/>
  <c r="B230" i="14"/>
  <c r="A230" i="14"/>
  <c r="F229" i="14"/>
  <c r="E229" i="14"/>
  <c r="D229" i="14"/>
  <c r="C229" i="14"/>
  <c r="B229" i="14"/>
  <c r="A229" i="14"/>
  <c r="F228" i="14"/>
  <c r="E228" i="14"/>
  <c r="D228" i="14"/>
  <c r="C228" i="14"/>
  <c r="B228" i="14"/>
  <c r="A228" i="14"/>
  <c r="F227" i="14"/>
  <c r="E227" i="14"/>
  <c r="D227" i="14"/>
  <c r="C227" i="14"/>
  <c r="B227" i="14"/>
  <c r="A227" i="14"/>
  <c r="F226" i="14"/>
  <c r="E226" i="14"/>
  <c r="D226" i="14"/>
  <c r="C226" i="14"/>
  <c r="B226" i="14"/>
  <c r="A226" i="14"/>
  <c r="F225" i="14"/>
  <c r="E225" i="14"/>
  <c r="D225" i="14"/>
  <c r="C225" i="14"/>
  <c r="B225" i="14"/>
  <c r="A225" i="14"/>
  <c r="F224" i="14"/>
  <c r="E224" i="14"/>
  <c r="D224" i="14"/>
  <c r="C224" i="14"/>
  <c r="B224" i="14"/>
  <c r="A224" i="14"/>
  <c r="F223" i="14"/>
  <c r="E223" i="14"/>
  <c r="D223" i="14"/>
  <c r="C223" i="14"/>
  <c r="B223" i="14"/>
  <c r="A223" i="14"/>
  <c r="F222" i="14"/>
  <c r="E222" i="14"/>
  <c r="D222" i="14"/>
  <c r="C222" i="14"/>
  <c r="B222" i="14"/>
  <c r="A222" i="14"/>
  <c r="F221" i="14"/>
  <c r="E221" i="14"/>
  <c r="D221" i="14"/>
  <c r="C221" i="14"/>
  <c r="B221" i="14"/>
  <c r="A221" i="14"/>
  <c r="F220" i="14"/>
  <c r="E220" i="14"/>
  <c r="D220" i="14"/>
  <c r="C220" i="14"/>
  <c r="B220" i="14"/>
  <c r="A220" i="14"/>
  <c r="F219" i="14"/>
  <c r="E219" i="14"/>
  <c r="D219" i="14"/>
  <c r="C219" i="14"/>
  <c r="B219" i="14"/>
  <c r="A219" i="14"/>
  <c r="F218" i="14"/>
  <c r="E218" i="14"/>
  <c r="D218" i="14"/>
  <c r="C218" i="14"/>
  <c r="B218" i="14"/>
  <c r="A218" i="14"/>
  <c r="F217" i="14"/>
  <c r="E217" i="14"/>
  <c r="D217" i="14"/>
  <c r="C217" i="14"/>
  <c r="B217" i="14"/>
  <c r="A217" i="14"/>
  <c r="F216" i="14"/>
  <c r="E216" i="14"/>
  <c r="D216" i="14"/>
  <c r="C216" i="14"/>
  <c r="B216" i="14"/>
  <c r="A216" i="14"/>
  <c r="F215" i="14"/>
  <c r="E215" i="14"/>
  <c r="D215" i="14"/>
  <c r="C215" i="14"/>
  <c r="B215" i="14"/>
  <c r="A215" i="14"/>
  <c r="F214" i="14"/>
  <c r="E214" i="14"/>
  <c r="D214" i="14"/>
  <c r="C214" i="14"/>
  <c r="B214" i="14"/>
  <c r="A214" i="14"/>
  <c r="F213" i="14"/>
  <c r="E213" i="14"/>
  <c r="D213" i="14"/>
  <c r="C213" i="14"/>
  <c r="B213" i="14"/>
  <c r="A213" i="14"/>
  <c r="F212" i="14"/>
  <c r="E212" i="14"/>
  <c r="D212" i="14"/>
  <c r="C212" i="14"/>
  <c r="B212" i="14"/>
  <c r="A212" i="14"/>
  <c r="F211" i="14"/>
  <c r="E211" i="14"/>
  <c r="D211" i="14"/>
  <c r="C211" i="14"/>
  <c r="B211" i="14"/>
  <c r="A211" i="14"/>
  <c r="F210" i="14"/>
  <c r="E210" i="14"/>
  <c r="D210" i="14"/>
  <c r="C210" i="14"/>
  <c r="B210" i="14"/>
  <c r="A210" i="14"/>
  <c r="F209" i="14"/>
  <c r="E209" i="14"/>
  <c r="D209" i="14"/>
  <c r="C209" i="14"/>
  <c r="B209" i="14"/>
  <c r="A209" i="14"/>
  <c r="F208" i="14"/>
  <c r="E208" i="14"/>
  <c r="D208" i="14"/>
  <c r="C208" i="14"/>
  <c r="B208" i="14"/>
  <c r="A208" i="14"/>
  <c r="F207" i="14"/>
  <c r="E207" i="14"/>
  <c r="D207" i="14"/>
  <c r="C207" i="14"/>
  <c r="B207" i="14"/>
  <c r="A207" i="14"/>
  <c r="F206" i="14"/>
  <c r="E206" i="14"/>
  <c r="D206" i="14"/>
  <c r="C206" i="14"/>
  <c r="B206" i="14"/>
  <c r="A206" i="14"/>
  <c r="F205" i="14"/>
  <c r="E205" i="14"/>
  <c r="D205" i="14"/>
  <c r="C205" i="14"/>
  <c r="B205" i="14"/>
  <c r="A205" i="14"/>
  <c r="F204" i="14"/>
  <c r="E204" i="14"/>
  <c r="D204" i="14"/>
  <c r="C204" i="14"/>
  <c r="B204" i="14"/>
  <c r="A204" i="14"/>
  <c r="F203" i="14"/>
  <c r="E203" i="14"/>
  <c r="D203" i="14"/>
  <c r="C203" i="14"/>
  <c r="B203" i="14"/>
  <c r="A203" i="14"/>
  <c r="F202" i="14"/>
  <c r="E202" i="14"/>
  <c r="D202" i="14"/>
  <c r="C202" i="14"/>
  <c r="B202" i="14"/>
  <c r="A202" i="14"/>
  <c r="F201" i="14"/>
  <c r="E201" i="14"/>
  <c r="D201" i="14"/>
  <c r="C201" i="14"/>
  <c r="B201" i="14"/>
  <c r="A201" i="14"/>
  <c r="F200" i="14"/>
  <c r="E200" i="14"/>
  <c r="D200" i="14"/>
  <c r="C200" i="14"/>
  <c r="B200" i="14"/>
  <c r="A200" i="14"/>
  <c r="F199" i="14"/>
  <c r="E199" i="14"/>
  <c r="D199" i="14"/>
  <c r="C199" i="14"/>
  <c r="B199" i="14"/>
  <c r="A199" i="14"/>
  <c r="F198" i="14"/>
  <c r="E198" i="14"/>
  <c r="D198" i="14"/>
  <c r="C198" i="14"/>
  <c r="B198" i="14"/>
  <c r="A198" i="14"/>
  <c r="F197" i="14"/>
  <c r="E197" i="14"/>
  <c r="D197" i="14"/>
  <c r="C197" i="14"/>
  <c r="B197" i="14"/>
  <c r="A197" i="14"/>
  <c r="F196" i="14"/>
  <c r="E196" i="14"/>
  <c r="D196" i="14"/>
  <c r="C196" i="14"/>
  <c r="B196" i="14"/>
  <c r="A196" i="14"/>
  <c r="F195" i="14"/>
  <c r="E195" i="14"/>
  <c r="D195" i="14"/>
  <c r="C195" i="14"/>
  <c r="B195" i="14"/>
  <c r="A195" i="14"/>
  <c r="F194" i="14"/>
  <c r="E194" i="14"/>
  <c r="D194" i="14"/>
  <c r="C194" i="14"/>
  <c r="B194" i="14"/>
  <c r="A194" i="14"/>
  <c r="F193" i="14"/>
  <c r="E193" i="14"/>
  <c r="D193" i="14"/>
  <c r="C193" i="14"/>
  <c r="B193" i="14"/>
  <c r="A193" i="14"/>
  <c r="F192" i="14"/>
  <c r="E192" i="14"/>
  <c r="D192" i="14"/>
  <c r="C192" i="14"/>
  <c r="B192" i="14"/>
  <c r="A192" i="14"/>
  <c r="F191" i="14"/>
  <c r="E191" i="14"/>
  <c r="D191" i="14"/>
  <c r="C191" i="14"/>
  <c r="B191" i="14"/>
  <c r="A191" i="14"/>
  <c r="F190" i="14"/>
  <c r="E190" i="14"/>
  <c r="D190" i="14"/>
  <c r="C190" i="14"/>
  <c r="B190" i="14"/>
  <c r="A190" i="14"/>
  <c r="F189" i="14"/>
  <c r="E189" i="14"/>
  <c r="D189" i="14"/>
  <c r="C189" i="14"/>
  <c r="B189" i="14"/>
  <c r="A189" i="14"/>
  <c r="F188" i="14"/>
  <c r="E188" i="14"/>
  <c r="D188" i="14"/>
  <c r="C188" i="14"/>
  <c r="B188" i="14"/>
  <c r="A188" i="14"/>
  <c r="F187" i="14"/>
  <c r="E187" i="14"/>
  <c r="D187" i="14"/>
  <c r="C187" i="14"/>
  <c r="B187" i="14"/>
  <c r="A187" i="14"/>
  <c r="F186" i="14"/>
  <c r="E186" i="14"/>
  <c r="D186" i="14"/>
  <c r="C186" i="14"/>
  <c r="B186" i="14"/>
  <c r="A186" i="14"/>
  <c r="F185" i="14"/>
  <c r="E185" i="14"/>
  <c r="D185" i="14"/>
  <c r="C185" i="14"/>
  <c r="B185" i="14"/>
  <c r="A185" i="14"/>
  <c r="F184" i="14"/>
  <c r="E184" i="14"/>
  <c r="D184" i="14"/>
  <c r="C184" i="14"/>
  <c r="B184" i="14"/>
  <c r="A184" i="14"/>
  <c r="F183" i="14"/>
  <c r="E183" i="14"/>
  <c r="D183" i="14"/>
  <c r="C183" i="14"/>
  <c r="B183" i="14"/>
  <c r="A183" i="14"/>
  <c r="F182" i="14"/>
  <c r="E182" i="14"/>
  <c r="D182" i="14"/>
  <c r="C182" i="14"/>
  <c r="B182" i="14"/>
  <c r="A182" i="14"/>
  <c r="F181" i="14"/>
  <c r="E181" i="14"/>
  <c r="D181" i="14"/>
  <c r="C181" i="14"/>
  <c r="B181" i="14"/>
  <c r="A181" i="14"/>
  <c r="F180" i="14"/>
  <c r="E180" i="14"/>
  <c r="D180" i="14"/>
  <c r="C180" i="14"/>
  <c r="B180" i="14"/>
  <c r="A180" i="14"/>
  <c r="F179" i="14"/>
  <c r="E179" i="14"/>
  <c r="D179" i="14"/>
  <c r="C179" i="14"/>
  <c r="B179" i="14"/>
  <c r="A179" i="14"/>
  <c r="F178" i="14"/>
  <c r="E178" i="14"/>
  <c r="D178" i="14"/>
  <c r="C178" i="14"/>
  <c r="B178" i="14"/>
  <c r="A178" i="14"/>
  <c r="F177" i="14"/>
  <c r="E177" i="14"/>
  <c r="D177" i="14"/>
  <c r="C177" i="14"/>
  <c r="B177" i="14"/>
  <c r="A177" i="14"/>
  <c r="F176" i="14"/>
  <c r="E176" i="14"/>
  <c r="D176" i="14"/>
  <c r="C176" i="14"/>
  <c r="B176" i="14"/>
  <c r="A176" i="14"/>
  <c r="F175" i="14"/>
  <c r="E175" i="14"/>
  <c r="D175" i="14"/>
  <c r="C175" i="14"/>
  <c r="B175" i="14"/>
  <c r="A175" i="14"/>
  <c r="F174" i="14"/>
  <c r="E174" i="14"/>
  <c r="D174" i="14"/>
  <c r="C174" i="14"/>
  <c r="B174" i="14"/>
  <c r="A174" i="14"/>
  <c r="F173" i="14"/>
  <c r="E173" i="14"/>
  <c r="D173" i="14"/>
  <c r="C173" i="14"/>
  <c r="B173" i="14"/>
  <c r="A173" i="14"/>
  <c r="F172" i="14"/>
  <c r="E172" i="14"/>
  <c r="D172" i="14"/>
  <c r="C172" i="14"/>
  <c r="B172" i="14"/>
  <c r="A172" i="14"/>
  <c r="F171" i="14"/>
  <c r="E171" i="14"/>
  <c r="D171" i="14"/>
  <c r="C171" i="14"/>
  <c r="B171" i="14"/>
  <c r="A171" i="14"/>
  <c r="F170" i="14"/>
  <c r="E170" i="14"/>
  <c r="D170" i="14"/>
  <c r="C170" i="14"/>
  <c r="B170" i="14"/>
  <c r="A170" i="14"/>
  <c r="F169" i="14"/>
  <c r="E169" i="14"/>
  <c r="D169" i="14"/>
  <c r="C169" i="14"/>
  <c r="B169" i="14"/>
  <c r="A169" i="14"/>
  <c r="F168" i="14"/>
  <c r="E168" i="14"/>
  <c r="D168" i="14"/>
  <c r="C168" i="14"/>
  <c r="B168" i="14"/>
  <c r="A168" i="14"/>
  <c r="F167" i="14"/>
  <c r="E167" i="14"/>
  <c r="D167" i="14"/>
  <c r="C167" i="14"/>
  <c r="B167" i="14"/>
  <c r="A167" i="14"/>
  <c r="F166" i="14"/>
  <c r="E166" i="14"/>
  <c r="D166" i="14"/>
  <c r="C166" i="14"/>
  <c r="B166" i="14"/>
  <c r="A166" i="14"/>
  <c r="F165" i="14"/>
  <c r="E165" i="14"/>
  <c r="D165" i="14"/>
  <c r="C165" i="14"/>
  <c r="B165" i="14"/>
  <c r="A165" i="14"/>
  <c r="F164" i="14"/>
  <c r="E164" i="14"/>
  <c r="D164" i="14"/>
  <c r="C164" i="14"/>
  <c r="B164" i="14"/>
  <c r="A164" i="14"/>
  <c r="F163" i="14"/>
  <c r="E163" i="14"/>
  <c r="D163" i="14"/>
  <c r="C163" i="14"/>
  <c r="B163" i="14"/>
  <c r="A163" i="14"/>
  <c r="F162" i="14"/>
  <c r="E162" i="14"/>
  <c r="D162" i="14"/>
  <c r="C162" i="14"/>
  <c r="B162" i="14"/>
  <c r="A162" i="14"/>
  <c r="F161" i="14"/>
  <c r="E161" i="14"/>
  <c r="D161" i="14"/>
  <c r="C161" i="14"/>
  <c r="B161" i="14"/>
  <c r="A161" i="14"/>
  <c r="F160" i="14"/>
  <c r="E160" i="14"/>
  <c r="D160" i="14"/>
  <c r="C160" i="14"/>
  <c r="B160" i="14"/>
  <c r="A160" i="14"/>
  <c r="F159" i="14"/>
  <c r="E159" i="14"/>
  <c r="D159" i="14"/>
  <c r="C159" i="14"/>
  <c r="B159" i="14"/>
  <c r="A159" i="14"/>
  <c r="F158" i="14"/>
  <c r="E158" i="14"/>
  <c r="D158" i="14"/>
  <c r="C158" i="14"/>
  <c r="B158" i="14"/>
  <c r="A158" i="14"/>
  <c r="F157" i="14"/>
  <c r="E157" i="14"/>
  <c r="D157" i="14"/>
  <c r="C157" i="14"/>
  <c r="B157" i="14"/>
  <c r="A157" i="14"/>
  <c r="F156" i="14"/>
  <c r="E156" i="14"/>
  <c r="D156" i="14"/>
  <c r="C156" i="14"/>
  <c r="B156" i="14"/>
  <c r="A156" i="14"/>
  <c r="F155" i="14"/>
  <c r="E155" i="14"/>
  <c r="D155" i="14"/>
  <c r="C155" i="14"/>
  <c r="B155" i="14"/>
  <c r="A155" i="14"/>
  <c r="F154" i="14"/>
  <c r="E154" i="14"/>
  <c r="D154" i="14"/>
  <c r="C154" i="14"/>
  <c r="B154" i="14"/>
  <c r="A154" i="14"/>
  <c r="F153" i="14"/>
  <c r="E153" i="14"/>
  <c r="D153" i="14"/>
  <c r="C153" i="14"/>
  <c r="B153" i="14"/>
  <c r="A153" i="14"/>
  <c r="F152" i="14"/>
  <c r="E152" i="14"/>
  <c r="D152" i="14"/>
  <c r="C152" i="14"/>
  <c r="B152" i="14"/>
  <c r="A152" i="14"/>
  <c r="F151" i="14"/>
  <c r="E151" i="14"/>
  <c r="D151" i="14"/>
  <c r="C151" i="14"/>
  <c r="B151" i="14"/>
  <c r="A151" i="14"/>
  <c r="F150" i="14"/>
  <c r="E150" i="14"/>
  <c r="D150" i="14"/>
  <c r="C150" i="14"/>
  <c r="B150" i="14"/>
  <c r="A150" i="14"/>
  <c r="F149" i="14"/>
  <c r="E149" i="14"/>
  <c r="D149" i="14"/>
  <c r="C149" i="14"/>
  <c r="B149" i="14"/>
  <c r="A149" i="14"/>
  <c r="F148" i="14"/>
  <c r="E148" i="14"/>
  <c r="D148" i="14"/>
  <c r="C148" i="14"/>
  <c r="B148" i="14"/>
  <c r="A148" i="14"/>
  <c r="F147" i="14"/>
  <c r="E147" i="14"/>
  <c r="D147" i="14"/>
  <c r="C147" i="14"/>
  <c r="B147" i="14"/>
  <c r="A147" i="14"/>
  <c r="F146" i="14"/>
  <c r="E146" i="14"/>
  <c r="D146" i="14"/>
  <c r="C146" i="14"/>
  <c r="B146" i="14"/>
  <c r="A146" i="14"/>
  <c r="F145" i="14"/>
  <c r="E145" i="14"/>
  <c r="D145" i="14"/>
  <c r="C145" i="14"/>
  <c r="B145" i="14"/>
  <c r="A145" i="14"/>
  <c r="F144" i="14"/>
  <c r="E144" i="14"/>
  <c r="D144" i="14"/>
  <c r="C144" i="14"/>
  <c r="B144" i="14"/>
  <c r="A144" i="14"/>
  <c r="F143" i="14"/>
  <c r="E143" i="14"/>
  <c r="D143" i="14"/>
  <c r="C143" i="14"/>
  <c r="B143" i="14"/>
  <c r="A143" i="14"/>
  <c r="F142" i="14"/>
  <c r="E142" i="14"/>
  <c r="D142" i="14"/>
  <c r="C142" i="14"/>
  <c r="B142" i="14"/>
  <c r="A142" i="14"/>
  <c r="F141" i="14"/>
  <c r="E141" i="14"/>
  <c r="D141" i="14"/>
  <c r="C141" i="14"/>
  <c r="B141" i="14"/>
  <c r="A141" i="14"/>
  <c r="F140" i="14"/>
  <c r="E140" i="14"/>
  <c r="D140" i="14"/>
  <c r="C140" i="14"/>
  <c r="B140" i="14"/>
  <c r="A140" i="14"/>
  <c r="F139" i="14"/>
  <c r="E139" i="14"/>
  <c r="D139" i="14"/>
  <c r="C139" i="14"/>
  <c r="B139" i="14"/>
  <c r="A139" i="14"/>
  <c r="F138" i="14"/>
  <c r="E138" i="14"/>
  <c r="D138" i="14"/>
  <c r="C138" i="14"/>
  <c r="B138" i="14"/>
  <c r="A138" i="14"/>
  <c r="F137" i="14"/>
  <c r="E137" i="14"/>
  <c r="D137" i="14"/>
  <c r="C137" i="14"/>
  <c r="B137" i="14"/>
  <c r="A137" i="14"/>
  <c r="F136" i="14"/>
  <c r="E136" i="14"/>
  <c r="D136" i="14"/>
  <c r="C136" i="14"/>
  <c r="B136" i="14"/>
  <c r="A136" i="14"/>
  <c r="F135" i="14"/>
  <c r="E135" i="14"/>
  <c r="D135" i="14"/>
  <c r="C135" i="14"/>
  <c r="B135" i="14"/>
  <c r="A135" i="14"/>
  <c r="F134" i="14"/>
  <c r="E134" i="14"/>
  <c r="D134" i="14"/>
  <c r="C134" i="14"/>
  <c r="B134" i="14"/>
  <c r="A134" i="14"/>
  <c r="F133" i="14"/>
  <c r="E133" i="14"/>
  <c r="D133" i="14"/>
  <c r="C133" i="14"/>
  <c r="B133" i="14"/>
  <c r="A133" i="14"/>
  <c r="F132" i="14"/>
  <c r="E132" i="14"/>
  <c r="D132" i="14"/>
  <c r="C132" i="14"/>
  <c r="B132" i="14"/>
  <c r="A132" i="14"/>
  <c r="F131" i="14"/>
  <c r="E131" i="14"/>
  <c r="D131" i="14"/>
  <c r="C131" i="14"/>
  <c r="B131" i="14"/>
  <c r="A131" i="14"/>
  <c r="F130" i="14"/>
  <c r="E130" i="14"/>
  <c r="D130" i="14"/>
  <c r="C130" i="14"/>
  <c r="B130" i="14"/>
  <c r="A130" i="14"/>
  <c r="F129" i="14"/>
  <c r="E129" i="14"/>
  <c r="D129" i="14"/>
  <c r="C129" i="14"/>
  <c r="B129" i="14"/>
  <c r="A129" i="14"/>
  <c r="F128" i="14"/>
  <c r="E128" i="14"/>
  <c r="D128" i="14"/>
  <c r="C128" i="14"/>
  <c r="B128" i="14"/>
  <c r="A128" i="14"/>
  <c r="F127" i="14"/>
  <c r="E127" i="14"/>
  <c r="D127" i="14"/>
  <c r="C127" i="14"/>
  <c r="B127" i="14"/>
  <c r="A127" i="14"/>
  <c r="F126" i="14"/>
  <c r="E126" i="14"/>
  <c r="D126" i="14"/>
  <c r="C126" i="14"/>
  <c r="B126" i="14"/>
  <c r="A126" i="14"/>
  <c r="F125" i="14"/>
  <c r="E125" i="14"/>
  <c r="D125" i="14"/>
  <c r="C125" i="14"/>
  <c r="B125" i="14"/>
  <c r="A125" i="14"/>
  <c r="F124" i="14"/>
  <c r="E124" i="14"/>
  <c r="D124" i="14"/>
  <c r="C124" i="14"/>
  <c r="B124" i="14"/>
  <c r="A124" i="14"/>
  <c r="F123" i="14"/>
  <c r="E123" i="14"/>
  <c r="D123" i="14"/>
  <c r="C123" i="14"/>
  <c r="B123" i="14"/>
  <c r="A123" i="14"/>
  <c r="F122" i="14"/>
  <c r="E122" i="14"/>
  <c r="D122" i="14"/>
  <c r="C122" i="14"/>
  <c r="B122" i="14"/>
  <c r="A122" i="14"/>
  <c r="F121" i="14"/>
  <c r="E121" i="14"/>
  <c r="D121" i="14"/>
  <c r="C121" i="14"/>
  <c r="B121" i="14"/>
  <c r="A121" i="14"/>
  <c r="F120" i="14"/>
  <c r="E120" i="14"/>
  <c r="D120" i="14"/>
  <c r="C120" i="14"/>
  <c r="B120" i="14"/>
  <c r="A120" i="14"/>
  <c r="F119" i="14"/>
  <c r="E119" i="14"/>
  <c r="D119" i="14"/>
  <c r="C119" i="14"/>
  <c r="B119" i="14"/>
  <c r="A119" i="14"/>
  <c r="F118" i="14"/>
  <c r="E118" i="14"/>
  <c r="D118" i="14"/>
  <c r="C118" i="14"/>
  <c r="B118" i="14"/>
  <c r="A118" i="14"/>
  <c r="F117" i="14"/>
  <c r="E117" i="14"/>
  <c r="D117" i="14"/>
  <c r="C117" i="14"/>
  <c r="B117" i="14"/>
  <c r="A117" i="14"/>
  <c r="F116" i="14"/>
  <c r="E116" i="14"/>
  <c r="D116" i="14"/>
  <c r="C116" i="14"/>
  <c r="B116" i="14"/>
  <c r="A116" i="14"/>
  <c r="F115" i="14"/>
  <c r="E115" i="14"/>
  <c r="D115" i="14"/>
  <c r="C115" i="14"/>
  <c r="B115" i="14"/>
  <c r="A115" i="14"/>
  <c r="F114" i="14"/>
  <c r="E114" i="14"/>
  <c r="D114" i="14"/>
  <c r="C114" i="14"/>
  <c r="B114" i="14"/>
  <c r="A114" i="14"/>
  <c r="F113" i="14"/>
  <c r="E113" i="14"/>
  <c r="D113" i="14"/>
  <c r="C113" i="14"/>
  <c r="B113" i="14"/>
  <c r="A113" i="14"/>
  <c r="F112" i="14"/>
  <c r="E112" i="14"/>
  <c r="D112" i="14"/>
  <c r="C112" i="14"/>
  <c r="B112" i="14"/>
  <c r="A112" i="14"/>
  <c r="F111" i="14"/>
  <c r="E111" i="14"/>
  <c r="D111" i="14"/>
  <c r="C111" i="14"/>
  <c r="B111" i="14"/>
  <c r="A111" i="14"/>
  <c r="F110" i="14"/>
  <c r="E110" i="14"/>
  <c r="D110" i="14"/>
  <c r="C110" i="14"/>
  <c r="B110" i="14"/>
  <c r="A110" i="14"/>
  <c r="F109" i="14"/>
  <c r="E109" i="14"/>
  <c r="D109" i="14"/>
  <c r="C109" i="14"/>
  <c r="B109" i="14"/>
  <c r="A109" i="14"/>
  <c r="F108" i="14"/>
  <c r="E108" i="14"/>
  <c r="D108" i="14"/>
  <c r="C108" i="14"/>
  <c r="B108" i="14"/>
  <c r="A108" i="14"/>
  <c r="F107" i="14"/>
  <c r="E107" i="14"/>
  <c r="D107" i="14"/>
  <c r="C107" i="14"/>
  <c r="B107" i="14"/>
  <c r="A107" i="14"/>
  <c r="F106" i="14"/>
  <c r="E106" i="14"/>
  <c r="D106" i="14"/>
  <c r="C106" i="14"/>
  <c r="B106" i="14"/>
  <c r="A106" i="14"/>
  <c r="F105" i="14"/>
  <c r="E105" i="14"/>
  <c r="D105" i="14"/>
  <c r="C105" i="14"/>
  <c r="B105" i="14"/>
  <c r="A105" i="14"/>
  <c r="F104" i="14"/>
  <c r="E104" i="14"/>
  <c r="D104" i="14"/>
  <c r="C104" i="14"/>
  <c r="B104" i="14"/>
  <c r="A104" i="14"/>
  <c r="F103" i="14"/>
  <c r="E103" i="14"/>
  <c r="D103" i="14"/>
  <c r="C103" i="14"/>
  <c r="B103" i="14"/>
  <c r="A103" i="14"/>
  <c r="F102" i="14"/>
  <c r="E102" i="14"/>
  <c r="D102" i="14"/>
  <c r="C102" i="14"/>
  <c r="B102" i="14"/>
  <c r="A102" i="14"/>
  <c r="F101" i="14"/>
  <c r="E101" i="14"/>
  <c r="D101" i="14"/>
  <c r="C101" i="14"/>
  <c r="B101" i="14"/>
  <c r="A101" i="14"/>
  <c r="F100" i="14"/>
  <c r="E100" i="14"/>
  <c r="D100" i="14"/>
  <c r="C100" i="14"/>
  <c r="B100" i="14"/>
  <c r="A100" i="14"/>
  <c r="F99" i="14"/>
  <c r="E99" i="14"/>
  <c r="D99" i="14"/>
  <c r="C99" i="14"/>
  <c r="B99" i="14"/>
  <c r="A99" i="14"/>
  <c r="F98" i="14"/>
  <c r="E98" i="14"/>
  <c r="D98" i="14"/>
  <c r="C98" i="14"/>
  <c r="B98" i="14"/>
  <c r="A98" i="14"/>
  <c r="F97" i="14"/>
  <c r="E97" i="14"/>
  <c r="D97" i="14"/>
  <c r="C97" i="14"/>
  <c r="B97" i="14"/>
  <c r="A97" i="14"/>
  <c r="F96" i="14"/>
  <c r="E96" i="14"/>
  <c r="D96" i="14"/>
  <c r="C96" i="14"/>
  <c r="B96" i="14"/>
  <c r="A96" i="14"/>
  <c r="F95" i="14"/>
  <c r="E95" i="14"/>
  <c r="D95" i="14"/>
  <c r="C95" i="14"/>
  <c r="B95" i="14"/>
  <c r="A95" i="14"/>
  <c r="F94" i="14"/>
  <c r="E94" i="14"/>
  <c r="D94" i="14"/>
  <c r="C94" i="14"/>
  <c r="B94" i="14"/>
  <c r="A94" i="14"/>
  <c r="F93" i="14"/>
  <c r="E93" i="14"/>
  <c r="D93" i="14"/>
  <c r="C93" i="14"/>
  <c r="B93" i="14"/>
  <c r="A93" i="14"/>
  <c r="F92" i="14"/>
  <c r="E92" i="14"/>
  <c r="D92" i="14"/>
  <c r="C92" i="14"/>
  <c r="B92" i="14"/>
  <c r="A92" i="14"/>
  <c r="F91" i="14"/>
  <c r="E91" i="14"/>
  <c r="D91" i="14"/>
  <c r="C91" i="14"/>
  <c r="B91" i="14"/>
  <c r="A91" i="14"/>
  <c r="F90" i="14"/>
  <c r="E90" i="14"/>
  <c r="D90" i="14"/>
  <c r="C90" i="14"/>
  <c r="B90" i="14"/>
  <c r="A90" i="14"/>
  <c r="F89" i="14"/>
  <c r="E89" i="14"/>
  <c r="D89" i="14"/>
  <c r="C89" i="14"/>
  <c r="B89" i="14"/>
  <c r="A89" i="14"/>
  <c r="F88" i="14"/>
  <c r="E88" i="14"/>
  <c r="D88" i="14"/>
  <c r="C88" i="14"/>
  <c r="B88" i="14"/>
  <c r="A88" i="14"/>
  <c r="F87" i="14"/>
  <c r="E87" i="14"/>
  <c r="D87" i="14"/>
  <c r="C87" i="14"/>
  <c r="B87" i="14"/>
  <c r="A87" i="14"/>
  <c r="F86" i="14"/>
  <c r="E86" i="14"/>
  <c r="D86" i="14"/>
  <c r="C86" i="14"/>
  <c r="B86" i="14"/>
  <c r="A86" i="14"/>
  <c r="F85" i="14"/>
  <c r="E85" i="14"/>
  <c r="D85" i="14"/>
  <c r="C85" i="14"/>
  <c r="B85" i="14"/>
  <c r="A85" i="14"/>
  <c r="F84" i="14"/>
  <c r="E84" i="14"/>
  <c r="D84" i="14"/>
  <c r="C84" i="14"/>
  <c r="B84" i="14"/>
  <c r="A84" i="14"/>
  <c r="F83" i="14"/>
  <c r="E83" i="14"/>
  <c r="D83" i="14"/>
  <c r="C83" i="14"/>
  <c r="B83" i="14"/>
  <c r="A83" i="14"/>
  <c r="F82" i="14"/>
  <c r="E82" i="14"/>
  <c r="D82" i="14"/>
  <c r="C82" i="14"/>
  <c r="B82" i="14"/>
  <c r="A82" i="14"/>
  <c r="F81" i="14"/>
  <c r="E81" i="14"/>
  <c r="D81" i="14"/>
  <c r="C81" i="14"/>
  <c r="B81" i="14"/>
  <c r="A81" i="14"/>
  <c r="F80" i="14"/>
  <c r="E80" i="14"/>
  <c r="D80" i="14"/>
  <c r="C80" i="14"/>
  <c r="B80" i="14"/>
  <c r="A80" i="14"/>
  <c r="F79" i="14"/>
  <c r="E79" i="14"/>
  <c r="D79" i="14"/>
  <c r="C79" i="14"/>
  <c r="B79" i="14"/>
  <c r="A79" i="14"/>
  <c r="F78" i="14"/>
  <c r="E78" i="14"/>
  <c r="D78" i="14"/>
  <c r="C78" i="14"/>
  <c r="B78" i="14"/>
  <c r="A78" i="14"/>
  <c r="F77" i="14"/>
  <c r="E77" i="14"/>
  <c r="D77" i="14"/>
  <c r="C77" i="14"/>
  <c r="B77" i="14"/>
  <c r="A77" i="14"/>
  <c r="F76" i="14"/>
  <c r="E76" i="14"/>
  <c r="D76" i="14"/>
  <c r="C76" i="14"/>
  <c r="B76" i="14"/>
  <c r="A76" i="14"/>
  <c r="F75" i="14"/>
  <c r="E75" i="14"/>
  <c r="D75" i="14"/>
  <c r="C75" i="14"/>
  <c r="B75" i="14"/>
  <c r="A75" i="14"/>
  <c r="F74" i="14"/>
  <c r="E74" i="14"/>
  <c r="D74" i="14"/>
  <c r="C74" i="14"/>
  <c r="B74" i="14"/>
  <c r="A74" i="14"/>
  <c r="F73" i="14"/>
  <c r="E73" i="14"/>
  <c r="D73" i="14"/>
  <c r="C73" i="14"/>
  <c r="B73" i="14"/>
  <c r="A73" i="14"/>
  <c r="F72" i="14"/>
  <c r="E72" i="14"/>
  <c r="D72" i="14"/>
  <c r="C72" i="14"/>
  <c r="B72" i="14"/>
  <c r="A72" i="14"/>
  <c r="F71" i="14"/>
  <c r="E71" i="14"/>
  <c r="D71" i="14"/>
  <c r="C71" i="14"/>
  <c r="B71" i="14"/>
  <c r="A71" i="14"/>
  <c r="F70" i="14"/>
  <c r="E70" i="14"/>
  <c r="D70" i="14"/>
  <c r="C70" i="14"/>
  <c r="B70" i="14"/>
  <c r="A70" i="14"/>
  <c r="F69" i="14"/>
  <c r="E69" i="14"/>
  <c r="D69" i="14"/>
  <c r="C69" i="14"/>
  <c r="B69" i="14"/>
  <c r="A69" i="14"/>
  <c r="F68" i="14"/>
  <c r="E68" i="14"/>
  <c r="D68" i="14"/>
  <c r="C68" i="14"/>
  <c r="B68" i="14"/>
  <c r="A68" i="14"/>
  <c r="F67" i="14"/>
  <c r="E67" i="14"/>
  <c r="D67" i="14"/>
  <c r="C67" i="14"/>
  <c r="B67" i="14"/>
  <c r="A67" i="14"/>
  <c r="F66" i="14"/>
  <c r="E66" i="14"/>
  <c r="D66" i="14"/>
  <c r="C66" i="14"/>
  <c r="B66" i="14"/>
  <c r="A66" i="14"/>
  <c r="F65" i="14"/>
  <c r="E65" i="14"/>
  <c r="D65" i="14"/>
  <c r="C65" i="14"/>
  <c r="B65" i="14"/>
  <c r="A65" i="14"/>
  <c r="F64" i="14"/>
  <c r="E64" i="14"/>
  <c r="D64" i="14"/>
  <c r="C64" i="14"/>
  <c r="B64" i="14"/>
  <c r="A64" i="14"/>
  <c r="F63" i="14"/>
  <c r="E63" i="14"/>
  <c r="D63" i="14"/>
  <c r="C63" i="14"/>
  <c r="B63" i="14"/>
  <c r="A63" i="14"/>
  <c r="F62" i="14"/>
  <c r="E62" i="14"/>
  <c r="D62" i="14"/>
  <c r="C62" i="14"/>
  <c r="B62" i="14"/>
  <c r="A62" i="14"/>
  <c r="F61" i="14"/>
  <c r="E61" i="14"/>
  <c r="D61" i="14"/>
  <c r="C61" i="14"/>
  <c r="B61" i="14"/>
  <c r="A61" i="14"/>
  <c r="F60" i="14"/>
  <c r="E60" i="14"/>
  <c r="D60" i="14"/>
  <c r="C60" i="14"/>
  <c r="B60" i="14"/>
  <c r="A60" i="14"/>
  <c r="F59" i="14"/>
  <c r="E59" i="14"/>
  <c r="D59" i="14"/>
  <c r="C59" i="14"/>
  <c r="B59" i="14"/>
  <c r="A59" i="14"/>
  <c r="F58" i="14"/>
  <c r="E58" i="14"/>
  <c r="D58" i="14"/>
  <c r="C58" i="14"/>
  <c r="B58" i="14"/>
  <c r="A58" i="14"/>
  <c r="F57" i="14"/>
  <c r="E57" i="14"/>
  <c r="D57" i="14"/>
  <c r="C57" i="14"/>
  <c r="B57" i="14"/>
  <c r="A57" i="14"/>
  <c r="F56" i="14"/>
  <c r="E56" i="14"/>
  <c r="D56" i="14"/>
  <c r="C56" i="14"/>
  <c r="B56" i="14"/>
  <c r="A56" i="14"/>
  <c r="F55" i="14"/>
  <c r="E55" i="14"/>
  <c r="D55" i="14"/>
  <c r="C55" i="14"/>
  <c r="B55" i="14"/>
  <c r="A55" i="14"/>
  <c r="F54" i="14"/>
  <c r="E54" i="14"/>
  <c r="D54" i="14"/>
  <c r="C54" i="14"/>
  <c r="B54" i="14"/>
  <c r="A54" i="14"/>
  <c r="F53" i="14"/>
  <c r="E53" i="14"/>
  <c r="D53" i="14"/>
  <c r="C53" i="14"/>
  <c r="B53" i="14"/>
  <c r="A53" i="14"/>
  <c r="F52" i="14"/>
  <c r="E52" i="14"/>
  <c r="D52" i="14"/>
  <c r="C52" i="14"/>
  <c r="B52" i="14"/>
  <c r="A52" i="14"/>
  <c r="F51" i="14"/>
  <c r="E51" i="14"/>
  <c r="D51" i="14"/>
  <c r="C51" i="14"/>
  <c r="B51" i="14"/>
  <c r="A51" i="14"/>
  <c r="F50" i="14"/>
  <c r="E50" i="14"/>
  <c r="D50" i="14"/>
  <c r="C50" i="14"/>
  <c r="B50" i="14"/>
  <c r="A50" i="14"/>
  <c r="F49" i="14"/>
  <c r="E49" i="14"/>
  <c r="D49" i="14"/>
  <c r="C49" i="14"/>
  <c r="B49" i="14"/>
  <c r="A49" i="14"/>
  <c r="F48" i="14"/>
  <c r="E48" i="14"/>
  <c r="D48" i="14"/>
  <c r="C48" i="14"/>
  <c r="B48" i="14"/>
  <c r="A48" i="14"/>
  <c r="F47" i="14"/>
  <c r="E47" i="14"/>
  <c r="D47" i="14"/>
  <c r="C47" i="14"/>
  <c r="B47" i="14"/>
  <c r="A47" i="14"/>
  <c r="F46" i="14"/>
  <c r="E46" i="14"/>
  <c r="D46" i="14"/>
  <c r="C46" i="14"/>
  <c r="B46" i="14"/>
  <c r="A46" i="14"/>
  <c r="F45" i="14"/>
  <c r="E45" i="14"/>
  <c r="D45" i="14"/>
  <c r="C45" i="14"/>
  <c r="B45" i="14"/>
  <c r="A45" i="14"/>
  <c r="F44" i="14"/>
  <c r="E44" i="14"/>
  <c r="D44" i="14"/>
  <c r="C44" i="14"/>
  <c r="B44" i="14"/>
  <c r="A44" i="14"/>
  <c r="F43" i="14"/>
  <c r="E43" i="14"/>
  <c r="D43" i="14"/>
  <c r="C43" i="14"/>
  <c r="B43" i="14"/>
  <c r="A43" i="14"/>
  <c r="F42" i="14"/>
  <c r="E42" i="14"/>
  <c r="D42" i="14"/>
  <c r="C42" i="14"/>
  <c r="B42" i="14"/>
  <c r="A42" i="14"/>
  <c r="F41" i="14"/>
  <c r="E41" i="14"/>
  <c r="D41" i="14"/>
  <c r="C41" i="14"/>
  <c r="B41" i="14"/>
  <c r="A41" i="14"/>
  <c r="F40" i="14"/>
  <c r="E40" i="14"/>
  <c r="D40" i="14"/>
  <c r="C40" i="14"/>
  <c r="B40" i="14"/>
  <c r="A40" i="14"/>
  <c r="F39" i="14"/>
  <c r="E39" i="14"/>
  <c r="D39" i="14"/>
  <c r="C39" i="14"/>
  <c r="B39" i="14"/>
  <c r="A39" i="14"/>
  <c r="F38" i="14"/>
  <c r="E38" i="14"/>
  <c r="D38" i="14"/>
  <c r="C38" i="14"/>
  <c r="B38" i="14"/>
  <c r="A38" i="14"/>
  <c r="F37" i="14"/>
  <c r="E37" i="14"/>
  <c r="D37" i="14"/>
  <c r="C37" i="14"/>
  <c r="B37" i="14"/>
  <c r="A37" i="14"/>
  <c r="F36" i="14"/>
  <c r="E36" i="14"/>
  <c r="D36" i="14"/>
  <c r="C36" i="14"/>
  <c r="B36" i="14"/>
  <c r="A36" i="14"/>
  <c r="F35" i="14"/>
  <c r="E35" i="14"/>
  <c r="D35" i="14"/>
  <c r="C35" i="14"/>
  <c r="B35" i="14"/>
  <c r="A35" i="14"/>
  <c r="F34" i="14"/>
  <c r="E34" i="14"/>
  <c r="D34" i="14"/>
  <c r="C34" i="14"/>
  <c r="B34" i="14"/>
  <c r="A34" i="14"/>
  <c r="F33" i="14"/>
  <c r="E33" i="14"/>
  <c r="D33" i="14"/>
  <c r="C33" i="14"/>
  <c r="B33" i="14"/>
  <c r="A33" i="14"/>
  <c r="F32" i="14"/>
  <c r="E32" i="14"/>
  <c r="D32" i="14"/>
  <c r="C32" i="14"/>
  <c r="B32" i="14"/>
  <c r="A32" i="14"/>
  <c r="F31" i="14"/>
  <c r="E31" i="14"/>
  <c r="D31" i="14"/>
  <c r="C31" i="14"/>
  <c r="B31" i="14"/>
  <c r="A31" i="14"/>
  <c r="F30" i="14"/>
  <c r="E30" i="14"/>
  <c r="D30" i="14"/>
  <c r="C30" i="14"/>
  <c r="B30" i="14"/>
  <c r="A30" i="14"/>
  <c r="F29" i="14"/>
  <c r="E29" i="14"/>
  <c r="D29" i="14"/>
  <c r="C29" i="14"/>
  <c r="B29" i="14"/>
  <c r="A29" i="14"/>
  <c r="F28" i="14"/>
  <c r="E28" i="14"/>
  <c r="D28" i="14"/>
  <c r="C28" i="14"/>
  <c r="B28" i="14"/>
  <c r="A28" i="14"/>
  <c r="F27" i="14"/>
  <c r="E27" i="14"/>
  <c r="D27" i="14"/>
  <c r="C27" i="14"/>
  <c r="B27" i="14"/>
  <c r="A27" i="14"/>
  <c r="F26" i="14"/>
  <c r="E26" i="14"/>
  <c r="D26" i="14"/>
  <c r="C26" i="14"/>
  <c r="B26" i="14"/>
  <c r="A26" i="14"/>
  <c r="F25" i="14"/>
  <c r="E25" i="14"/>
  <c r="D25" i="14"/>
  <c r="C25" i="14"/>
  <c r="B25" i="14"/>
  <c r="A25" i="14"/>
  <c r="F24" i="14"/>
  <c r="E24" i="14"/>
  <c r="D24" i="14"/>
  <c r="C24" i="14"/>
  <c r="B24" i="14"/>
  <c r="A24" i="14"/>
  <c r="F23" i="14"/>
  <c r="E23" i="14"/>
  <c r="D23" i="14"/>
  <c r="C23" i="14"/>
  <c r="B23" i="14"/>
  <c r="A23" i="14"/>
  <c r="F22" i="14"/>
  <c r="E22" i="14"/>
  <c r="D22" i="14"/>
  <c r="C22" i="14"/>
  <c r="B22" i="14"/>
  <c r="A22" i="14"/>
  <c r="F21" i="14"/>
  <c r="E21" i="14"/>
  <c r="D21" i="14"/>
  <c r="C21" i="14"/>
  <c r="B21" i="14"/>
  <c r="A21" i="14"/>
  <c r="F20" i="14"/>
  <c r="E20" i="14"/>
  <c r="D20" i="14"/>
  <c r="C20" i="14"/>
  <c r="B20" i="14"/>
  <c r="A20" i="14"/>
  <c r="F19" i="14"/>
  <c r="E19" i="14"/>
  <c r="D19" i="14"/>
  <c r="C19" i="14"/>
  <c r="B19" i="14"/>
  <c r="A19" i="14"/>
  <c r="F18" i="14"/>
  <c r="E18" i="14"/>
  <c r="D18" i="14"/>
  <c r="C18" i="14"/>
  <c r="B18" i="14"/>
  <c r="A18" i="14"/>
  <c r="F17" i="14"/>
  <c r="E17" i="14"/>
  <c r="D17" i="14"/>
  <c r="C17" i="14"/>
  <c r="B17" i="14"/>
  <c r="A17" i="14"/>
  <c r="F16" i="14"/>
  <c r="E16" i="14"/>
  <c r="D16" i="14"/>
  <c r="C16" i="14"/>
  <c r="B16" i="14"/>
  <c r="A16" i="14"/>
  <c r="F15" i="14"/>
  <c r="E15" i="14"/>
  <c r="D15" i="14"/>
  <c r="C15" i="14"/>
  <c r="B15" i="14"/>
  <c r="A15" i="14"/>
  <c r="F14" i="14"/>
  <c r="E14" i="14"/>
  <c r="D14" i="14"/>
  <c r="C14" i="14"/>
  <c r="B14" i="14"/>
  <c r="A14" i="14"/>
  <c r="F13" i="14"/>
  <c r="E13" i="14"/>
  <c r="D13" i="14"/>
  <c r="C13" i="14"/>
  <c r="B13" i="14"/>
  <c r="A13" i="14"/>
  <c r="F12" i="14"/>
  <c r="E12" i="14"/>
  <c r="D12" i="14"/>
  <c r="C12" i="14"/>
  <c r="B12" i="14"/>
  <c r="A12" i="14"/>
  <c r="F11" i="14"/>
  <c r="E11" i="14"/>
  <c r="D11" i="14"/>
  <c r="C11" i="14"/>
  <c r="B11" i="14"/>
  <c r="A11" i="14"/>
  <c r="F10" i="14"/>
  <c r="E10" i="14"/>
  <c r="D10" i="14"/>
  <c r="C10" i="14"/>
  <c r="B10" i="14"/>
  <c r="A10" i="14"/>
  <c r="F9" i="14"/>
  <c r="E9" i="14"/>
  <c r="D9" i="14"/>
  <c r="C9" i="14"/>
  <c r="B9" i="14"/>
  <c r="A9" i="14"/>
  <c r="F8" i="14"/>
  <c r="E8" i="14"/>
  <c r="D8" i="14"/>
  <c r="C8" i="14"/>
  <c r="B8" i="14"/>
  <c r="A8" i="14"/>
  <c r="F7" i="14"/>
  <c r="E7" i="14"/>
  <c r="D7" i="14"/>
  <c r="C7" i="14"/>
  <c r="B7" i="14"/>
  <c r="A7" i="14"/>
  <c r="F6" i="14"/>
  <c r="E6" i="14"/>
  <c r="D6" i="14"/>
  <c r="C6" i="14"/>
  <c r="B6" i="14"/>
  <c r="A6" i="14"/>
  <c r="F5" i="14"/>
  <c r="E5" i="14"/>
  <c r="D5" i="14"/>
  <c r="C5" i="14"/>
  <c r="B5" i="14"/>
  <c r="A5" i="14"/>
  <c r="F4" i="14"/>
  <c r="E4" i="14"/>
  <c r="D4" i="14"/>
  <c r="C4" i="14"/>
  <c r="B4" i="14"/>
  <c r="A4" i="14"/>
  <c r="F3" i="14"/>
  <c r="E3" i="14"/>
  <c r="D3" i="14"/>
  <c r="C3" i="14"/>
  <c r="B3" i="14"/>
  <c r="A3" i="14"/>
  <c r="F2" i="14"/>
  <c r="E2" i="14"/>
  <c r="D2" i="14"/>
  <c r="C2" i="14"/>
  <c r="B2"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Vail, Kevin (NYC-UMW)</author>
    <author>Berthelius, Kristina (NYC-INI)</author>
    <author>Beck, Michael (NYC-MBW)</author>
  </authors>
  <commentList>
    <comment ref="D2" authorId="0" shapeId="0" xr:uid="{00000000-0006-0000-0B00-000001000000}">
      <text>
        <r>
          <rPr>
            <sz val="11"/>
            <color theme="1"/>
            <rFont val="Goudy Old Style"/>
            <family val="2"/>
            <scheme val="minor"/>
          </rPr>
          <t xml:space="preserve">These defalut creative are uploaded at the campagin level and will serve in the event a CM tag is not called/served. </t>
        </r>
      </text>
    </comment>
    <comment ref="D3" authorId="0" shapeId="0" xr:uid="{00000000-0006-0000-0B00-000002000000}">
      <text>
        <r>
          <rPr>
            <sz val="11"/>
            <color theme="1"/>
            <rFont val="Goudy Old Style"/>
            <family val="2"/>
            <scheme val="minor"/>
          </rPr>
          <t xml:space="preserve">Additional sizes can be added if needed. Only one creative concept per size is allowed. </t>
        </r>
      </text>
    </comment>
    <comment ref="F3" authorId="0" shapeId="0" xr:uid="{00000000-0006-0000-0B00-000003000000}">
      <text>
        <r>
          <rPr>
            <sz val="11"/>
            <color theme="1"/>
            <rFont val="Goudy Old Style"/>
            <family val="2"/>
            <scheme val="minor"/>
          </rPr>
          <t>URL should be the same for all sizes. Should begin with http:// or https://</t>
        </r>
      </text>
    </comment>
    <comment ref="K7" authorId="1" shapeId="0" xr:uid="{00000000-0006-0000-0B00-000004000000}">
      <text>
        <r>
          <rPr>
            <sz val="11"/>
            <color theme="1"/>
            <rFont val="Goudy Old Style"/>
            <family val="2"/>
            <scheme val="minor"/>
          </rPr>
          <t>Or include path to event tags</t>
        </r>
      </text>
    </comment>
    <comment ref="A17" authorId="0" shapeId="0" xr:uid="{00000000-0006-0000-0B00-000005000000}">
      <text>
        <r>
          <rPr>
            <sz val="11"/>
            <color theme="1"/>
            <rFont val="Goudy Old Style"/>
            <family val="2"/>
            <scheme val="minor"/>
          </rPr>
          <t>Copied from Prisma export or GCM export. Multiple Vendors can be in one bucket as long as they have the same creative rotation &amp; click through url</t>
        </r>
      </text>
    </comment>
    <comment ref="C17" authorId="0" shapeId="0" xr:uid="{00000000-0006-0000-0B00-000006000000}">
      <text>
        <r>
          <rPr>
            <sz val="11"/>
            <color theme="1"/>
            <rFont val="Goudy Old Style"/>
            <family val="2"/>
            <scheme val="minor"/>
          </rPr>
          <t>Placements deatails are copied from the Prisma export</t>
        </r>
      </text>
    </comment>
    <comment ref="D17" authorId="0" shapeId="0" xr:uid="{00000000-0006-0000-0B00-000007000000}">
      <text>
        <r>
          <rPr>
            <sz val="11"/>
            <color theme="1"/>
            <rFont val="Goudy Old Style"/>
            <family val="2"/>
            <scheme val="minor"/>
          </rPr>
          <t>Creative dimensions/sizes. Copied out of Prisma</t>
        </r>
      </text>
    </comment>
    <comment ref="G17" authorId="0" shapeId="0" xr:uid="{00000000-0006-0000-0B00-000008000000}">
      <text>
        <r>
          <rPr>
            <sz val="11"/>
            <color theme="1"/>
            <rFont val="Goudy Old Style"/>
            <family val="2"/>
            <scheme val="minor"/>
          </rPr>
          <t xml:space="preserve">Select an Option: DCM/Site Served/Vindico/Innovid/Extreme Reach
</t>
        </r>
      </text>
    </comment>
    <comment ref="H17" authorId="1" shapeId="0" xr:uid="{00000000-0006-0000-0B00-000009000000}">
      <text>
        <r>
          <rPr>
            <sz val="11"/>
            <color theme="1"/>
            <rFont val="Goudy Old Style"/>
            <family val="2"/>
            <scheme val="minor"/>
          </rPr>
          <t xml:space="preserve">Select an Option: Is the Placement live or not live?
</t>
        </r>
      </text>
    </comment>
    <comment ref="J17" authorId="0" shapeId="0" xr:uid="{00000000-0006-0000-0B00-00000A000000}">
      <text>
        <r>
          <rPr>
            <sz val="11"/>
            <color theme="1"/>
            <rFont val="Goudy Old Style"/>
            <family val="2"/>
            <scheme val="minor"/>
          </rPr>
          <t>Creative names should should be identical to the creative file names provided to the ADOps team and match your brand's naming conventions.
If the creative is site served or custom, the name should be as you would like it to appear in reporting. I.E.: Custom_Tracking, VendorName_Tracking, BrandName_Tracking</t>
        </r>
      </text>
    </comment>
    <comment ref="M17" authorId="0" shapeId="0" xr:uid="{00000000-0006-0000-0B00-00000B000000}">
      <text>
        <r>
          <rPr>
            <sz val="11"/>
            <color theme="1"/>
            <rFont val="Goudy Old Style"/>
            <family val="2"/>
            <scheme val="minor"/>
          </rPr>
          <t xml:space="preserve">
Static/HTML5/RichMedia/Pixel/In-Stream</t>
        </r>
      </text>
    </comment>
    <comment ref="N17" authorId="0" shapeId="0" xr:uid="{00000000-0006-0000-0B00-00000C000000}">
      <text>
        <r>
          <rPr>
            <sz val="11"/>
            <color theme="1"/>
            <rFont val="Goudy Old Style"/>
            <family val="2"/>
            <scheme val="minor"/>
          </rPr>
          <t>The rotations percentage should equal 100% per size grouping</t>
        </r>
      </text>
    </comment>
    <comment ref="O17" authorId="0" shapeId="0" xr:uid="{00000000-0006-0000-0B00-00000D000000}">
      <text>
        <r>
          <rPr>
            <sz val="11"/>
            <color theme="1"/>
            <rFont val="Goudy Old Style"/>
            <family val="2"/>
            <scheme val="minor"/>
          </rPr>
          <t>URL should be the same for all sizes. Should begin with http:// or https://</t>
        </r>
      </text>
    </comment>
    <comment ref="P17" authorId="2" shapeId="0" xr:uid="{00000000-0006-0000-0B00-00000E000000}">
      <text>
        <r>
          <rPr>
            <sz val="11"/>
            <color theme="1"/>
            <rFont val="Goudy Old Style"/>
            <family val="2"/>
            <scheme val="minor"/>
          </rPr>
          <t xml:space="preserve">Note if Partner is Blocking, Monitoring or Both. If different partners are being used for different purposes, please name the partner.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C00-000001000000}">
      <text>
        <r>
          <rPr>
            <sz val="11"/>
            <color theme="1"/>
            <rFont val="Goudy Old Style"/>
            <family val="2"/>
            <scheme val="minor"/>
          </rPr>
          <t>This field is ignored unless you are creating a new placement. When you create a new placement, you must enter either a site ID or a site name.</t>
        </r>
      </text>
    </comment>
    <comment ref="B1" authorId="0" shapeId="0" xr:uid="{00000000-0006-0000-0C00-000002000000}">
      <text>
        <r>
          <rPr>
            <sz val="11"/>
            <color theme="1"/>
            <rFont val="Goudy Old Style"/>
            <family val="2"/>
            <scheme val="minor"/>
          </rPr>
          <t>This field is ignored unless you are creating a new placement. When you create a new placement, you must enter either a site ID or a site name.</t>
        </r>
      </text>
    </comment>
    <comment ref="C1" authorId="0" shapeId="0" xr:uid="{00000000-0006-0000-0C00-000003000000}">
      <text>
        <r>
          <rPr>
            <sz val="11"/>
            <color theme="1"/>
            <rFont val="Goudy Old Style"/>
            <family val="2"/>
            <scheme val="minor"/>
          </rPr>
          <t>Required for existing placements. If you leave the field blank, a new placement will be created.</t>
        </r>
      </text>
    </comment>
    <comment ref="D1" authorId="0" shapeId="0" xr:uid="{00000000-0006-0000-0C00-000004000000}">
      <text>
        <r>
          <rPr>
            <sz val="11"/>
            <color theme="1"/>
            <rFont val="Goudy Old Style"/>
            <family val="2"/>
            <scheme val="minor"/>
          </rPr>
          <t>Required in the first row of a new placement.</t>
        </r>
      </text>
    </comment>
    <comment ref="E1" authorId="0" shapeId="0" xr:uid="{00000000-0006-0000-0C00-000005000000}">
      <text>
        <r>
          <rPr>
            <sz val="11"/>
            <color theme="1"/>
            <rFont val="Goudy Old Style"/>
            <family val="2"/>
            <scheme val="minor"/>
          </rPr>
          <t>Required in the first row of a new placement.</t>
        </r>
      </text>
    </comment>
    <comment ref="F1" authorId="0" shapeId="0" xr:uid="{00000000-0006-0000-0C00-000006000000}">
      <text>
        <r>
          <rPr>
            <sz val="11"/>
            <color theme="1"/>
            <rFont val="Goudy Old Style"/>
            <family val="2"/>
            <scheme val="minor"/>
          </rPr>
          <t>Specify a package or roadblock here.</t>
        </r>
      </text>
    </comment>
    <comment ref="G1" authorId="0" shapeId="0" xr:uid="{00000000-0006-0000-0C00-000007000000}">
      <text>
        <r>
          <rPr>
            <sz val="11"/>
            <color theme="1"/>
            <rFont val="Goudy Old Style"/>
            <family val="2"/>
            <scheme val="minor"/>
          </rPr>
          <t>Identifies the parent placement if it is assigned to a package or roadblock.</t>
        </r>
      </text>
    </comment>
    <comment ref="H1" authorId="0" shapeId="0" xr:uid="{00000000-0006-0000-0C00-000008000000}">
      <text>
        <r>
          <rPr>
            <sz val="11"/>
            <color theme="1"/>
            <rFont val="Goudy Old Style"/>
            <family val="2"/>
            <scheme val="minor"/>
          </rPr>
          <t>Indicates whether the placement is the primary placement assigned to a roadblock.</t>
        </r>
      </text>
    </comment>
    <comment ref="I1" authorId="0" shapeId="0" xr:uid="{00000000-0006-0000-0C00-000009000000}">
      <text>
        <r>
          <rPr>
            <sz val="11"/>
            <color theme="1"/>
            <rFont val="Goudy Old Style"/>
            <family val="2"/>
            <scheme val="minor"/>
          </rPr>
          <t>If you leave this field blank for a new placement, it defaults to "Agency Paid".</t>
        </r>
      </text>
    </comment>
    <comment ref="J1" authorId="0" shapeId="0" xr:uid="{00000000-0006-0000-0C00-00000A000000}">
      <text>
        <r>
          <rPr>
            <sz val="11"/>
            <color theme="1"/>
            <rFont val="Goudy Old Style"/>
            <family val="2"/>
            <scheme val="minor"/>
          </rPr>
          <t>Required in the first row of a new placement or ad.</t>
        </r>
      </text>
    </comment>
    <comment ref="K1" authorId="0" shapeId="0" xr:uid="{00000000-0006-0000-0C00-00000B000000}">
      <text>
        <r>
          <rPr>
            <sz val="11"/>
            <color theme="1"/>
            <rFont val="Goudy Old Style"/>
            <family val="2"/>
            <scheme val="minor"/>
          </rPr>
          <t>Defaults to No if empty.</t>
        </r>
      </text>
    </comment>
    <comment ref="L1" authorId="0" shapeId="0" xr:uid="{00000000-0006-0000-0C00-00000C000000}">
      <text>
        <r>
          <rPr>
            <sz val="11"/>
            <color theme="1"/>
            <rFont val="Goudy Old Style"/>
            <family val="2"/>
            <scheme val="minor"/>
          </rPr>
          <t>Required in the first row of a new placement.</t>
        </r>
      </text>
    </comment>
    <comment ref="M1" authorId="0" shapeId="0" xr:uid="{00000000-0006-0000-0C00-00000D000000}">
      <text>
        <r>
          <rPr>
            <sz val="11"/>
            <color theme="1"/>
            <rFont val="Goudy Old Style"/>
            <family val="2"/>
            <scheme val="minor"/>
          </rPr>
          <t>Required in the first row of a new placement.</t>
        </r>
      </text>
    </comment>
    <comment ref="N1" authorId="0" shapeId="0" xr:uid="{00000000-0006-0000-0C00-00000E000000}">
      <text>
        <r>
          <rPr>
            <sz val="11"/>
            <color theme="1"/>
            <rFont val="Goudy Old Style"/>
            <family val="2"/>
            <scheme val="minor"/>
          </rPr>
          <t>Required in the first row of a new placement.</t>
        </r>
      </text>
    </comment>
    <comment ref="O1" authorId="0" shapeId="0" xr:uid="{00000000-0006-0000-0C00-00000F000000}">
      <text>
        <r>
          <rPr>
            <sz val="11"/>
            <color theme="1"/>
            <rFont val="Goudy Old Style"/>
            <family val="2"/>
            <scheme val="minor"/>
          </rPr>
          <t>The number of units paid for during the placement's period and cost structure (impressions, clicks, or actions). This field is read-only for flighted placements.</t>
        </r>
      </text>
    </comment>
    <comment ref="P1" authorId="0" shapeId="0" xr:uid="{00000000-0006-0000-0C00-000010000000}">
      <text>
        <r>
          <rPr>
            <sz val="11"/>
            <color theme="1"/>
            <rFont val="Goudy Old Style"/>
            <family val="2"/>
            <scheme val="minor"/>
          </rPr>
          <t>The cost per unit for the placement. For CPM placements, the rate is the cost per thousand units. You can only edit cost for unflighted placements. To check if your placement is flighted, view its properties in DCM. For CPM, CPC, and CPA placements: enter a value for the units and the rate. The cost is calculated automatically. For flat-rate placements: enter the units and cost. The effective rate is calculated automatically.</t>
        </r>
      </text>
    </comment>
    <comment ref="Q1" authorId="0" shapeId="0" xr:uid="{00000000-0006-0000-0C00-000011000000}">
      <text>
        <r>
          <rPr>
            <sz val="11"/>
            <color theme="1"/>
            <rFont val="Goudy Old Style"/>
            <family val="2"/>
            <scheme val="minor"/>
          </rPr>
          <t>You can only edit cost for unflighted placements. To check if your placement is flighted, view its properties in DCM. For CPM, CPC, and CPA placements: enter a value for the units and the rate. The cost is calculated automatically. For flat-rate placements: enter the units and cost. The effective rate is calculated automatically.</t>
        </r>
      </text>
    </comment>
    <comment ref="R1" authorId="0" shapeId="0" xr:uid="{00000000-0006-0000-0C00-000012000000}">
      <text>
        <r>
          <rPr>
            <sz val="11"/>
            <color theme="1"/>
            <rFont val="Goudy Old Style"/>
            <family val="2"/>
            <scheme val="minor"/>
          </rPr>
          <t>Optional field to opt out of ad blocking for this specific placement. If this campaign does not have ad blocking enabled and/or the site has opted out of ad blocking, the default value will be No and updates to this field will be ignored.</t>
        </r>
      </text>
    </comment>
    <comment ref="S1" authorId="0" shapeId="0" xr:uid="{00000000-0006-0000-0C00-000013000000}">
      <text>
        <r>
          <rPr>
            <sz val="11"/>
            <color theme="1"/>
            <rFont val="Goudy Old Style"/>
            <family val="2"/>
            <scheme val="minor"/>
          </rPr>
          <t>Optional comments about the placement.</t>
        </r>
      </text>
    </comment>
    <comment ref="T1" authorId="0" shapeId="0" xr:uid="{00000000-0006-0000-0C00-000014000000}">
      <text>
        <r>
          <rPr>
            <sz val="11"/>
            <color theme="1"/>
            <rFont val="Goudy Old Style"/>
            <family val="2"/>
            <scheme val="minor"/>
          </rPr>
          <t>Content categories are a way to group placements in reports. Typically, content categories group placements by the content of their sites (such as sports or music).
To associate a placement with an existing content category, enter the name under "Content Category" in that placement's row. If you want to create a new content category, just enter the new name.</t>
        </r>
      </text>
    </comment>
    <comment ref="U1" authorId="0" shapeId="0" xr:uid="{00000000-0006-0000-0C00-000015000000}">
      <text>
        <r>
          <rPr>
            <sz val="11"/>
            <color theme="1"/>
            <rFont val="Goudy Old Style"/>
            <family val="2"/>
            <scheme val="minor"/>
          </rPr>
          <t>Placement strategies are a way to group placements in your reports. Typically, they organize placements by marketing strategy. For example, if certain placements all show ads about discounts, you might group these placements into a "Discounts" placement strategy. New strategies can't be created through campaign import.
To associate a placement with an existing placement, enter the name under "Placement Strategy" in that placement's row. If you want to create a new placement strategy, just enter the new name.</t>
        </r>
      </text>
    </comment>
    <comment ref="V1" authorId="0" shapeId="0" xr:uid="{00000000-0006-0000-0C00-000016000000}">
      <text>
        <r>
          <rPr>
            <sz val="11"/>
            <color theme="1"/>
            <rFont val="Goudy Old Style"/>
            <family val="2"/>
            <scheme val="minor"/>
          </rPr>
          <t>Activates or deactivates a placement's assignment to the creative/ad. 
Enter Yes to activate or No to deactivate.</t>
        </r>
      </text>
    </comment>
    <comment ref="W1" authorId="0" shapeId="0" xr:uid="{00000000-0006-0000-0C00-000017000000}">
      <text>
        <r>
          <rPr>
            <sz val="11"/>
            <color theme="1"/>
            <rFont val="Goudy Old Style"/>
            <family val="2"/>
            <scheme val="minor"/>
          </rPr>
          <t>Identifies the ad.
To create a new ad: enter any alphanumeric value but the ID of an existing ad. You can also leave the cell blank. But note that if you leave multiple rows blank, DCM creates a different new ad for each row.
To modify an existing ad: enter the ad's ID, which can be found on the Ads tab.
To create a new ad with multiple creatives: add a row for each creative you wish to assign to the new ad. Enter the same Ad ID in each of these rows, and enter the different Creative IDs of the creatives you wish to assign to the placement.
For example, if you enter the Ad ID "Auto Advertisement" in three rows, DCM creates a new ad that includes the creatives identified under Creative ID in those three rows. Make sure the ID you enter includes at least one character that is neither a space nor a digit. For example, "1044A" and "Ad 1044" and "-1044" are all acceptable entries, but "1044" is not.
Keep the following in mind: (1) If you leave the Ad ID cells blank, DCM creates a different ad for each row, which means a different new ad for each creative you identify under Creative ID. (2) If you leave the Creative ID cell blank in these rows, DCM creates new creatives for each row. (3) The value in the Ad ID column will not become the name of the new ad.</t>
        </r>
      </text>
    </comment>
    <comment ref="X1" authorId="0" shapeId="0" xr:uid="{00000000-0006-0000-0C00-000018000000}">
      <text>
        <r>
          <rPr>
            <sz val="11"/>
            <color theme="1"/>
            <rFont val="Goudy Old Style"/>
            <family val="2"/>
            <scheme val="minor"/>
          </rPr>
          <t>The ad name. 
For new ads: the value you enter here becomes the name of the new ad.
For existing ads: the name of your existing ad is already indicated here. Any changes you make are ignored.</t>
        </r>
      </text>
    </comment>
    <comment ref="Y1" authorId="0" shapeId="0" xr:uid="{00000000-0006-0000-0C00-000019000000}">
      <text>
        <r>
          <rPr>
            <sz val="11"/>
            <color theme="1"/>
            <rFont val="Goudy Old Style"/>
            <family val="2"/>
            <scheme val="minor"/>
          </rPr>
          <t>The ad's type. For existing ads, changes to this field are ignored. For new ads, this field is required.</t>
        </r>
      </text>
    </comment>
    <comment ref="Z1" authorId="0" shapeId="0" xr:uid="{00000000-0006-0000-0C00-00001A000000}">
      <text>
        <r>
          <rPr>
            <sz val="11"/>
            <color theme="1"/>
            <rFont val="Goudy Old Style"/>
            <family val="2"/>
            <scheme val="minor"/>
          </rPr>
          <t>Activates or deactivates the ad. Enter Yes to activate the ad or No to deactivate it.</t>
        </r>
      </text>
    </comment>
    <comment ref="AA1" authorId="0" shapeId="0" xr:uid="{00000000-0006-0000-0C00-00001B000000}">
      <text>
        <r>
          <rPr>
            <sz val="11"/>
            <color theme="1"/>
            <rFont val="Goudy Old Style"/>
            <family val="2"/>
            <scheme val="minor"/>
          </rPr>
          <t>Archives an ad or removes it from the archive.</t>
        </r>
      </text>
    </comment>
    <comment ref="AB1" authorId="0" shapeId="0" xr:uid="{00000000-0006-0000-0C00-00001C000000}">
      <text>
        <r>
          <rPr>
            <sz val="11"/>
            <color theme="1"/>
            <rFont val="Goudy Old Style"/>
            <family val="2"/>
            <scheme val="minor"/>
          </rPr>
          <t>The date and time the ad starts. You must enter a time that is at least 15 minutes in the future.</t>
        </r>
      </text>
    </comment>
    <comment ref="AC1" authorId="0" shapeId="0" xr:uid="{00000000-0006-0000-0C00-00001D000000}">
      <text>
        <r>
          <rPr>
            <sz val="11"/>
            <color theme="1"/>
            <rFont val="Goudy Old Style"/>
            <family val="2"/>
            <scheme val="minor"/>
          </rPr>
          <t>The date and time the ad ends.</t>
        </r>
      </text>
    </comment>
    <comment ref="AD1" authorId="0" shapeId="0" xr:uid="{00000000-0006-0000-0C00-00001E000000}">
      <text>
        <r>
          <rPr>
            <sz val="11"/>
            <color theme="1"/>
            <rFont val="Goudy Old Style"/>
            <family val="2"/>
            <scheme val="minor"/>
          </rPr>
          <t>This column determines whether your click tracker ad uses the campaign's default landing page.
In DCM, you can find the landing page URL used for your click tracker ad in the ad properties.
Enter Yes to use the default landing page or No to use an alternative URL. See "Ad Landing Page ID" below for help choosing another URL.</t>
        </r>
      </text>
    </comment>
    <comment ref="AE1" authorId="0" shapeId="0" xr:uid="{00000000-0006-0000-0C00-00001F000000}">
      <text>
        <r>
          <rPr>
            <sz val="11"/>
            <color theme="1"/>
            <rFont val="Goudy Old Style"/>
            <family val="2"/>
            <scheme val="minor"/>
          </rPr>
          <t>This field shows the ID of the landing page URL used for your click tracker ad. It corresponds to the URL in your ad properties in DCM. If your click tracker ad uses a custom or default landing page, this field will be blank.
- To choose a landing page for your click tracker ad, enter the ID of any of the landing pages set up in your campaign properties.
- If you wish to use a default landing page for the campaign or a custom click-through URL, leave this field blank.</t>
        </r>
      </text>
    </comment>
    <comment ref="AF1" authorId="0" shapeId="0" xr:uid="{00000000-0006-0000-0C00-000020000000}">
      <text>
        <r>
          <rPr>
            <sz val="11"/>
            <color theme="1"/>
            <rFont val="Goudy Old Style"/>
            <family val="2"/>
            <scheme val="minor"/>
          </rPr>
          <t>This field shows the landing page name of the click tracker URL. It is informational only. Changing it will not affect your campaign.
In DCM, you can create landing pages in your campaign properties so that you can easily reference them throughout your campaign. If you choose one of these landing pages for your click tracker ad in DCM, its name will appear here. If you enter a custom URL in the click tracker ad properties, this field will be blank.</t>
        </r>
      </text>
    </comment>
    <comment ref="AG1" authorId="0" shapeId="0" xr:uid="{00000000-0006-0000-0C00-000021000000}">
      <text>
        <r>
          <rPr>
            <sz val="11"/>
            <color theme="1"/>
            <rFont val="Goudy Old Style"/>
            <family val="2"/>
            <scheme val="minor"/>
          </rPr>
          <t>This field shows the click-through URL of your click tracker. You can find this URL in your click tracker ad properties in DCM. DCM ignores this field upon import unless you specify a custom URL.
- To use your campaign's default landing page URL, set "Ad Uses Default Landing Page" to Yes, and leave the Ad Landing Page ID blank.
- To choose another landing page URL that you have already created in DCM, set "Ad Uses Default Landing Page" to No and enter the landing page ID under "Ad Landing Page ID." When you import, DCM will use the URL that corresponds to the ID, ignoring this field.
- To enter a custom URL, set "Ad Uses Default Landing Page" to No, leave the "Ad Landing Page ID" blank, and enter your URL under "Ad Click-Through URL."</t>
        </r>
      </text>
    </comment>
    <comment ref="AH1" authorId="0" shapeId="0" xr:uid="{00000000-0006-0000-0C00-000022000000}">
      <text>
        <r>
          <rPr>
            <sz val="11"/>
            <color theme="1"/>
            <rFont val="Goudy Old Style"/>
            <family val="2"/>
            <scheme val="minor"/>
          </rPr>
          <t>Enter Yes to prevent the ad from being served past the end date and time. If you enter No, the ad will continue to be served until it has reached its delivery goals.</t>
        </r>
      </text>
    </comment>
    <comment ref="AI1" authorId="0" shapeId="0" xr:uid="{00000000-0006-0000-0C00-000023000000}">
      <text>
        <r>
          <rPr>
            <sz val="11"/>
            <color theme="1"/>
            <rFont val="Goudy Old Style"/>
            <family val="2"/>
            <scheme val="minor"/>
          </rPr>
          <t>The priority you set for an ad determines how it is served in relation to other ads. The lower the priority number, the greater the priority with which it is served. 
Enter a value from 1 to 16, or leave this field blank to use the default priority. 
Important: Changing the priority of an ad from the default can change when other ads are served or even prevent them from being served. If you are not certain which priority to enter, you may wish to leave this field blank and use the default value.</t>
        </r>
      </text>
    </comment>
    <comment ref="AJ1" authorId="0" shapeId="0" xr:uid="{00000000-0006-0000-0C00-000024000000}">
      <text>
        <r>
          <rPr>
            <sz val="11"/>
            <color theme="1"/>
            <rFont val="Goudy Old Style"/>
            <family val="2"/>
            <scheme val="minor"/>
          </rPr>
          <t>The impression ratio for the ad, used if you want to serve the ad only as often as needed to keep its number of impressions in proportion to those of other ads in the campaign. If you don't want to set an impression ratio, leave this field blank.</t>
        </r>
      </text>
    </comment>
    <comment ref="AK1" authorId="0" shapeId="0" xr:uid="{00000000-0006-0000-0C00-000025000000}">
      <text>
        <r>
          <rPr>
            <sz val="11"/>
            <color theme="1"/>
            <rFont val="Goudy Old Style"/>
            <family val="2"/>
            <scheme val="minor"/>
          </rPr>
          <t>Specify the rotation of multiple creatives in an ad. Your options are Weighted or Sequential. You must also enter a Rotation Value. If Random is selected you must also specify a weight calculation strategy. This field is not required for click trackers and tracking ads.</t>
        </r>
      </text>
    </comment>
    <comment ref="AL1" authorId="0" shapeId="0" xr:uid="{00000000-0006-0000-0C00-000026000000}">
      <text>
        <r>
          <rPr>
            <sz val="11"/>
            <color theme="1"/>
            <rFont val="Goudy Old Style"/>
            <family val="2"/>
            <scheme val="minor"/>
          </rPr>
          <t>Set how the ad's creative assignment weights should be calculated. This field only applies to ads that have a rotation type of Weighted.</t>
        </r>
      </text>
    </comment>
    <comment ref="AM1" authorId="0" shapeId="0" xr:uid="{00000000-0006-0000-0C00-000027000000}">
      <text>
        <r>
          <rPr>
            <sz val="11"/>
            <color theme="1"/>
            <rFont val="Goudy Old Style"/>
            <family val="2"/>
            <scheme val="minor"/>
          </rPr>
          <t>Specify the sequence or weight depending on the rotation type.</t>
        </r>
      </text>
    </comment>
    <comment ref="AN1" authorId="0" shapeId="0" xr:uid="{00000000-0006-0000-0C00-000028000000}">
      <text>
        <r>
          <rPr>
            <sz val="11"/>
            <color theme="1"/>
            <rFont val="Goudy Old Style"/>
            <family val="2"/>
            <scheme val="minor"/>
          </rPr>
          <t>Enter the name of the segment group for each segment under the Audience Segment Name column. You cannot add or delete segment groups here.
This is not necessary unless you need to distinguish segments from two different groups (when the segments have the same name).</t>
        </r>
      </text>
    </comment>
    <comment ref="AO1" authorId="0" shapeId="0" xr:uid="{00000000-0006-0000-0C00-000029000000}">
      <text>
        <r>
          <rPr>
            <sz val="11"/>
            <color theme="1"/>
            <rFont val="Goudy Old Style"/>
            <family val="2"/>
            <scheme val="minor"/>
          </rPr>
          <t>Enter the name of an existing segment to assign it to an ad in the same row. To remove a segment assignment, clear the cell.
You cannot create new segments here.</t>
        </r>
      </text>
    </comment>
    <comment ref="AP1" authorId="0" shapeId="0" xr:uid="{00000000-0006-0000-0C00-00002A000000}">
      <text>
        <r>
          <rPr>
            <sz val="11"/>
            <color theme="1"/>
            <rFont val="Goudy Old Style"/>
            <family val="2"/>
            <scheme val="minor"/>
          </rPr>
          <t>Enter the ID of the creative you are assigning to a placement and/or associating with an ad. Creative IDs can be found on the Creatives tab. If you are creating a click tracker, or if you are creating a new standard ad and don't want to associate a creative, leave this field blank.</t>
        </r>
      </text>
    </comment>
    <comment ref="AQ1" authorId="0" shapeId="0" xr:uid="{00000000-0006-0000-0C00-00002B000000}">
      <text>
        <r>
          <rPr>
            <sz val="11"/>
            <color theme="1"/>
            <rFont val="Goudy Old Style"/>
            <family val="2"/>
            <scheme val="minor"/>
          </rPr>
          <t>The name of the creative. Not required and is ignored when you upload the Traffic Sheet.</t>
        </r>
      </text>
    </comment>
    <comment ref="AR1" authorId="0" shapeId="0" xr:uid="{00000000-0006-0000-0C00-00002C000000}">
      <text>
        <r>
          <rPr>
            <sz val="11"/>
            <color theme="1"/>
            <rFont val="Goudy Old Style"/>
            <family val="2"/>
            <scheme val="minor"/>
          </rPr>
          <t>The type of creative. Not required and will be ignored during upload.</t>
        </r>
      </text>
    </comment>
    <comment ref="AS1" authorId="0" shapeId="0" xr:uid="{00000000-0006-0000-0C00-00002D000000}">
      <text>
        <r>
          <rPr>
            <sz val="11"/>
            <color theme="1"/>
            <rFont val="Goudy Old Style"/>
            <family val="2"/>
            <scheme val="minor"/>
          </rPr>
          <t>The compatibility of the creative. Not required and will be ignored during upload.</t>
        </r>
      </text>
    </comment>
    <comment ref="AT1" authorId="0" shapeId="0" xr:uid="{00000000-0006-0000-0C00-00002E000000}">
      <text>
        <r>
          <rPr>
            <sz val="11"/>
            <color theme="1"/>
            <rFont val="Goudy Old Style"/>
            <family val="2"/>
            <scheme val="minor"/>
          </rPr>
          <t>The date on which a creative in an ad will start being delivered. 
To use the ad's start time, leave this field blank. This field is ignored for click trackers, or if you have not specified a Creative ID.</t>
        </r>
      </text>
    </comment>
    <comment ref="AU1" authorId="0" shapeId="0" xr:uid="{00000000-0006-0000-0C00-00002F000000}">
      <text>
        <r>
          <rPr>
            <sz val="11"/>
            <color theme="1"/>
            <rFont val="Goudy Old Style"/>
            <family val="2"/>
            <scheme val="minor"/>
          </rPr>
          <t>The date on which a creative in an ad will stop being delivered. 
To use the ad's end time, leave this field blank. This field is ignored for click trackers, or if you have not specified a Creative ID.</t>
        </r>
      </text>
    </comment>
    <comment ref="AV1" authorId="0" shapeId="0" xr:uid="{00000000-0006-0000-0C00-000030000000}">
      <text>
        <r>
          <rPr>
            <sz val="11"/>
            <color theme="1"/>
            <rFont val="Goudy Old Style"/>
            <family val="2"/>
            <scheme val="minor"/>
          </rPr>
          <t>Enter Yes to activate the creative, No to deactivate it. Inactive creatives will not be served. This field is ignored for click trackers or if you have not specified a Creative ID.</t>
        </r>
      </text>
    </comment>
    <comment ref="AW1" authorId="0" shapeId="0" xr:uid="{00000000-0006-0000-0C00-000031000000}">
      <text>
        <r>
          <rPr>
            <sz val="11"/>
            <color theme="1"/>
            <rFont val="Goudy Old Style"/>
            <family val="2"/>
            <scheme val="minor"/>
          </rPr>
          <t xml:space="preserve">This column determines whether your creative uses the campaign default landing page when it serves with an ad. It corresponds to the URL you set under "Creative assignments" in the ad properties.
- Enter Yes to use the campaign default landing page or No to use an alternative URL. Make sure that "Creative Landing Page ID" and "Creative Click-Through URL" are blank.
- If you're setting this field for a display, rich media, or display image gallery creative that has multiple exits and you select Yes, the default landing page will apply to every exit in the creative. If you need to set different destinations for each exit, use "Creative Click-Through URL".
- If you wish to use a landing page set in your campaign properties or a custom click-through URL, leave this field blank and fill out the appropriate column.
</t>
        </r>
      </text>
    </comment>
    <comment ref="AX1" authorId="0" shapeId="0" xr:uid="{00000000-0006-0000-0C00-000032000000}">
      <text>
        <r>
          <rPr>
            <sz val="11"/>
            <color theme="1"/>
            <rFont val="Goudy Old Style"/>
            <family val="2"/>
            <scheme val="minor"/>
          </rPr>
          <t>This column shows the ID of the landing page URL for your creative in a particular ad. It corresponds to the URL under "Creative assignments" in the assigned ad's properties in DCM.
- To choose an existing landing page from your campaign properties for your creative, enter the ID of any of the landing pages set up in your campaign properties. Make sure that "Creative Uses Default Landing Page" is set to No and "Creative Click-Through URL" is blank.
- If you're setting this field for a display, rich media, or display image gallery creative that has multiple exits, the landing page will apply to every exit in the creative. If you need to set different destinations for each exit, use "Creative Click-Through URL".
- If you wish to use the campaign default landing page or a custom click-through URL for the creative, leave this field blank and fill out the appropriate column.</t>
        </r>
      </text>
    </comment>
    <comment ref="AY1" authorId="0" shapeId="0" xr:uid="{00000000-0006-0000-0C00-000033000000}">
      <text>
        <r>
          <rPr>
            <sz val="11"/>
            <color theme="1"/>
            <rFont val="Goudy Old Style"/>
            <family val="2"/>
            <scheme val="minor"/>
          </rPr>
          <t>This column shows the name of the landing page for your creative in a particular ad. It is informational only. Changing it will not affect your campaign.
In DCM, you can create landing pages in your campaign properties so that you can easily reference them throughout your campaign. If your creative uses one of these URLs (in a particular ad's properties), its name will appear here. If you choose a custom or default URL, this field will be blank.</t>
        </r>
      </text>
    </comment>
    <comment ref="AZ1" authorId="0" shapeId="0" xr:uid="{00000000-0006-0000-0C00-000034000000}">
      <text>
        <r>
          <rPr>
            <sz val="11"/>
            <color theme="1"/>
            <rFont val="Goudy Old Style"/>
            <family val="2"/>
            <scheme val="minor"/>
          </rPr>
          <t>This field shows the click-through URL that your creative will use when it serves with a particular ad. It corresponds to the URL you set under "Creative assignments" in the ad properties. DCM ignores this field upon import unless you specify a custom URL or define separate destinations per exit.
- Enter the click-through URL you want to use for your creative. Make sure that "Creative Uses Default Landing Page" is set to No and "Creative Landing Page ID" is blank.
- If you're setting this field for a display, rich media, or display image gallery creative that has multiple exits, a single URL will apply to every exit in the creative. If you want to set separate destinations per exit, define the name of the exit and either the campaign default, creative default, landing page ID, or URL as follows: {'clickTagName1':'creative default','clickTagName2':LandingPageID,'clickTagName3':'campaign default','backup image click through url':'URL1'}.
- If you wish to use the campaign default landing page or a landing page set in your campaign properties, leave this field blank and fill out the appropriate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Vail, Kevin (NYC-UMW)</author>
  </authors>
  <commentList>
    <comment ref="A1" authorId="0" shapeId="0" xr:uid="{00000000-0006-0000-0D00-000001000000}">
      <text>
        <r>
          <rPr>
            <sz val="11"/>
            <color theme="1"/>
            <rFont val="Goudy Old Style"/>
            <family val="2"/>
            <scheme val="minor"/>
          </rPr>
          <t>Copied from Pisma export. Multiple Vendors can be in one bucket as long as they have the same creative rotation &amp; click through url</t>
        </r>
      </text>
    </comment>
    <comment ref="C1" authorId="0" shapeId="0" xr:uid="{00000000-0006-0000-0D00-000002000000}">
      <text>
        <r>
          <rPr>
            <sz val="11"/>
            <color theme="1"/>
            <rFont val="Goudy Old Style"/>
            <family val="2"/>
            <scheme val="minor"/>
          </rPr>
          <t>Placements deatails are copied from the Prisma export</t>
        </r>
      </text>
    </comment>
    <comment ref="D1" authorId="0" shapeId="0" xr:uid="{00000000-0006-0000-0D00-000003000000}">
      <text>
        <r>
          <rPr>
            <sz val="11"/>
            <color theme="1"/>
            <rFont val="Goudy Old Style"/>
            <family val="2"/>
            <scheme val="minor"/>
          </rPr>
          <t>Creative dimensions/sizes. Copied out of Prisma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Jordan, Denise (LAN-MBW)</author>
  </authors>
  <commentList>
    <comment ref="A9" authorId="0" shapeId="0" xr:uid="{00000000-0006-0000-0E00-000001000000}">
      <text>
        <r>
          <rPr>
            <sz val="11"/>
            <color theme="1"/>
            <rFont val="Goudy Old Style"/>
            <family val="2"/>
            <scheme val="minor"/>
          </rPr>
          <t xml:space="preserve">Insert Initials as a final confirmation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Jordan, Denise (LAN-MBW)</author>
  </authors>
  <commentList>
    <comment ref="A9" authorId="0" shapeId="0" xr:uid="{00000000-0006-0000-0F00-000001000000}">
      <text>
        <r>
          <rPr>
            <sz val="11"/>
            <color theme="1"/>
            <rFont val="Goudy Old Style"/>
            <family val="2"/>
            <scheme val="minor"/>
          </rPr>
          <t xml:space="preserve">Insert Initials as a final confirmation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Jordan, Denise (LAN-MBW)</author>
  </authors>
  <commentList>
    <comment ref="A9" authorId="0" shapeId="0" xr:uid="{00000000-0006-0000-1000-000001000000}">
      <text>
        <r>
          <rPr>
            <sz val="11"/>
            <color theme="1"/>
            <rFont val="Goudy Old Style"/>
            <family val="2"/>
            <scheme val="minor"/>
          </rPr>
          <t xml:space="preserve">Insert Initials as a final confirmation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Jordan, Denise (LAN-MBW)</author>
  </authors>
  <commentList>
    <comment ref="A7" authorId="0" shapeId="0" xr:uid="{00000000-0006-0000-1100-000001000000}">
      <text>
        <r>
          <rPr>
            <sz val="11"/>
            <color theme="1"/>
            <rFont val="Goudy Old Style"/>
            <family val="2"/>
            <scheme val="minor"/>
          </rPr>
          <t xml:space="preserve">Insert Initials as a final confirmation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Vail, Kevin (NYC-UMW)</author>
  </authors>
  <commentList>
    <comment ref="L2" authorId="0" shapeId="0" xr:uid="{00000000-0006-0000-1400-000001000000}">
      <text>
        <r>
          <rPr>
            <sz val="11"/>
            <color theme="1"/>
            <rFont val="Goudy Old Style"/>
            <family val="2"/>
            <scheme val="minor"/>
          </rPr>
          <t>URL should be the same for all sizes. Should begin with http:// or https://</t>
        </r>
      </text>
    </comment>
  </commentList>
</comments>
</file>

<file path=xl/sharedStrings.xml><?xml version="1.0" encoding="utf-8"?>
<sst xmlns="http://schemas.openxmlformats.org/spreadsheetml/2006/main" count="462" uniqueCount="295">
  <si>
    <t>AGENCY</t>
  </si>
  <si>
    <t>BRAND</t>
  </si>
  <si>
    <t>CAMPAIGN START DATE:</t>
  </si>
  <si>
    <t>CAMPAIGN END DATE:</t>
  </si>
  <si>
    <t>Original Set Up for Pivot Table View:</t>
  </si>
  <si>
    <t>Filters (in order):</t>
  </si>
  <si>
    <t>AD NAME; VERIFICATION MONITORING / BLOCKING (NOTE IF ONE OR BOTH); STUDY OR MEASUREMENT DETAIL (NOTE IF UNIVERSAL [ABOVE], DETAIL PARTNER NAME, OR PUT "N/A")</t>
  </si>
  <si>
    <t>Rows (in order):</t>
  </si>
  <si>
    <t>Dimensions; Placement Name; Creative Name; Rotation %; Click-Through URL</t>
  </si>
  <si>
    <t>Design (in design tab):</t>
  </si>
  <si>
    <t>Subtotals = "Do Not Show Subtotals"; Report layout = Tabular Form AND "Do Not Repeat Item Labels"</t>
  </si>
  <si>
    <t>AD NAME</t>
  </si>
  <si>
    <t>(All)</t>
  </si>
  <si>
    <t xml:space="preserve">VERIFICATION MONITORING / BLOCKING (NOTE IF ONE OR BOTH) </t>
  </si>
  <si>
    <t>STUDY, DMP PIXEL, OR MEASUREMENT DETAIL (CONFIRM PARTNERS FROM TABLE AT TOP)</t>
  </si>
  <si>
    <t>DIMENSIONS</t>
  </si>
  <si>
    <t>PLACEMENT NAME</t>
  </si>
  <si>
    <t>CREATIVE NAME</t>
  </si>
  <si>
    <t>ROTATION %</t>
  </si>
  <si>
    <t>CLICK-THROUGH URL 
(INCLUDE MACROS AS APPROPRIATE)</t>
  </si>
  <si>
    <t>(blank)</t>
  </si>
  <si>
    <t>Grand Total</t>
  </si>
  <si>
    <t>Partnerships team to fill out two green tabs - Traffic Sheet &amp; Agency and Partner Contacts</t>
  </si>
  <si>
    <t>INSTRUCTIONS FOR COMPLETING THE TRAFFIC SHEET TAB: NEW CAMPAIGN / TRAFFICKING SHEET</t>
  </si>
  <si>
    <t>INSTRUCTIONS FOR COMPLETING REVISIONS TO AN EXISTING TRAFFICKING SHEET</t>
  </si>
  <si>
    <t>1. Complete basic CM Advertiser and Campaign information at the top of the sheet; please be sure to include the specified IDs for the Ad Server, Advertiser/Client, and Campaign (Rows &amp; Columns - B2:B8. Rows 4 -8 is from CM )</t>
  </si>
  <si>
    <t xml:space="preserve">1. Confirm that this is in fact a revision to an existing campaign, which followed the "New Campaign / Trafficking Sheet" instructions to the left. </t>
  </si>
  <si>
    <t>2. Ensure default creative and default creative click-through URL is populated in the top center area of the trafficking sheet; provide Webcargo/ Sharepoint /Shared environment URL or server location for assets in designated field (Rows &amp; Columns - E4:F8)</t>
  </si>
  <si>
    <t xml:space="preserve">2. Add placement level details pulled from the ad-server / CM Campaign Export, completing steps 4-10 for the new placements as applicable </t>
  </si>
  <si>
    <t>3. Ensure information and universal Event Tags (when appropriate) for Research Study and Verification Partner(s) applicable to campaign is populated at the top center of the sheet. (Columns I &amp; J, Rows 7 -8)</t>
  </si>
  <si>
    <t xml:space="preserve">3. Ensure any previous instructions for exisiting placements to be impacted by the creative or tagging change are NOT modified, with the exception of creative end dates (as applicable) and the subsequent highlighting required based on the highlighting key located at the top of the trafficking sheet. </t>
  </si>
  <si>
    <t>4. If placements are developed in Prisma, please push into the ad-server/CM; if Prisma is not used, please create the package/placement information directly in the ad-server/CM. (Please make sure if entering in Prisma that CM matches - meaning that if updates are done in Prisma, start or end date, please push the updates to CM)</t>
  </si>
  <si>
    <t xml:space="preserve">4. If changing a creative rotation, make sure to DUPLICATE the existing placement details, update the creative rotation in the new duplicate placements and highlight these new lines for the new rotation GREEN. The old rotation should now be turned RED, and the old rotation's creative end dates should be updated to show the day before the new rotation is set to start. Do NOT delete the old rotation. This is meant to serve as a reference for the Ad Ops team to know that these are not net-new placements but rather updates to existing items. This will speed up trafficking. </t>
  </si>
  <si>
    <t xml:space="preserve">5. Populate all Sites, Placement IDs, Placement Names, Start/End Dates, CM vs. Site Served, and Placement Size information as pulled from CM Campaign Export (columns A-F can be directly copy-and-pasted from the export; or use the hidden tabs of this document to help you filter out the columns you need for the traffic sheet) or Prisma export (Partnerships team to fill out all columns under INITIATIVE MEDIA TEAM TO COMPLETE). Only include placements in the traffic sheet (not packages or anything else) and if using a currently live campaign please make sure to remove duplicates. </t>
  </si>
  <si>
    <t>5. Make sure to SAVE AS the new TS and not override any old TS. Provide TS link and reference specific campaign name information when opening a HappyFox ticket for trafficking requests.</t>
  </si>
  <si>
    <t>6. Complete the Serving Option Column (Column G) with either CM, Site-Served, or other custom delivery (Select an Option: DCM/Site Served/Vindico/Innovid/Extreme Reach)</t>
  </si>
  <si>
    <t>7. NOTE: This may be completed by the Creative Agency, otherwise Initiative Media team to complete
Populate Creative Direction for each placement [see columns J through O]
  a. Note that multiple creative assignments &amp; creative rotations, each creative should receive its own unique line item. For these multiple-row instances, please copy the placement details in each row.
  b. Ensure that placement and creative naming conventions align
  c. Ensure the creative rotation % for each placement add up to 100%
  d. Pro Tip: use sorting features to help easily update and QA creative rotation %s</t>
  </si>
  <si>
    <t>8. Poplulate "Verification Monitoring / Blocking" Column following the below:
a. If only a single verification partner is being used as populated in the "Verification and Measurement Partner Details" section at the top center of the document, please simply put "Monitoring," "Blocking," or "Both" as appropriate
b. If using multiple verification partners, please list include "Monitoring," "Blocking," or "Both" as appropriate along with the name of the partner expected to deliver that service (e.g. "Blocking - IAS" and "Monitoring - DV")</t>
  </si>
  <si>
    <t>9. Poplulate "Study or Measurement Detail" with the name of the study partner; be sure to include the tags as a separate attachment when sumitting your Happy Fox ticket to avoid slow downs in delivery of tags
  a. If using more than one pixel please create an additional column                                                                               b. Please do not include the actual tags in the Trafficking Sheet - include in the ticket as an attachment</t>
  </si>
  <si>
    <t>10. Once completed, please use the traffic sheet color key at the top of the trafficking sheet to guide how you should highlight new additions or removals of (creatives, placements, etc).</t>
  </si>
  <si>
    <t>11. Ensure "Agency &amp; Partner Contacts" tab is populated with ALL applicable partners contact details [include additional aliases for reporting]</t>
  </si>
  <si>
    <t>12. Provide TS link and reference specific campaign name information when opening a HappyFox ticket for trafficking requests. Version control to be accounted for by the following naming convention: CampaignName_Date_Revision# (Revision # to be used if there are multiple versions in one day)</t>
  </si>
  <si>
    <t>CM Export</t>
  </si>
  <si>
    <t>Make sure when copying and pasting data into traffic sheet to only include columns highlighted in yellow, only copy placements and no duplicates.</t>
  </si>
  <si>
    <t>Demo</t>
  </si>
  <si>
    <t>Campaign Level Default Creatives (Only One Per Size)</t>
  </si>
  <si>
    <t>URL Macros to be Appended to URLs (should always begin with "?")</t>
  </si>
  <si>
    <t>Size</t>
  </si>
  <si>
    <t xml:space="preserve"> Gif/JPG/Video Name</t>
  </si>
  <si>
    <t>Click Through URL</t>
  </si>
  <si>
    <t>Veeva Number</t>
  </si>
  <si>
    <t>Expiration date</t>
  </si>
  <si>
    <t>CM / ADSERVER NETWORK ID#:</t>
  </si>
  <si>
    <t>862067</t>
  </si>
  <si>
    <t>NA</t>
  </si>
  <si>
    <t>CM / ADSERVER ADVERTISER NAME &amp; ID#:</t>
  </si>
  <si>
    <t>8523327</t>
  </si>
  <si>
    <t>CM / ADSERVER CAMPAIGN NAME &amp; ID#:</t>
  </si>
  <si>
    <t>Verification,  Measurement, and/or DMP Pixel Partner Details</t>
  </si>
  <si>
    <t>10/26/2021</t>
  </si>
  <si>
    <t>Partner</t>
  </si>
  <si>
    <t>Event Tag (please paste) or Tags to be provided separately?</t>
  </si>
  <si>
    <t>12/31/2021</t>
  </si>
  <si>
    <t>TRAFFIC SHEET COLOR KEY</t>
  </si>
  <si>
    <t>Location of Creative Assets (URL or Server Location)</t>
  </si>
  <si>
    <t>Green: Information being added to Current spreadsheet</t>
  </si>
  <si>
    <t>Yellow: Information that is current and was Green or Clear on Previous spreadsheet</t>
  </si>
  <si>
    <t>Red: Information being suspended, removed, on the Current spreadsheet</t>
  </si>
  <si>
    <t>Purple: Placements that were Red on the Previous spreadsheet</t>
  </si>
  <si>
    <t>INITIATIVE MEDIA TEAM TO COMPLETE</t>
  </si>
  <si>
    <t>AD OPS TO COMPLETE</t>
  </si>
  <si>
    <t>CREATIVE AGENCY TO COMPLETE</t>
  </si>
  <si>
    <t>SITE NAME</t>
  </si>
  <si>
    <t>PLACEMENT ID</t>
  </si>
  <si>
    <t>PLACEMENT START DATE</t>
  </si>
  <si>
    <t>PLACEMENT END DATE</t>
  </si>
  <si>
    <t>SERVING OPTION</t>
  </si>
  <si>
    <t>Status</t>
  </si>
  <si>
    <t>CREATIVE START DATE</t>
  </si>
  <si>
    <t>CREATIVE END DATE</t>
  </si>
  <si>
    <t>CREATIVE TYPE</t>
  </si>
  <si>
    <t xml:space="preserve">STUDY, DMP PIXEL, OR MEASUREMENT DETAIL (CONFIRM PARTNERS FROM TABLE AT TOP)     </t>
  </si>
  <si>
    <t xml:space="preserve">STUDY, DMP PIXEL, OR MEASUREMENT DETAIL (CONFIRM PARTNERS FROM TABLE AT TOP) </t>
  </si>
  <si>
    <t xml:space="preserve">!! EMX !! </t>
  </si>
  <si>
    <t>EMX_300x250_10:D328544669</t>
  </si>
  <si>
    <t>300x250</t>
  </si>
  <si>
    <t>06/30/2023</t>
  </si>
  <si>
    <t>DCM</t>
  </si>
  <si>
    <t>EMX_300x250_10:D328544669_1</t>
  </si>
  <si>
    <t>Video_16x9_:15_Legend of Arceus_AvailDate_Pokemon Legends Arceus - 163480939
Video_16x9_:15_Legend of Arceus_AvailNow_Pokemon Legends Arceus - 163493393
Video_16x9_:15_Reveal Revised_AvailDate_Pokemon Legends Arceus - 164664623
Video_16x9_:15_Reveal Revised_AvailNow_Pokemon Legends Arceus - 165001446</t>
  </si>
  <si>
    <t>1/1/22
1/28/22
2/14/22
4/01/22</t>
  </si>
  <si>
    <t>1/27/22
2/13/22
3/31/22
04/30/22</t>
  </si>
  <si>
    <t>HTML</t>
  </si>
  <si>
    <t>33%
33%
33%
33%</t>
  </si>
  <si>
    <t>https://legends.pokemon.com/en-us/</t>
  </si>
  <si>
    <t>EMX_300x250_10:D328544669_2</t>
  </si>
  <si>
    <t>Video_16x9_:15_Legend of Arceus_AvailDate_Pokemon Legends Arceus - 163480939</t>
  </si>
  <si>
    <t>06/30/22</t>
  </si>
  <si>
    <t>Video_16x9_:15_Legend of Arceus_AvailDate_Pokemon Legends Arceus - 163480939
Video_16x9_:15_Legend of Arceus_AvailNow_Pokemon Legends Arceus - 163493393
Video_16x9_:15_Reveal Revised_AvailDate_Pokemon Legends Arceus - 164664623
Video_16x9_:15_Reveal Revised_AvailDate_Pokemon Legends Arceus - 164664623
Video_16x9_:15_Reveal Revised_AvailNow_Pokemon Legends Arceus_V1- 165001440</t>
  </si>
  <si>
    <t>1/1/22
1/1/22
1/1/22
1/1/22
1/1/22</t>
  </si>
  <si>
    <t xml:space="preserve">
04/30/22
04/30/22
04/30/22
04/30/22
04/30/22</t>
  </si>
  <si>
    <t>0%
25%
25%
25%
25%</t>
  </si>
  <si>
    <t>https://legends.pokemon.com/en-us/
https://legends.pokemon.com/en-us/
https://legends.pokemon.com/en-us/
https://legends.pokemon.com/en-us/
https://legends.pokemon.com/en-us/</t>
  </si>
  <si>
    <t>AdTheorent, Inc</t>
  </si>
  <si>
    <t>IHR_2022_dr_US_ADTHEORENT.COM - ORION_direct_cld_tab_webapp_ron_prt_na_disp_rm_1 x 1_NA_na_CPM_Site_brand_ihoppyhour-richmedia-728x90-3pm9pm_P1XQ6PH</t>
  </si>
  <si>
    <t>1x1</t>
  </si>
  <si>
    <t>3/31/2022</t>
  </si>
  <si>
    <t>site served</t>
  </si>
  <si>
    <t>Display_Adtheorent_3pm8pmEverydayPhone_1x1
Display_Adtheorent_3pm8pmEverydayTablet_1x1
Display_Adtheorent_3pm9pmEverydayPhone_1x1
Display_Adtheorent_3pm9pmEverydayTablet_1x1</t>
  </si>
  <si>
    <t>pixel</t>
  </si>
  <si>
    <t>25/25/25/25</t>
  </si>
  <si>
    <t xml:space="preserve">https://www.ihop.com/en/specials/ihoppy-hour?utm_source=adtheorent&amp;utm_medium=display&amp;utm_campaign=2022_wa&amp;utm_content=prospecting&amp;utm_term=320x50 </t>
  </si>
  <si>
    <t>Site ID</t>
  </si>
  <si>
    <t>Site Name</t>
  </si>
  <si>
    <t>Placement ID</t>
  </si>
  <si>
    <t>Placement Name</t>
  </si>
  <si>
    <t>Placement Compatibility</t>
  </si>
  <si>
    <t>Placement Group Type</t>
  </si>
  <si>
    <t>Placement Group ID</t>
  </si>
  <si>
    <t>Primary Placement</t>
  </si>
  <si>
    <t>Payment Source</t>
  </si>
  <si>
    <t>Dimensions</t>
  </si>
  <si>
    <t>Placement is Archived</t>
  </si>
  <si>
    <t>Start Date</t>
  </si>
  <si>
    <t>End Date</t>
  </si>
  <si>
    <t>Cost Structure</t>
  </si>
  <si>
    <t>Units</t>
  </si>
  <si>
    <t>Rate</t>
  </si>
  <si>
    <t>Cost</t>
  </si>
  <si>
    <t>Opt This Placement Out of Ad Blocking</t>
  </si>
  <si>
    <t>Placement Comments</t>
  </si>
  <si>
    <t>Content Category</t>
  </si>
  <si>
    <t>Placement Strategy</t>
  </si>
  <si>
    <t>Assignment is Active</t>
  </si>
  <si>
    <t>Ad ID</t>
  </si>
  <si>
    <t>Ad Name</t>
  </si>
  <si>
    <t>Ad Type</t>
  </si>
  <si>
    <t>Ad is Active</t>
  </si>
  <si>
    <t>Ad is Archived</t>
  </si>
  <si>
    <t>Ad Start Time</t>
  </si>
  <si>
    <t>Ad End Time</t>
  </si>
  <si>
    <t>Ad Uses Default Landing Page</t>
  </si>
  <si>
    <t>Ad Landing Page ID</t>
  </si>
  <si>
    <t>Ad Landing Page Name</t>
  </si>
  <si>
    <t>Ad Click-Through URL</t>
  </si>
  <si>
    <t>Hard Cut-Off</t>
  </si>
  <si>
    <t>Priority</t>
  </si>
  <si>
    <t>Impression Ratio</t>
  </si>
  <si>
    <t>Rotation Type</t>
  </si>
  <si>
    <t>Weight Calculation Strategy</t>
  </si>
  <si>
    <t>Rotation Value</t>
  </si>
  <si>
    <t>Audience Segment Group Name</t>
  </si>
  <si>
    <t>Audience Segment Name</t>
  </si>
  <si>
    <t>Creative ID</t>
  </si>
  <si>
    <t>Creative Name</t>
  </si>
  <si>
    <t>Creative Type</t>
  </si>
  <si>
    <t>Creative Compatibility</t>
  </si>
  <si>
    <t>Creative Start Date</t>
  </si>
  <si>
    <t>Creative End Date</t>
  </si>
  <si>
    <t>Creative Assignment is Active</t>
  </si>
  <si>
    <t>Creative Uses Default Landing Page</t>
  </si>
  <si>
    <t>Creative Landing Page ID</t>
  </si>
  <si>
    <t>Creative Landing Page Name</t>
  </si>
  <si>
    <t>Creative Click-Through URL</t>
  </si>
  <si>
    <t>STOP: THIS IS TO BE COMPLETED BY THE AD OPS TEAM ONLY.</t>
  </si>
  <si>
    <t>ACCCOUNT NAME:</t>
  </si>
  <si>
    <t xml:space="preserve"> - Confirm receipt of the HappyFox ticket request via Private Note to the Ad Ops requestor
 - Review the full request and provide any questions/missing items to the Ad Ops requestor via a Private Note in HappyFox
 - If using Import/Export feature in CM, notify Ad Ops team requestor prior to starting ticket
 - Notify Ad Ops team if requested deadlines are not feasible asap.</t>
  </si>
  <si>
    <t>Campaign ID</t>
  </si>
  <si>
    <t>[please add here]</t>
  </si>
  <si>
    <t>HappyFox Ticket #</t>
  </si>
  <si>
    <t>TEAM MEMBER INITIALS</t>
  </si>
  <si>
    <t>TASKS / CHECKLIST FOR CREATIVE ASSIGMENT AND URL SWAP (+INITIAL TRAFFICKING REQUEST)</t>
  </si>
  <si>
    <t>RESOURCES</t>
  </si>
  <si>
    <t>RG</t>
  </si>
  <si>
    <t>Confirm URLs click through to active landing pages</t>
  </si>
  <si>
    <t>Confirm all new URLs are reflected in the revised TS</t>
  </si>
  <si>
    <t>Update URLs within ads or using the campaign export/import method in CM</t>
  </si>
  <si>
    <t xml:space="preserve">Attach export and import to HappyFox ticket before &amp; after change </t>
  </si>
  <si>
    <t>Confirm UTM parameters or CM macros pull through properly (if applicable)</t>
  </si>
  <si>
    <t>Confirm manually in console that all revisions are reflecting in CM after import</t>
  </si>
  <si>
    <t>Check if Creative/placements/Ads are active in CM</t>
  </si>
  <si>
    <t>Ensure “Default” Creatives mentioned in the traffic sheet matches what is in CM by dimension/media type.</t>
  </si>
  <si>
    <t>Highlight the placements/ads/creatives in TS that are showing archived in CM. Inform US local AdOps team (if AOC)</t>
  </si>
  <si>
    <t xml:space="preserve">Confirm that all start and end times/dates for ads/creatives are in correct Time Zone. </t>
  </si>
  <si>
    <t xml:space="preserve">To check Time Zone settings in CM, click gear icon in gray bar, at upper right hand corner of CM. </t>
  </si>
  <si>
    <t>Ensure if the hard cut off option in CM is checked off/on as per the ticket</t>
  </si>
  <si>
    <t xml:space="preserve">Confirm if the creative name and ID from TS is matching with the ones in CM. </t>
  </si>
  <si>
    <t>Confirm creative assignments are correct</t>
  </si>
  <si>
    <t>Confirm creative rotation assignments are accurate per the traffic workbook</t>
  </si>
  <si>
    <t>Confirm creative start and end dates are set per the traffic workbook (if applicable)</t>
  </si>
  <si>
    <t>Check for creative priorities, percentages</t>
  </si>
  <si>
    <t>Check to make sure all creatives that should be active are active - OR  set to "inactive" if called out in instructions</t>
  </si>
  <si>
    <t>Check to make sure all active creatives are clicking through to active landing pages in CM</t>
  </si>
  <si>
    <t>Confirm that ad priorities are in the correct order</t>
  </si>
  <si>
    <t>Confirm that all ads have creative assigned per the traffic workbook</t>
  </si>
  <si>
    <t>Confirm that all 1x1 ads have redirects assigned per the traffic workbook (if applicable)</t>
  </si>
  <si>
    <t>Confirm all redirects and/or trackers (click/impression) are created per instructions</t>
  </si>
  <si>
    <t>Confirm all redirects and/or trackers (click/impression) are assigned to ads per instructions</t>
  </si>
  <si>
    <t xml:space="preserve">Generate tracking tags for the newly created tracking text and send back to US local AdOps team (if AOC) or out to publishers/ verification vendors per team instruction. </t>
  </si>
  <si>
    <t>Confirm  the creative is updated with exact clickthrough URL as per the TS</t>
  </si>
  <si>
    <t>Confirm naming convention has been accounted for per TS</t>
  </si>
  <si>
    <t>Confirm whether the correct 3rd party URL is updated if the same is mentioned on the ticket</t>
  </si>
  <si>
    <t>Pull tags from CM and use 3rd party tag tester to ensure tags are rendering and clicking through</t>
  </si>
  <si>
    <t>Update HappyFox ticket with status and reassign back to US local AdOps</t>
  </si>
  <si>
    <t>QA FEEDBACK / NOTES</t>
  </si>
  <si>
    <t>Date of QA: 
MM/DD/YY</t>
  </si>
  <si>
    <t>HappyFox Ticket Number</t>
  </si>
  <si>
    <t>TASKS / CHECKLIST FOR URL SWAP</t>
  </si>
  <si>
    <t>CM Macro information can be found here: https://mbww.box.com/s/dvm2yjzqwb1bg8iejg17skj6nucy67is</t>
  </si>
  <si>
    <t>Confirm any special UTM parameters that can be account specific. See link for account particulars.</t>
  </si>
  <si>
    <t>https://mbww.box.com/s/tev6m20h5pnm2hs9t9l0hazk4r4l7ezw</t>
  </si>
  <si>
    <t xml:space="preserve">Update HappyFox ticket with status and reassign back to US local AdOps. </t>
  </si>
  <si>
    <t>TASKS / CHECKLIST FOR CREATIVE SWAP</t>
  </si>
  <si>
    <t>Check if you have given box access (if applicable)</t>
  </si>
  <si>
    <t>Confirm creative naming convention matches  the naming mentioned in the ticket and box</t>
  </si>
  <si>
    <t>Creatives uploaded in bulk or manually in CM</t>
  </si>
  <si>
    <t>Confirm creatives are clicking through to an active landing page correctly in CM once they are uploaded</t>
  </si>
  <si>
    <t>Ensure the number of creatives in CM equals number of creatives given in box</t>
  </si>
  <si>
    <t>Highlight the placements/ads/creatives in TS that are showing archived in CM. Inform US local AdOps team</t>
  </si>
  <si>
    <t>TASKS / CHECKLIST FOR POST-LAUNCH QA</t>
  </si>
  <si>
    <t>-</t>
  </si>
  <si>
    <t xml:space="preserve">Schedule Impression Reports:
</t>
  </si>
  <si>
    <t xml:space="preserve">Include: Placement Name, Placement ID, Clicks, Impressions, Total Conversions, Ad Name, Ad Type, Creative Name, Creative ID </t>
  </si>
  <si>
    <t>Schedule reports for: Day of Launch, 1 week after day of launch, any additional dates for rolling launches</t>
  </si>
  <si>
    <t>CC original AdOps requestor</t>
  </si>
  <si>
    <t xml:space="preserve">Pull tags for final tag QA. Pull tags for all new/relevant placements, and test for: 
</t>
  </si>
  <si>
    <t xml:space="preserve">Correct creative. Make sure correct creatives fire at the correct rotation weights. </t>
  </si>
  <si>
    <t xml:space="preserve">Ad clicks out. Make sure ad clicks out to proper URL.
</t>
  </si>
  <si>
    <t>AGENCY CONTACT LIST (INCLUDING CREATIVE AS NEEDED)</t>
  </si>
  <si>
    <t>Agency team to include all day-to-day contacts for tag disbursement, QA, and troubleshooting issues; Team lead contacts to be included for escalation as-needed.</t>
  </si>
  <si>
    <t>Agency / SBU</t>
  </si>
  <si>
    <t>Email Address</t>
  </si>
  <si>
    <t>Day-To-Day vs. Team Lead</t>
  </si>
  <si>
    <t>Notes</t>
  </si>
  <si>
    <t>VERIFICATION AND 4TH PARTY AD-SERVING CONTACTS (E.G. INNOVID, FLASHTALKING, ETC.)</t>
  </si>
  <si>
    <t>Include all verification and 4th party ad serving partner details here for reference by the Ad Operations team.</t>
  </si>
  <si>
    <t>Partner Name</t>
  </si>
  <si>
    <t>Reporting Aliases [if different from column C]</t>
  </si>
  <si>
    <t>PUBLISHER / SITE CONTACT LIST</t>
  </si>
  <si>
    <t>Please keep up-to-date as additional partners are on-boarded. All tags are distributed to contacts provided only.
                                       Please CC all day-to-day agnecy team members on Ad Ops correspondence with publishers.</t>
  </si>
  <si>
    <t>Publisher/Site Name</t>
  </si>
  <si>
    <t>E-mail Addresses</t>
  </si>
  <si>
    <t>Healthline</t>
  </si>
  <si>
    <t xml:space="preserve">lhart@healthline.com </t>
  </si>
  <si>
    <t>kmanzella@healthline.com</t>
  </si>
  <si>
    <t>Healthgrade</t>
  </si>
  <si>
    <t xml:space="preserve">jcarnahan@healthgrades.com </t>
  </si>
  <si>
    <t xml:space="preserve">tgrimes@healthgrades.com </t>
  </si>
  <si>
    <t>Smart &amp; Strong (HepMag)</t>
  </si>
  <si>
    <t xml:space="preserve">jonathang@smartandstrong.com </t>
  </si>
  <si>
    <t>WebMD</t>
  </si>
  <si>
    <t xml:space="preserve">emohrmann@webmd.net </t>
  </si>
  <si>
    <t xml:space="preserve">bbesier@webmd.net </t>
  </si>
  <si>
    <t xml:space="preserve">jbellorin@webmd.net </t>
  </si>
  <si>
    <t>MedHelp/Vitals (under WebMD)</t>
  </si>
  <si>
    <t>hgill@webmd.net</t>
  </si>
  <si>
    <t xml:space="preserve">lchan@webmd.net </t>
  </si>
  <si>
    <t>Sharecare</t>
  </si>
  <si>
    <t>moneill@sharecare.com</t>
  </si>
  <si>
    <t xml:space="preserve">Scott.Schappell@sharecare.com </t>
  </si>
  <si>
    <t>Ogury</t>
  </si>
  <si>
    <t>meaghan.king@ogury.co</t>
  </si>
  <si>
    <t>glenn.pape@ogury.co</t>
  </si>
  <si>
    <t>Remedy Health</t>
  </si>
  <si>
    <t>craig@remedyhealthmedia.com</t>
  </si>
  <si>
    <t xml:space="preserve">npigliacelli@remedyhealthmedia.com </t>
  </si>
  <si>
    <t>Medicx</t>
  </si>
  <si>
    <t xml:space="preserve">Cheryl.Baumann@medicxmedia.com </t>
  </si>
  <si>
    <t xml:space="preserve">Michael.Butterfield@medicxmedia.com </t>
  </si>
  <si>
    <t>Valassis</t>
  </si>
  <si>
    <t>MercerRe@valassis.com</t>
  </si>
  <si>
    <t xml:space="preserve">IskhakovA@valassis.com </t>
  </si>
  <si>
    <t>Cadreon</t>
  </si>
  <si>
    <t xml:space="preserve">David.Meador@wearematterkind.com </t>
  </si>
  <si>
    <t xml:space="preserve">kent.arnott@wearematterkind.com </t>
  </si>
  <si>
    <t>Language</t>
  </si>
  <si>
    <t>AssetID/ SKU</t>
  </si>
  <si>
    <t>Concept Name</t>
  </si>
  <si>
    <t>Call to Action</t>
  </si>
  <si>
    <t>Product</t>
  </si>
  <si>
    <t>Size/Video Length</t>
  </si>
  <si>
    <t>Free Field</t>
  </si>
  <si>
    <t>Creative Name  (Output - Do not modify)</t>
  </si>
  <si>
    <t>COUNT</t>
  </si>
  <si>
    <t>Dropdown</t>
  </si>
  <si>
    <t>Freeform</t>
  </si>
  <si>
    <t>Freeform
Creative contect-campaign-subconcept</t>
  </si>
  <si>
    <t>Use this field to include audiences</t>
  </si>
  <si>
    <t>English</t>
  </si>
  <si>
    <t>Product 1</t>
  </si>
  <si>
    <t>VEEVA NUMBER</t>
  </si>
  <si>
    <t>CREATIVE ASSET NAME</t>
  </si>
  <si>
    <t>EXPIRATION</t>
  </si>
  <si>
    <t>SITE/PARTNER</t>
  </si>
  <si>
    <t xml:space="preserve">CLICK-THROUGH URL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</si>
</sst>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53">
    <font>
      <sz val="11"/>
      <color theme="1"/>
      <name val="Goudy Old Style"/>
      <family val="2"/>
      <scheme val="minor"/>
    </font>
    <font>
      <b/>
      <sz val="8"/>
      <name val="Arial"/>
      <family val="2"/>
    </font>
    <font>
      <u/>
      <sz val="10"/>
      <color indexed="12"/>
      <name val="Arial"/>
      <family val="2"/>
    </font>
    <font>
      <sz val="8"/>
      <color theme="1"/>
      <name val="Goudy Old Style"/>
      <family val="1"/>
    </font>
    <font>
      <b/>
      <sz val="8"/>
      <name val="Goudy Old Style"/>
      <family val="1"/>
    </font>
    <font>
      <sz val="8"/>
      <name val="Goudy Old Style"/>
      <family val="1"/>
    </font>
    <font>
      <b/>
      <sz val="8"/>
      <color theme="1"/>
      <name val="Goudy Old Style"/>
      <family val="1"/>
    </font>
    <font>
      <b/>
      <sz val="8"/>
      <color theme="0"/>
      <name val="Goudy Old Style"/>
      <family val="1"/>
    </font>
    <font>
      <i/>
      <sz val="8"/>
      <color theme="1"/>
      <name val="Goudy Old Style"/>
      <family val="1"/>
    </font>
    <font>
      <sz val="12"/>
      <name val="League Gothic"/>
      <family val="3"/>
    </font>
    <font>
      <sz val="12"/>
      <color theme="1"/>
      <name val="Goudy Old Style"/>
      <family val="1"/>
    </font>
    <font>
      <sz val="12"/>
      <color theme="0"/>
      <name val="League Gothic"/>
      <family val="3"/>
    </font>
    <font>
      <sz val="11"/>
      <color theme="1"/>
      <name val="Calibri"/>
      <family val="2"/>
    </font>
    <font>
      <b/>
      <sz val="10"/>
      <name val="Goudy Old Style"/>
      <family val="1"/>
      <scheme val="minor"/>
    </font>
    <font>
      <sz val="10"/>
      <name val="Goudy Old Style"/>
      <family val="1"/>
      <scheme val="minor"/>
    </font>
    <font>
      <sz val="10"/>
      <color rgb="FF000000"/>
      <name val="Goudy Old Style"/>
      <family val="1"/>
      <scheme val="minor"/>
    </font>
    <font>
      <sz val="12"/>
      <name val="League Gothic"/>
      <family val="3"/>
      <scheme val="major"/>
    </font>
    <font>
      <b/>
      <sz val="10"/>
      <color theme="0"/>
      <name val="Goudy Old Style"/>
      <family val="1"/>
      <scheme val="minor"/>
    </font>
    <font>
      <sz val="12"/>
      <color theme="0"/>
      <name val="League Gothic"/>
      <family val="3"/>
      <scheme val="major"/>
    </font>
    <font>
      <sz val="10"/>
      <color rgb="FF000000"/>
      <name val="Arial"/>
      <family val="2"/>
    </font>
    <font>
      <sz val="12"/>
      <color rgb="FF000000"/>
      <name val="League Gothic"/>
      <family val="3"/>
      <scheme val="major"/>
    </font>
    <font>
      <b/>
      <sz val="8"/>
      <color theme="0"/>
      <name val="Arial"/>
      <family val="2"/>
    </font>
    <font>
      <sz val="10"/>
      <color rgb="FFFF0000"/>
      <name val="Goudy Old Style"/>
      <family val="1"/>
      <scheme val="minor"/>
    </font>
    <font>
      <sz val="11"/>
      <color theme="1"/>
      <name val="Cambria"/>
      <family val="1"/>
    </font>
    <font>
      <sz val="12"/>
      <color theme="4"/>
      <name val="League Gothic"/>
      <family val="3"/>
      <scheme val="major"/>
    </font>
    <font>
      <sz val="12"/>
      <color theme="1"/>
      <name val="Goudy Old Style"/>
      <family val="2"/>
      <scheme val="minor"/>
    </font>
    <font>
      <u/>
      <sz val="12"/>
      <color theme="0"/>
      <name val="League Gothic"/>
      <family val="3"/>
      <scheme val="major"/>
    </font>
    <font>
      <b/>
      <sz val="11"/>
      <color theme="1"/>
      <name val="Goudy Old Style"/>
      <family val="1"/>
      <scheme val="minor"/>
    </font>
    <font>
      <sz val="11"/>
      <color theme="1"/>
      <name val="Goudy Old Style"/>
      <family val="1"/>
      <scheme val="minor"/>
    </font>
    <font>
      <b/>
      <sz val="9"/>
      <color theme="0"/>
      <name val="Goudy Old Style"/>
      <family val="1"/>
      <scheme val="minor"/>
    </font>
    <font>
      <sz val="11"/>
      <color theme="1"/>
      <name val="League Gothic"/>
      <family val="3"/>
      <scheme val="major"/>
    </font>
    <font>
      <sz val="28"/>
      <color theme="9"/>
      <name val="League Gothic"/>
      <family val="3"/>
      <scheme val="major"/>
    </font>
    <font>
      <u/>
      <sz val="10"/>
      <color theme="10"/>
      <name val="Arial"/>
      <family val="2"/>
    </font>
    <font>
      <sz val="11"/>
      <color rgb="FFFF0000"/>
      <name val="Calibri"/>
      <family val="2"/>
    </font>
    <font>
      <sz val="11"/>
      <color rgb="FFFF0000"/>
      <name val="Goudy Old Style"/>
      <family val="1"/>
      <scheme val="minor"/>
    </font>
    <font>
      <sz val="11"/>
      <color theme="0"/>
      <name val="Goudy Old Style"/>
      <family val="1"/>
      <scheme val="minor"/>
    </font>
    <font>
      <sz val="9"/>
      <color theme="0"/>
      <name val="Goudy Old Style"/>
      <family val="1"/>
      <scheme val="minor"/>
    </font>
    <font>
      <sz val="10"/>
      <color theme="1"/>
      <name val="Goudy Old Style"/>
      <family val="1"/>
      <scheme val="minor"/>
    </font>
    <font>
      <b/>
      <sz val="10"/>
      <color theme="0"/>
      <name val="Goudy Old Style"/>
      <family val="1"/>
    </font>
    <font>
      <sz val="10"/>
      <color theme="1"/>
      <name val="Goudy Old Style"/>
      <family val="1"/>
    </font>
    <font>
      <b/>
      <sz val="11"/>
      <name val="Goudy Old Style"/>
      <family val="1"/>
      <scheme val="minor"/>
    </font>
    <font>
      <sz val="8"/>
      <color theme="0"/>
      <name val="Goudy Old Style"/>
      <family val="1"/>
    </font>
    <font>
      <sz val="11"/>
      <color theme="2"/>
      <name val="Goudy Old Style"/>
      <family val="2"/>
      <scheme val="minor"/>
    </font>
    <font>
      <b/>
      <sz val="9"/>
      <name val="Arial"/>
      <family val="2"/>
    </font>
    <font>
      <b/>
      <sz val="10"/>
      <color rgb="FF000000"/>
      <name val="Arial"/>
      <family val="2"/>
    </font>
    <font>
      <sz val="7"/>
      <color theme="2" tint="-0.499984740745262"/>
      <name val="Arial"/>
      <family val="2"/>
    </font>
    <font>
      <sz val="9"/>
      <color theme="2" tint="-0.499984740745262"/>
      <name val="Arial"/>
      <family val="2"/>
    </font>
    <font>
      <sz val="7"/>
      <color rgb="FFB7B7B7"/>
      <name val="Arial"/>
      <family val="2"/>
    </font>
    <font>
      <sz val="10"/>
      <color theme="1"/>
      <name val="Arial"/>
      <family val="2"/>
    </font>
    <font>
      <sz val="9"/>
      <color rgb="FF000000"/>
      <name val="Calibri"/>
      <family val="2"/>
    </font>
    <font>
      <sz val="9"/>
      <name val="Calibri"/>
      <family val="2"/>
    </font>
    <font>
      <sz val="10"/>
      <name val="Calibri"/>
      <family val="2"/>
    </font>
    <font>
      <sz val="12"/>
      <name val="League Gothic"/>
    </font>
  </fonts>
  <fills count="2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1"/>
        <bgColor indexed="64"/>
      </patternFill>
    </fill>
    <fill>
      <patternFill patternType="solid">
        <fgColor rgb="FF7030A0"/>
        <bgColor indexed="64"/>
      </patternFill>
    </fill>
    <fill>
      <patternFill patternType="solid">
        <fgColor rgb="FFFFFF00"/>
        <bgColor rgb="FFFFFF00"/>
      </patternFill>
    </fill>
    <fill>
      <patternFill patternType="solid">
        <fgColor theme="4"/>
        <bgColor rgb="FFFCE8B2"/>
      </patternFill>
    </fill>
    <fill>
      <patternFill patternType="solid">
        <fgColor theme="4"/>
        <bgColor indexed="64"/>
      </patternFill>
    </fill>
    <fill>
      <patternFill patternType="solid">
        <fgColor theme="0" tint="-0.249977111117893"/>
        <bgColor rgb="FFFCE8B2"/>
      </patternFill>
    </fill>
    <fill>
      <patternFill patternType="solid">
        <fgColor theme="0" tint="-0.249977111117893"/>
        <bgColor rgb="FF000000"/>
      </patternFill>
    </fill>
    <fill>
      <patternFill patternType="solid">
        <fgColor theme="6"/>
        <bgColor rgb="FFFCE8B2"/>
      </patternFill>
    </fill>
    <fill>
      <patternFill patternType="solid">
        <fgColor theme="9"/>
        <bgColor rgb="FFFCE8B2"/>
      </patternFill>
    </fill>
    <fill>
      <patternFill patternType="solid">
        <fgColor theme="4"/>
        <bgColor rgb="FFFFFF00"/>
      </patternFill>
    </fill>
    <fill>
      <patternFill patternType="solid">
        <fgColor rgb="FFFF7C80"/>
        <bgColor indexed="27"/>
      </patternFill>
    </fill>
    <fill>
      <patternFill patternType="solid">
        <fgColor indexed="42"/>
        <bgColor indexed="27"/>
      </patternFill>
    </fill>
    <fill>
      <patternFill patternType="solid">
        <fgColor theme="2"/>
        <bgColor indexed="64"/>
      </patternFill>
    </fill>
    <fill>
      <patternFill patternType="solid">
        <fgColor theme="9"/>
        <bgColor rgb="FFFFFF00"/>
      </patternFill>
    </fill>
    <fill>
      <patternFill patternType="solid">
        <fgColor theme="9"/>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79998168889431442"/>
        <bgColor rgb="FFCFE2F3"/>
      </patternFill>
    </fill>
    <fill>
      <patternFill patternType="solid">
        <fgColor theme="4" tint="0.39997558519241921"/>
        <bgColor indexed="64"/>
      </patternFill>
    </fill>
    <fill>
      <patternFill patternType="solid">
        <fgColor theme="0" tint="-0.249977111117893"/>
        <bgColor indexed="64"/>
      </patternFill>
    </fill>
    <fill>
      <patternFill patternType="solid">
        <fgColor rgb="FF92D050"/>
        <bgColor rgb="FF459223"/>
      </patternFill>
    </fill>
  </fills>
  <borders count="57">
    <border>
      <left/>
      <right/>
      <top/>
      <bottom/>
      <diagonal/>
    </border>
    <border>
      <left style="thin">
        <color auto="1"/>
      </left>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bottom/>
      <diagonal/>
    </border>
    <border>
      <left style="thin">
        <color auto="1"/>
      </left>
      <right style="thin">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bottom style="thin">
        <color auto="1"/>
      </bottom>
      <diagonal/>
    </border>
    <border>
      <left/>
      <right/>
      <top/>
      <bottom style="thin">
        <color auto="1"/>
      </bottom>
      <diagonal/>
    </border>
    <border>
      <left/>
      <right style="medium">
        <color indexed="64"/>
      </right>
      <top/>
      <bottom style="thin">
        <color indexed="64"/>
      </bottom>
      <diagonal/>
    </border>
    <border>
      <left style="medium">
        <color indexed="64"/>
      </left>
      <right/>
      <top/>
      <bottom style="thin">
        <color auto="1"/>
      </bottom>
      <diagonal/>
    </border>
    <border>
      <left/>
      <right style="medium">
        <color auto="1"/>
      </right>
      <top style="thin">
        <color auto="1"/>
      </top>
      <bottom style="thin">
        <color auto="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style="thin">
        <color indexed="64"/>
      </left>
      <right style="thin">
        <color indexed="64"/>
      </right>
      <top style="thin">
        <color theme="1" tint="0.1498764000366222"/>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auto="1"/>
      </top>
      <bottom style="medium">
        <color indexed="64"/>
      </bottom>
      <diagonal/>
    </border>
    <border>
      <left style="thin">
        <color auto="1"/>
      </left>
      <right style="medium">
        <color indexed="64"/>
      </right>
      <top style="thin">
        <color auto="1"/>
      </top>
      <bottom style="medium">
        <color auto="1"/>
      </bottom>
      <diagonal/>
    </border>
    <border>
      <left/>
      <right/>
      <top style="thin">
        <color auto="1"/>
      </top>
      <bottom style="medium">
        <color auto="1"/>
      </bottom>
      <diagonal/>
    </border>
    <border>
      <left/>
      <right style="medium">
        <color indexed="64"/>
      </right>
      <top style="thin">
        <color auto="1"/>
      </top>
      <bottom style="medium">
        <color auto="1"/>
      </bottom>
      <diagonal/>
    </border>
  </borders>
  <cellStyleXfs count="5">
    <xf numFmtId="0" fontId="0" fillId="0" borderId="0"/>
    <xf numFmtId="0" fontId="2" fillId="0" borderId="0">
      <alignment vertical="top"/>
      <protection locked="0"/>
    </xf>
    <xf numFmtId="0" fontId="19" fillId="0" borderId="0"/>
    <xf numFmtId="0" fontId="19" fillId="0" borderId="0"/>
    <xf numFmtId="0" fontId="32" fillId="0" borderId="0"/>
  </cellStyleXfs>
  <cellXfs count="260">
    <xf numFmtId="0" fontId="0" fillId="0" borderId="0" xfId="0"/>
    <xf numFmtId="0" fontId="4" fillId="6" borderId="1" xfId="0" applyFont="1" applyFill="1" applyBorder="1" applyAlignment="1">
      <alignment horizontal="center" vertical="center"/>
    </xf>
    <xf numFmtId="0" fontId="5" fillId="0" borderId="5" xfId="0" applyFont="1" applyBorder="1" applyAlignment="1">
      <alignment vertical="center"/>
    </xf>
    <xf numFmtId="0" fontId="3" fillId="0" borderId="0" xfId="0" applyFont="1" applyAlignment="1">
      <alignment vertical="center"/>
    </xf>
    <xf numFmtId="164" fontId="3" fillId="0" borderId="0" xfId="0" applyNumberFormat="1" applyFont="1" applyAlignment="1">
      <alignment horizontal="left" vertical="center"/>
    </xf>
    <xf numFmtId="0" fontId="5" fillId="0" borderId="0" xfId="0" applyFont="1" applyAlignment="1">
      <alignment vertical="center"/>
    </xf>
    <xf numFmtId="164" fontId="5" fillId="0" borderId="0" xfId="0" applyNumberFormat="1" applyFont="1" applyAlignment="1">
      <alignment horizontal="left" vertical="center"/>
    </xf>
    <xf numFmtId="0" fontId="3" fillId="0" borderId="0" xfId="0" applyFont="1" applyAlignment="1">
      <alignment horizontal="center" vertical="center"/>
    </xf>
    <xf numFmtId="0" fontId="10" fillId="0" borderId="0" xfId="0" applyFont="1"/>
    <xf numFmtId="0" fontId="11" fillId="7" borderId="5" xfId="0" applyFont="1" applyFill="1" applyBorder="1" applyAlignment="1">
      <alignment horizontal="center" vertical="center" wrapText="1"/>
    </xf>
    <xf numFmtId="0" fontId="15" fillId="0" borderId="0" xfId="2" applyFont="1"/>
    <xf numFmtId="0" fontId="15" fillId="0" borderId="0" xfId="2" applyFont="1" applyAlignment="1">
      <alignment vertical="center"/>
    </xf>
    <xf numFmtId="0" fontId="14" fillId="0" borderId="11" xfId="2" applyFont="1" applyBorder="1" applyAlignment="1">
      <alignment vertical="center"/>
    </xf>
    <xf numFmtId="0" fontId="14" fillId="9" borderId="11" xfId="2" applyFont="1" applyFill="1" applyBorder="1" applyAlignment="1">
      <alignment vertical="center"/>
    </xf>
    <xf numFmtId="0" fontId="14" fillId="0" borderId="12" xfId="2" applyFont="1" applyBorder="1" applyAlignment="1">
      <alignment vertical="center"/>
    </xf>
    <xf numFmtId="0" fontId="14" fillId="9" borderId="12" xfId="2" applyFont="1" applyFill="1" applyBorder="1" applyAlignment="1">
      <alignment vertical="center"/>
    </xf>
    <xf numFmtId="0" fontId="15" fillId="0" borderId="0" xfId="3" applyFont="1"/>
    <xf numFmtId="0" fontId="14" fillId="0" borderId="0" xfId="3" applyFont="1" applyAlignment="1">
      <alignment vertical="center"/>
    </xf>
    <xf numFmtId="0" fontId="15" fillId="0" borderId="0" xfId="3" applyFont="1" applyAlignment="1">
      <alignment horizontal="left" vertical="center" wrapText="1"/>
    </xf>
    <xf numFmtId="0" fontId="23" fillId="0" borderId="0" xfId="0" applyFont="1" applyAlignment="1">
      <alignment horizontal="center"/>
    </xf>
    <xf numFmtId="0" fontId="23" fillId="0" borderId="0" xfId="0" applyFont="1"/>
    <xf numFmtId="0" fontId="0" fillId="0" borderId="9" xfId="0" applyBorder="1" applyAlignment="1">
      <alignment horizontal="left"/>
    </xf>
    <xf numFmtId="0" fontId="0" fillId="0" borderId="10" xfId="0" applyBorder="1" applyAlignment="1">
      <alignment horizontal="center"/>
    </xf>
    <xf numFmtId="0" fontId="0" fillId="0" borderId="0" xfId="0" applyAlignment="1">
      <alignment horizontal="center"/>
    </xf>
    <xf numFmtId="0" fontId="0" fillId="0" borderId="0" xfId="0" applyAlignment="1">
      <alignment vertical="center" wrapText="1"/>
    </xf>
    <xf numFmtId="0" fontId="24" fillId="7" borderId="1" xfId="0" applyFont="1" applyFill="1" applyBorder="1" applyAlignment="1">
      <alignment horizontal="center" vertical="center" wrapText="1"/>
    </xf>
    <xf numFmtId="0" fontId="16" fillId="11" borderId="8" xfId="0" applyFont="1" applyFill="1" applyBorder="1" applyAlignment="1">
      <alignment horizontal="center" wrapText="1"/>
    </xf>
    <xf numFmtId="0" fontId="16" fillId="11" borderId="9" xfId="0" applyFont="1" applyFill="1" applyBorder="1" applyAlignment="1">
      <alignment horizontal="center" wrapText="1"/>
    </xf>
    <xf numFmtId="0" fontId="16" fillId="11" borderId="10" xfId="0" applyFont="1" applyFill="1" applyBorder="1" applyAlignment="1">
      <alignment horizontal="center"/>
    </xf>
    <xf numFmtId="0" fontId="25" fillId="0" borderId="0" xfId="0" applyFont="1"/>
    <xf numFmtId="0" fontId="26" fillId="21" borderId="16" xfId="0" applyFont="1" applyFill="1" applyBorder="1" applyAlignment="1">
      <alignment horizontal="center"/>
    </xf>
    <xf numFmtId="0" fontId="0" fillId="7" borderId="19" xfId="0" applyFill="1" applyBorder="1"/>
    <xf numFmtId="0" fontId="0" fillId="7" borderId="20" xfId="0" applyFill="1" applyBorder="1" applyAlignment="1">
      <alignment horizontal="left"/>
    </xf>
    <xf numFmtId="0" fontId="0" fillId="7" borderId="21" xfId="0" applyFill="1" applyBorder="1" applyAlignment="1">
      <alignment horizontal="center"/>
    </xf>
    <xf numFmtId="0" fontId="27" fillId="0" borderId="15" xfId="0" applyFont="1" applyBorder="1" applyAlignment="1">
      <alignment horizontal="center" vertical="center" wrapText="1"/>
    </xf>
    <xf numFmtId="0" fontId="29" fillId="19" borderId="15" xfId="0" applyFont="1" applyFill="1" applyBorder="1" applyAlignment="1">
      <alignment horizontal="left" wrapText="1"/>
    </xf>
    <xf numFmtId="0" fontId="31" fillId="0" borderId="0" xfId="0" applyFont="1"/>
    <xf numFmtId="0" fontId="23" fillId="0" borderId="8" xfId="0" applyFont="1" applyBorder="1"/>
    <xf numFmtId="0" fontId="12" fillId="0" borderId="10" xfId="0" applyFont="1" applyBorder="1"/>
    <xf numFmtId="0" fontId="30" fillId="0" borderId="14" xfId="0" applyFont="1" applyBorder="1" applyAlignment="1">
      <alignment horizontal="left" vertical="center"/>
    </xf>
    <xf numFmtId="0" fontId="28" fillId="0" borderId="0" xfId="0" applyFont="1"/>
    <xf numFmtId="0" fontId="28" fillId="0" borderId="17" xfId="0" applyFont="1" applyBorder="1" applyAlignment="1">
      <alignment horizontal="center"/>
    </xf>
    <xf numFmtId="0" fontId="28" fillId="0" borderId="18" xfId="0" applyFont="1" applyBorder="1" applyAlignment="1">
      <alignment horizontal="center"/>
    </xf>
    <xf numFmtId="0" fontId="29" fillId="19" borderId="23" xfId="0" applyFont="1" applyFill="1" applyBorder="1" applyAlignment="1">
      <alignment horizontal="left" wrapText="1"/>
    </xf>
    <xf numFmtId="0" fontId="0" fillId="0" borderId="7" xfId="0" applyBorder="1" applyAlignment="1">
      <alignment horizontal="center"/>
    </xf>
    <xf numFmtId="0" fontId="23" fillId="0" borderId="6" xfId="0" applyFont="1" applyBorder="1"/>
    <xf numFmtId="0" fontId="12" fillId="0" borderId="7" xfId="0" applyFont="1" applyBorder="1"/>
    <xf numFmtId="0" fontId="28" fillId="0" borderId="24" xfId="0" applyFont="1" applyBorder="1"/>
    <xf numFmtId="0" fontId="28" fillId="0" borderId="15" xfId="0" applyFont="1" applyBorder="1" applyAlignment="1">
      <alignment horizontal="left" indent="2"/>
    </xf>
    <xf numFmtId="0" fontId="28" fillId="0" borderId="25" xfId="0" applyFont="1" applyBorder="1" applyAlignment="1">
      <alignment horizontal="center"/>
    </xf>
    <xf numFmtId="0" fontId="8" fillId="0" borderId="0" xfId="0" applyFont="1"/>
    <xf numFmtId="0" fontId="39" fillId="0" borderId="0" xfId="0" applyFont="1" applyAlignment="1">
      <alignment vertical="center"/>
    </xf>
    <xf numFmtId="0" fontId="0" fillId="0" borderId="5" xfId="0" applyBorder="1" applyAlignment="1">
      <alignment horizontal="left"/>
    </xf>
    <xf numFmtId="0" fontId="27" fillId="11" borderId="22" xfId="0" applyFont="1" applyFill="1" applyBorder="1" applyAlignment="1">
      <alignment horizontal="center" vertical="center" wrapText="1"/>
    </xf>
    <xf numFmtId="0" fontId="0" fillId="0" borderId="9" xfId="0" applyBorder="1" applyAlignment="1">
      <alignment horizontal="left" wrapText="1"/>
    </xf>
    <xf numFmtId="0" fontId="28" fillId="7" borderId="20" xfId="0" applyFont="1" applyFill="1" applyBorder="1" applyAlignment="1">
      <alignment horizontal="left"/>
    </xf>
    <xf numFmtId="0" fontId="28" fillId="0" borderId="9" xfId="0" applyFont="1" applyBorder="1" applyAlignment="1">
      <alignment horizontal="left"/>
    </xf>
    <xf numFmtId="0" fontId="37" fillId="0" borderId="0" xfId="0" applyFont="1" applyAlignment="1">
      <alignment horizontal="left" vertical="center"/>
    </xf>
    <xf numFmtId="0" fontId="40" fillId="11" borderId="22" xfId="0" applyFont="1" applyFill="1" applyBorder="1" applyAlignment="1">
      <alignment horizontal="center" vertical="center" wrapText="1"/>
    </xf>
    <xf numFmtId="0" fontId="22" fillId="0" borderId="0" xfId="3" applyFont="1" applyAlignment="1">
      <alignment horizontal="left" vertical="center" wrapText="1"/>
    </xf>
    <xf numFmtId="14" fontId="27" fillId="0" borderId="15" xfId="0" applyNumberFormat="1" applyFont="1" applyBorder="1" applyAlignment="1">
      <alignment horizontal="center" vertical="center" wrapText="1"/>
    </xf>
    <xf numFmtId="0" fontId="0" fillId="0" borderId="0" xfId="0" pivotButton="1"/>
    <xf numFmtId="0" fontId="27" fillId="0" borderId="0" xfId="0" applyFont="1"/>
    <xf numFmtId="0" fontId="27" fillId="6" borderId="26" xfId="0" applyFont="1" applyFill="1" applyBorder="1"/>
    <xf numFmtId="0" fontId="0" fillId="6" borderId="27" xfId="0" applyFill="1" applyBorder="1"/>
    <xf numFmtId="0" fontId="0" fillId="6" borderId="28" xfId="0" applyFill="1" applyBorder="1"/>
    <xf numFmtId="0" fontId="27" fillId="6" borderId="29" xfId="0" applyFont="1" applyFill="1" applyBorder="1"/>
    <xf numFmtId="0" fontId="0" fillId="6" borderId="0" xfId="0" applyFill="1"/>
    <xf numFmtId="0" fontId="0" fillId="6" borderId="30" xfId="0" applyFill="1" applyBorder="1"/>
    <xf numFmtId="0" fontId="0" fillId="6" borderId="31" xfId="0" applyFill="1" applyBorder="1"/>
    <xf numFmtId="0" fontId="0" fillId="6" borderId="32" xfId="0" applyFill="1" applyBorder="1"/>
    <xf numFmtId="0" fontId="0" fillId="6" borderId="33" xfId="0" applyFill="1" applyBorder="1"/>
    <xf numFmtId="0" fontId="3" fillId="0" borderId="5" xfId="0" applyFont="1" applyBorder="1"/>
    <xf numFmtId="14" fontId="3" fillId="0" borderId="5" xfId="0" applyNumberFormat="1" applyFont="1" applyBorder="1" applyAlignment="1">
      <alignment horizontal="left"/>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15" fillId="3" borderId="21" xfId="3" applyFont="1" applyFill="1" applyBorder="1"/>
    <xf numFmtId="0" fontId="4" fillId="3" borderId="1" xfId="0" applyFont="1" applyFill="1" applyBorder="1" applyAlignment="1">
      <alignment horizontal="left" vertical="center"/>
    </xf>
    <xf numFmtId="0" fontId="4" fillId="3" borderId="14" xfId="0" applyFont="1" applyFill="1" applyBorder="1" applyAlignment="1">
      <alignment horizontal="left" vertical="center"/>
    </xf>
    <xf numFmtId="0" fontId="4" fillId="4" borderId="1" xfId="0" applyFont="1" applyFill="1" applyBorder="1" applyAlignment="1">
      <alignment horizontal="left" vertical="center"/>
    </xf>
    <xf numFmtId="0" fontId="4" fillId="4" borderId="14" xfId="0" applyFont="1" applyFill="1" applyBorder="1" applyAlignment="1">
      <alignment horizontal="left" vertical="center"/>
    </xf>
    <xf numFmtId="0" fontId="4" fillId="5" borderId="1" xfId="0" applyFont="1" applyFill="1" applyBorder="1" applyAlignment="1">
      <alignment horizontal="left" vertical="center"/>
    </xf>
    <xf numFmtId="0" fontId="4" fillId="5" borderId="14" xfId="0" applyFont="1" applyFill="1" applyBorder="1" applyAlignment="1">
      <alignment horizontal="left" vertical="center"/>
    </xf>
    <xf numFmtId="0" fontId="7" fillId="7" borderId="35" xfId="0" applyFont="1" applyFill="1" applyBorder="1" applyAlignment="1">
      <alignment horizontal="center" vertical="center" wrapText="1"/>
    </xf>
    <xf numFmtId="0" fontId="7" fillId="7" borderId="36" xfId="0" applyFont="1" applyFill="1" applyBorder="1" applyAlignment="1">
      <alignment horizontal="center" vertical="center" wrapText="1"/>
    </xf>
    <xf numFmtId="0" fontId="7" fillId="7" borderId="8" xfId="0" applyFont="1" applyFill="1" applyBorder="1" applyAlignment="1">
      <alignment horizontal="center" vertical="center"/>
    </xf>
    <xf numFmtId="0" fontId="7" fillId="7" borderId="9" xfId="0" applyFont="1" applyFill="1" applyBorder="1" applyAlignment="1">
      <alignment horizontal="center" vertical="center"/>
    </xf>
    <xf numFmtId="0" fontId="7" fillId="7" borderId="10" xfId="0" applyFont="1" applyFill="1" applyBorder="1" applyAlignment="1">
      <alignment horizontal="center" vertical="center"/>
    </xf>
    <xf numFmtId="0" fontId="43" fillId="25" borderId="39" xfId="0" applyFont="1" applyFill="1" applyBorder="1" applyAlignment="1">
      <alignment horizontal="center" vertical="center" wrapText="1"/>
    </xf>
    <xf numFmtId="0" fontId="44" fillId="26" borderId="39" xfId="0" applyFont="1" applyFill="1" applyBorder="1"/>
    <xf numFmtId="0" fontId="43" fillId="25" borderId="0" xfId="0" applyFont="1" applyFill="1" applyAlignment="1">
      <alignment horizontal="left" wrapText="1"/>
    </xf>
    <xf numFmtId="0" fontId="45" fillId="24" borderId="40" xfId="0" applyFont="1" applyFill="1" applyBorder="1" applyAlignment="1">
      <alignment horizontal="center" vertical="center" wrapText="1"/>
    </xf>
    <xf numFmtId="0" fontId="45" fillId="24" borderId="40" xfId="0" applyFont="1" applyFill="1" applyBorder="1" applyAlignment="1">
      <alignment horizontal="left" vertical="center" wrapText="1"/>
    </xf>
    <xf numFmtId="0" fontId="46" fillId="24" borderId="40" xfId="0" applyFont="1" applyFill="1" applyBorder="1" applyAlignment="1">
      <alignment horizontal="left" vertical="center"/>
    </xf>
    <xf numFmtId="0" fontId="47" fillId="0" borderId="0" xfId="0" applyFont="1" applyAlignment="1">
      <alignment horizontal="left" wrapText="1"/>
    </xf>
    <xf numFmtId="0" fontId="48" fillId="0" borderId="41" xfId="0" applyFont="1" applyBorder="1" applyProtection="1">
      <protection locked="0"/>
    </xf>
    <xf numFmtId="0" fontId="48" fillId="0" borderId="41" xfId="0" applyFont="1" applyBorder="1" applyAlignment="1" applyProtection="1">
      <alignment horizontal="center"/>
      <protection locked="0"/>
    </xf>
    <xf numFmtId="0" fontId="48" fillId="0" borderId="41" xfId="0" applyFont="1" applyBorder="1" applyAlignment="1" applyProtection="1">
      <alignment horizontal="left"/>
      <protection locked="0"/>
    </xf>
    <xf numFmtId="0" fontId="0" fillId="0" borderId="0" xfId="0" applyAlignment="1">
      <alignment horizontal="center" vertical="center"/>
    </xf>
    <xf numFmtId="0" fontId="9" fillId="6" borderId="8" xfId="0" applyFont="1" applyFill="1" applyBorder="1" applyAlignment="1">
      <alignment horizontal="right" vertical="center"/>
    </xf>
    <xf numFmtId="0" fontId="4" fillId="2" borderId="10" xfId="0" applyFont="1" applyFill="1" applyBorder="1" applyAlignment="1">
      <alignment horizontal="center" vertical="center" wrapText="1"/>
    </xf>
    <xf numFmtId="0" fontId="3" fillId="27" borderId="0" xfId="0" applyFont="1" applyFill="1"/>
    <xf numFmtId="14" fontId="3" fillId="27" borderId="5" xfId="0" applyNumberFormat="1" applyFont="1" applyFill="1" applyBorder="1" applyAlignment="1">
      <alignment horizontal="left"/>
    </xf>
    <xf numFmtId="0" fontId="2" fillId="0" borderId="0" xfId="1" applyAlignment="1" applyProtection="1"/>
    <xf numFmtId="0" fontId="1" fillId="17" borderId="42" xfId="0" applyFont="1" applyFill="1" applyBorder="1" applyAlignment="1">
      <alignment horizontal="left" vertical="center" wrapText="1"/>
    </xf>
    <xf numFmtId="0" fontId="1" fillId="18" borderId="42" xfId="0" applyFont="1" applyFill="1" applyBorder="1" applyAlignment="1">
      <alignment horizontal="left" vertical="center" wrapText="1"/>
    </xf>
    <xf numFmtId="0" fontId="21" fillId="17" borderId="42" xfId="0" applyFont="1" applyFill="1" applyBorder="1" applyAlignment="1">
      <alignment horizontal="left" vertical="center" wrapText="1"/>
    </xf>
    <xf numFmtId="0" fontId="11" fillId="7" borderId="43" xfId="0" applyFont="1" applyFill="1" applyBorder="1" applyAlignment="1">
      <alignment horizontal="center" vertical="center" wrapText="1"/>
    </xf>
    <xf numFmtId="0" fontId="0" fillId="0" borderId="44" xfId="0" applyBorder="1"/>
    <xf numFmtId="0" fontId="0" fillId="0" borderId="43" xfId="0" applyBorder="1" applyAlignment="1">
      <alignment horizontal="left" wrapText="1"/>
    </xf>
    <xf numFmtId="0" fontId="0" fillId="0" borderId="45" xfId="0" applyBorder="1" applyAlignment="1">
      <alignment horizontal="center"/>
    </xf>
    <xf numFmtId="0" fontId="0" fillId="0" borderId="43" xfId="0" applyBorder="1" applyAlignment="1">
      <alignment horizontal="left"/>
    </xf>
    <xf numFmtId="0" fontId="0" fillId="0" borderId="43" xfId="0" applyBorder="1" applyAlignment="1">
      <alignment horizontal="left" vertical="center" wrapText="1"/>
    </xf>
    <xf numFmtId="0" fontId="0" fillId="0" borderId="45" xfId="0" applyBorder="1" applyAlignment="1">
      <alignment horizontal="center" wrapText="1"/>
    </xf>
    <xf numFmtId="0" fontId="0" fillId="0" borderId="46" xfId="0" applyBorder="1" applyAlignment="1">
      <alignment horizontal="left"/>
    </xf>
    <xf numFmtId="0" fontId="0" fillId="0" borderId="47" xfId="0" applyBorder="1" applyAlignment="1">
      <alignment horizontal="center"/>
    </xf>
    <xf numFmtId="0" fontId="0" fillId="0" borderId="46" xfId="0" applyBorder="1" applyAlignment="1">
      <alignment horizontal="left" wrapText="1"/>
    </xf>
    <xf numFmtId="0" fontId="28" fillId="0" borderId="44" xfId="0" applyFont="1" applyBorder="1" applyAlignment="1">
      <alignment horizontal="center"/>
    </xf>
    <xf numFmtId="0" fontId="28" fillId="0" borderId="43" xfId="0" applyFont="1" applyBorder="1" applyAlignment="1">
      <alignment horizontal="left" vertical="center" wrapText="1"/>
    </xf>
    <xf numFmtId="0" fontId="28" fillId="0" borderId="45" xfId="0" applyFont="1" applyBorder="1" applyAlignment="1">
      <alignment horizontal="center" vertical="center"/>
    </xf>
    <xf numFmtId="0" fontId="28" fillId="0" borderId="43" xfId="0" applyFont="1" applyBorder="1" applyAlignment="1">
      <alignment horizontal="left" vertical="center"/>
    </xf>
    <xf numFmtId="0" fontId="28" fillId="0" borderId="45" xfId="0" applyFont="1" applyBorder="1" applyAlignment="1">
      <alignment horizontal="center" vertical="center" wrapText="1"/>
    </xf>
    <xf numFmtId="0" fontId="34" fillId="0" borderId="45" xfId="0" applyFont="1" applyBorder="1" applyAlignment="1">
      <alignment horizontal="center" vertical="center"/>
    </xf>
    <xf numFmtId="0" fontId="28" fillId="0" borderId="46" xfId="0" applyFont="1" applyBorder="1" applyAlignment="1">
      <alignment horizontal="left" vertical="center" wrapText="1"/>
    </xf>
    <xf numFmtId="0" fontId="12" fillId="0" borderId="47" xfId="0" applyFont="1" applyBorder="1" applyAlignment="1">
      <alignment horizontal="center"/>
    </xf>
    <xf numFmtId="0" fontId="23" fillId="0" borderId="44" xfId="0" applyFont="1" applyBorder="1"/>
    <xf numFmtId="0" fontId="28" fillId="0" borderId="43" xfId="0" applyFont="1" applyBorder="1" applyAlignment="1">
      <alignment horizontal="left"/>
    </xf>
    <xf numFmtId="0" fontId="12" fillId="0" borderId="45" xfId="0" applyFont="1" applyBorder="1"/>
    <xf numFmtId="0" fontId="28" fillId="0" borderId="43" xfId="4" applyFont="1" applyBorder="1" applyAlignment="1">
      <alignment horizontal="left"/>
    </xf>
    <xf numFmtId="0" fontId="28" fillId="0" borderId="46" xfId="0" applyFont="1" applyBorder="1" applyAlignment="1">
      <alignment horizontal="left"/>
    </xf>
    <xf numFmtId="0" fontId="12" fillId="0" borderId="47" xfId="0" applyFont="1" applyBorder="1"/>
    <xf numFmtId="0" fontId="28" fillId="0" borderId="45" xfId="0" applyFont="1" applyBorder="1" applyAlignment="1">
      <alignment horizontal="center" wrapText="1"/>
    </xf>
    <xf numFmtId="0" fontId="33" fillId="0" borderId="45" xfId="0" applyFont="1" applyBorder="1"/>
    <xf numFmtId="0" fontId="28" fillId="0" borderId="46" xfId="0" applyFont="1" applyBorder="1" applyAlignment="1">
      <alignment horizontal="left" wrapText="1"/>
    </xf>
    <xf numFmtId="0" fontId="35" fillId="7" borderId="44" xfId="0" applyFont="1" applyFill="1" applyBorder="1" applyAlignment="1">
      <alignment horizontal="center"/>
    </xf>
    <xf numFmtId="0" fontId="17" fillId="7" borderId="43" xfId="0" applyFont="1" applyFill="1" applyBorder="1" applyAlignment="1">
      <alignment horizontal="left"/>
    </xf>
    <xf numFmtId="0" fontId="35" fillId="7" borderId="45" xfId="0" applyFont="1" applyFill="1" applyBorder="1"/>
    <xf numFmtId="0" fontId="28" fillId="0" borderId="44" xfId="0" applyFont="1" applyBorder="1"/>
    <xf numFmtId="0" fontId="28" fillId="0" borderId="43" xfId="0" applyFont="1" applyBorder="1" applyAlignment="1">
      <alignment horizontal="left" indent="2"/>
    </xf>
    <xf numFmtId="0" fontId="28" fillId="0" borderId="45" xfId="0" applyFont="1" applyBorder="1"/>
    <xf numFmtId="0" fontId="36" fillId="7" borderId="45" xfId="0" applyFont="1" applyFill="1" applyBorder="1" applyAlignment="1">
      <alignment horizontal="center"/>
    </xf>
    <xf numFmtId="0" fontId="28" fillId="0" borderId="45" xfId="0" applyFont="1" applyBorder="1" applyAlignment="1">
      <alignment horizontal="center"/>
    </xf>
    <xf numFmtId="0" fontId="37" fillId="0" borderId="46" xfId="0" applyFont="1" applyBorder="1" applyAlignment="1">
      <alignment horizontal="center"/>
    </xf>
    <xf numFmtId="0" fontId="28" fillId="0" borderId="47" xfId="0" applyFont="1" applyBorder="1" applyAlignment="1">
      <alignment horizontal="center"/>
    </xf>
    <xf numFmtId="0" fontId="17" fillId="7" borderId="43" xfId="2" applyFont="1" applyFill="1" applyBorder="1" applyAlignment="1">
      <alignment horizontal="center" vertical="center"/>
    </xf>
    <xf numFmtId="0" fontId="15" fillId="0" borderId="43" xfId="2" applyFont="1" applyBorder="1" applyAlignment="1">
      <alignment horizontal="left" vertical="center"/>
    </xf>
    <xf numFmtId="0" fontId="2" fillId="0" borderId="43" xfId="1" applyBorder="1" applyAlignment="1" applyProtection="1">
      <alignment horizontal="left" vertical="center"/>
    </xf>
    <xf numFmtId="0" fontId="15" fillId="0" borderId="43" xfId="2" applyFont="1" applyBorder="1" applyAlignment="1">
      <alignment vertical="center"/>
    </xf>
    <xf numFmtId="0" fontId="14" fillId="0" borderId="43" xfId="2" applyFont="1" applyBorder="1" applyAlignment="1">
      <alignment vertical="center"/>
    </xf>
    <xf numFmtId="0" fontId="2" fillId="0" borderId="43" xfId="1" applyBorder="1" applyAlignment="1" applyProtection="1">
      <alignment vertical="center"/>
    </xf>
    <xf numFmtId="0" fontId="14" fillId="9" borderId="43" xfId="2" applyFont="1" applyFill="1" applyBorder="1" applyAlignment="1">
      <alignment vertical="center"/>
    </xf>
    <xf numFmtId="0" fontId="2" fillId="0" borderId="43" xfId="1" applyBorder="1" applyAlignment="1" applyProtection="1"/>
    <xf numFmtId="0" fontId="48" fillId="0" borderId="43" xfId="0" applyFont="1" applyBorder="1" applyProtection="1">
      <protection hidden="1"/>
    </xf>
    <xf numFmtId="0" fontId="48" fillId="0" borderId="43" xfId="0" applyFont="1" applyBorder="1" applyProtection="1">
      <protection locked="0"/>
    </xf>
    <xf numFmtId="0" fontId="48" fillId="0" borderId="43" xfId="0" applyFont="1" applyBorder="1" applyAlignment="1" applyProtection="1">
      <alignment horizontal="center"/>
      <protection locked="0"/>
    </xf>
    <xf numFmtId="0" fontId="11" fillId="21" borderId="43" xfId="0" applyFont="1" applyFill="1" applyBorder="1" applyAlignment="1">
      <alignment horizontal="center" vertical="center" wrapText="1"/>
    </xf>
    <xf numFmtId="0" fontId="0" fillId="0" borderId="43" xfId="0" applyBorder="1"/>
    <xf numFmtId="0" fontId="20" fillId="16" borderId="43" xfId="3" applyFont="1" applyFill="1" applyBorder="1" applyAlignment="1">
      <alignment horizontal="center" vertical="center" wrapText="1"/>
    </xf>
    <xf numFmtId="0" fontId="18" fillId="20" borderId="43" xfId="3" applyFont="1" applyFill="1" applyBorder="1" applyAlignment="1">
      <alignment horizontal="center" vertical="center" wrapText="1"/>
    </xf>
    <xf numFmtId="0" fontId="15" fillId="0" borderId="43" xfId="3" applyFont="1" applyBorder="1" applyAlignment="1">
      <alignment horizontal="left" vertical="center" wrapText="1"/>
    </xf>
    <xf numFmtId="0" fontId="9" fillId="6" borderId="44" xfId="0" applyFont="1" applyFill="1" applyBorder="1" applyAlignment="1">
      <alignment horizontal="right" vertical="center"/>
    </xf>
    <xf numFmtId="0" fontId="4" fillId="2" borderId="45" xfId="0" applyFont="1" applyFill="1" applyBorder="1" applyAlignment="1">
      <alignment horizontal="center" vertical="center" wrapText="1"/>
    </xf>
    <xf numFmtId="0" fontId="4" fillId="6" borderId="44" xfId="0" applyFont="1" applyFill="1" applyBorder="1" applyAlignment="1">
      <alignment horizontal="center" vertical="center"/>
    </xf>
    <xf numFmtId="0" fontId="4" fillId="6" borderId="45" xfId="0" applyFont="1" applyFill="1" applyBorder="1" applyAlignment="1">
      <alignment horizontal="center" vertical="center"/>
    </xf>
    <xf numFmtId="49" fontId="4" fillId="0" borderId="45" xfId="0" applyNumberFormat="1" applyFont="1" applyBorder="1" applyAlignment="1">
      <alignment horizontal="center" vertical="center" wrapText="1"/>
    </xf>
    <xf numFmtId="0" fontId="5" fillId="0" borderId="44" xfId="0" applyFont="1" applyBorder="1" applyAlignment="1">
      <alignment horizontal="center" vertical="center"/>
    </xf>
    <xf numFmtId="0" fontId="5" fillId="0" borderId="43" xfId="0" applyFont="1" applyBorder="1" applyAlignment="1">
      <alignment vertical="center" wrapText="1"/>
    </xf>
    <xf numFmtId="14" fontId="4" fillId="0" borderId="45" xfId="0" applyNumberFormat="1" applyFont="1" applyBorder="1" applyAlignment="1">
      <alignment horizontal="center" vertical="center" wrapText="1"/>
    </xf>
    <xf numFmtId="0" fontId="6" fillId="6" borderId="44" xfId="0" applyFont="1" applyFill="1" applyBorder="1" applyAlignment="1">
      <alignment horizontal="center" vertical="center"/>
    </xf>
    <xf numFmtId="0" fontId="9" fillId="6" borderId="48" xfId="0" applyFont="1" applyFill="1" applyBorder="1" applyAlignment="1">
      <alignment horizontal="right" vertical="center"/>
    </xf>
    <xf numFmtId="14" fontId="4" fillId="0" borderId="47" xfId="0" applyNumberFormat="1" applyFont="1" applyBorder="1" applyAlignment="1">
      <alignment horizontal="center" vertical="center" wrapText="1"/>
    </xf>
    <xf numFmtId="0" fontId="5" fillId="0" borderId="48" xfId="0" applyFont="1" applyBorder="1" applyAlignment="1">
      <alignment horizontal="center" vertical="center"/>
    </xf>
    <xf numFmtId="0" fontId="3" fillId="0" borderId="44" xfId="0" applyFont="1" applyBorder="1" applyAlignment="1">
      <alignment vertical="center"/>
    </xf>
    <xf numFmtId="0" fontId="3" fillId="0" borderId="48" xfId="0" applyFont="1" applyBorder="1"/>
    <xf numFmtId="0" fontId="38" fillId="22" borderId="43" xfId="0" applyFont="1" applyFill="1" applyBorder="1" applyAlignment="1">
      <alignment horizontal="center" vertical="center"/>
    </xf>
    <xf numFmtId="0" fontId="11" fillId="22" borderId="43" xfId="0" applyFont="1" applyFill="1" applyBorder="1" applyAlignment="1">
      <alignment horizontal="center" vertical="center" wrapText="1"/>
    </xf>
    <xf numFmtId="0" fontId="3" fillId="27" borderId="43" xfId="0" applyFont="1" applyFill="1" applyBorder="1"/>
    <xf numFmtId="0" fontId="41" fillId="27" borderId="43" xfId="0" applyFont="1" applyFill="1" applyBorder="1" applyAlignment="1">
      <alignment horizontal="center"/>
    </xf>
    <xf numFmtId="14" fontId="3" fillId="27" borderId="43" xfId="0" applyNumberFormat="1" applyFont="1" applyFill="1" applyBorder="1" applyAlignment="1">
      <alignment horizontal="left"/>
    </xf>
    <xf numFmtId="9" fontId="3" fillId="27" borderId="43" xfId="0" applyNumberFormat="1" applyFont="1" applyFill="1" applyBorder="1"/>
    <xf numFmtId="0" fontId="41" fillId="0" borderId="43" xfId="0" applyFont="1" applyBorder="1" applyAlignment="1">
      <alignment horizontal="center"/>
    </xf>
    <xf numFmtId="14" fontId="3" fillId="0" borderId="43" xfId="0" applyNumberFormat="1" applyFont="1" applyBorder="1" applyAlignment="1">
      <alignment horizontal="left"/>
    </xf>
    <xf numFmtId="9" fontId="3" fillId="0" borderId="43" xfId="0" applyNumberFormat="1" applyFont="1" applyBorder="1"/>
    <xf numFmtId="0" fontId="23" fillId="0" borderId="48" xfId="0" applyFont="1" applyBorder="1" applyAlignment="1">
      <alignment horizontal="center"/>
    </xf>
    <xf numFmtId="0" fontId="23" fillId="0" borderId="48" xfId="0" applyFont="1" applyBorder="1"/>
    <xf numFmtId="0" fontId="28" fillId="0" borderId="48" xfId="0" applyFont="1" applyBorder="1"/>
    <xf numFmtId="0" fontId="3" fillId="2" borderId="43" xfId="0" applyFont="1" applyFill="1" applyBorder="1"/>
    <xf numFmtId="0" fontId="3" fillId="4" borderId="43" xfId="0" applyFont="1" applyFill="1" applyBorder="1"/>
    <xf numFmtId="0" fontId="3" fillId="3" borderId="43" xfId="0" applyFont="1" applyFill="1" applyBorder="1"/>
    <xf numFmtId="0" fontId="3" fillId="3" borderId="43" xfId="0" applyFont="1" applyFill="1" applyBorder="1" applyAlignment="1">
      <alignment horizontal="left"/>
    </xf>
    <xf numFmtId="9" fontId="3" fillId="3" borderId="43" xfId="0" applyNumberFormat="1" applyFont="1" applyFill="1" applyBorder="1"/>
    <xf numFmtId="0" fontId="3" fillId="4" borderId="43" xfId="0" applyFont="1" applyFill="1" applyBorder="1" applyAlignment="1">
      <alignment horizontal="left"/>
    </xf>
    <xf numFmtId="0" fontId="4" fillId="0" borderId="45" xfId="0" applyFont="1" applyBorder="1" applyAlignment="1">
      <alignment horizontal="center" vertical="center" wrapText="1"/>
    </xf>
    <xf numFmtId="0" fontId="3" fillId="0" borderId="43" xfId="0" applyFont="1" applyBorder="1"/>
    <xf numFmtId="0" fontId="3" fillId="2" borderId="0" xfId="0" applyFont="1" applyFill="1"/>
    <xf numFmtId="0" fontId="0" fillId="4" borderId="43" xfId="0" applyFill="1" applyBorder="1"/>
    <xf numFmtId="0" fontId="2" fillId="4" borderId="43" xfId="1" applyFill="1" applyBorder="1" applyAlignment="1" applyProtection="1"/>
    <xf numFmtId="0" fontId="2" fillId="3" borderId="43" xfId="1" applyFill="1" applyBorder="1" applyAlignment="1" applyProtection="1"/>
    <xf numFmtId="0" fontId="5" fillId="4" borderId="43" xfId="0" applyFont="1" applyFill="1" applyBorder="1" applyAlignment="1">
      <alignment horizontal="center" vertical="center"/>
    </xf>
    <xf numFmtId="0" fontId="5" fillId="4" borderId="43" xfId="0" applyFont="1" applyFill="1" applyBorder="1" applyAlignment="1">
      <alignment vertical="center"/>
    </xf>
    <xf numFmtId="165" fontId="3" fillId="4" borderId="43" xfId="0" applyNumberFormat="1" applyFont="1" applyFill="1" applyBorder="1" applyAlignment="1">
      <alignment horizontal="left"/>
    </xf>
    <xf numFmtId="0" fontId="0" fillId="4" borderId="0" xfId="0" applyFill="1" applyAlignment="1">
      <alignment wrapText="1"/>
    </xf>
    <xf numFmtId="0" fontId="3" fillId="3" borderId="43" xfId="0" applyFont="1" applyFill="1" applyBorder="1" applyAlignment="1">
      <alignment horizontal="left" wrapText="1"/>
    </xf>
    <xf numFmtId="0" fontId="0" fillId="3" borderId="43" xfId="0" applyFill="1" applyBorder="1"/>
    <xf numFmtId="165" fontId="3" fillId="3" borderId="43" xfId="0" applyNumberFormat="1" applyFont="1" applyFill="1" applyBorder="1" applyAlignment="1">
      <alignment horizontal="left"/>
    </xf>
    <xf numFmtId="0" fontId="3" fillId="3" borderId="43" xfId="0" applyFont="1" applyFill="1" applyBorder="1" applyAlignment="1">
      <alignment horizontal="center" vertical="top"/>
    </xf>
    <xf numFmtId="0" fontId="0" fillId="3" borderId="51" xfId="0" applyFill="1" applyBorder="1" applyAlignment="1">
      <alignment wrapText="1"/>
    </xf>
    <xf numFmtId="0" fontId="2" fillId="3" borderId="0" xfId="1" applyFill="1" applyAlignment="1" applyProtection="1"/>
    <xf numFmtId="0" fontId="0" fillId="3" borderId="0" xfId="0" applyFill="1" applyAlignment="1">
      <alignment wrapText="1"/>
    </xf>
    <xf numFmtId="14" fontId="3" fillId="3" borderId="43" xfId="0" applyNumberFormat="1" applyFont="1" applyFill="1" applyBorder="1" applyAlignment="1">
      <alignment horizontal="left"/>
    </xf>
    <xf numFmtId="0" fontId="3" fillId="4" borderId="43" xfId="0" applyFont="1" applyFill="1" applyBorder="1" applyAlignment="1">
      <alignment horizontal="center" vertical="top"/>
    </xf>
    <xf numFmtId="9" fontId="3" fillId="4" borderId="43" xfId="0" applyNumberFormat="1" applyFont="1" applyFill="1" applyBorder="1"/>
    <xf numFmtId="14" fontId="3" fillId="4" borderId="43" xfId="0" applyNumberFormat="1" applyFont="1" applyFill="1" applyBorder="1" applyAlignment="1">
      <alignment horizontal="left"/>
    </xf>
    <xf numFmtId="0" fontId="28" fillId="4" borderId="51" xfId="0" applyFont="1" applyFill="1" applyBorder="1" applyAlignment="1">
      <alignment wrapText="1"/>
    </xf>
    <xf numFmtId="9" fontId="3" fillId="4" borderId="43" xfId="0" applyNumberFormat="1" applyFont="1" applyFill="1" applyBorder="1" applyAlignment="1">
      <alignment vertical="top" wrapText="1"/>
    </xf>
    <xf numFmtId="0" fontId="3" fillId="4" borderId="43" xfId="0" applyFont="1" applyFill="1" applyBorder="1" applyAlignment="1">
      <alignment horizontal="left" vertical="center" wrapText="1"/>
    </xf>
    <xf numFmtId="0" fontId="3" fillId="4" borderId="43" xfId="0" applyFont="1" applyFill="1" applyBorder="1" applyAlignment="1">
      <alignment vertical="center"/>
    </xf>
    <xf numFmtId="0" fontId="49" fillId="28" borderId="11" xfId="0" applyFont="1" applyFill="1" applyBorder="1" applyAlignment="1">
      <alignment vertical="center"/>
    </xf>
    <xf numFmtId="0" fontId="50" fillId="28" borderId="11" xfId="0" applyFont="1" applyFill="1" applyBorder="1" applyAlignment="1">
      <alignment horizontal="center"/>
    </xf>
    <xf numFmtId="0" fontId="50" fillId="28" borderId="11" xfId="0" applyFont="1" applyFill="1" applyBorder="1"/>
    <xf numFmtId="14" fontId="51" fillId="28" borderId="11" xfId="0" applyNumberFormat="1" applyFont="1" applyFill="1" applyBorder="1" applyAlignment="1">
      <alignment horizontal="center"/>
    </xf>
    <xf numFmtId="0" fontId="51" fillId="28" borderId="11" xfId="0" applyFont="1" applyFill="1" applyBorder="1" applyAlignment="1">
      <alignment horizontal="center"/>
    </xf>
    <xf numFmtId="0" fontId="3" fillId="3" borderId="43" xfId="0" applyFont="1" applyFill="1" applyBorder="1" applyAlignment="1">
      <alignment wrapText="1"/>
    </xf>
    <xf numFmtId="0" fontId="2" fillId="4" borderId="0" xfId="1" applyFill="1" applyAlignment="1" applyProtection="1">
      <alignment wrapText="1"/>
    </xf>
    <xf numFmtId="9" fontId="3" fillId="3" borderId="43" xfId="0" applyNumberFormat="1" applyFont="1" applyFill="1" applyBorder="1" applyAlignment="1">
      <alignment wrapText="1"/>
    </xf>
    <xf numFmtId="0" fontId="38" fillId="11" borderId="14" xfId="0" applyFont="1" applyFill="1" applyBorder="1" applyAlignment="1">
      <alignment horizontal="center" vertical="center"/>
    </xf>
    <xf numFmtId="0" fontId="52" fillId="6" borderId="44" xfId="0" applyFont="1" applyFill="1" applyBorder="1" applyAlignment="1">
      <alignment horizontal="right" vertical="center"/>
    </xf>
    <xf numFmtId="0" fontId="3" fillId="0" borderId="0" xfId="0" applyFont="1"/>
    <xf numFmtId="0" fontId="15" fillId="23" borderId="19" xfId="3" applyFont="1" applyFill="1" applyBorder="1" applyAlignment="1">
      <alignment horizontal="center" vertical="center" wrapText="1"/>
    </xf>
    <xf numFmtId="0" fontId="0" fillId="0" borderId="20" xfId="0" applyBorder="1"/>
    <xf numFmtId="0" fontId="42" fillId="6" borderId="52" xfId="0" applyFont="1" applyFill="1" applyBorder="1" applyAlignment="1">
      <alignment horizontal="center" vertical="center" wrapText="1"/>
    </xf>
    <xf numFmtId="0" fontId="0" fillId="0" borderId="21" xfId="0" applyBorder="1"/>
    <xf numFmtId="0" fontId="0" fillId="24" borderId="52" xfId="0" applyFill="1" applyBorder="1" applyAlignment="1">
      <alignment horizontal="center"/>
    </xf>
    <xf numFmtId="0" fontId="2" fillId="0" borderId="45" xfId="1" applyBorder="1" applyAlignment="1" applyProtection="1">
      <alignment horizontal="center" vertical="center"/>
    </xf>
    <xf numFmtId="0" fontId="0" fillId="0" borderId="13" xfId="0" applyBorder="1"/>
    <xf numFmtId="0" fontId="0" fillId="0" borderId="38" xfId="0" applyBorder="1"/>
    <xf numFmtId="0" fontId="7" fillId="7" borderId="37" xfId="0" applyFont="1" applyFill="1" applyBorder="1" applyAlignment="1">
      <alignment horizontal="center" vertical="center"/>
    </xf>
    <xf numFmtId="0" fontId="0" fillId="0" borderId="35" xfId="0" applyBorder="1"/>
    <xf numFmtId="0" fontId="6" fillId="6" borderId="45" xfId="0" applyFont="1" applyFill="1" applyBorder="1" applyAlignment="1">
      <alignment horizontal="center" vertical="center"/>
    </xf>
    <xf numFmtId="0" fontId="2" fillId="0" borderId="54" xfId="1" applyBorder="1" applyAlignment="1" applyProtection="1">
      <alignment horizontal="center"/>
    </xf>
    <xf numFmtId="0" fontId="0" fillId="0" borderId="55" xfId="0" applyBorder="1"/>
    <xf numFmtId="0" fontId="0" fillId="0" borderId="56" xfId="0" applyBorder="1"/>
    <xf numFmtId="0" fontId="3" fillId="0" borderId="43" xfId="0" applyFont="1" applyBorder="1" applyAlignment="1">
      <alignment horizontal="center"/>
    </xf>
    <xf numFmtId="0" fontId="0" fillId="0" borderId="14" xfId="0" applyBorder="1"/>
    <xf numFmtId="0" fontId="38" fillId="11" borderId="34" xfId="0" applyFont="1" applyFill="1" applyBorder="1" applyAlignment="1">
      <alignment horizontal="center" vertical="center"/>
    </xf>
    <xf numFmtId="0" fontId="7" fillId="8" borderId="43" xfId="0" applyFont="1" applyFill="1" applyBorder="1" applyAlignment="1">
      <alignment horizontal="left" vertical="center"/>
    </xf>
    <xf numFmtId="0" fontId="8" fillId="0" borderId="53" xfId="0" applyFont="1" applyBorder="1" applyAlignment="1">
      <alignment horizontal="center" vertical="center"/>
    </xf>
    <xf numFmtId="0" fontId="0" fillId="0" borderId="49" xfId="0" applyBorder="1"/>
    <xf numFmtId="0" fontId="0" fillId="0" borderId="50" xfId="0" applyBorder="1"/>
    <xf numFmtId="0" fontId="9" fillId="6" borderId="43" xfId="0" applyFont="1" applyFill="1" applyBorder="1" applyAlignment="1">
      <alignment horizontal="center" vertical="center"/>
    </xf>
    <xf numFmtId="0" fontId="38" fillId="11" borderId="43" xfId="0" applyFont="1" applyFill="1" applyBorder="1" applyAlignment="1">
      <alignment horizontal="center" vertical="center"/>
    </xf>
    <xf numFmtId="0" fontId="38" fillId="21" borderId="43" xfId="0" applyFont="1" applyFill="1" applyBorder="1" applyAlignment="1">
      <alignment horizontal="center" vertical="center"/>
    </xf>
    <xf numFmtId="0" fontId="4" fillId="0" borderId="0" xfId="0" applyFont="1" applyAlignment="1">
      <alignment horizontal="left" vertical="center"/>
    </xf>
    <xf numFmtId="0" fontId="3" fillId="0" borderId="0" xfId="0" applyFont="1"/>
    <xf numFmtId="0" fontId="18" fillId="15" borderId="43" xfId="2" applyFont="1" applyFill="1" applyBorder="1" applyAlignment="1">
      <alignment horizontal="center" vertical="center"/>
    </xf>
    <xf numFmtId="0" fontId="13" fillId="13" borderId="43" xfId="2" applyFont="1" applyFill="1" applyBorder="1" applyAlignment="1">
      <alignment horizontal="center" vertical="center" wrapText="1"/>
    </xf>
    <xf numFmtId="0" fontId="16" fillId="10" borderId="43" xfId="2" applyFont="1" applyFill="1" applyBorder="1" applyAlignment="1">
      <alignment horizontal="center" vertical="center"/>
    </xf>
    <xf numFmtId="0" fontId="13" fillId="12" borderId="43" xfId="2" applyFont="1" applyFill="1" applyBorder="1" applyAlignment="1">
      <alignment horizontal="center" vertical="center"/>
    </xf>
    <xf numFmtId="0" fontId="18" fillId="14" borderId="43" xfId="2" applyFont="1" applyFill="1" applyBorder="1" applyAlignment="1">
      <alignment horizontal="center" vertical="center"/>
    </xf>
  </cellXfs>
  <cellStyles count="5">
    <cellStyle name="Hyperlink" xfId="1" builtinId="8"/>
    <cellStyle name="Hyperlink 2" xfId="4" xr:uid="{00000000-0005-0000-0000-000004000000}"/>
    <cellStyle name="Normal" xfId="0" builtinId="0"/>
    <cellStyle name="Normal 2" xfId="2" xr:uid="{00000000-0005-0000-0000-000002000000}"/>
    <cellStyle name="Normal 3" xfId="3" xr:uid="{00000000-0005-0000-0000-000003000000}"/>
  </cellStyles>
  <dxfs count="7">
    <dxf>
      <font>
        <i/>
      </font>
      <fill>
        <patternFill>
          <bgColor theme="4" tint="0.79998168889431442"/>
        </patternFill>
      </fill>
    </dxf>
    <dxf>
      <font>
        <b/>
        <color rgb="FFC00000"/>
      </font>
      <fill>
        <patternFill>
          <bgColor rgb="FFFFCCCC"/>
        </patternFill>
      </fill>
    </dxf>
    <dxf>
      <font>
        <i/>
      </font>
      <fill>
        <patternFill patternType="solid">
          <fgColor rgb="FFCFE2F3"/>
          <bgColor rgb="FFCFE2F3"/>
        </patternFill>
      </fill>
    </dxf>
    <dxf>
      <font>
        <b/>
        <color rgb="FF000000"/>
      </font>
      <fill>
        <patternFill patternType="solid">
          <fgColor rgb="FFFCE5CD"/>
          <bgColor rgb="FFFCE5CD"/>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66261</xdr:colOff>
      <xdr:row>1</xdr:row>
      <xdr:rowOff>78961</xdr:rowOff>
    </xdr:from>
    <xdr:to>
      <xdr:col>16</xdr:col>
      <xdr:colOff>663161</xdr:colOff>
      <xdr:row>5</xdr:row>
      <xdr:rowOff>33370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66261" y="443396"/>
          <a:ext cx="11596204" cy="757822"/>
        </a:xfrm>
        <a:prstGeom prst="rect">
          <a:avLst/>
        </a:prstGeom>
        <a:ln>
          <a:prstDash val="solid"/>
        </a:ln>
      </xdr:spPr>
    </xdr:pic>
    <xdr:clientData/>
  </xdr:twoCellAnchor>
  <xdr:twoCellAnchor editAs="oneCell">
    <xdr:from>
      <xdr:col>0</xdr:col>
      <xdr:colOff>0</xdr:colOff>
      <xdr:row>6</xdr:row>
      <xdr:rowOff>16536</xdr:rowOff>
    </xdr:from>
    <xdr:to>
      <xdr:col>17</xdr:col>
      <xdr:colOff>6350</xdr:colOff>
      <xdr:row>27</xdr:row>
      <xdr:rowOff>41283</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0" y="1302411"/>
          <a:ext cx="11664950" cy="38252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omi.young2/Documents/Naomi%20Young/Media%20Ops/Clients/Gilead/Taxonomy/INI%20Placement%20Generator%20v.%205.26.20_Gilea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abrielle.tofig/Desktop/Initiative%20Reporting/Naming%20Conventions%20-%20Prisma/Search%20Social%20up%20to%20date/INI%20Placement%20Generator%20for%20Prisma-%20Revlon%20v.9.2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abrielle.tofig/AppData/Local/Microsoft/Windows/INetCache/IE/5UIACVUT/INI%20Placement%20Generator%20for%20Prisma-%20Revlon%205.7.19%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structions"/>
      <sheetName val="Best Practices"/>
      <sheetName val="Campaign Name Generator"/>
      <sheetName val="Creative Generator"/>
      <sheetName val="Placement Generator"/>
      <sheetName val="Prisma Formatted Template"/>
      <sheetName val="Legend"/>
      <sheetName val="Header Check"/>
      <sheetName val="placement values &amp; abbreviation"/>
      <sheetName val="Campaign (Social)"/>
      <sheetName val="Placement (Social)"/>
      <sheetName val="Ad level (Social)"/>
      <sheetName val="Social Legend"/>
      <sheetName val="Prisma Brand Codes"/>
      <sheetName val="Search"/>
      <sheetName val="Search Legend"/>
      <sheetName val="Sheet3"/>
    </sheetNames>
    <sheetDataSet>
      <sheetData sheetId="0"/>
      <sheetData sheetId="1"/>
      <sheetData sheetId="2"/>
      <sheetData sheetId="3"/>
      <sheetData sheetId="4"/>
      <sheetData sheetId="5"/>
      <sheetData sheetId="6"/>
      <sheetData sheetId="7">
        <row r="5">
          <cell r="AJ5" t="str">
            <v>MERCK Data Partner</v>
          </cell>
        </row>
        <row r="6">
          <cell r="C6" t="str">
            <v>88 x 31</v>
          </cell>
          <cell r="L6" t="str">
            <v>4C INSIGHTS</v>
          </cell>
          <cell r="M6" t="str">
            <v>Display</v>
          </cell>
          <cell r="N6" t="str">
            <v>Display_BUY_TYPE</v>
          </cell>
          <cell r="Q6" t="str">
            <v>AppAffinity</v>
          </cell>
          <cell r="U6" t="str">
            <v>Bumpers</v>
          </cell>
          <cell r="V6" t="str">
            <v>Connected TV</v>
          </cell>
          <cell r="W6" t="str">
            <v>Advertorial</v>
          </cell>
          <cell r="Y6" t="str">
            <v>Package</v>
          </cell>
          <cell r="AC6" t="str">
            <v>Brand Reminder</v>
          </cell>
          <cell r="AF6" t="str">
            <v>US</v>
          </cell>
          <cell r="AH6" t="str">
            <v xml:space="preserve">Asia </v>
          </cell>
          <cell r="AJ6" t="str">
            <v>NCS</v>
          </cell>
          <cell r="AK6" t="str">
            <v>A65+</v>
          </cell>
          <cell r="AQ6" t="str">
            <v>Consumer-AllChildren3-5</v>
          </cell>
          <cell r="BD6" t="str">
            <v>Chinese</v>
          </cell>
        </row>
        <row r="7">
          <cell r="C7" t="str">
            <v>120 x 240</v>
          </cell>
          <cell r="L7" t="str">
            <v>ABC.COM</v>
          </cell>
          <cell r="M7" t="str">
            <v>Video</v>
          </cell>
          <cell r="N7" t="str">
            <v>Video_BUY_TYPE</v>
          </cell>
          <cell r="Q7" t="str">
            <v>Audience Segment</v>
          </cell>
          <cell r="U7" t="str">
            <v>Channel</v>
          </cell>
          <cell r="V7" t="str">
            <v>Cross Device</v>
          </cell>
          <cell r="W7" t="str">
            <v>Auto Expandable</v>
          </cell>
          <cell r="Y7" t="str">
            <v>Stand alone placement</v>
          </cell>
          <cell r="AC7" t="str">
            <v>Branded</v>
          </cell>
          <cell r="AF7" t="str">
            <v>Abilene-Sweetwater</v>
          </cell>
          <cell r="AH7" t="str">
            <v>Europe</v>
          </cell>
          <cell r="AJ7" t="str">
            <v>DLX</v>
          </cell>
          <cell r="AK7" t="str">
            <v>AffinityTargeting</v>
          </cell>
          <cell r="AQ7" t="str">
            <v>Consumer-AllChildren6-8</v>
          </cell>
          <cell r="BD7" t="str">
            <v>Dutch</v>
          </cell>
        </row>
        <row r="8">
          <cell r="C8" t="str">
            <v>120 x 60</v>
          </cell>
          <cell r="L8" t="str">
            <v>ABOUT.COM</v>
          </cell>
          <cell r="M8" t="str">
            <v>Fee</v>
          </cell>
          <cell r="N8" t="str">
            <v>FEE_BUY_TYPE</v>
          </cell>
          <cell r="Q8" t="str">
            <v>Behavioral</v>
          </cell>
          <cell r="U8" t="str">
            <v>Companion Banner</v>
          </cell>
          <cell r="V8" t="str">
            <v>Desktop</v>
          </cell>
          <cell r="W8" t="str">
            <v>Carousel</v>
          </cell>
          <cell r="Y8" t="str">
            <v>Child</v>
          </cell>
          <cell r="AC8" t="str">
            <v>Multi</v>
          </cell>
          <cell r="AF8" t="str">
            <v>"Albany, GA"</v>
          </cell>
          <cell r="AH8" t="str">
            <v>US</v>
          </cell>
          <cell r="AJ8" t="str">
            <v>WMX</v>
          </cell>
          <cell r="AK8" t="str">
            <v>Contextual</v>
          </cell>
          <cell r="AQ8" t="str">
            <v>Consumer-AllChildren9-12</v>
          </cell>
          <cell r="BD8" t="str">
            <v>English</v>
          </cell>
        </row>
        <row r="9">
          <cell r="C9" t="str">
            <v>120 x 600</v>
          </cell>
          <cell r="L9" t="str">
            <v>ABOUT.COM - ORION</v>
          </cell>
          <cell r="M9" t="str">
            <v>Audio</v>
          </cell>
          <cell r="N9" t="str">
            <v>Audio_BUY_TYPE</v>
          </cell>
          <cell r="Q9" t="str">
            <v>Conquesting</v>
          </cell>
          <cell r="U9" t="str">
            <v>Custom</v>
          </cell>
          <cell r="V9" t="str">
            <v>Game Console</v>
          </cell>
          <cell r="W9" t="str">
            <v>Companion Banner</v>
          </cell>
          <cell r="AC9" t="str">
            <v>NA</v>
          </cell>
          <cell r="AF9" t="str">
            <v>Albany-Schenectady-Troy</v>
          </cell>
          <cell r="AH9" t="str">
            <v>Global</v>
          </cell>
          <cell r="AJ9" t="str">
            <v>Amazon</v>
          </cell>
          <cell r="AK9" t="str">
            <v>ControlGroup</v>
          </cell>
          <cell r="AQ9" t="str">
            <v>Consumer-Boys3-5</v>
          </cell>
          <cell r="BD9" t="str">
            <v>EnglishAustralian</v>
          </cell>
        </row>
        <row r="10">
          <cell r="C10" t="str">
            <v>120 x 90</v>
          </cell>
          <cell r="L10" t="str">
            <v>ACAST</v>
          </cell>
          <cell r="M10" t="str">
            <v>Social</v>
          </cell>
          <cell r="N10" t="str">
            <v>Social_BUY_TYPE</v>
          </cell>
          <cell r="Q10" t="str">
            <v>Contextual</v>
          </cell>
          <cell r="U10" t="str">
            <v>Discovery</v>
          </cell>
          <cell r="V10" t="str">
            <v>Mobile</v>
          </cell>
          <cell r="W10" t="str">
            <v>Custom</v>
          </cell>
          <cell r="AC10" t="str">
            <v>Unbranded</v>
          </cell>
          <cell r="AF10" t="str">
            <v>Albuquerque-Santa Fe</v>
          </cell>
          <cell r="AH10" t="str">
            <v>Denmark</v>
          </cell>
          <cell r="AJ10" t="str">
            <v>Facebook</v>
          </cell>
          <cell r="AK10" t="str">
            <v>COPD</v>
          </cell>
          <cell r="AQ10" t="str">
            <v>Consumer-Boys6-8</v>
          </cell>
          <cell r="BD10" t="str">
            <v>EnglishUK</v>
          </cell>
        </row>
        <row r="11">
          <cell r="C11" t="str">
            <v>125 x 125</v>
          </cell>
          <cell r="L11" t="str">
            <v>ACCESS INTELLIGENCE</v>
          </cell>
          <cell r="Q11" t="str">
            <v>CRMSegment</v>
          </cell>
          <cell r="U11" t="str">
            <v>Email</v>
          </cell>
          <cell r="V11" t="str">
            <v>Tablet</v>
          </cell>
          <cell r="W11" t="str">
            <v>ImagePost</v>
          </cell>
          <cell r="AC11" t="str">
            <v>Just Ask</v>
          </cell>
          <cell r="AF11" t="str">
            <v>Alpena</v>
          </cell>
          <cell r="AH11" t="str">
            <v>France</v>
          </cell>
          <cell r="AJ11" t="str">
            <v>IRI</v>
          </cell>
          <cell r="AK11" t="str">
            <v>CrossDevice</v>
          </cell>
          <cell r="AQ11" t="str">
            <v>Consumer-Boys9-12</v>
          </cell>
          <cell r="BD11" t="str">
            <v>Finnish</v>
          </cell>
        </row>
        <row r="12">
          <cell r="C12" t="str">
            <v>160 x 600</v>
          </cell>
          <cell r="L12" t="str">
            <v>ACCORDANT MEDIA</v>
          </cell>
          <cell r="Q12" t="str">
            <v>CustomList</v>
          </cell>
          <cell r="U12" t="str">
            <v>FEP/Long Form Video Content</v>
          </cell>
          <cell r="V12" t="str">
            <v>Other</v>
          </cell>
          <cell r="W12" t="str">
            <v>In-banner Video</v>
          </cell>
          <cell r="AC12" t="str">
            <v>Embrace Amazon</v>
          </cell>
          <cell r="AF12" t="str">
            <v>Amarillo</v>
          </cell>
          <cell r="AH12" t="str">
            <v>Germany</v>
          </cell>
          <cell r="AJ12" t="str">
            <v>Lotame</v>
          </cell>
          <cell r="AK12" t="str">
            <v>CrossixAnonScript</v>
          </cell>
          <cell r="AQ12" t="str">
            <v>Consumer-Girls3-5</v>
          </cell>
          <cell r="BD12" t="str">
            <v>French</v>
          </cell>
        </row>
        <row r="13">
          <cell r="C13" t="str">
            <v>180 x 150</v>
          </cell>
          <cell r="L13" t="str">
            <v>ACCUWEATHER.COM</v>
          </cell>
          <cell r="Q13" t="str">
            <v>Daypart</v>
          </cell>
          <cell r="U13" t="str">
            <v>Google Preferred</v>
          </cell>
          <cell r="W13" t="str">
            <v>In-Feed</v>
          </cell>
          <cell r="AC13" t="str">
            <v>Engage Prime</v>
          </cell>
          <cell r="AF13" t="str">
            <v>Anchorage</v>
          </cell>
          <cell r="AH13" t="str">
            <v>Italy</v>
          </cell>
          <cell r="AJ13" t="str">
            <v>Bluekai</v>
          </cell>
          <cell r="AK13" t="str">
            <v>CrossixEmily</v>
          </cell>
          <cell r="AQ13" t="str">
            <v>Consumer-Girls6-8</v>
          </cell>
          <cell r="BD13" t="str">
            <v>FrenchCanadian</v>
          </cell>
        </row>
        <row r="14">
          <cell r="C14" t="str">
            <v>234 x 60</v>
          </cell>
          <cell r="L14" t="str">
            <v>ACUITY ADS</v>
          </cell>
          <cell r="Q14" t="str">
            <v>Demo</v>
          </cell>
          <cell r="U14" t="str">
            <v>HighImpactUnit</v>
          </cell>
          <cell r="W14" t="str">
            <v>Interstitial/Prestitial</v>
          </cell>
          <cell r="AF14" t="str">
            <v>Atlanta</v>
          </cell>
          <cell r="AH14" t="str">
            <v>Netherlands</v>
          </cell>
          <cell r="AJ14" t="str">
            <v>Exelate</v>
          </cell>
          <cell r="AK14" t="str">
            <v>CrossixJess</v>
          </cell>
          <cell r="AQ14" t="str">
            <v>Consumer-GIrls9-12</v>
          </cell>
          <cell r="BD14" t="str">
            <v>Frisian</v>
          </cell>
        </row>
        <row r="15">
          <cell r="C15" t="str">
            <v>240 x 400</v>
          </cell>
          <cell r="L15" t="str">
            <v>ACUITY ADS - ORION</v>
          </cell>
          <cell r="Q15" t="str">
            <v>Direct2Consumer</v>
          </cell>
          <cell r="U15" t="str">
            <v>HPTO</v>
          </cell>
          <cell r="W15" t="str">
            <v>LinkAd</v>
          </cell>
          <cell r="AF15" t="str">
            <v>Augusta-Aiken</v>
          </cell>
          <cell r="AH15" t="str">
            <v>Norway</v>
          </cell>
          <cell r="AJ15" t="str">
            <v>IMS Health</v>
          </cell>
          <cell r="AK15" t="str">
            <v>CrossixNexUser</v>
          </cell>
          <cell r="AQ15" t="str">
            <v>Consumer-MatureUsers13-17</v>
          </cell>
          <cell r="BD15" t="str">
            <v>German</v>
          </cell>
        </row>
        <row r="16">
          <cell r="C16" t="str">
            <v>250 x 250</v>
          </cell>
          <cell r="L16" t="str">
            <v>AD PARLOR MEDIA</v>
          </cell>
          <cell r="Q16" t="str">
            <v>GeoFencing</v>
          </cell>
          <cell r="U16" t="str">
            <v>Netblock</v>
          </cell>
          <cell r="W16" t="str">
            <v>Logo</v>
          </cell>
          <cell r="AF16" t="str">
            <v>Austin</v>
          </cell>
          <cell r="AH16" t="str">
            <v>Spain</v>
          </cell>
          <cell r="AJ16" t="str">
            <v>Oracle</v>
          </cell>
          <cell r="AK16" t="str">
            <v>Daypart</v>
          </cell>
          <cell r="AQ16" t="str">
            <v>Consumer-Preschool0-2</v>
          </cell>
          <cell r="BD16" t="str">
            <v>Hindi</v>
          </cell>
        </row>
        <row r="17">
          <cell r="C17" t="str">
            <v>300 x 100</v>
          </cell>
          <cell r="L17" t="str">
            <v>ADAPTLY INC</v>
          </cell>
          <cell r="Q17" t="str">
            <v>GeoTargeting</v>
          </cell>
          <cell r="U17" t="str">
            <v>Newsfeed</v>
          </cell>
          <cell r="W17" t="str">
            <v>Midroll</v>
          </cell>
          <cell r="AF17" t="str">
            <v>Bakersfield</v>
          </cell>
          <cell r="AH17" t="str">
            <v>Sweden</v>
          </cell>
          <cell r="AJ17" t="str">
            <v>Crosspixel</v>
          </cell>
          <cell r="AK17" t="str">
            <v>Daypart</v>
          </cell>
          <cell r="AQ17" t="str">
            <v>Shopper-Dads-Children0-5</v>
          </cell>
          <cell r="BD17" t="str">
            <v>Italian</v>
          </cell>
        </row>
        <row r="18">
          <cell r="C18" t="str">
            <v>300 x 250</v>
          </cell>
          <cell r="L18" t="str">
            <v>ADARA MEDIA</v>
          </cell>
          <cell r="Q18" t="str">
            <v>High Value Audience</v>
          </cell>
          <cell r="U18" t="str">
            <v>Roadblock</v>
          </cell>
          <cell r="W18" t="str">
            <v>NA</v>
          </cell>
          <cell r="AF18" t="str">
            <v>Baltimore</v>
          </cell>
          <cell r="AH18" t="str">
            <v>Switzerland</v>
          </cell>
          <cell r="AJ18" t="str">
            <v>Pushspring</v>
          </cell>
          <cell r="AK18" t="str">
            <v>Demo</v>
          </cell>
          <cell r="AQ18" t="str">
            <v>Shopper-Dads-Children6+</v>
          </cell>
          <cell r="BD18" t="str">
            <v>Korean</v>
          </cell>
        </row>
        <row r="19">
          <cell r="C19" t="str">
            <v>300 x 600</v>
          </cell>
          <cell r="L19" t="str">
            <v>ADCOLONY</v>
          </cell>
          <cell r="Q19" t="str">
            <v>In Market</v>
          </cell>
          <cell r="U19" t="str">
            <v>RON</v>
          </cell>
          <cell r="W19" t="str">
            <v>Newsletter</v>
          </cell>
          <cell r="AF19" t="str">
            <v>Bangor</v>
          </cell>
          <cell r="AH19" t="str">
            <v>United Kingdom</v>
          </cell>
          <cell r="AJ19" t="str">
            <v>Datalogix</v>
          </cell>
          <cell r="AK19" t="str">
            <v>Diabetes</v>
          </cell>
          <cell r="AQ19" t="str">
            <v>Shopper-GrandParents-Children0-5</v>
          </cell>
          <cell r="BD19" t="str">
            <v>Malay</v>
          </cell>
        </row>
        <row r="20">
          <cell r="C20" t="str">
            <v>300 x 1050</v>
          </cell>
          <cell r="L20" t="str">
            <v>ADCOLONY - MOBILE</v>
          </cell>
          <cell r="Q20" t="str">
            <v>Interest</v>
          </cell>
          <cell r="U20" t="str">
            <v>ROS</v>
          </cell>
          <cell r="W20" t="str">
            <v>Outstream</v>
          </cell>
          <cell r="AF20" t="str">
            <v>Baton Rouge</v>
          </cell>
          <cell r="AH20" t="str">
            <v>Australia</v>
          </cell>
          <cell r="AJ20" t="str">
            <v>Neustar</v>
          </cell>
          <cell r="AK20" t="str">
            <v>Emily</v>
          </cell>
          <cell r="AQ20" t="str">
            <v>Shopper-GrandParents-Children6+</v>
          </cell>
          <cell r="BD20" t="str">
            <v>Malaysian</v>
          </cell>
        </row>
        <row r="21">
          <cell r="C21" t="str">
            <v>336 x 280</v>
          </cell>
          <cell r="L21" t="str">
            <v>ADCOLONY.COM</v>
          </cell>
          <cell r="Q21" t="str">
            <v>Keyword Targeting</v>
          </cell>
          <cell r="U21" t="str">
            <v>Rotational</v>
          </cell>
          <cell r="W21" t="str">
            <v>Overlay</v>
          </cell>
          <cell r="AF21" t="str">
            <v>Beaumont-Port Arthur</v>
          </cell>
          <cell r="AH21" t="str">
            <v>China</v>
          </cell>
          <cell r="AJ21" t="str">
            <v>Axciom</v>
          </cell>
          <cell r="AK21" t="str">
            <v>FamilyOriented</v>
          </cell>
          <cell r="AQ21" t="str">
            <v>Shopper-MatureUsers17+</v>
          </cell>
          <cell r="BD21" t="str">
            <v>Mandarin</v>
          </cell>
        </row>
        <row r="22">
          <cell r="C22" t="str">
            <v>468 x 60</v>
          </cell>
          <cell r="L22" t="str">
            <v>ADDAPTIVE INTELLIGENCE</v>
          </cell>
          <cell r="Q22" t="str">
            <v>Layered</v>
          </cell>
          <cell r="U22" t="str">
            <v>Sponsorship</v>
          </cell>
          <cell r="W22" t="str">
            <v>PopUp/Floater/OverthePage</v>
          </cell>
          <cell r="AF22" t="str">
            <v>"Bend, OR"</v>
          </cell>
          <cell r="AH22" t="str">
            <v>Hong Kong</v>
          </cell>
          <cell r="AJ22" t="str">
            <v>Audience-Partners</v>
          </cell>
          <cell r="AK22" t="str">
            <v>HeartDisesase</v>
          </cell>
          <cell r="AQ22" t="str">
            <v>Shopper-Moms-Children0-5</v>
          </cell>
          <cell r="BD22" t="str">
            <v>Norweigan</v>
          </cell>
        </row>
        <row r="23">
          <cell r="C23" t="str">
            <v>720 x 300</v>
          </cell>
          <cell r="L23" t="str">
            <v>ADDROID</v>
          </cell>
          <cell r="Q23" t="str">
            <v>Lifestyle</v>
          </cell>
          <cell r="U23" t="str">
            <v>Streaming Radio</v>
          </cell>
          <cell r="W23" t="str">
            <v>Postroll</v>
          </cell>
          <cell r="AF23" t="str">
            <v>Berkley  Ca</v>
          </cell>
          <cell r="AH23" t="str">
            <v>South Korea</v>
          </cell>
          <cell r="AJ23" t="str">
            <v>Other</v>
          </cell>
          <cell r="AK23" t="str">
            <v>HPVDiagnonsis</v>
          </cell>
          <cell r="AQ23" t="str">
            <v>Shopper-Moms-Children6+</v>
          </cell>
          <cell r="BD23" t="str">
            <v>Papiamento</v>
          </cell>
        </row>
        <row r="24">
          <cell r="C24" t="str">
            <v>728 x 90</v>
          </cell>
          <cell r="L24" t="str">
            <v>ADMAN</v>
          </cell>
          <cell r="Q24" t="str">
            <v>Lineup</v>
          </cell>
          <cell r="U24" t="str">
            <v>Takeover</v>
          </cell>
          <cell r="W24" t="str">
            <v>Preroll</v>
          </cell>
          <cell r="AF24" t="str">
            <v>Billings</v>
          </cell>
          <cell r="AH24" t="str">
            <v xml:space="preserve">Singapore </v>
          </cell>
          <cell r="AJ24" t="str">
            <v>Multiple</v>
          </cell>
          <cell r="AK24" t="str">
            <v>HVA</v>
          </cell>
          <cell r="AQ24" t="str">
            <v>Shopper-OtherGIftGivers-Children0-5</v>
          </cell>
          <cell r="BD24" t="str">
            <v>Romansch</v>
          </cell>
        </row>
        <row r="25">
          <cell r="C25" t="str">
            <v>970 x 90</v>
          </cell>
          <cell r="L25" t="str">
            <v>ADMOB.COM</v>
          </cell>
          <cell r="Q25" t="str">
            <v>Lookalike</v>
          </cell>
          <cell r="U25" t="str">
            <v>TrueView</v>
          </cell>
          <cell r="W25" t="str">
            <v>Pushdown</v>
          </cell>
          <cell r="AF25" t="str">
            <v>Biloxi-Gulfport</v>
          </cell>
          <cell r="AH25" t="str">
            <v>Japan</v>
          </cell>
          <cell r="AJ25" t="str">
            <v>NA</v>
          </cell>
          <cell r="AK25" t="str">
            <v>Jessica</v>
          </cell>
          <cell r="AQ25" t="str">
            <v>Shopper-OtherGIftGivers-Children6+</v>
          </cell>
          <cell r="BD25" t="str">
            <v>Spanish</v>
          </cell>
        </row>
        <row r="26">
          <cell r="C26" t="str">
            <v>970 x 250</v>
          </cell>
          <cell r="L26" t="str">
            <v>ADOBE SYSTEMS INC</v>
          </cell>
          <cell r="Q26" t="str">
            <v>NA</v>
          </cell>
          <cell r="W26" t="str">
            <v>Skin</v>
          </cell>
          <cell r="AF26" t="str">
            <v>Binghamton</v>
          </cell>
          <cell r="AJ26" t="str">
            <v>DMP</v>
          </cell>
          <cell r="AK26" t="str">
            <v>Jessica+Emily</v>
          </cell>
          <cell r="AQ26" t="str">
            <v>Shopper-Parents-Children0-5</v>
          </cell>
          <cell r="BD26" t="str">
            <v>SpanishCastilian</v>
          </cell>
        </row>
        <row r="27">
          <cell r="C27" t="str">
            <v>120 x 20</v>
          </cell>
          <cell r="L27" t="str">
            <v>ADPRIME MEDIA INC</v>
          </cell>
          <cell r="Q27" t="str">
            <v>OffPremise</v>
          </cell>
          <cell r="W27" t="str">
            <v>Social Display</v>
          </cell>
          <cell r="AF27" t="str">
            <v>"Birmingham (Ann, Tusc)"</v>
          </cell>
          <cell r="AJ27" t="str">
            <v>Crossix</v>
          </cell>
          <cell r="AK27" t="str">
            <v>Lifestyle</v>
          </cell>
          <cell r="AQ27" t="str">
            <v>Shopper-Parents-Children6+</v>
          </cell>
          <cell r="BD27" t="str">
            <v>Swedish</v>
          </cell>
        </row>
        <row r="28">
          <cell r="C28" t="str">
            <v>168 x 28</v>
          </cell>
          <cell r="L28" t="str">
            <v>ADROLL</v>
          </cell>
          <cell r="Q28" t="str">
            <v>Parental Stage</v>
          </cell>
          <cell r="W28" t="str">
            <v>Social Video</v>
          </cell>
          <cell r="AF28" t="str">
            <v>Bluefield-Beckley-Oak Hill</v>
          </cell>
          <cell r="AJ28" t="str">
            <v>Instagram</v>
          </cell>
          <cell r="AK28" t="str">
            <v>MedicxAT</v>
          </cell>
          <cell r="BD28" t="str">
            <v>Tamil</v>
          </cell>
        </row>
        <row r="29">
          <cell r="C29" t="str">
            <v>216 x 36</v>
          </cell>
          <cell r="L29" t="str">
            <v>ADS ADVANCE</v>
          </cell>
          <cell r="Q29" t="str">
            <v>Predictive</v>
          </cell>
          <cell r="W29" t="str">
            <v>Standard Banner</v>
          </cell>
          <cell r="AF29" t="str">
            <v>Boise</v>
          </cell>
          <cell r="AJ29" t="str">
            <v>LinkedIn</v>
          </cell>
          <cell r="AK29" t="str">
            <v>MedicxCRC</v>
          </cell>
          <cell r="BD29" t="str">
            <v>Thai</v>
          </cell>
        </row>
        <row r="30">
          <cell r="C30" t="str">
            <v>300 x 50</v>
          </cell>
          <cell r="L30" t="str">
            <v>ADSMOVIL CORP</v>
          </cell>
          <cell r="Q30" t="str">
            <v>PrescriptionBased</v>
          </cell>
          <cell r="W30" t="str">
            <v>TextLink</v>
          </cell>
          <cell r="AF30" t="str">
            <v>Boston (Manchester)</v>
          </cell>
          <cell r="AJ30" t="str">
            <v>ShareThis</v>
          </cell>
          <cell r="AK30" t="str">
            <v>MedicxFurtherAdvanced</v>
          </cell>
          <cell r="BD30" t="str">
            <v>Danish</v>
          </cell>
        </row>
        <row r="31">
          <cell r="C31" t="str">
            <v>320 x 50</v>
          </cell>
          <cell r="L31" t="str">
            <v>ADTHEORENT - MOBILE</v>
          </cell>
          <cell r="Q31" t="str">
            <v>Prospecting</v>
          </cell>
          <cell r="W31" t="str">
            <v>User Expandable</v>
          </cell>
          <cell r="AF31" t="str">
            <v>Bowling Green</v>
          </cell>
          <cell r="AJ31" t="str">
            <v>Snapchat</v>
          </cell>
          <cell r="AK31" t="str">
            <v>MedicxGastro</v>
          </cell>
          <cell r="BD31" t="str">
            <v>Czech</v>
          </cell>
        </row>
        <row r="32">
          <cell r="C32" t="str">
            <v>550 x 480</v>
          </cell>
          <cell r="L32" t="str">
            <v>ADTHEORENT INC</v>
          </cell>
          <cell r="Q32" t="str">
            <v>PurchaseBased</v>
          </cell>
          <cell r="W32" t="str">
            <v>Video Interactive</v>
          </cell>
          <cell r="AF32" t="str">
            <v>Buffalo</v>
          </cell>
          <cell r="AK32" t="str">
            <v>MedicxGeneticTesting</v>
          </cell>
          <cell r="BD32" t="str">
            <v>Hungarian</v>
          </cell>
        </row>
        <row r="33">
          <cell r="C33" t="str">
            <v>N/A</v>
          </cell>
          <cell r="L33" t="str">
            <v>ADTHEORENT.COM - ORION</v>
          </cell>
          <cell r="Q33" t="str">
            <v>Retargeting</v>
          </cell>
          <cell r="W33" t="str">
            <v>Video Non-Interactive</v>
          </cell>
          <cell r="AF33" t="str">
            <v>Burlington-Plattsburgh</v>
          </cell>
          <cell r="AK33" t="str">
            <v>MedicxGynecological</v>
          </cell>
          <cell r="BD33" t="str">
            <v>Slovak</v>
          </cell>
        </row>
        <row r="34">
          <cell r="C34" t="str">
            <v>1 x 1</v>
          </cell>
          <cell r="L34" t="str">
            <v>ADVISOR HUB</v>
          </cell>
          <cell r="Q34" t="str">
            <v>Search Retargeting</v>
          </cell>
          <cell r="W34" t="str">
            <v>Rich Media</v>
          </cell>
          <cell r="AF34" t="str">
            <v>Butte-Bozeman</v>
          </cell>
          <cell r="AK34" t="str">
            <v>NA</v>
          </cell>
          <cell r="BD34" t="str">
            <v>Russian</v>
          </cell>
        </row>
        <row r="35">
          <cell r="C35" t="str">
            <v>0 x 0</v>
          </cell>
          <cell r="L35" t="str">
            <v>AERO BUZZ</v>
          </cell>
          <cell r="Q35" t="str">
            <v>Search Targeting</v>
          </cell>
          <cell r="W35" t="str">
            <v>TEXT</v>
          </cell>
          <cell r="AF35" t="str">
            <v>Canada</v>
          </cell>
          <cell r="AK35" t="str">
            <v>PatienTarget</v>
          </cell>
          <cell r="BD35" t="str">
            <v>Indonesian</v>
          </cell>
        </row>
        <row r="36">
          <cell r="C36" t="str">
            <v>1200 x 300</v>
          </cell>
          <cell r="L36" t="str">
            <v>AFCEA</v>
          </cell>
          <cell r="Q36" t="str">
            <v>Sequential</v>
          </cell>
          <cell r="W36" t="str">
            <v>Editorial</v>
          </cell>
          <cell r="AF36" t="str">
            <v>Casper-Riverton</v>
          </cell>
          <cell r="AK36" t="str">
            <v>PurchaseBehavior</v>
          </cell>
          <cell r="BD36" t="str">
            <v>Polish</v>
          </cell>
        </row>
        <row r="37">
          <cell r="C37" t="str">
            <v>1280 x 100</v>
          </cell>
          <cell r="L37" t="str">
            <v>AIN ONLINE.COM</v>
          </cell>
          <cell r="Q37" t="str">
            <v>Social  Listening</v>
          </cell>
          <cell r="W37" t="str">
            <v>Audio</v>
          </cell>
          <cell r="AF37" t="str">
            <v>Cedar Rapids-Wtrlo-Iwc&amp;Dub</v>
          </cell>
          <cell r="AK37" t="str">
            <v>SearchRetargeting</v>
          </cell>
          <cell r="BD37" t="str">
            <v>Japanese</v>
          </cell>
        </row>
        <row r="38">
          <cell r="C38" t="str">
            <v>1280 x 720</v>
          </cell>
          <cell r="L38" t="str">
            <v>AIR CARGO WORLD</v>
          </cell>
          <cell r="Q38" t="str">
            <v>Temporal</v>
          </cell>
          <cell r="AF38" t="str">
            <v>Champaign&amp;Sprngfld-Decatur</v>
          </cell>
          <cell r="AK38" t="str">
            <v>SiteRetargeting</v>
          </cell>
          <cell r="BD38" t="str">
            <v>Portuguese</v>
          </cell>
        </row>
        <row r="39">
          <cell r="C39" t="str">
            <v>16 x 9</v>
          </cell>
          <cell r="L39" t="str">
            <v>AIR FORCE MAGAZINE</v>
          </cell>
          <cell r="Q39" t="str">
            <v>Topics</v>
          </cell>
          <cell r="AF39" t="str">
            <v>"Charleston, SC"</v>
          </cell>
          <cell r="AK39" t="str">
            <v>SleepSleuths</v>
          </cell>
        </row>
        <row r="40">
          <cell r="C40" t="str">
            <v>1600 x 1200</v>
          </cell>
          <cell r="L40" t="str">
            <v>AIR FORCE TIMES</v>
          </cell>
          <cell r="Q40" t="str">
            <v>Weather</v>
          </cell>
          <cell r="AF40" t="str">
            <v>Charleston-Huntington</v>
          </cell>
          <cell r="AK40" t="str">
            <v>T1</v>
          </cell>
        </row>
        <row r="41">
          <cell r="C41" t="str">
            <v>1700 x 800</v>
          </cell>
          <cell r="L41" t="str">
            <v>AIRCARGO WEEK</v>
          </cell>
          <cell r="Q41" t="str">
            <v>News</v>
          </cell>
          <cell r="AF41" t="str">
            <v>Charlotte</v>
          </cell>
          <cell r="AK41" t="str">
            <v>T2</v>
          </cell>
        </row>
        <row r="42">
          <cell r="C42" t="str">
            <v>280 x 156</v>
          </cell>
          <cell r="L42" t="str">
            <v>AIRFINANCEJOURNAL.COM</v>
          </cell>
          <cell r="Q42" t="str">
            <v>Sports</v>
          </cell>
          <cell r="AF42" t="str">
            <v>Charlottesville</v>
          </cell>
          <cell r="AK42" t="str">
            <v>T3</v>
          </cell>
        </row>
        <row r="43">
          <cell r="C43" t="str">
            <v>300 x 60</v>
          </cell>
          <cell r="L43" t="str">
            <v>AKI</v>
          </cell>
          <cell r="Q43" t="str">
            <v>Industry</v>
          </cell>
          <cell r="AF43" t="str">
            <v>Chattanooga</v>
          </cell>
          <cell r="AK43" t="str">
            <v>TVRetargeting</v>
          </cell>
        </row>
        <row r="44">
          <cell r="C44" t="str">
            <v>320 x 154</v>
          </cell>
          <cell r="L44" t="str">
            <v>AKI TECHNOLOGIES</v>
          </cell>
          <cell r="AF44" t="str">
            <v>Cheyenne-Scottsbluf</v>
          </cell>
          <cell r="AK44" t="str">
            <v>VaccinationHistory</v>
          </cell>
        </row>
        <row r="45">
          <cell r="C45" t="str">
            <v>425 x 425</v>
          </cell>
          <cell r="L45" t="str">
            <v>ALPHONSO</v>
          </cell>
          <cell r="AF45" t="str">
            <v>Chicago</v>
          </cell>
          <cell r="AK45" t="str">
            <v>ROW</v>
          </cell>
        </row>
        <row r="46">
          <cell r="C46" t="str">
            <v>640 x 330</v>
          </cell>
          <cell r="L46" t="str">
            <v>AMAZON CANADA</v>
          </cell>
          <cell r="AF46" t="str">
            <v>Chico-Redding</v>
          </cell>
          <cell r="AK46" t="str">
            <v>MedicxEndo</v>
          </cell>
        </row>
        <row r="47">
          <cell r="C47" t="str">
            <v>640 x 480</v>
          </cell>
          <cell r="L47" t="str">
            <v>AMAZON.COM</v>
          </cell>
          <cell r="AF47" t="str">
            <v>Cincinnati</v>
          </cell>
          <cell r="AK47" t="str">
            <v>SocialListening</v>
          </cell>
        </row>
        <row r="48">
          <cell r="C48" t="str">
            <v>640 x 640</v>
          </cell>
          <cell r="L48" t="str">
            <v>AMAZONMEDIAGROUP.COM</v>
          </cell>
          <cell r="AF48" t="str">
            <v>Clarksburg-Weston</v>
          </cell>
          <cell r="AK48" t="str">
            <v>AppTargeting</v>
          </cell>
        </row>
        <row r="49">
          <cell r="C49" t="str">
            <v>970 x 66</v>
          </cell>
          <cell r="L49" t="str">
            <v>AMCTV.COM</v>
          </cell>
          <cell r="AF49" t="str">
            <v>Cleveland-Akron (Canton)</v>
          </cell>
          <cell r="AK49" t="str">
            <v>MedicxHPV</v>
          </cell>
        </row>
        <row r="50">
          <cell r="C50" t="str">
            <v>980 x 250</v>
          </cell>
          <cell r="L50" t="str">
            <v>AMOBEE</v>
          </cell>
          <cell r="AF50" t="str">
            <v>Colorado Springs-Pueblo</v>
          </cell>
          <cell r="AK50" t="str">
            <v>MedicxGeneticTestingLAL</v>
          </cell>
        </row>
        <row r="51">
          <cell r="L51" t="str">
            <v>AMOBEE - ORION</v>
          </cell>
          <cell r="AF51" t="str">
            <v>"Columbia, SC"</v>
          </cell>
          <cell r="AK51" t="str">
            <v xml:space="preserve">ContentRetargeting </v>
          </cell>
        </row>
        <row r="52">
          <cell r="L52" t="str">
            <v>ANSIBLE MOBILE</v>
          </cell>
          <cell r="AF52" t="str">
            <v>Columbia-Jefferson City</v>
          </cell>
          <cell r="AK52" t="str">
            <v>Geo</v>
          </cell>
        </row>
        <row r="53">
          <cell r="L53" t="str">
            <v>ANSIBLEWW.COM</v>
          </cell>
          <cell r="AF53" t="str">
            <v>"Columbus, GA"</v>
          </cell>
          <cell r="AK53" t="str">
            <v>Keyword</v>
          </cell>
        </row>
        <row r="54">
          <cell r="L54" t="str">
            <v>AOL ADVERTISING</v>
          </cell>
          <cell r="AF54" t="str">
            <v>"Columbus, OH"</v>
          </cell>
          <cell r="AK54" t="str">
            <v>CrossixLungCancer</v>
          </cell>
        </row>
        <row r="55">
          <cell r="L55" t="str">
            <v>APERTURE</v>
          </cell>
          <cell r="AF55" t="str">
            <v>Columbus-Tupelo-W Pnt-Hstn</v>
          </cell>
        </row>
        <row r="56">
          <cell r="L56" t="str">
            <v>APPLE INC</v>
          </cell>
          <cell r="AF56" t="str">
            <v>Corpus Christi</v>
          </cell>
        </row>
        <row r="57">
          <cell r="L57" t="str">
            <v>APTUS HEALTH</v>
          </cell>
          <cell r="AF57" t="str">
            <v>Costa Mesa  Ca</v>
          </cell>
        </row>
        <row r="58">
          <cell r="L58" t="str">
            <v>ARABIAN AEROSPACE</v>
          </cell>
          <cell r="AF58" t="str">
            <v>Dallas-Ft. Worth</v>
          </cell>
        </row>
        <row r="59">
          <cell r="L59" t="str">
            <v>ARMYTIMES.COM</v>
          </cell>
          <cell r="AF59" t="str">
            <v>Davenport-R.Island-Moline</v>
          </cell>
        </row>
        <row r="60">
          <cell r="L60" t="str">
            <v>AT&amp;T ADVANCED AD SOLUTIONS</v>
          </cell>
          <cell r="AF60" t="str">
            <v>Dayton</v>
          </cell>
        </row>
        <row r="61">
          <cell r="L61" t="str">
            <v>ATOM TICKETS</v>
          </cell>
          <cell r="AF61" t="str">
            <v>Denver</v>
          </cell>
        </row>
        <row r="62">
          <cell r="L62" t="str">
            <v>ATWONLINE.COM</v>
          </cell>
          <cell r="AF62" t="str">
            <v>Des Moines-Ames</v>
          </cell>
        </row>
        <row r="63">
          <cell r="L63" t="str">
            <v>AVIATION GUIDE</v>
          </cell>
          <cell r="AF63" t="str">
            <v>Detroit</v>
          </cell>
        </row>
        <row r="64">
          <cell r="L64" t="str">
            <v>AVIATION NEWS</v>
          </cell>
          <cell r="AF64" t="str">
            <v>Dothan</v>
          </cell>
        </row>
        <row r="65">
          <cell r="L65" t="str">
            <v>AVIATION WEEK.COM</v>
          </cell>
          <cell r="AF65" t="str">
            <v>Duluth-Superior</v>
          </cell>
        </row>
        <row r="66">
          <cell r="L66" t="str">
            <v>AVIATIONPROS.COM</v>
          </cell>
          <cell r="AF66" t="str">
            <v>Eastside  Ny</v>
          </cell>
        </row>
        <row r="67">
          <cell r="L67" t="str">
            <v>AVM MAGAZINE</v>
          </cell>
          <cell r="AF67" t="str">
            <v>El Paso (Las Cruces)</v>
          </cell>
        </row>
        <row r="68">
          <cell r="L68" t="str">
            <v>AXIOS</v>
          </cell>
          <cell r="AF68" t="str">
            <v>Elmira (Corning)</v>
          </cell>
        </row>
        <row r="69">
          <cell r="L69" t="str">
            <v>BACKSTAGE LLC</v>
          </cell>
          <cell r="AF69" t="str">
            <v>Erie</v>
          </cell>
        </row>
        <row r="70">
          <cell r="L70" t="str">
            <v>BANDS IN TOWN</v>
          </cell>
          <cell r="AF70" t="str">
            <v>Eugene</v>
          </cell>
        </row>
        <row r="71">
          <cell r="L71" t="str">
            <v>BARRONS.COM</v>
          </cell>
          <cell r="AF71" t="str">
            <v>Eureka</v>
          </cell>
        </row>
        <row r="72">
          <cell r="L72" t="str">
            <v>BATTERYPOP</v>
          </cell>
          <cell r="AF72" t="str">
            <v>Evansville</v>
          </cell>
        </row>
        <row r="73">
          <cell r="L73" t="str">
            <v>BAZAARVOICE</v>
          </cell>
          <cell r="AF73" t="str">
            <v>Fairbanks</v>
          </cell>
        </row>
        <row r="74">
          <cell r="L74" t="str">
            <v>BBC.COM</v>
          </cell>
          <cell r="AF74" t="str">
            <v>Fargo-Valley City</v>
          </cell>
        </row>
        <row r="75">
          <cell r="L75" t="str">
            <v>BEHORDEN SPIEGEL</v>
          </cell>
          <cell r="AF75" t="str">
            <v>Flint-Saginaw-Bay City</v>
          </cell>
        </row>
        <row r="76">
          <cell r="L76" t="str">
            <v>BET.COM</v>
          </cell>
          <cell r="AF76" t="str">
            <v>Fresno-Visalia</v>
          </cell>
        </row>
        <row r="77">
          <cell r="L77" t="str">
            <v>BHARAT SHAKTI</v>
          </cell>
          <cell r="AF77" t="str">
            <v>Ft. Myers-Naples</v>
          </cell>
        </row>
        <row r="78">
          <cell r="L78" t="str">
            <v>BID MANAGEMENT</v>
          </cell>
          <cell r="AF78" t="str">
            <v>Ft. Smith-Fay-Sprngdl-Rgrs</v>
          </cell>
        </row>
        <row r="79">
          <cell r="L79" t="str">
            <v>BIDTELLECT</v>
          </cell>
          <cell r="AF79" t="str">
            <v>Ft. Wayne</v>
          </cell>
        </row>
        <row r="80">
          <cell r="L80" t="str">
            <v>BILLBOARD.COM</v>
          </cell>
          <cell r="AF80" t="str">
            <v>Gainesville</v>
          </cell>
        </row>
        <row r="81">
          <cell r="L81" t="str">
            <v>BING.COM</v>
          </cell>
          <cell r="AF81" t="str">
            <v>Georgetown  Dc</v>
          </cell>
        </row>
        <row r="82">
          <cell r="L82" t="str">
            <v>BIZJOURNALS.COM</v>
          </cell>
          <cell r="AF82" t="str">
            <v>Glendive</v>
          </cell>
        </row>
        <row r="83">
          <cell r="L83" t="str">
            <v>BLACKDOCTOR.ORG</v>
          </cell>
          <cell r="AF83" t="str">
            <v>Grand Junction-Montrose</v>
          </cell>
        </row>
        <row r="84">
          <cell r="L84" t="str">
            <v>BLAVITY</v>
          </cell>
          <cell r="AF84" t="str">
            <v>Grand Rapids-Kalmzoo-B.Crk</v>
          </cell>
        </row>
        <row r="85">
          <cell r="L85" t="str">
            <v>BLEACHERREPORT.COM</v>
          </cell>
          <cell r="AF85" t="str">
            <v>Great Falls</v>
          </cell>
        </row>
        <row r="86">
          <cell r="L86" t="str">
            <v>BLIS USA</v>
          </cell>
          <cell r="AF86" t="str">
            <v>Green Bay-Appleton</v>
          </cell>
        </row>
        <row r="87">
          <cell r="L87" t="str">
            <v>BLOOMBERG</v>
          </cell>
          <cell r="AF87" t="str">
            <v>Greensboro-H.Point-W.Salem</v>
          </cell>
        </row>
        <row r="88">
          <cell r="L88" t="str">
            <v>BLOOMBERG ONLINE</v>
          </cell>
          <cell r="AF88" t="str">
            <v>Greenville-N.Bern-Washngtn</v>
          </cell>
        </row>
        <row r="89">
          <cell r="L89" t="str">
            <v>BONAPPETIT.COM</v>
          </cell>
          <cell r="AF89" t="str">
            <v>Greenvll-Spart-Ashevll-And</v>
          </cell>
        </row>
        <row r="90">
          <cell r="L90" t="str">
            <v>BOTWORX</v>
          </cell>
          <cell r="AF90" t="str">
            <v>Greenwood-Greenville</v>
          </cell>
        </row>
        <row r="91">
          <cell r="L91" t="str">
            <v>BRAND NETWORKS LLC</v>
          </cell>
          <cell r="AF91" t="str">
            <v>Harlingen-Wslco-Brnsvl-Mca</v>
          </cell>
        </row>
        <row r="92">
          <cell r="L92" t="str">
            <v>BRAVOTV.COM</v>
          </cell>
          <cell r="AF92" t="str">
            <v>Harrisburg-Lncstr-Leb-York</v>
          </cell>
        </row>
        <row r="93">
          <cell r="L93" t="str">
            <v>BREAKING DEFENSE</v>
          </cell>
          <cell r="AF93" t="str">
            <v>Harrisonburg</v>
          </cell>
        </row>
        <row r="94">
          <cell r="L94" t="str">
            <v>BRIT + CO</v>
          </cell>
          <cell r="AF94" t="str">
            <v>Hartford &amp; New Haven</v>
          </cell>
        </row>
        <row r="95">
          <cell r="L95" t="str">
            <v>BROADWAY.COM</v>
          </cell>
          <cell r="AF95" t="str">
            <v>Hattiesburg-Laurel</v>
          </cell>
        </row>
        <row r="96">
          <cell r="L96" t="str">
            <v>BROADWAYWORLD.COM</v>
          </cell>
          <cell r="AF96" t="str">
            <v>Helena</v>
          </cell>
        </row>
        <row r="97">
          <cell r="L97" t="str">
            <v>BTN.COM</v>
          </cell>
          <cell r="AF97" t="str">
            <v>Honolulu</v>
          </cell>
        </row>
        <row r="98">
          <cell r="L98" t="str">
            <v>BUSINESSINSIDER.COM</v>
          </cell>
          <cell r="AF98" t="str">
            <v>Houston</v>
          </cell>
        </row>
        <row r="99">
          <cell r="L99" t="str">
            <v>BUSTLE</v>
          </cell>
          <cell r="AF99" t="str">
            <v>Huntsville-Decatur (Flor)</v>
          </cell>
        </row>
        <row r="100">
          <cell r="L100" t="str">
            <v>BUZZFEED.COM</v>
          </cell>
          <cell r="AF100" t="str">
            <v>Idaho Falls-Pocatello</v>
          </cell>
        </row>
        <row r="101">
          <cell r="L101" t="str">
            <v>BUZZVIL</v>
          </cell>
          <cell r="AF101" t="str">
            <v>Indianapolis</v>
          </cell>
        </row>
        <row r="102">
          <cell r="L102" t="str">
            <v>CAACNEWS</v>
          </cell>
          <cell r="AF102" t="str">
            <v>"Jackson, MS"</v>
          </cell>
        </row>
        <row r="103">
          <cell r="L103" t="str">
            <v>CADREON</v>
          </cell>
          <cell r="AF103" t="str">
            <v>"Jackson, TN"</v>
          </cell>
        </row>
        <row r="104">
          <cell r="L104" t="str">
            <v>CADREON DBM</v>
          </cell>
          <cell r="AF104" t="str">
            <v>Jacksonville</v>
          </cell>
        </row>
        <row r="105">
          <cell r="L105" t="str">
            <v>CADREON SOCIAL</v>
          </cell>
          <cell r="AF105" t="str">
            <v>Johnstown-Altoona</v>
          </cell>
        </row>
        <row r="106">
          <cell r="L106" t="str">
            <v>CAFEMOM.COM</v>
          </cell>
          <cell r="AF106" t="str">
            <v>Jonesboro</v>
          </cell>
        </row>
        <row r="107">
          <cell r="L107" t="str">
            <v>CANCER CONNECT</v>
          </cell>
          <cell r="AF107" t="str">
            <v>Joplin-Pittsburg</v>
          </cell>
        </row>
        <row r="108">
          <cell r="L108" t="str">
            <v>CAPTIV8</v>
          </cell>
          <cell r="AF108" t="str">
            <v>Juneau</v>
          </cell>
        </row>
        <row r="109">
          <cell r="L109" t="str">
            <v>CARDLYTICS</v>
          </cell>
          <cell r="AF109" t="str">
            <v>Kansas City</v>
          </cell>
        </row>
        <row r="110">
          <cell r="L110" t="str">
            <v>CARNOC.COM</v>
          </cell>
          <cell r="AF110" t="str">
            <v>Knoxville</v>
          </cell>
        </row>
        <row r="111">
          <cell r="L111" t="str">
            <v>CBS INTERACTIVE</v>
          </cell>
          <cell r="AF111" t="str">
            <v>La Crosse-Eau Claire</v>
          </cell>
        </row>
        <row r="112">
          <cell r="L112" t="str">
            <v>CBS.COM</v>
          </cell>
          <cell r="AF112" t="str">
            <v>"Lafayette, IN"</v>
          </cell>
        </row>
        <row r="113">
          <cell r="L113" t="str">
            <v>CENTRO</v>
          </cell>
          <cell r="AF113" t="str">
            <v>"Lafayette, LA"</v>
          </cell>
        </row>
        <row r="114">
          <cell r="L114" t="str">
            <v>CHANNELFACTORY.COM</v>
          </cell>
          <cell r="AF114" t="str">
            <v>Lake Charles</v>
          </cell>
        </row>
        <row r="115">
          <cell r="L115" t="str">
            <v>CHARLOTTE OBSERVER</v>
          </cell>
          <cell r="AF115" t="str">
            <v>Lansing</v>
          </cell>
        </row>
        <row r="116">
          <cell r="L116" t="str">
            <v>CHICAGO PARENT</v>
          </cell>
          <cell r="AF116" t="str">
            <v>Laredo</v>
          </cell>
        </row>
        <row r="117">
          <cell r="L117" t="str">
            <v>CHINA CIVIL AVIATION ONLINE</v>
          </cell>
          <cell r="AF117" t="str">
            <v>Las Vegas</v>
          </cell>
        </row>
        <row r="118">
          <cell r="L118" t="str">
            <v>CLEARSTREAM.TV</v>
          </cell>
          <cell r="AF118" t="str">
            <v>Lexington</v>
          </cell>
        </row>
        <row r="119">
          <cell r="L119" t="str">
            <v>CNBC.COM</v>
          </cell>
          <cell r="AF119" t="str">
            <v>Lima</v>
          </cell>
        </row>
        <row r="120">
          <cell r="L120" t="str">
            <v>CNET.COM</v>
          </cell>
          <cell r="AF120" t="str">
            <v>Lincoln &amp; Hastings-Krny</v>
          </cell>
        </row>
        <row r="121">
          <cell r="L121" t="str">
            <v>CNN INTERACTIVE</v>
          </cell>
          <cell r="AF121" t="str">
            <v>Little Rock-Pine Bluff</v>
          </cell>
        </row>
        <row r="122">
          <cell r="L122" t="str">
            <v>CNN.COM</v>
          </cell>
          <cell r="AF122" t="str">
            <v>Los Angeles</v>
          </cell>
        </row>
        <row r="123">
          <cell r="L123" t="str">
            <v>CNNMONEY.COM</v>
          </cell>
          <cell r="AF123" t="str">
            <v>Louisville</v>
          </cell>
        </row>
        <row r="124">
          <cell r="L124" t="str">
            <v>COLLEGEHUMOR.COM</v>
          </cell>
          <cell r="AF124" t="str">
            <v>Lubbock</v>
          </cell>
        </row>
        <row r="125">
          <cell r="L125" t="str">
            <v>COMPLEX</v>
          </cell>
          <cell r="AF125" t="str">
            <v>Macon</v>
          </cell>
        </row>
        <row r="126">
          <cell r="L126" t="str">
            <v>COMPLEX MEDIA</v>
          </cell>
          <cell r="AF126" t="str">
            <v>Madison</v>
          </cell>
        </row>
        <row r="127">
          <cell r="L127" t="str">
            <v>CONDE NAST</v>
          </cell>
          <cell r="AF127" t="str">
            <v>Mankato</v>
          </cell>
        </row>
        <row r="128">
          <cell r="L128" t="str">
            <v>CONDENASTRAVELER.COM</v>
          </cell>
          <cell r="AF128" t="str">
            <v>Marquette</v>
          </cell>
        </row>
        <row r="129">
          <cell r="L129" t="str">
            <v>CONVENIENCE STORE NEWS</v>
          </cell>
          <cell r="AF129" t="str">
            <v>Medford-Klamath Falls</v>
          </cell>
        </row>
        <row r="130">
          <cell r="L130" t="str">
            <v>CONVERSANT - ORION</v>
          </cell>
          <cell r="AF130" t="str">
            <v>Memphis</v>
          </cell>
        </row>
        <row r="131">
          <cell r="L131" t="str">
            <v>CONVERSANT MEDIA</v>
          </cell>
          <cell r="AF131" t="str">
            <v>Meridian</v>
          </cell>
        </row>
        <row r="132">
          <cell r="L132" t="str">
            <v>CRACKLE</v>
          </cell>
          <cell r="AF132" t="str">
            <v>Miami  Fl</v>
          </cell>
        </row>
        <row r="133">
          <cell r="L133" t="str">
            <v>CRITEO.COM</v>
          </cell>
          <cell r="AF133" t="str">
            <v>Miami-Ft. Lauderdale</v>
          </cell>
        </row>
        <row r="134">
          <cell r="L134" t="str">
            <v>CROWDTAP INC</v>
          </cell>
          <cell r="AF134" t="str">
            <v>Milwaukee</v>
          </cell>
        </row>
        <row r="135">
          <cell r="L135" t="str">
            <v>CUEBIQ</v>
          </cell>
          <cell r="AF135" t="str">
            <v>Minneapolis  Mn</v>
          </cell>
        </row>
        <row r="136">
          <cell r="L136" t="str">
            <v>CURETODAY.COM</v>
          </cell>
          <cell r="AF136" t="str">
            <v>Minneapolis-St. Paul</v>
          </cell>
        </row>
        <row r="137">
          <cell r="L137" t="str">
            <v>CURSE.COM</v>
          </cell>
          <cell r="AF137" t="str">
            <v>Minot-Bismarck-Dickinson</v>
          </cell>
        </row>
        <row r="138">
          <cell r="L138" t="str">
            <v>CYCLE</v>
          </cell>
          <cell r="AF138" t="str">
            <v>Missoula</v>
          </cell>
        </row>
        <row r="139">
          <cell r="L139" t="str">
            <v>CYCLEWORLD.COM</v>
          </cell>
          <cell r="AF139" t="str">
            <v>Mobile-Pensacola (Ft Walt)</v>
          </cell>
        </row>
        <row r="140">
          <cell r="L140" t="str">
            <v>DAILY MAIL</v>
          </cell>
          <cell r="AF140" t="str">
            <v>Monroe-El Dorado</v>
          </cell>
        </row>
        <row r="141">
          <cell r="L141" t="str">
            <v>DART ADSERVING</v>
          </cell>
          <cell r="AF141" t="str">
            <v>Monterey-Salinas</v>
          </cell>
        </row>
        <row r="142">
          <cell r="L142" t="str">
            <v>DATAXU INC</v>
          </cell>
          <cell r="AF142" t="str">
            <v>Montgomery-Selma</v>
          </cell>
        </row>
        <row r="143">
          <cell r="L143" t="str">
            <v>DBL TAP</v>
          </cell>
          <cell r="AF143" t="str">
            <v>Myrtle Beach-Florence</v>
          </cell>
        </row>
        <row r="144">
          <cell r="L144" t="str">
            <v>DEADLINE.COM</v>
          </cell>
          <cell r="AF144" t="str">
            <v>Nashville</v>
          </cell>
        </row>
        <row r="145">
          <cell r="L145" t="str">
            <v>DEFENSE DAILY</v>
          </cell>
          <cell r="AF145" t="str">
            <v>National</v>
          </cell>
        </row>
        <row r="146">
          <cell r="L146" t="str">
            <v>DEFENSE NEWS</v>
          </cell>
          <cell r="AF146" t="str">
            <v>New Orleans</v>
          </cell>
        </row>
        <row r="147">
          <cell r="L147" t="str">
            <v>DEFENSE ONE</v>
          </cell>
          <cell r="AF147" t="str">
            <v>New York</v>
          </cell>
        </row>
        <row r="148">
          <cell r="L148" t="str">
            <v>DEFENSESYSTEMS.COM</v>
          </cell>
          <cell r="AF148" t="str">
            <v>Norfolk-Portsmth-Newpt Nws</v>
          </cell>
        </row>
        <row r="149">
          <cell r="L149" t="str">
            <v>DEFY MEDIA</v>
          </cell>
          <cell r="AF149" t="str">
            <v>North Platte</v>
          </cell>
        </row>
        <row r="150">
          <cell r="L150" t="str">
            <v>DEMANDBASE INC</v>
          </cell>
          <cell r="AF150" t="str">
            <v>Odessa-Midland</v>
          </cell>
        </row>
        <row r="151">
          <cell r="L151" t="str">
            <v>DEVIANTART.COM</v>
          </cell>
          <cell r="AF151" t="str">
            <v>Oklahoma City</v>
          </cell>
        </row>
        <row r="152">
          <cell r="L152" t="str">
            <v>DIGITALPHOTOPRO.COM</v>
          </cell>
          <cell r="AF152" t="str">
            <v>Omaha</v>
          </cell>
        </row>
        <row r="153">
          <cell r="L153" t="str">
            <v>DISCOVERY - ORION</v>
          </cell>
          <cell r="AF153" t="str">
            <v>Orlando-Daytona Bch-Melbrn</v>
          </cell>
        </row>
        <row r="154">
          <cell r="L154" t="str">
            <v>DISCOVERY COMMUNICATIONS</v>
          </cell>
          <cell r="AF154" t="str">
            <v>Ottumwa-Kirksville</v>
          </cell>
        </row>
        <row r="155">
          <cell r="L155" t="str">
            <v>DISCOVERY.COM</v>
          </cell>
          <cell r="AF155" t="str">
            <v>Paducah-Cape Girard-Harsbg</v>
          </cell>
        </row>
        <row r="156">
          <cell r="L156" t="str">
            <v>DISH NETWORK</v>
          </cell>
          <cell r="AF156" t="str">
            <v>Palm Springs</v>
          </cell>
        </row>
        <row r="157">
          <cell r="L157" t="str">
            <v>DISNEY CHANNEL.COM</v>
          </cell>
          <cell r="AF157" t="str">
            <v>Panama City</v>
          </cell>
        </row>
        <row r="158">
          <cell r="L158" t="str">
            <v>DISNEY.COM</v>
          </cell>
          <cell r="AF158" t="str">
            <v>Paramus  Nj</v>
          </cell>
        </row>
        <row r="159">
          <cell r="L159" t="str">
            <v>DOMINION ENTERPRISES</v>
          </cell>
          <cell r="AF159" t="str">
            <v>Parkersburg</v>
          </cell>
        </row>
        <row r="160">
          <cell r="L160" t="str">
            <v>DOTDASH</v>
          </cell>
          <cell r="AF160" t="str">
            <v>Peoria-Bloomington</v>
          </cell>
        </row>
        <row r="161">
          <cell r="L161" t="str">
            <v>DOUBLECLICK</v>
          </cell>
          <cell r="AF161" t="str">
            <v>Philadelphia</v>
          </cell>
        </row>
        <row r="162">
          <cell r="L162" t="str">
            <v>DOUBLECLICK BID MANAGER</v>
          </cell>
          <cell r="AF162" t="str">
            <v>Phoenix (Prescott)</v>
          </cell>
        </row>
        <row r="163">
          <cell r="L163" t="str">
            <v>DOUBLEVERIFY INC</v>
          </cell>
          <cell r="AF163" t="str">
            <v>Pittsburgh</v>
          </cell>
        </row>
        <row r="164">
          <cell r="L164" t="str">
            <v>DPMAG.COM</v>
          </cell>
          <cell r="AF164" t="str">
            <v>"Portland, OR"</v>
          </cell>
        </row>
        <row r="165">
          <cell r="L165" t="str">
            <v>DRAWBRIDGE</v>
          </cell>
          <cell r="AF165" t="str">
            <v>Portland-Auburn</v>
          </cell>
        </row>
        <row r="166">
          <cell r="L166" t="str">
            <v>DRIVER DIGITAL</v>
          </cell>
          <cell r="AF166" t="str">
            <v>Presque Isle</v>
          </cell>
        </row>
        <row r="167">
          <cell r="L167" t="str">
            <v>DRIZLY</v>
          </cell>
          <cell r="AF167" t="str">
            <v>Providence-New Bedford</v>
          </cell>
        </row>
        <row r="168">
          <cell r="L168" t="str">
            <v>DSTILLERY</v>
          </cell>
          <cell r="AF168" t="str">
            <v>Quincy-Hannibal-Keokuk</v>
          </cell>
        </row>
        <row r="169">
          <cell r="L169" t="str">
            <v>DYNADMIC</v>
          </cell>
          <cell r="AF169" t="str">
            <v>Raleigh-Durham (Fayetvlle)</v>
          </cell>
        </row>
        <row r="170">
          <cell r="L170" t="str">
            <v>E!ONLINE</v>
          </cell>
          <cell r="AF170" t="str">
            <v>Rapid City</v>
          </cell>
        </row>
        <row r="171">
          <cell r="L171" t="str">
            <v>ECONOMIST.COM</v>
          </cell>
          <cell r="AF171" t="str">
            <v>Reno</v>
          </cell>
        </row>
        <row r="172">
          <cell r="L172" t="str">
            <v>EDMODO</v>
          </cell>
          <cell r="AF172" t="str">
            <v>Richmond-Petersburg</v>
          </cell>
        </row>
        <row r="173">
          <cell r="L173" t="str">
            <v>ELECTRONIC ARTS</v>
          </cell>
          <cell r="AF173" t="str">
            <v>Roanoke-Lynchburg</v>
          </cell>
        </row>
        <row r="174">
          <cell r="L174" t="str">
            <v>ELLEN TV</v>
          </cell>
          <cell r="AF174" t="str">
            <v>"Rochester, NY"</v>
          </cell>
        </row>
        <row r="175">
          <cell r="L175" t="str">
            <v>EMXDIGITAL.COM</v>
          </cell>
          <cell r="AF175" t="str">
            <v>Rochestr-Mason City-Austin</v>
          </cell>
        </row>
        <row r="176">
          <cell r="L176" t="str">
            <v>ESPN</v>
          </cell>
          <cell r="AF176" t="str">
            <v>Rockford</v>
          </cell>
        </row>
        <row r="177">
          <cell r="L177" t="str">
            <v>ESPN - ORION</v>
          </cell>
          <cell r="AF177" t="str">
            <v>Sacramnto-Stkton-Modesto</v>
          </cell>
        </row>
        <row r="178">
          <cell r="L178" t="str">
            <v>ESPN.COM</v>
          </cell>
          <cell r="AF178" t="str">
            <v>Salisbury</v>
          </cell>
        </row>
        <row r="179">
          <cell r="L179" t="str">
            <v>ESSENCE.COM</v>
          </cell>
          <cell r="AF179" t="str">
            <v>Salt Lake City</v>
          </cell>
        </row>
        <row r="180">
          <cell r="L180" t="str">
            <v>ETF</v>
          </cell>
          <cell r="AF180" t="str">
            <v>San Angelo</v>
          </cell>
        </row>
        <row r="181">
          <cell r="L181" t="str">
            <v>EVERETTHERALD.COM</v>
          </cell>
          <cell r="AF181" t="str">
            <v>San Antonio</v>
          </cell>
        </row>
        <row r="182">
          <cell r="L182" t="str">
            <v>Everyday Health</v>
          </cell>
          <cell r="AF182" t="str">
            <v>San Diego</v>
          </cell>
        </row>
        <row r="183">
          <cell r="L183" t="str">
            <v>EVIDON</v>
          </cell>
          <cell r="AF183" t="str">
            <v>San Francisco  Ca</v>
          </cell>
        </row>
        <row r="184">
          <cell r="L184" t="str">
            <v>EVITE</v>
          </cell>
          <cell r="AF184" t="str">
            <v>San Francisco-Oak-San Jose</v>
          </cell>
        </row>
        <row r="185">
          <cell r="L185" t="str">
            <v>EW.COM</v>
          </cell>
          <cell r="AF185" t="str">
            <v>SantaBarbra-SanMar-SanLuOb</v>
          </cell>
        </row>
        <row r="186">
          <cell r="L186" t="str">
            <v>EWEEK.COM</v>
          </cell>
          <cell r="AF186" t="str">
            <v>Savannah</v>
          </cell>
        </row>
        <row r="187">
          <cell r="L187" t="str">
            <v>EXPEDIA.COM</v>
          </cell>
          <cell r="AF187" t="str">
            <v>Scottsdale  Az</v>
          </cell>
        </row>
        <row r="188">
          <cell r="L188" t="str">
            <v>EXPONENTIAL INTERACTIVE</v>
          </cell>
          <cell r="AF188" t="str">
            <v>Seattle  Wa</v>
          </cell>
        </row>
        <row r="189">
          <cell r="L189" t="str">
            <v>EYEVIEW</v>
          </cell>
          <cell r="AF189" t="str">
            <v>Seattle-Tacoma</v>
          </cell>
        </row>
        <row r="190">
          <cell r="L190" t="str">
            <v>FACEBOOK</v>
          </cell>
          <cell r="AF190" t="str">
            <v>Sherman-Ada</v>
          </cell>
        </row>
        <row r="191">
          <cell r="L191" t="str">
            <v>FACEBOOK INC</v>
          </cell>
          <cell r="AF191" t="str">
            <v>Shreveport</v>
          </cell>
        </row>
        <row r="192">
          <cell r="L192" t="str">
            <v>FA-MAG.COM</v>
          </cell>
          <cell r="AF192" t="str">
            <v>Sioux City</v>
          </cell>
        </row>
        <row r="193">
          <cell r="L193" t="str">
            <v>FANDOM.COM</v>
          </cell>
          <cell r="AF193" t="str">
            <v>Sioux Falls(Mitchell)</v>
          </cell>
        </row>
        <row r="194">
          <cell r="L194" t="str">
            <v>FAST COMPANY ONLINE</v>
          </cell>
          <cell r="AF194" t="str">
            <v>Soho  Ny</v>
          </cell>
        </row>
        <row r="195">
          <cell r="L195" t="str">
            <v>FATHERLY</v>
          </cell>
          <cell r="AF195" t="str">
            <v>South Bend-Elkhart</v>
          </cell>
        </row>
        <row r="196">
          <cell r="L196" t="str">
            <v>FEDERAL COMPUTERWEEK.COM</v>
          </cell>
          <cell r="AF196" t="str">
            <v>Spokane</v>
          </cell>
        </row>
        <row r="197">
          <cell r="L197" t="str">
            <v>FEDERATEDMEDIA.NET</v>
          </cell>
          <cell r="AF197" t="str">
            <v>"Springfield, MO"</v>
          </cell>
        </row>
        <row r="198">
          <cell r="L198" t="str">
            <v>FEEDONOMICS</v>
          </cell>
          <cell r="AF198" t="str">
            <v>Springfield-Holyoke</v>
          </cell>
        </row>
        <row r="199">
          <cell r="L199" t="str">
            <v>FINANCIAL ADVISOR MAGAZINE</v>
          </cell>
          <cell r="AF199" t="str">
            <v>St. Joseph</v>
          </cell>
        </row>
        <row r="200">
          <cell r="L200" t="str">
            <v>FINANCIAL MEDIA GROUP</v>
          </cell>
          <cell r="AF200" t="str">
            <v>St. Louis</v>
          </cell>
        </row>
        <row r="201">
          <cell r="L201" t="str">
            <v>FINANCIAL PLANNING</v>
          </cell>
          <cell r="AF201" t="str">
            <v>Syracuse</v>
          </cell>
        </row>
        <row r="202">
          <cell r="L202" t="str">
            <v>FINANCIAL PLANNING ONLINE</v>
          </cell>
          <cell r="AF202" t="str">
            <v>Tallahassee-Thomasville</v>
          </cell>
        </row>
        <row r="203">
          <cell r="L203" t="str">
            <v>FINANCIAL TIMES.COM</v>
          </cell>
          <cell r="AF203" t="str">
            <v>Tampa-St. Pete (Sarasota)</v>
          </cell>
        </row>
        <row r="204">
          <cell r="L204" t="str">
            <v>FINANCIALTIMES.COM</v>
          </cell>
          <cell r="AF204" t="str">
            <v>Terre Haute</v>
          </cell>
        </row>
        <row r="205">
          <cell r="L205" t="str">
            <v>FISHERMEN LABS</v>
          </cell>
          <cell r="AF205" t="str">
            <v>Toledo</v>
          </cell>
        </row>
        <row r="206">
          <cell r="L206" t="str">
            <v>FLASHTALKING</v>
          </cell>
          <cell r="AF206" t="str">
            <v>Topeka</v>
          </cell>
        </row>
        <row r="207">
          <cell r="L207" t="str">
            <v>FLEET MAINTENANCE</v>
          </cell>
          <cell r="AF207" t="str">
            <v>Toronto</v>
          </cell>
        </row>
        <row r="208">
          <cell r="L208" t="str">
            <v>FLIGHT INTERNATIONAL.COM</v>
          </cell>
          <cell r="AF208" t="str">
            <v>Traverse City-Cadillac</v>
          </cell>
        </row>
        <row r="209">
          <cell r="L209" t="str">
            <v>FLIGHTAWARE</v>
          </cell>
          <cell r="AF209" t="str">
            <v>Tri-Cities TN-VA</v>
          </cell>
        </row>
        <row r="210">
          <cell r="L210" t="str">
            <v>FLIGHTGLOBAL.COM</v>
          </cell>
          <cell r="AF210" t="str">
            <v>Tucson (Sierra Vista)</v>
          </cell>
        </row>
        <row r="211">
          <cell r="L211" t="str">
            <v>FLIMPER SRL</v>
          </cell>
          <cell r="AF211" t="str">
            <v>Tulsa</v>
          </cell>
        </row>
        <row r="212">
          <cell r="L212" t="str">
            <v>FORBES.COM</v>
          </cell>
          <cell r="AF212" t="str">
            <v>Twin Falls</v>
          </cell>
        </row>
        <row r="213">
          <cell r="L213" t="str">
            <v>FOREIGN POLICY.COM</v>
          </cell>
          <cell r="AF213" t="str">
            <v>Tyler-Longview(Lfkn&amp;Ncgd)</v>
          </cell>
        </row>
        <row r="214">
          <cell r="L214" t="str">
            <v>FOURSQUARE.COM</v>
          </cell>
          <cell r="AF214" t="str">
            <v>Utica</v>
          </cell>
        </row>
        <row r="215">
          <cell r="L215" t="str">
            <v>FOX BUSINESS</v>
          </cell>
          <cell r="AF215" t="str">
            <v>Victoria</v>
          </cell>
        </row>
        <row r="216">
          <cell r="L216" t="str">
            <v>FOX SPORTS</v>
          </cell>
          <cell r="AF216" t="str">
            <v>Waco-Temple-Bryan</v>
          </cell>
        </row>
        <row r="217">
          <cell r="L217" t="str">
            <v>FOX SPORTS ONLINE</v>
          </cell>
          <cell r="AF217" t="str">
            <v>"Washington, DC (Hagrstwn)"</v>
          </cell>
        </row>
        <row r="218">
          <cell r="L218" t="str">
            <v>FOX.COM</v>
          </cell>
          <cell r="AF218" t="str">
            <v>Watertown</v>
          </cell>
        </row>
        <row r="219">
          <cell r="L219" t="str">
            <v>FOXNEWS.COM</v>
          </cell>
          <cell r="AF219" t="str">
            <v>Wausau-Rhinelander</v>
          </cell>
        </row>
        <row r="220">
          <cell r="L220" t="str">
            <v>FREE FORM</v>
          </cell>
          <cell r="AF220" t="str">
            <v>West Palm Beach-Ft. Pierce</v>
          </cell>
        </row>
        <row r="221">
          <cell r="L221" t="str">
            <v>FULLSCREEN</v>
          </cell>
          <cell r="AF221" t="str">
            <v>Wheeling-Steubenville</v>
          </cell>
        </row>
        <row r="222">
          <cell r="L222" t="str">
            <v>FUNNYORDIE.COM</v>
          </cell>
          <cell r="AF222" t="str">
            <v>Wichita Falls &amp; Lawton</v>
          </cell>
        </row>
        <row r="223">
          <cell r="L223" t="str">
            <v>FUSION MEDIA GROUP</v>
          </cell>
          <cell r="AF223" t="str">
            <v>Wichita-Hutchinson Plus</v>
          </cell>
        </row>
        <row r="224">
          <cell r="L224" t="str">
            <v>FUSION.NET</v>
          </cell>
          <cell r="AF224" t="str">
            <v>Wilkes Barre-Scranton</v>
          </cell>
        </row>
        <row r="225">
          <cell r="L225" t="str">
            <v>FUTBOL SITES</v>
          </cell>
          <cell r="AF225" t="str">
            <v>Wilmington</v>
          </cell>
        </row>
        <row r="226">
          <cell r="L226" t="str">
            <v>FX NETWORKS</v>
          </cell>
          <cell r="AF226" t="str">
            <v>Yakima-Pasco-Rchlnd-Knnwck</v>
          </cell>
        </row>
        <row r="227">
          <cell r="L227" t="str">
            <v>FX.COM</v>
          </cell>
          <cell r="AF227" t="str">
            <v>Youngstown</v>
          </cell>
        </row>
        <row r="228">
          <cell r="L228" t="str">
            <v>FXWEEK.COM</v>
          </cell>
          <cell r="AF228" t="str">
            <v>Yuma-El Centro</v>
          </cell>
        </row>
        <row r="229">
          <cell r="L229" t="str">
            <v>GAME LOFT</v>
          </cell>
          <cell r="AF229" t="str">
            <v>Zanesville</v>
          </cell>
        </row>
        <row r="230">
          <cell r="L230" t="str">
            <v>GAMESPOT</v>
          </cell>
          <cell r="AF230" t="str">
            <v>South Bend-Elkhart</v>
          </cell>
        </row>
        <row r="231">
          <cell r="L231" t="str">
            <v>GANNETTDIGITAL.COM</v>
          </cell>
          <cell r="AF231" t="str">
            <v>Spokane</v>
          </cell>
        </row>
        <row r="232">
          <cell r="L232" t="str">
            <v>GASBUDDY.COM</v>
          </cell>
          <cell r="AF232" t="str">
            <v>Springfield, Mo</v>
          </cell>
        </row>
        <row r="233">
          <cell r="L233" t="str">
            <v>GCN.COM</v>
          </cell>
          <cell r="AF233" t="str">
            <v>Springfield-Holyoke</v>
          </cell>
        </row>
        <row r="234">
          <cell r="L234" t="str">
            <v>GENIUS</v>
          </cell>
          <cell r="AF234" t="str">
            <v>St. Joseph</v>
          </cell>
        </row>
        <row r="235">
          <cell r="L235" t="str">
            <v>GFK CUTON RESEARCH</v>
          </cell>
          <cell r="AF235" t="str">
            <v>St. Louis</v>
          </cell>
        </row>
        <row r="236">
          <cell r="L236" t="str">
            <v>GIANTMEDIA.COM</v>
          </cell>
          <cell r="AF236" t="str">
            <v>Syracuse, Ny</v>
          </cell>
        </row>
        <row r="237">
          <cell r="L237" t="str">
            <v>GIMLET MEDIA</v>
          </cell>
          <cell r="AF237" t="str">
            <v>Tallahassee-Thomasville</v>
          </cell>
        </row>
        <row r="238">
          <cell r="L238" t="str">
            <v>GLOBAL WIDE MEDIA</v>
          </cell>
          <cell r="AF238" t="str">
            <v>Tampa-St. Pete (Sarasota)</v>
          </cell>
        </row>
        <row r="239">
          <cell r="L239" t="str">
            <v>GMAIL</v>
          </cell>
          <cell r="AF239" t="str">
            <v>Terre Haute</v>
          </cell>
        </row>
        <row r="240">
          <cell r="L240" t="str">
            <v>GOLD DERBY</v>
          </cell>
          <cell r="AF240" t="str">
            <v>Toledo, Oh</v>
          </cell>
        </row>
        <row r="241">
          <cell r="L241" t="str">
            <v>GOOGLE CONTENT NETWORK</v>
          </cell>
          <cell r="AF241" t="str">
            <v>Topeka</v>
          </cell>
        </row>
        <row r="242">
          <cell r="L242" t="str">
            <v>GOOGLE DISPLAY</v>
          </cell>
          <cell r="AF242" t="str">
            <v>Toronto</v>
          </cell>
        </row>
        <row r="243">
          <cell r="L243" t="str">
            <v>GOOGLE PREFERRED</v>
          </cell>
          <cell r="AF243" t="str">
            <v>Traverse City-Cadillac</v>
          </cell>
        </row>
        <row r="244">
          <cell r="L244" t="str">
            <v>GOOGLE SEARCH</v>
          </cell>
          <cell r="AF244" t="str">
            <v>Tri-Cities</v>
          </cell>
        </row>
        <row r="245">
          <cell r="L245" t="str">
            <v>GOOGLE.COM</v>
          </cell>
          <cell r="AF245" t="str">
            <v>Tucson (Sierra Vista)</v>
          </cell>
        </row>
        <row r="246">
          <cell r="L246" t="str">
            <v>GOOGLE/YOUTUBE</v>
          </cell>
          <cell r="AF246" t="str">
            <v>Tulsa</v>
          </cell>
        </row>
        <row r="247">
          <cell r="L247" t="str">
            <v>GOOP</v>
          </cell>
          <cell r="AF247" t="str">
            <v>Twin Falls</v>
          </cell>
        </row>
        <row r="248">
          <cell r="L248" t="str">
            <v>GROUNDTRUTH</v>
          </cell>
          <cell r="AF248" t="str">
            <v>Tyler-Longview(Lfkn&amp;Ncgd)</v>
          </cell>
        </row>
        <row r="249">
          <cell r="L249" t="str">
            <v>GUMGUM</v>
          </cell>
          <cell r="AF249" t="str">
            <v>US</v>
          </cell>
        </row>
        <row r="250">
          <cell r="L250" t="str">
            <v>HARDTHOHEN-KURIER</v>
          </cell>
          <cell r="AF250" t="str">
            <v>Utica</v>
          </cell>
        </row>
        <row r="251">
          <cell r="L251" t="str">
            <v>HASHOFF</v>
          </cell>
          <cell r="AF251" t="str">
            <v>Vancouver</v>
          </cell>
        </row>
        <row r="252">
          <cell r="L252" t="str">
            <v>HEALTH UNION</v>
          </cell>
          <cell r="AF252" t="str">
            <v>Victoria</v>
          </cell>
        </row>
        <row r="253">
          <cell r="L253" t="str">
            <v>HEALTHGRADES</v>
          </cell>
          <cell r="AF253" t="str">
            <v>Waco-Temple-Bryan</v>
          </cell>
        </row>
        <row r="254">
          <cell r="L254" t="str">
            <v>HEALTHINATION.COM</v>
          </cell>
          <cell r="AF254" t="str">
            <v>Washington, Dc (Hagrstwn)</v>
          </cell>
        </row>
        <row r="255">
          <cell r="L255" t="str">
            <v>HEALTHLINE MEDIA</v>
          </cell>
          <cell r="AF255" t="str">
            <v>Watertown</v>
          </cell>
        </row>
        <row r="256">
          <cell r="L256" t="str">
            <v>HEARST DIGITAL MEDIA</v>
          </cell>
          <cell r="AF256" t="str">
            <v>Wausau-Rhinelander</v>
          </cell>
        </row>
        <row r="257">
          <cell r="L257" t="str">
            <v>HELLACLIPS</v>
          </cell>
          <cell r="AF257" t="str">
            <v>West Palm Beach-Ft. Pierce</v>
          </cell>
        </row>
        <row r="258">
          <cell r="L258" t="str">
            <v>HER CAMPUS</v>
          </cell>
          <cell r="AF258" t="str">
            <v>Wheeling-Steubenville</v>
          </cell>
        </row>
        <row r="259">
          <cell r="L259" t="str">
            <v>HERE MEDIA INC</v>
          </cell>
          <cell r="AF259" t="str">
            <v>Wichita Falls &amp; Lawton</v>
          </cell>
        </row>
        <row r="260">
          <cell r="L260" t="str">
            <v>HOLLYWOOD REPORTER.COM</v>
          </cell>
          <cell r="AF260" t="str">
            <v>Wichita-Hutchinson Plus</v>
          </cell>
        </row>
        <row r="261">
          <cell r="L261" t="str">
            <v>HOT NEW HIP HOP</v>
          </cell>
          <cell r="AF261" t="str">
            <v>Wilkes Barre, Pa</v>
          </cell>
        </row>
        <row r="262">
          <cell r="L262" t="str">
            <v>HOUSE PARTY</v>
          </cell>
          <cell r="AF262" t="str">
            <v>Wilkes Barre-Scranton-Hztn</v>
          </cell>
        </row>
        <row r="263">
          <cell r="L263" t="str">
            <v>HUDL</v>
          </cell>
          <cell r="AF263" t="str">
            <v>Wilmington</v>
          </cell>
        </row>
        <row r="264">
          <cell r="L264" t="str">
            <v>HULU - ORION</v>
          </cell>
          <cell r="AF264" t="str">
            <v>Yakima-Pasco-Rchlnd-Knnwck</v>
          </cell>
        </row>
        <row r="265">
          <cell r="L265" t="str">
            <v>HULU.COM</v>
          </cell>
          <cell r="AF265" t="str">
            <v>Youngstown</v>
          </cell>
        </row>
        <row r="266">
          <cell r="L266" t="str">
            <v>HYFN</v>
          </cell>
          <cell r="AF266" t="str">
            <v>Yuma-El Centro</v>
          </cell>
        </row>
        <row r="267">
          <cell r="L267" t="str">
            <v>HYPEBEAST.COM</v>
          </cell>
          <cell r="AF267" t="str">
            <v>Zanesville</v>
          </cell>
        </row>
        <row r="268">
          <cell r="L268" t="str">
            <v>IAC ADVERTISING.COM</v>
          </cell>
        </row>
        <row r="269">
          <cell r="L269" t="str">
            <v>IBM</v>
          </cell>
        </row>
        <row r="270">
          <cell r="L270" t="str">
            <v>IGN.COM</v>
          </cell>
        </row>
        <row r="271">
          <cell r="L271" t="str">
            <v>IHEARTRADIO.COM</v>
          </cell>
        </row>
        <row r="272">
          <cell r="L272" t="str">
            <v>IMAGING RESOURCE.COM</v>
          </cell>
        </row>
        <row r="273">
          <cell r="L273" t="str">
            <v>IMAGING-RESOURCE.COM</v>
          </cell>
        </row>
        <row r="274">
          <cell r="L274" t="str">
            <v>IMDB.COM</v>
          </cell>
        </row>
        <row r="275">
          <cell r="L275" t="str">
            <v>IMEDIA AUDIENCES</v>
          </cell>
        </row>
        <row r="276">
          <cell r="L276" t="str">
            <v>IMG</v>
          </cell>
        </row>
        <row r="277">
          <cell r="L277" t="str">
            <v>IMGUR</v>
          </cell>
        </row>
        <row r="278">
          <cell r="L278" t="str">
            <v>IMPREMEDIA.COM</v>
          </cell>
        </row>
        <row r="279">
          <cell r="L279" t="str">
            <v>IMS.COM</v>
          </cell>
        </row>
        <row r="280">
          <cell r="L280" t="str">
            <v>INDIEWIRE.COM</v>
          </cell>
        </row>
        <row r="281">
          <cell r="L281" t="str">
            <v>INFORM, INC.</v>
          </cell>
        </row>
        <row r="282">
          <cell r="L282" t="str">
            <v>INGLEDODD.COM</v>
          </cell>
        </row>
        <row r="283">
          <cell r="L283" t="str">
            <v>INMARKET MEDIA</v>
          </cell>
        </row>
        <row r="284">
          <cell r="L284" t="str">
            <v>INMOBI - MOBILE</v>
          </cell>
        </row>
        <row r="285">
          <cell r="L285" t="str">
            <v>INNOVID.COM</v>
          </cell>
        </row>
        <row r="286">
          <cell r="L286" t="str">
            <v>INPOWERED</v>
          </cell>
        </row>
        <row r="287">
          <cell r="L287" t="str">
            <v>INSPIRE</v>
          </cell>
        </row>
        <row r="288">
          <cell r="L288" t="str">
            <v>INSTABRAND</v>
          </cell>
        </row>
        <row r="289">
          <cell r="L289" t="str">
            <v>INSTAGRAM</v>
          </cell>
        </row>
        <row r="290">
          <cell r="L290" t="str">
            <v>INSTITUTIONAL INVESTOR.COM</v>
          </cell>
        </row>
        <row r="291">
          <cell r="L291" t="str">
            <v>INTEGRAL ADS</v>
          </cell>
        </row>
        <row r="292">
          <cell r="L292" t="str">
            <v>INTERACTIVE ONE</v>
          </cell>
        </row>
        <row r="293">
          <cell r="L293" t="str">
            <v>INTERNATIONAL BUSINESS TIMES</v>
          </cell>
        </row>
        <row r="294">
          <cell r="L294" t="str">
            <v>INVESTING CHANNEL</v>
          </cell>
        </row>
        <row r="295">
          <cell r="L295" t="str">
            <v>INVESTMENTNEWS.COM</v>
          </cell>
        </row>
        <row r="296">
          <cell r="L296" t="str">
            <v>INVESTOPEDIA.COM</v>
          </cell>
        </row>
        <row r="297">
          <cell r="L297" t="str">
            <v>INVESTORS.COM</v>
          </cell>
        </row>
        <row r="298">
          <cell r="L298" t="str">
            <v>IPG MEDIABRANDS</v>
          </cell>
        </row>
        <row r="299">
          <cell r="L299" t="str">
            <v>IQ MEDIA</v>
          </cell>
        </row>
        <row r="300">
          <cell r="L300" t="str">
            <v>JAMBASE</v>
          </cell>
        </row>
        <row r="301">
          <cell r="L301" t="str">
            <v>JANE'S</v>
          </cell>
        </row>
        <row r="302">
          <cell r="L302" t="str">
            <v>JENKEM MAG</v>
          </cell>
        </row>
        <row r="303">
          <cell r="L303" t="str">
            <v>JUICE MOBILE</v>
          </cell>
        </row>
        <row r="304">
          <cell r="L304" t="str">
            <v>JUICE MOBILE USA</v>
          </cell>
        </row>
        <row r="305">
          <cell r="L305" t="str">
            <v>JUN GROUP PRODUCTION</v>
          </cell>
        </row>
        <row r="306">
          <cell r="L306" t="str">
            <v>KARGO - ORION</v>
          </cell>
        </row>
        <row r="307">
          <cell r="L307" t="str">
            <v>KARGO GLOBAL</v>
          </cell>
        </row>
        <row r="308">
          <cell r="L308" t="str">
            <v>KAYAK.COM</v>
          </cell>
        </row>
        <row r="309">
          <cell r="L309" t="str">
            <v>KCRW</v>
          </cell>
        </row>
        <row r="310">
          <cell r="L310" t="str">
            <v>KENSHOO LTD</v>
          </cell>
        </row>
        <row r="311">
          <cell r="L311" t="str">
            <v>KIIP INC</v>
          </cell>
        </row>
        <row r="312">
          <cell r="L312" t="str">
            <v>KINETIC-SOCIAL.COM</v>
          </cell>
        </row>
        <row r="313">
          <cell r="L313" t="str">
            <v>KODDI</v>
          </cell>
        </row>
        <row r="314">
          <cell r="L314" t="str">
            <v>KONTENT ROOM</v>
          </cell>
        </row>
        <row r="315">
          <cell r="L315" t="str">
            <v>LEDGER ENQUIRER</v>
          </cell>
        </row>
        <row r="316">
          <cell r="L316" t="str">
            <v>LES ECHOS</v>
          </cell>
        </row>
        <row r="317">
          <cell r="L317" t="str">
            <v>LINKEDIN</v>
          </cell>
        </row>
        <row r="318">
          <cell r="L318" t="str">
            <v>LIVE INTENT INC</v>
          </cell>
        </row>
        <row r="319">
          <cell r="L319" t="str">
            <v>LIVEFIST DEFENCE</v>
          </cell>
        </row>
        <row r="320">
          <cell r="L320" t="str">
            <v>LIVENATION.COM</v>
          </cell>
        </row>
        <row r="321">
          <cell r="L321" t="str">
            <v>LIVERAMP</v>
          </cell>
        </row>
        <row r="322">
          <cell r="L322" t="str">
            <v>LONELYPLANET.COM</v>
          </cell>
        </row>
        <row r="323">
          <cell r="L323" t="str">
            <v>LOOP ME</v>
          </cell>
        </row>
        <row r="324">
          <cell r="L324" t="str">
            <v>LOS ANGELES TIMES NEW MEDIA</v>
          </cell>
        </row>
        <row r="325">
          <cell r="L325" t="str">
            <v>MADISON LOGIC</v>
          </cell>
        </row>
        <row r="326">
          <cell r="L326" t="str">
            <v>MAJOR LEAGUE BSBLL ADV MEDIA</v>
          </cell>
        </row>
        <row r="327">
          <cell r="L327" t="str">
            <v>MANTA.COM</v>
          </cell>
        </row>
        <row r="328">
          <cell r="L328" t="str">
            <v>MARIN SOFTWARE INC</v>
          </cell>
        </row>
        <row r="329">
          <cell r="L329" t="str">
            <v>MARTINIMEDIANETWORK.COM</v>
          </cell>
        </row>
        <row r="330">
          <cell r="L330" t="str">
            <v>MASHABLE.COM</v>
          </cell>
        </row>
        <row r="331">
          <cell r="L331" t="str">
            <v>MATOMY MEDIA GROUP</v>
          </cell>
        </row>
        <row r="332">
          <cell r="L332" t="str">
            <v>MAXPOINT INTERACTIVE</v>
          </cell>
        </row>
        <row r="333">
          <cell r="L333" t="str">
            <v>MEDIABRIX.COM</v>
          </cell>
        </row>
        <row r="334">
          <cell r="L334" t="str">
            <v>MEDIAIQ - ORION</v>
          </cell>
        </row>
        <row r="335">
          <cell r="L335" t="str">
            <v>MEDIAIQDIGITAL.COM</v>
          </cell>
        </row>
        <row r="336">
          <cell r="L336" t="str">
            <v>MEDIAMATH INC</v>
          </cell>
        </row>
        <row r="337">
          <cell r="L337" t="str">
            <v>MEDIAMAX NETWORK LLC</v>
          </cell>
        </row>
        <row r="338">
          <cell r="L338" t="str">
            <v>MEDICX MEDIA SOLUTIONS</v>
          </cell>
        </row>
        <row r="339">
          <cell r="L339" t="str">
            <v>MENSJOURNAL.COM</v>
          </cell>
        </row>
        <row r="340">
          <cell r="L340" t="str">
            <v>MERCADOLIBRE CHILE LIMITADA</v>
          </cell>
        </row>
        <row r="341">
          <cell r="L341" t="str">
            <v>MEREDITH CORPORATION</v>
          </cell>
        </row>
        <row r="342">
          <cell r="L342" t="str">
            <v>MEREDITH CORPORATION.COM</v>
          </cell>
        </row>
        <row r="343">
          <cell r="L343" t="str">
            <v>MEREDITH.COM</v>
          </cell>
        </row>
        <row r="344">
          <cell r="L344" t="str">
            <v>MIDROLL</v>
          </cell>
        </row>
        <row r="345">
          <cell r="L345" t="str">
            <v>MIKMAK</v>
          </cell>
        </row>
        <row r="346">
          <cell r="L346" t="str">
            <v>MILES PARTNERSHIP</v>
          </cell>
        </row>
        <row r="347">
          <cell r="L347" t="str">
            <v>MILITARY SIMULATION TRAINING</v>
          </cell>
        </row>
        <row r="348">
          <cell r="L348" t="str">
            <v>MILLWARD BROWN</v>
          </cell>
        </row>
        <row r="349">
          <cell r="L349" t="str">
            <v>MINING MEDIA</v>
          </cell>
        </row>
        <row r="350">
          <cell r="L350" t="str">
            <v>MITU NETWORK</v>
          </cell>
        </row>
        <row r="351">
          <cell r="L351" t="str">
            <v>MLB ADVANCED MEDIA LP</v>
          </cell>
        </row>
        <row r="352">
          <cell r="L352" t="str">
            <v>MNI NEWS NETWORK</v>
          </cell>
        </row>
        <row r="353">
          <cell r="L353" t="str">
            <v>MOAT</v>
          </cell>
        </row>
        <row r="354">
          <cell r="L354" t="str">
            <v>MOBILEFUSE.COM</v>
          </cell>
        </row>
        <row r="355">
          <cell r="L355" t="str">
            <v>MONSTER CHILDRE</v>
          </cell>
        </row>
        <row r="356">
          <cell r="L356" t="str">
            <v>MORNINGSTAR.COM</v>
          </cell>
        </row>
        <row r="357">
          <cell r="L357" t="str">
            <v>MOTHERLY</v>
          </cell>
        </row>
        <row r="358">
          <cell r="L358" t="str">
            <v>MOVIETICKETS.COM</v>
          </cell>
        </row>
        <row r="359">
          <cell r="L359" t="str">
            <v>MTV</v>
          </cell>
        </row>
        <row r="360">
          <cell r="L360" t="str">
            <v>NATIONAL DEFENSE MAGAZINE</v>
          </cell>
        </row>
        <row r="361">
          <cell r="L361" t="str">
            <v>NATIONAL GEOGRAPHIC INTERACTIV</v>
          </cell>
        </row>
        <row r="362">
          <cell r="L362" t="str">
            <v>NATIONAL HOT ROD ASSOCIATION</v>
          </cell>
        </row>
        <row r="363">
          <cell r="L363" t="str">
            <v>NATIONALREVIEW.COM</v>
          </cell>
        </row>
        <row r="364">
          <cell r="L364" t="str">
            <v>NATIV LY LLC</v>
          </cell>
        </row>
        <row r="365">
          <cell r="L365" t="str">
            <v>NATIVO INC</v>
          </cell>
        </row>
        <row r="366">
          <cell r="L366" t="str">
            <v>NAVY TIMES</v>
          </cell>
        </row>
        <row r="367">
          <cell r="L367" t="str">
            <v>NBA.COM</v>
          </cell>
        </row>
        <row r="368">
          <cell r="L368" t="str">
            <v>NBC SPORTS</v>
          </cell>
        </row>
        <row r="369">
          <cell r="L369" t="str">
            <v>NBC UNIVERSAL</v>
          </cell>
        </row>
        <row r="370">
          <cell r="L370" t="str">
            <v>NBC.COM</v>
          </cell>
        </row>
        <row r="371">
          <cell r="L371" t="str">
            <v>NBCU - ORION</v>
          </cell>
        </row>
        <row r="372">
          <cell r="L372" t="str">
            <v>NCM.COM</v>
          </cell>
        </row>
        <row r="373">
          <cell r="L373" t="str">
            <v>NETMINING</v>
          </cell>
        </row>
        <row r="374">
          <cell r="L374" t="str">
            <v>NETMINING - ORION</v>
          </cell>
        </row>
        <row r="375">
          <cell r="L375" t="str">
            <v>NEW YORK TIMES</v>
          </cell>
        </row>
        <row r="376">
          <cell r="L376" t="str">
            <v>NEW YORK TIMES ONLINE</v>
          </cell>
        </row>
        <row r="377">
          <cell r="L377" t="str">
            <v>NEWS SKY UK</v>
          </cell>
        </row>
        <row r="378">
          <cell r="L378" t="str">
            <v>NEWSDAY.COM</v>
          </cell>
        </row>
        <row r="379">
          <cell r="L379" t="str">
            <v>NEWYORKER.COM</v>
          </cell>
        </row>
        <row r="380">
          <cell r="L380" t="str">
            <v>NFL - ORION</v>
          </cell>
        </row>
        <row r="381">
          <cell r="L381" t="str">
            <v>NFL ENTERPRISES LLC</v>
          </cell>
        </row>
        <row r="382">
          <cell r="L382" t="str">
            <v>NICKELODEON.COM</v>
          </cell>
        </row>
        <row r="383">
          <cell r="L383" t="str">
            <v>NIELSEN.COM</v>
          </cell>
        </row>
        <row r="384">
          <cell r="L384" t="str">
            <v>NIKKEI ONLINE</v>
          </cell>
        </row>
        <row r="385">
          <cell r="L385" t="str">
            <v>NIKKEI.COM</v>
          </cell>
        </row>
        <row r="386">
          <cell r="L386" t="str">
            <v>NINTH DECIMAL</v>
          </cell>
        </row>
        <row r="387">
          <cell r="L387" t="str">
            <v>NITRO CIRCUS</v>
          </cell>
        </row>
        <row r="388">
          <cell r="L388" t="str">
            <v>NOWADAYS MEDIA</v>
          </cell>
        </row>
        <row r="389">
          <cell r="L389" t="str">
            <v>NPR.ORG</v>
          </cell>
        </row>
        <row r="390">
          <cell r="L390" t="str">
            <v>NYC THE OFFICAL GUIDE</v>
          </cell>
        </row>
        <row r="391">
          <cell r="L391" t="str">
            <v>NYMAG.COM</v>
          </cell>
        </row>
        <row r="392">
          <cell r="L392" t="str">
            <v>OATH</v>
          </cell>
        </row>
        <row r="393">
          <cell r="L393" t="str">
            <v>OATH - ORION</v>
          </cell>
        </row>
        <row r="394">
          <cell r="L394" t="str">
            <v>OGURY</v>
          </cell>
        </row>
        <row r="395">
          <cell r="L395" t="str">
            <v>ON WALL STREET ONLINE</v>
          </cell>
        </row>
        <row r="396">
          <cell r="L396" t="str">
            <v>OPTIMIZERX CORP.</v>
          </cell>
        </row>
        <row r="397">
          <cell r="L397" t="str">
            <v>ORIENT AVIATION</v>
          </cell>
        </row>
        <row r="398">
          <cell r="L398" t="str">
            <v>ORION - VIANT</v>
          </cell>
        </row>
        <row r="399">
          <cell r="L399" t="str">
            <v>ORION TRADING</v>
          </cell>
        </row>
        <row r="400">
          <cell r="L400" t="str">
            <v>OUT.COM</v>
          </cell>
        </row>
        <row r="401">
          <cell r="L401" t="str">
            <v>OUTBRAIN.COM</v>
          </cell>
        </row>
        <row r="402">
          <cell r="L402" t="str">
            <v>OUTDOOR AMERICA</v>
          </cell>
        </row>
        <row r="403">
          <cell r="L403" t="str">
            <v>OUTDOOR SPORTSMAN GROUP</v>
          </cell>
        </row>
        <row r="404">
          <cell r="L404" t="str">
            <v>OUTDOORPHOTOGRAPHER.COM</v>
          </cell>
        </row>
        <row r="405">
          <cell r="L405" t="str">
            <v>OUTRIGGER MEDIA</v>
          </cell>
        </row>
        <row r="406">
          <cell r="L406" t="str">
            <v>OWN</v>
          </cell>
        </row>
        <row r="407">
          <cell r="L407" t="str">
            <v>OWN - ORION</v>
          </cell>
        </row>
        <row r="408">
          <cell r="L408" t="str">
            <v>OWNERIQ - ORION</v>
          </cell>
        </row>
        <row r="409">
          <cell r="L409" t="str">
            <v>OWNERIQ.COM</v>
          </cell>
        </row>
        <row r="410">
          <cell r="L410" t="str">
            <v>PACIFIC-12 ENTERPRISES LLC</v>
          </cell>
        </row>
        <row r="411">
          <cell r="L411" t="str">
            <v>PAGE SCIENCE</v>
          </cell>
        </row>
        <row r="412">
          <cell r="L412" t="str">
            <v>PANDORA - ORION</v>
          </cell>
        </row>
        <row r="413">
          <cell r="L413" t="str">
            <v>PANDORA.COM</v>
          </cell>
        </row>
        <row r="414">
          <cell r="L414" t="str">
            <v>PANOPLY MEDIA</v>
          </cell>
        </row>
        <row r="415">
          <cell r="L415" t="str">
            <v>PARADE.COM</v>
          </cell>
        </row>
        <row r="416">
          <cell r="L416" t="str">
            <v>PBS.ORG</v>
          </cell>
        </row>
        <row r="417">
          <cell r="L417" t="str">
            <v>PDNONLINE.COM</v>
          </cell>
        </row>
        <row r="418">
          <cell r="L418" t="str">
            <v>PEOPLE.COM</v>
          </cell>
        </row>
        <row r="419">
          <cell r="L419" t="str">
            <v>PEOPLEEN ESPANOL.COM</v>
          </cell>
        </row>
        <row r="420">
          <cell r="L420" t="str">
            <v>PETA PIXEL</v>
          </cell>
        </row>
        <row r="421">
          <cell r="L421" t="str">
            <v>PGA TOUR</v>
          </cell>
        </row>
        <row r="422">
          <cell r="L422" t="str">
            <v>PHUNWARE</v>
          </cell>
        </row>
        <row r="423">
          <cell r="L423" t="str">
            <v>PINTEREST</v>
          </cell>
        </row>
        <row r="424">
          <cell r="L424" t="str">
            <v>PIXABILITY INC</v>
          </cell>
        </row>
        <row r="425">
          <cell r="L425" t="str">
            <v>PLACE IQ - ORION</v>
          </cell>
        </row>
        <row r="426">
          <cell r="L426" t="str">
            <v>PLACE IQ INC</v>
          </cell>
        </row>
        <row r="427">
          <cell r="L427" t="str">
            <v>PLACED</v>
          </cell>
        </row>
        <row r="428">
          <cell r="L428" t="str">
            <v>PLAYBILL.COM</v>
          </cell>
        </row>
        <row r="429">
          <cell r="L429" t="str">
            <v>PLAYBUZZ</v>
          </cell>
        </row>
        <row r="430">
          <cell r="L430" t="str">
            <v>PLAYWIRE</v>
          </cell>
        </row>
        <row r="431">
          <cell r="L431" t="str">
            <v>PLAYWIRE.COM - ORION</v>
          </cell>
        </row>
        <row r="432">
          <cell r="L432" t="str">
            <v>PLUTO TV</v>
          </cell>
        </row>
        <row r="433">
          <cell r="L433" t="str">
            <v>POLITICO.COM</v>
          </cell>
        </row>
        <row r="434">
          <cell r="L434" t="str">
            <v>POPSUGAR</v>
          </cell>
        </row>
        <row r="435">
          <cell r="L435" t="str">
            <v>POPTROPICA.COM</v>
          </cell>
        </row>
        <row r="436">
          <cell r="L436" t="str">
            <v>POWERMAG</v>
          </cell>
        </row>
        <row r="437">
          <cell r="L437" t="str">
            <v>PPMAG.COM</v>
          </cell>
        </row>
        <row r="438">
          <cell r="L438" t="str">
            <v>PRICELINE.COM</v>
          </cell>
        </row>
        <row r="439">
          <cell r="L439" t="str">
            <v>PRO PHOTOGRAPHERS OF AMERICA</v>
          </cell>
        </row>
        <row r="440">
          <cell r="L440" t="str">
            <v>PROFIT-LOSS.COM</v>
          </cell>
        </row>
        <row r="441">
          <cell r="L441" t="str">
            <v>PUBLICITAS NORTH AMERICA</v>
          </cell>
        </row>
        <row r="442">
          <cell r="L442" t="str">
            <v>PURE ADS</v>
          </cell>
        </row>
        <row r="443">
          <cell r="L443" t="str">
            <v>PURE PROFILE</v>
          </cell>
        </row>
        <row r="444">
          <cell r="L444" t="str">
            <v>PUREWOW.COM</v>
          </cell>
        </row>
        <row r="445">
          <cell r="L445" t="str">
            <v>PURSUIT CHANNEL</v>
          </cell>
        </row>
        <row r="446">
          <cell r="L446" t="str">
            <v>Q.DIGITAL</v>
          </cell>
        </row>
        <row r="447">
          <cell r="L447" t="str">
            <v>QUANTCAST</v>
          </cell>
        </row>
        <row r="448">
          <cell r="L448" t="str">
            <v>QZ.COM</v>
          </cell>
        </row>
        <row r="449">
          <cell r="L449" t="str">
            <v>RADIUMONE.COM</v>
          </cell>
        </row>
        <row r="450">
          <cell r="L450" t="str">
            <v>RANDALL REILLY</v>
          </cell>
        </row>
        <row r="451">
          <cell r="L451" t="str">
            <v>RANGE FINDER ONLINE</v>
          </cell>
        </row>
        <row r="452">
          <cell r="L452" t="str">
            <v>RANKER INC</v>
          </cell>
        </row>
        <row r="453">
          <cell r="L453" t="str">
            <v>REACHMOBI</v>
          </cell>
        </row>
        <row r="454">
          <cell r="L454" t="str">
            <v>REAL CLEAR DEFENSE</v>
          </cell>
        </row>
        <row r="455">
          <cell r="L455" t="str">
            <v>REDDIT.COM</v>
          </cell>
        </row>
        <row r="456">
          <cell r="L456" t="str">
            <v>REFINERY29.COM</v>
          </cell>
        </row>
        <row r="457">
          <cell r="L457" t="str">
            <v>REFLECTOR</v>
          </cell>
        </row>
        <row r="458">
          <cell r="L458" t="str">
            <v>REFUEL.COM</v>
          </cell>
        </row>
        <row r="459">
          <cell r="L459" t="str">
            <v>REMEDY HEALTH MEDIA</v>
          </cell>
        </row>
        <row r="460">
          <cell r="L460" t="str">
            <v>REPRISE MEDIA.COM LLC</v>
          </cell>
        </row>
        <row r="461">
          <cell r="L461" t="str">
            <v>RESOURCEMAGONLINE.COM</v>
          </cell>
        </row>
        <row r="462">
          <cell r="L462" t="str">
            <v>RETAIL ME NOT</v>
          </cell>
        </row>
        <row r="463">
          <cell r="L463" t="str">
            <v>REUTERS.COM</v>
          </cell>
        </row>
        <row r="464">
          <cell r="L464" t="str">
            <v>REVIEWED.COM</v>
          </cell>
        </row>
        <row r="465">
          <cell r="L465" t="str">
            <v>REVOLT MEDIA &amp; TV</v>
          </cell>
        </row>
        <row r="466">
          <cell r="L466" t="str">
            <v>RHYTHM ONE</v>
          </cell>
        </row>
        <row r="467">
          <cell r="L467" t="str">
            <v>RIABIZ</v>
          </cell>
        </row>
        <row r="468">
          <cell r="L468" t="str">
            <v>RISK.NET</v>
          </cell>
        </row>
        <row r="469">
          <cell r="L469" t="str">
            <v>ROBLOX.COM</v>
          </cell>
        </row>
        <row r="470">
          <cell r="L470" t="str">
            <v>ROCKERBOX - ORION</v>
          </cell>
        </row>
        <row r="471">
          <cell r="L471" t="str">
            <v>ROKU</v>
          </cell>
        </row>
        <row r="472">
          <cell r="L472" t="str">
            <v>ROKU - ORION</v>
          </cell>
        </row>
        <row r="473">
          <cell r="L473" t="str">
            <v>ROLLCALL.COM</v>
          </cell>
        </row>
        <row r="474">
          <cell r="L474" t="str">
            <v>ROUGE MEDIA GROUP</v>
          </cell>
        </row>
        <row r="475">
          <cell r="L475" t="str">
            <v>ROYAL MEDIA</v>
          </cell>
        </row>
        <row r="476">
          <cell r="L476" t="str">
            <v>SABIO MOBILE</v>
          </cell>
        </row>
        <row r="477">
          <cell r="L477" t="str">
            <v>SAM4MOBILE</v>
          </cell>
        </row>
        <row r="478">
          <cell r="L478" t="str">
            <v>SAMBA TV</v>
          </cell>
        </row>
        <row r="479">
          <cell r="L479" t="str">
            <v>SAMSUNG</v>
          </cell>
        </row>
        <row r="480">
          <cell r="L480" t="str">
            <v>SANDBOX.COM</v>
          </cell>
        </row>
        <row r="481">
          <cell r="L481" t="str">
            <v>SATELLITE EVOLUTION</v>
          </cell>
        </row>
        <row r="482">
          <cell r="L482" t="str">
            <v>SATELLITE FINANCE</v>
          </cell>
        </row>
        <row r="483">
          <cell r="L483" t="str">
            <v>SATELLITE TODAY</v>
          </cell>
        </row>
        <row r="484">
          <cell r="L484" t="str">
            <v>SAYMEDIA.COM</v>
          </cell>
        </row>
        <row r="485">
          <cell r="L485" t="str">
            <v>SEATTLE TIMES</v>
          </cell>
        </row>
        <row r="486">
          <cell r="L486" t="str">
            <v>SEC RADIO</v>
          </cell>
        </row>
        <row r="487">
          <cell r="L487" t="str">
            <v>SEC SPORTS</v>
          </cell>
        </row>
        <row r="488">
          <cell r="L488" t="str">
            <v>SEEKINGALPHA.COM</v>
          </cell>
        </row>
        <row r="489">
          <cell r="L489" t="str">
            <v>SHARE THIS INC</v>
          </cell>
        </row>
        <row r="490">
          <cell r="L490" t="str">
            <v>SHARECARE</v>
          </cell>
        </row>
        <row r="491">
          <cell r="L491" t="str">
            <v>SHARETHROUGH</v>
          </cell>
        </row>
        <row r="492">
          <cell r="L492" t="str">
            <v>SHEKNOWS.COM</v>
          </cell>
        </row>
        <row r="493">
          <cell r="L493" t="str">
            <v>SHEPHARD MEDIA</v>
          </cell>
        </row>
        <row r="494">
          <cell r="L494" t="str">
            <v>SHIFT44.COM</v>
          </cell>
        </row>
        <row r="495">
          <cell r="L495" t="str">
            <v>SHOOTONLINE.COM</v>
          </cell>
        </row>
        <row r="496">
          <cell r="L496" t="str">
            <v>SIGHTLY</v>
          </cell>
        </row>
        <row r="497">
          <cell r="L497" t="str">
            <v>SIMPLI.FI</v>
          </cell>
        </row>
        <row r="498">
          <cell r="L498" t="str">
            <v>SITO MOBILE</v>
          </cell>
        </row>
        <row r="499">
          <cell r="L499" t="str">
            <v>SKETCHFAB</v>
          </cell>
        </row>
        <row r="500">
          <cell r="L500" t="str">
            <v>SKYSCANNER.COM</v>
          </cell>
        </row>
        <row r="501">
          <cell r="L501" t="str">
            <v>SMARTBRIEF INC</v>
          </cell>
        </row>
        <row r="502">
          <cell r="L502" t="str">
            <v>SMARTER TRAVEL.COM</v>
          </cell>
        </row>
        <row r="503">
          <cell r="L503" t="str">
            <v>SNAP.COM</v>
          </cell>
        </row>
        <row r="504">
          <cell r="L504" t="str">
            <v>SNAPCHAT</v>
          </cell>
        </row>
        <row r="505">
          <cell r="L505" t="str">
            <v>SOCIAL NATIVE</v>
          </cell>
        </row>
        <row r="506">
          <cell r="L506" t="str">
            <v>SOCIALCODE</v>
          </cell>
        </row>
        <row r="507">
          <cell r="L507" t="str">
            <v>SOCIALCODE FACEBOOK</v>
          </cell>
        </row>
        <row r="508">
          <cell r="L508" t="str">
            <v>SOCIALTHEATER.COM</v>
          </cell>
        </row>
        <row r="509">
          <cell r="L509" t="str">
            <v>SOJERN.COM</v>
          </cell>
        </row>
        <row r="510">
          <cell r="L510" t="str">
            <v>SONY</v>
          </cell>
        </row>
        <row r="511">
          <cell r="L511" t="str">
            <v>SOUNDCLOUD OPERATIONS INC</v>
          </cell>
        </row>
        <row r="512">
          <cell r="L512" t="str">
            <v>SPACENEWS.COM</v>
          </cell>
        </row>
        <row r="513">
          <cell r="L513" t="str">
            <v>SPECTRUM PLATFORM</v>
          </cell>
        </row>
        <row r="514">
          <cell r="L514" t="str">
            <v>SPICEWORKS</v>
          </cell>
        </row>
        <row r="515">
          <cell r="L515" t="str">
            <v>SPORTS ILLUSTRATED.COM</v>
          </cell>
        </row>
        <row r="516">
          <cell r="L516" t="str">
            <v>SPOTIFY USA INC</v>
          </cell>
        </row>
        <row r="517">
          <cell r="L517" t="str">
            <v>STEEL HOUSE</v>
          </cell>
        </row>
        <row r="518">
          <cell r="L518" t="str">
            <v>STITCHER</v>
          </cell>
        </row>
        <row r="519">
          <cell r="L519" t="str">
            <v>STRATPOST</v>
          </cell>
        </row>
        <row r="520">
          <cell r="L520" t="str">
            <v>STRIKESOCIAL - ORION</v>
          </cell>
        </row>
        <row r="521">
          <cell r="L521" t="str">
            <v>SUPER AWESOME</v>
          </cell>
        </row>
        <row r="522">
          <cell r="L522" t="str">
            <v>SUPERAWESOME - ORION</v>
          </cell>
        </row>
        <row r="523">
          <cell r="L523" t="str">
            <v>SUPPLY CHAIN DIVE</v>
          </cell>
        </row>
        <row r="524">
          <cell r="L524" t="str">
            <v>SWOOP.COM</v>
          </cell>
        </row>
        <row r="525">
          <cell r="L525" t="str">
            <v>TAPAD.COM</v>
          </cell>
        </row>
        <row r="526">
          <cell r="L526" t="str">
            <v>TAPJOY INC</v>
          </cell>
        </row>
        <row r="527">
          <cell r="L527" t="str">
            <v>TARGET.COM</v>
          </cell>
        </row>
        <row r="528">
          <cell r="L528" t="str">
            <v>TASTEMADE</v>
          </cell>
        </row>
        <row r="529">
          <cell r="L529" t="str">
            <v>TBS.COM</v>
          </cell>
        </row>
        <row r="530">
          <cell r="L530" t="str">
            <v>TEADS</v>
          </cell>
        </row>
        <row r="531">
          <cell r="L531" t="str">
            <v>TEADS.TV - ORION</v>
          </cell>
        </row>
        <row r="532">
          <cell r="L532" t="str">
            <v>TEGNA</v>
          </cell>
        </row>
        <row r="533">
          <cell r="L533" t="str">
            <v>TELEMUNDO</v>
          </cell>
        </row>
        <row r="534">
          <cell r="L534" t="str">
            <v>TENOR.COM</v>
          </cell>
        </row>
        <row r="535">
          <cell r="L535" t="str">
            <v>THE AD CLUB.ORG</v>
          </cell>
        </row>
        <row r="536">
          <cell r="L536" t="str">
            <v>THE ATLANTIC.COM</v>
          </cell>
        </row>
        <row r="537">
          <cell r="L537" t="str">
            <v>THE BERRICS</v>
          </cell>
        </row>
        <row r="538">
          <cell r="L538" t="str">
            <v>THE CHIVE</v>
          </cell>
        </row>
        <row r="539">
          <cell r="L539" t="str">
            <v>THE CW</v>
          </cell>
        </row>
        <row r="540">
          <cell r="L540" t="str">
            <v>THE ENTHUSIAST NETWORK</v>
          </cell>
        </row>
        <row r="541">
          <cell r="L541" t="str">
            <v>THE GRIO</v>
          </cell>
        </row>
        <row r="542">
          <cell r="L542" t="str">
            <v>THE GUARDIAN</v>
          </cell>
        </row>
        <row r="543">
          <cell r="L543" t="str">
            <v>THE HILL.COM</v>
          </cell>
        </row>
        <row r="544">
          <cell r="L544" t="str">
            <v>THE INFLUENTIAL NETWORK</v>
          </cell>
        </row>
        <row r="545">
          <cell r="L545" t="str">
            <v>THE LOADSTAR MEDIA</v>
          </cell>
        </row>
        <row r="546">
          <cell r="L546" t="str">
            <v>THE ONION, INC</v>
          </cell>
        </row>
        <row r="547">
          <cell r="L547" t="str">
            <v>THE PHOBLOGRAPHER</v>
          </cell>
        </row>
        <row r="548">
          <cell r="L548" t="str">
            <v>THE ROLLA DAILY NEWS</v>
          </cell>
        </row>
        <row r="549">
          <cell r="L549" t="str">
            <v>THE ROOT.COM</v>
          </cell>
        </row>
        <row r="550">
          <cell r="L550" t="str">
            <v>THE VERGE</v>
          </cell>
        </row>
        <row r="551">
          <cell r="L551" t="str">
            <v>THE WING</v>
          </cell>
        </row>
        <row r="552">
          <cell r="L552" t="str">
            <v>THE WINSTON-SALEM JOURNAL</v>
          </cell>
        </row>
        <row r="553">
          <cell r="L553" t="str">
            <v>THESTREET.COM</v>
          </cell>
        </row>
        <row r="554">
          <cell r="L554" t="str">
            <v>THINK ADVISOR</v>
          </cell>
        </row>
        <row r="555">
          <cell r="L555" t="str">
            <v>THOUGHTCATALOG.COM</v>
          </cell>
        </row>
        <row r="556">
          <cell r="L556" t="str">
            <v>THRASHER MAGAZINE</v>
          </cell>
        </row>
        <row r="557">
          <cell r="L557" t="str">
            <v>THRILLIST</v>
          </cell>
        </row>
        <row r="558">
          <cell r="L558" t="str">
            <v>TICKET MASTER ONLINE ADVERTISI</v>
          </cell>
        </row>
        <row r="559">
          <cell r="L559" t="str">
            <v>TIME INC</v>
          </cell>
        </row>
        <row r="560">
          <cell r="L560" t="str">
            <v>TIME INC - ORION</v>
          </cell>
        </row>
        <row r="561">
          <cell r="L561" t="str">
            <v>TIME INC DIGITAL</v>
          </cell>
        </row>
        <row r="562">
          <cell r="L562" t="str">
            <v>TIME OUT NEW YORK</v>
          </cell>
        </row>
        <row r="563">
          <cell r="L563" t="str">
            <v>TIMES UNION.COM</v>
          </cell>
        </row>
        <row r="564">
          <cell r="L564" t="str">
            <v>TMA DIRECT</v>
          </cell>
        </row>
        <row r="565">
          <cell r="L565" t="str">
            <v>TOTALLYHER.COM</v>
          </cell>
        </row>
        <row r="566">
          <cell r="L566" t="str">
            <v>TOWNSQUARE MEDIA</v>
          </cell>
        </row>
        <row r="567">
          <cell r="L567" t="str">
            <v>TRAVEL SPIKE</v>
          </cell>
        </row>
        <row r="568">
          <cell r="L568" t="str">
            <v>TRAVELZOO</v>
          </cell>
        </row>
        <row r="569">
          <cell r="L569" t="str">
            <v>TREMOR - ORION</v>
          </cell>
        </row>
        <row r="570">
          <cell r="L570" t="str">
            <v>TREMOR MEDIA INC</v>
          </cell>
        </row>
        <row r="571">
          <cell r="L571" t="str">
            <v>TREMOR VIDEO</v>
          </cell>
        </row>
        <row r="572">
          <cell r="L572" t="str">
            <v>TRIAD DIGITAL MEDIA</v>
          </cell>
        </row>
        <row r="573">
          <cell r="L573" t="str">
            <v>TRIADRETAIL.COM</v>
          </cell>
        </row>
        <row r="574">
          <cell r="L574" t="str">
            <v>TRIBUNEINTERACTIVE.COM</v>
          </cell>
        </row>
        <row r="575">
          <cell r="L575" t="str">
            <v>TRIP ADVISOR.COM</v>
          </cell>
        </row>
        <row r="576">
          <cell r="L576" t="str">
            <v>TRIPLE LIFT</v>
          </cell>
        </row>
        <row r="577">
          <cell r="L577" t="str">
            <v>TRUE X MEDIA</v>
          </cell>
        </row>
        <row r="578">
          <cell r="L578" t="str">
            <v>TSM - SOLOMID NEWS</v>
          </cell>
        </row>
        <row r="579">
          <cell r="L579" t="str">
            <v>TUBEMOGUL</v>
          </cell>
        </row>
        <row r="580">
          <cell r="L580" t="str">
            <v>TUBI.TV</v>
          </cell>
        </row>
        <row r="581">
          <cell r="L581" t="str">
            <v>TUCSON</v>
          </cell>
        </row>
        <row r="582">
          <cell r="L582" t="str">
            <v>TUMBLR INC</v>
          </cell>
        </row>
        <row r="583">
          <cell r="L583" t="str">
            <v>TUNEIN.COM</v>
          </cell>
        </row>
        <row r="584">
          <cell r="L584" t="str">
            <v>TURNER.COM</v>
          </cell>
        </row>
        <row r="585">
          <cell r="L585" t="str">
            <v>TVSQUARED INC</v>
          </cell>
        </row>
        <row r="586">
          <cell r="L586" t="str">
            <v>TWITCH.TV</v>
          </cell>
        </row>
        <row r="587">
          <cell r="L587" t="str">
            <v>TWITTER</v>
          </cell>
        </row>
        <row r="588">
          <cell r="L588" t="str">
            <v>TWITTER INC</v>
          </cell>
        </row>
        <row r="589">
          <cell r="L589" t="str">
            <v>TWITTER OFFICIAL</v>
          </cell>
        </row>
        <row r="590">
          <cell r="L590" t="str">
            <v>UBERMEDIA</v>
          </cell>
        </row>
        <row r="591">
          <cell r="L591" t="str">
            <v>ULTRA MEDIA SOLUTIONS</v>
          </cell>
        </row>
        <row r="592">
          <cell r="L592" t="str">
            <v>UNDER ARMOUR</v>
          </cell>
        </row>
        <row r="593">
          <cell r="L593" t="str">
            <v>UNDERTONE - ORION</v>
          </cell>
        </row>
        <row r="594">
          <cell r="L594" t="str">
            <v>UNDERTONE.COM</v>
          </cell>
        </row>
        <row r="595">
          <cell r="L595" t="str">
            <v>UNION SQUARE MEDIA</v>
          </cell>
        </row>
        <row r="596">
          <cell r="L596" t="str">
            <v>UNITED STATES NAVAL INSTITUTE</v>
          </cell>
        </row>
        <row r="597">
          <cell r="L597" t="str">
            <v>UNIVERSAL MARKETING PARTNERS</v>
          </cell>
        </row>
        <row r="598">
          <cell r="L598" t="str">
            <v>UNIVISION.COM</v>
          </cell>
        </row>
        <row r="599">
          <cell r="L599" t="str">
            <v>UNRULY MEDIA</v>
          </cell>
        </row>
        <row r="600">
          <cell r="L600" t="str">
            <v>UPROXX</v>
          </cell>
        </row>
        <row r="601">
          <cell r="L601" t="str">
            <v>URBANDADDY INC</v>
          </cell>
        </row>
        <row r="602">
          <cell r="L602" t="str">
            <v>US NEWS.COM</v>
          </cell>
        </row>
        <row r="603">
          <cell r="L603" t="str">
            <v>USA TODAY ONLINE</v>
          </cell>
        </row>
        <row r="604">
          <cell r="L604" t="str">
            <v>VALASSIS COMMUNICATIONS IN</v>
          </cell>
        </row>
        <row r="605">
          <cell r="L605" t="str">
            <v>VANITY FAIR</v>
          </cell>
        </row>
        <row r="606">
          <cell r="L606" t="str">
            <v>VARICK MEDIA MANAGEMENT</v>
          </cell>
        </row>
        <row r="607">
          <cell r="L607" t="str">
            <v>VARIETY.COM</v>
          </cell>
        </row>
        <row r="608">
          <cell r="L608" t="str">
            <v>VERTICAL SCOPE</v>
          </cell>
        </row>
        <row r="609">
          <cell r="L609" t="str">
            <v>VERTICAL SCOPE.COM</v>
          </cell>
        </row>
        <row r="610">
          <cell r="L610" t="str">
            <v>VERVE - ORION</v>
          </cell>
        </row>
        <row r="611">
          <cell r="L611" t="str">
            <v>VERVE MOBILE</v>
          </cell>
        </row>
        <row r="612">
          <cell r="L612" t="str">
            <v>VERVE WIRELESS</v>
          </cell>
        </row>
        <row r="613">
          <cell r="L613" t="str">
            <v>VEVO.COM</v>
          </cell>
        </row>
        <row r="614">
          <cell r="L614" t="str">
            <v>VIACOM</v>
          </cell>
        </row>
        <row r="615">
          <cell r="L615" t="str">
            <v>VIANT TECHNOLOGY</v>
          </cell>
        </row>
        <row r="616">
          <cell r="L616" t="str">
            <v>VIANT US LLC</v>
          </cell>
        </row>
        <row r="617">
          <cell r="L617" t="str">
            <v>VICE.COM</v>
          </cell>
        </row>
        <row r="618">
          <cell r="L618" t="str">
            <v>VIDEO AMP</v>
          </cell>
        </row>
        <row r="619">
          <cell r="L619" t="str">
            <v>VIRAL GAINS</v>
          </cell>
        </row>
        <row r="620">
          <cell r="L620" t="str">
            <v>VISIBLE MEASURES CORP</v>
          </cell>
        </row>
        <row r="621">
          <cell r="L621" t="str">
            <v>VISION MEDIA</v>
          </cell>
        </row>
        <row r="622">
          <cell r="L622" t="str">
            <v>VISIT ORLANDO</v>
          </cell>
        </row>
        <row r="623">
          <cell r="L623" t="str">
            <v>VISTAR MEDIA</v>
          </cell>
        </row>
        <row r="624">
          <cell r="L624" t="str">
            <v>VITALS.COM</v>
          </cell>
        </row>
        <row r="625">
          <cell r="L625" t="str">
            <v>VOX MEDIA</v>
          </cell>
        </row>
        <row r="626">
          <cell r="L626" t="str">
            <v>WALL STREET JOURNAL</v>
          </cell>
        </row>
        <row r="627">
          <cell r="L627" t="str">
            <v>WALL STREET JOURNAL.COM</v>
          </cell>
        </row>
        <row r="628">
          <cell r="L628" t="str">
            <v>WAL-MART.COM</v>
          </cell>
        </row>
        <row r="629">
          <cell r="L629" t="str">
            <v>WARNER MUSIC GROUP</v>
          </cell>
        </row>
        <row r="630">
          <cell r="L630" t="str">
            <v>WASHINGTON POST</v>
          </cell>
        </row>
        <row r="631">
          <cell r="L631" t="str">
            <v>WASHINGTON POST.COM</v>
          </cell>
        </row>
        <row r="632">
          <cell r="L632" t="str">
            <v>WASHINGTONIAN</v>
          </cell>
        </row>
        <row r="633">
          <cell r="L633" t="str">
            <v>WATT PAD</v>
          </cell>
        </row>
        <row r="634">
          <cell r="L634" t="str">
            <v>WAVE 3</v>
          </cell>
        </row>
        <row r="635">
          <cell r="L635" t="str">
            <v>WAZE</v>
          </cell>
        </row>
        <row r="636">
          <cell r="L636" t="str">
            <v>WEALTH MANAGEMENT</v>
          </cell>
        </row>
        <row r="637">
          <cell r="L637" t="str">
            <v>WEATHER CHANNEL - ORION</v>
          </cell>
        </row>
        <row r="638">
          <cell r="L638" t="str">
            <v>WEATHER.COM</v>
          </cell>
        </row>
        <row r="639">
          <cell r="L639" t="str">
            <v>WEBMD.COM</v>
          </cell>
        </row>
        <row r="640">
          <cell r="L640" t="str">
            <v>WEIDNER COMMUNICATIONS</v>
          </cell>
        </row>
        <row r="641">
          <cell r="L641" t="str">
            <v>WELL &amp; GOOD</v>
          </cell>
        </row>
        <row r="642">
          <cell r="L642" t="str">
            <v>WGNTV.COM</v>
          </cell>
        </row>
        <row r="643">
          <cell r="L643" t="str">
            <v>WHISPER</v>
          </cell>
        </row>
        <row r="644">
          <cell r="L644" t="str">
            <v>WHISTLE SPORTS</v>
          </cell>
        </row>
        <row r="645">
          <cell r="L645" t="str">
            <v>WHOSAY</v>
          </cell>
        </row>
        <row r="646">
          <cell r="L646" t="str">
            <v>WINSIGHT MEDIA</v>
          </cell>
        </row>
        <row r="647">
          <cell r="L647" t="str">
            <v>WIRED.COM</v>
          </cell>
        </row>
        <row r="648">
          <cell r="L648" t="str">
            <v>WORLD OIL</v>
          </cell>
        </row>
        <row r="649">
          <cell r="L649" t="str">
            <v>WORLDMEDIAONLINE.COM</v>
          </cell>
        </row>
        <row r="650">
          <cell r="L650" t="str">
            <v>WORLDSTAR HIPHOP</v>
          </cell>
        </row>
        <row r="651">
          <cell r="L651" t="str">
            <v>WORLDSTARHIPHOP.COM</v>
          </cell>
        </row>
        <row r="652">
          <cell r="L652" t="str">
            <v>WRITEMD</v>
          </cell>
        </row>
        <row r="653">
          <cell r="L653" t="str">
            <v>WWE INC</v>
          </cell>
        </row>
        <row r="654">
          <cell r="L654" t="str">
            <v>XAD</v>
          </cell>
        </row>
        <row r="655">
          <cell r="L655" t="str">
            <v>XAD.COM</v>
          </cell>
        </row>
        <row r="656">
          <cell r="L656" t="str">
            <v>XAD/GROUNDTRUTH - ORION</v>
          </cell>
        </row>
        <row r="657">
          <cell r="L657" t="str">
            <v>XO GROUP</v>
          </cell>
        </row>
        <row r="658">
          <cell r="L658" t="str">
            <v>YAHOO HOLDINGS INC</v>
          </cell>
        </row>
        <row r="659">
          <cell r="L659" t="str">
            <v>YAHOO! INC</v>
          </cell>
        </row>
        <row r="660">
          <cell r="L660" t="str">
            <v>YELP.COM</v>
          </cell>
        </row>
        <row r="661">
          <cell r="L661" t="str">
            <v>YIELDBOT</v>
          </cell>
        </row>
        <row r="662">
          <cell r="L662" t="str">
            <v>YIELDMO</v>
          </cell>
        </row>
        <row r="663">
          <cell r="L663" t="str">
            <v>YIELDMO - ORION</v>
          </cell>
        </row>
        <row r="664">
          <cell r="L664" t="str">
            <v>YOURTANGO.COM</v>
          </cell>
        </row>
        <row r="665">
          <cell r="L665" t="str">
            <v>YOUTUBE.COM</v>
          </cell>
        </row>
        <row r="666">
          <cell r="L666" t="str">
            <v>YUME - ORION</v>
          </cell>
        </row>
        <row r="667">
          <cell r="L667" t="str">
            <v>YUMENETWORKS.COM</v>
          </cell>
        </row>
        <row r="668">
          <cell r="L668" t="str">
            <v>ZEFR</v>
          </cell>
        </row>
        <row r="669">
          <cell r="L669" t="str">
            <v>ZIFF DAVIS INC</v>
          </cell>
        </row>
      </sheetData>
      <sheetData sheetId="8"/>
      <sheetData sheetId="9"/>
      <sheetData sheetId="10"/>
      <sheetData sheetId="11"/>
      <sheetData sheetId="12"/>
      <sheetData sheetId="13">
        <row r="4">
          <cell r="C4" t="str">
            <v>United States</v>
          </cell>
          <cell r="D4" t="str">
            <v>USA</v>
          </cell>
          <cell r="E4" t="str">
            <v>App Installs</v>
          </cell>
          <cell r="F4" t="str">
            <v>APPINSTL</v>
          </cell>
          <cell r="G4" t="str">
            <v>Acquisition</v>
          </cell>
          <cell r="H4" t="str">
            <v>acq</v>
          </cell>
          <cell r="I4" t="str">
            <v>Facebook</v>
          </cell>
          <cell r="J4" t="str">
            <v>FB</v>
          </cell>
          <cell r="R4" t="str">
            <v>AppAffinity</v>
          </cell>
          <cell r="S4" t="str">
            <v>aa</v>
          </cell>
          <cell r="T4" t="str">
            <v>Bumpers</v>
          </cell>
          <cell r="U4" t="str">
            <v>bump</v>
          </cell>
          <cell r="X4" t="str">
            <v>Advertorial</v>
          </cell>
          <cell r="Y4" t="str">
            <v>adv</v>
          </cell>
        </row>
        <row r="5">
          <cell r="C5" t="str">
            <v>Canada</v>
          </cell>
          <cell r="D5" t="str">
            <v>CAN</v>
          </cell>
          <cell r="E5" t="str">
            <v>Awareness</v>
          </cell>
          <cell r="F5" t="str">
            <v>AWE</v>
          </cell>
          <cell r="G5" t="str">
            <v>Awareness</v>
          </cell>
          <cell r="H5" t="str">
            <v>aw</v>
          </cell>
          <cell r="I5" t="str">
            <v>Instagram</v>
          </cell>
          <cell r="J5" t="str">
            <v>IG</v>
          </cell>
          <cell r="R5" t="str">
            <v>Audience Segment</v>
          </cell>
          <cell r="S5" t="str">
            <v>segm</v>
          </cell>
          <cell r="T5" t="str">
            <v>Channel</v>
          </cell>
          <cell r="U5" t="str">
            <v>chn</v>
          </cell>
          <cell r="X5" t="str">
            <v>Audio</v>
          </cell>
          <cell r="Y5" t="str">
            <v>audio</v>
          </cell>
        </row>
        <row r="6">
          <cell r="C6" t="str">
            <v>Afghanistan</v>
          </cell>
          <cell r="D6" t="str">
            <v>AFG </v>
          </cell>
          <cell r="E6" t="str">
            <v>Catalog Sales</v>
          </cell>
          <cell r="F6" t="str">
            <v>CATALOG</v>
          </cell>
          <cell r="G6" t="str">
            <v>Consideration</v>
          </cell>
          <cell r="H6" t="str">
            <v>consd</v>
          </cell>
          <cell r="I6" t="str">
            <v>Facebook/Instagram</v>
          </cell>
          <cell r="J6" t="str">
            <v>FBIG</v>
          </cell>
          <cell r="R6" t="str">
            <v>Behavioral</v>
          </cell>
          <cell r="S6" t="str">
            <v>bt</v>
          </cell>
          <cell r="T6" t="str">
            <v>Companion Banner</v>
          </cell>
          <cell r="U6" t="str">
            <v>compbnr</v>
          </cell>
          <cell r="X6" t="str">
            <v>Auto Expandable</v>
          </cell>
          <cell r="Y6" t="str">
            <v>autoexp</v>
          </cell>
        </row>
        <row r="7">
          <cell r="C7" t="str">
            <v>Albania</v>
          </cell>
          <cell r="D7" t="str">
            <v>ALB</v>
          </cell>
          <cell r="E7" t="str">
            <v>Conversions</v>
          </cell>
          <cell r="F7" t="str">
            <v>CONV</v>
          </cell>
          <cell r="G7" t="str">
            <v>Direct Response</v>
          </cell>
          <cell r="H7" t="str">
            <v>dr</v>
          </cell>
          <cell r="I7" t="str">
            <v>Snapchat</v>
          </cell>
          <cell r="J7" t="str">
            <v>SC</v>
          </cell>
          <cell r="R7" t="str">
            <v>Conquesting</v>
          </cell>
          <cell r="S7" t="str">
            <v>conq</v>
          </cell>
          <cell r="T7" t="str">
            <v>Custom</v>
          </cell>
          <cell r="U7" t="str">
            <v>custm</v>
          </cell>
          <cell r="X7" t="str">
            <v>Carousel</v>
          </cell>
          <cell r="Y7" t="str">
            <v>carou</v>
          </cell>
        </row>
        <row r="8">
          <cell r="C8" t="str">
            <v>Algeria</v>
          </cell>
          <cell r="D8" t="str">
            <v>DZA</v>
          </cell>
          <cell r="E8" t="str">
            <v>Engagements</v>
          </cell>
          <cell r="F8" t="str">
            <v>ENG</v>
          </cell>
          <cell r="G8" t="str">
            <v>Education</v>
          </cell>
          <cell r="H8" t="str">
            <v>edu</v>
          </cell>
          <cell r="I8" t="str">
            <v>Twitter</v>
          </cell>
          <cell r="J8" t="str">
            <v>TW</v>
          </cell>
          <cell r="R8" t="str">
            <v>Contextual</v>
          </cell>
          <cell r="S8" t="str">
            <v>ctx</v>
          </cell>
          <cell r="T8" t="str">
            <v>Discovery</v>
          </cell>
          <cell r="U8" t="str">
            <v>disc</v>
          </cell>
          <cell r="X8" t="str">
            <v>Companion Banner</v>
          </cell>
          <cell r="Y8" t="str">
            <v>compbnr</v>
          </cell>
        </row>
        <row r="9">
          <cell r="C9" t="str">
            <v>Andorra</v>
          </cell>
          <cell r="D9" t="str">
            <v>AND</v>
          </cell>
          <cell r="E9" t="str">
            <v>Events</v>
          </cell>
          <cell r="F9" t="str">
            <v>EVNTS</v>
          </cell>
          <cell r="G9" t="str">
            <v>Engagement</v>
          </cell>
          <cell r="H9" t="str">
            <v>eng</v>
          </cell>
          <cell r="I9" t="str">
            <v>Pinterest</v>
          </cell>
          <cell r="J9" t="str">
            <v>PIN</v>
          </cell>
          <cell r="R9" t="str">
            <v>CRMSegment</v>
          </cell>
          <cell r="S9" t="str">
            <v>crm</v>
          </cell>
          <cell r="T9" t="str">
            <v>Email</v>
          </cell>
          <cell r="U9" t="str">
            <v>email</v>
          </cell>
          <cell r="X9" t="str">
            <v>Custom</v>
          </cell>
          <cell r="Y9" t="str">
            <v>custm</v>
          </cell>
        </row>
        <row r="10">
          <cell r="C10" t="str">
            <v>Angola</v>
          </cell>
          <cell r="D10" t="str">
            <v>AGO</v>
          </cell>
          <cell r="E10" t="str">
            <v>Followers</v>
          </cell>
          <cell r="F10" t="str">
            <v>FLWS</v>
          </cell>
          <cell r="G10" t="str">
            <v>Retention</v>
          </cell>
          <cell r="H10" t="str">
            <v>ret</v>
          </cell>
          <cell r="I10" t="str">
            <v>Reddit</v>
          </cell>
          <cell r="J10" t="str">
            <v>RED</v>
          </cell>
          <cell r="R10" t="str">
            <v>CustomList</v>
          </cell>
          <cell r="S10" t="str">
            <v>cl</v>
          </cell>
          <cell r="T10" t="str">
            <v>FEP/Long Form Video Content</v>
          </cell>
          <cell r="U10" t="str">
            <v>fep</v>
          </cell>
          <cell r="X10" t="str">
            <v>Editorial</v>
          </cell>
          <cell r="Y10" t="str">
            <v>edit</v>
          </cell>
        </row>
        <row r="11">
          <cell r="C11" t="str">
            <v>Anguilla</v>
          </cell>
          <cell r="D11" t="str">
            <v>AIA</v>
          </cell>
          <cell r="E11" t="str">
            <v>Job App</v>
          </cell>
          <cell r="F11" t="str">
            <v>JOAPP</v>
          </cell>
          <cell r="G11" t="str">
            <v>Lead Generation</v>
          </cell>
          <cell r="H11" t="str">
            <v>lead</v>
          </cell>
          <cell r="I11" t="str">
            <v>LinkedIn</v>
          </cell>
          <cell r="J11" t="str">
            <v>LINKIN</v>
          </cell>
          <cell r="R11" t="str">
            <v>Daypart</v>
          </cell>
          <cell r="S11" t="str">
            <v>dyprt</v>
          </cell>
          <cell r="T11" t="str">
            <v>Google Preferred</v>
          </cell>
          <cell r="U11" t="str">
            <v>GP</v>
          </cell>
          <cell r="X11" t="str">
            <v>ImagePost</v>
          </cell>
          <cell r="Y11" t="str">
            <v>img</v>
          </cell>
        </row>
        <row r="12">
          <cell r="C12" t="str">
            <v>Antigua and Barbuda</v>
          </cell>
          <cell r="D12" t="str">
            <v>ATG</v>
          </cell>
          <cell r="E12" t="str">
            <v>Lead Gen</v>
          </cell>
          <cell r="F12" t="str">
            <v>LEAD</v>
          </cell>
          <cell r="G12" t="str">
            <v>Sales</v>
          </cell>
          <cell r="H12" t="str">
            <v>sales</v>
          </cell>
          <cell r="I12" t="str">
            <v>WeChat</v>
          </cell>
          <cell r="J12" t="str">
            <v>WCH</v>
          </cell>
          <cell r="R12" t="str">
            <v>Demo</v>
          </cell>
          <cell r="S12" t="str">
            <v>demo</v>
          </cell>
          <cell r="T12" t="str">
            <v>HighImpactUnit</v>
          </cell>
          <cell r="U12" t="str">
            <v>hi</v>
          </cell>
          <cell r="X12" t="str">
            <v>In-banner Video</v>
          </cell>
          <cell r="Y12" t="str">
            <v>inbanvid</v>
          </cell>
        </row>
        <row r="13">
          <cell r="C13" t="str">
            <v>Argentina</v>
          </cell>
          <cell r="D13" t="str">
            <v>ARG</v>
          </cell>
          <cell r="E13" t="str">
            <v>Messages</v>
          </cell>
          <cell r="F13" t="str">
            <v>MSG</v>
          </cell>
          <cell r="G13" t="str">
            <v>Traffic</v>
          </cell>
          <cell r="H13" t="str">
            <v>trf</v>
          </cell>
          <cell r="I13" t="str">
            <v>Line</v>
          </cell>
          <cell r="J13" t="str">
            <v>LINE</v>
          </cell>
          <cell r="R13" t="str">
            <v>Direct2Consumer</v>
          </cell>
          <cell r="S13" t="str">
            <v>d2c</v>
          </cell>
          <cell r="T13" t="str">
            <v>HPTO</v>
          </cell>
          <cell r="U13" t="str">
            <v>hpto</v>
          </cell>
          <cell r="X13" t="str">
            <v>In-Feed</v>
          </cell>
          <cell r="Y13" t="str">
            <v>infeed</v>
          </cell>
        </row>
        <row r="14">
          <cell r="C14" t="str">
            <v>Armenia</v>
          </cell>
          <cell r="D14" t="str">
            <v>ARM</v>
          </cell>
          <cell r="E14" t="str">
            <v>Reach</v>
          </cell>
          <cell r="F14" t="str">
            <v>REACH</v>
          </cell>
          <cell r="R14" t="str">
            <v>GeoFencing</v>
          </cell>
          <cell r="S14" t="str">
            <v>geof</v>
          </cell>
          <cell r="T14" t="str">
            <v>Netblock</v>
          </cell>
          <cell r="U14" t="str">
            <v>netb</v>
          </cell>
          <cell r="X14" t="str">
            <v>Interstitial/Prestitial</v>
          </cell>
          <cell r="Y14" t="str">
            <v>intst</v>
          </cell>
        </row>
        <row r="15">
          <cell r="C15" t="str">
            <v>Aruba</v>
          </cell>
          <cell r="D15" t="str">
            <v>ABW</v>
          </cell>
          <cell r="E15" t="str">
            <v>Store Traffic</v>
          </cell>
          <cell r="F15" t="str">
            <v>STORETRF</v>
          </cell>
          <cell r="R15" t="str">
            <v>GeoTargeting</v>
          </cell>
          <cell r="S15" t="str">
            <v>geo</v>
          </cell>
          <cell r="T15" t="str">
            <v>Newsfeed</v>
          </cell>
          <cell r="U15" t="str">
            <v>newsf</v>
          </cell>
          <cell r="X15" t="str">
            <v>LinkAd</v>
          </cell>
          <cell r="Y15" t="str">
            <v>linkad</v>
          </cell>
        </row>
        <row r="16">
          <cell r="C16" t="str">
            <v>Australia</v>
          </cell>
          <cell r="D16" t="str">
            <v>AUS</v>
          </cell>
          <cell r="E16" t="str">
            <v>Traffic</v>
          </cell>
          <cell r="F16" t="str">
            <v>TRF</v>
          </cell>
          <cell r="R16" t="str">
            <v>High Value Audience</v>
          </cell>
          <cell r="S16" t="str">
            <v>hva</v>
          </cell>
          <cell r="T16" t="str">
            <v>Roadblock</v>
          </cell>
          <cell r="U16" t="str">
            <v>roadb</v>
          </cell>
          <cell r="X16" t="str">
            <v>Logo</v>
          </cell>
          <cell r="Y16" t="str">
            <v>logo</v>
          </cell>
        </row>
        <row r="17">
          <cell r="C17" t="str">
            <v>Austria</v>
          </cell>
          <cell r="D17" t="str">
            <v>AUT</v>
          </cell>
          <cell r="E17" t="str">
            <v>Video Views</v>
          </cell>
          <cell r="F17" t="str">
            <v>VV</v>
          </cell>
          <cell r="R17" t="str">
            <v>In Market</v>
          </cell>
          <cell r="S17" t="str">
            <v>inmrkt</v>
          </cell>
          <cell r="T17" t="str">
            <v>RON</v>
          </cell>
          <cell r="U17" t="str">
            <v>ron</v>
          </cell>
          <cell r="X17" t="str">
            <v>Midroll</v>
          </cell>
          <cell r="Y17" t="str">
            <v>midroll</v>
          </cell>
        </row>
        <row r="18">
          <cell r="C18" t="str">
            <v>Azerbaijan</v>
          </cell>
          <cell r="D18" t="str">
            <v>AZE</v>
          </cell>
          <cell r="E18" t="str">
            <v>Page Likes</v>
          </cell>
          <cell r="F18" t="str">
            <v>PGELKE</v>
          </cell>
          <cell r="R18" t="str">
            <v>Interest</v>
          </cell>
          <cell r="S18" t="str">
            <v>intrst</v>
          </cell>
          <cell r="T18" t="str">
            <v>ROS</v>
          </cell>
          <cell r="U18" t="str">
            <v>ros</v>
          </cell>
          <cell r="X18" t="str">
            <v>NA</v>
          </cell>
          <cell r="Y18" t="str">
            <v>na</v>
          </cell>
        </row>
        <row r="19">
          <cell r="C19" t="str">
            <v>Bahamas</v>
          </cell>
          <cell r="D19" t="str">
            <v>BHS</v>
          </cell>
          <cell r="R19" t="str">
            <v>Keyword Targeting</v>
          </cell>
          <cell r="S19" t="str">
            <v>kw</v>
          </cell>
          <cell r="T19" t="str">
            <v>Rotational</v>
          </cell>
          <cell r="U19" t="str">
            <v>rot</v>
          </cell>
          <cell r="X19" t="str">
            <v>Newsletter</v>
          </cell>
          <cell r="Y19" t="str">
            <v>newsl</v>
          </cell>
        </row>
        <row r="20">
          <cell r="C20" t="str">
            <v>Bahrain</v>
          </cell>
          <cell r="D20" t="str">
            <v>BHR</v>
          </cell>
          <cell r="R20" t="str">
            <v>Layered</v>
          </cell>
          <cell r="S20" t="str">
            <v>layer</v>
          </cell>
          <cell r="T20" t="str">
            <v>Sponsorship</v>
          </cell>
          <cell r="U20" t="str">
            <v>spo</v>
          </cell>
          <cell r="X20" t="str">
            <v>Outstream</v>
          </cell>
          <cell r="Y20" t="str">
            <v>outstrm</v>
          </cell>
        </row>
        <row r="21">
          <cell r="C21" t="str">
            <v>Bangladesh</v>
          </cell>
          <cell r="D21" t="str">
            <v>BGD</v>
          </cell>
          <cell r="R21" t="str">
            <v>Lifestyle</v>
          </cell>
          <cell r="S21" t="str">
            <v>lifest</v>
          </cell>
          <cell r="T21" t="str">
            <v>Streaming Radio</v>
          </cell>
          <cell r="U21" t="str">
            <v>radio</v>
          </cell>
          <cell r="X21" t="str">
            <v>Overlay</v>
          </cell>
          <cell r="Y21" t="str">
            <v>ovrlay</v>
          </cell>
        </row>
        <row r="22">
          <cell r="C22" t="str">
            <v>Barbados</v>
          </cell>
          <cell r="D22" t="str">
            <v>BRB</v>
          </cell>
          <cell r="R22" t="str">
            <v>Lineup</v>
          </cell>
          <cell r="S22" t="str">
            <v>lineup</v>
          </cell>
          <cell r="T22" t="str">
            <v>Takeover</v>
          </cell>
          <cell r="U22" t="str">
            <v>takeover</v>
          </cell>
          <cell r="X22" t="str">
            <v>PopUp/Floater/OverthePage</v>
          </cell>
          <cell r="Y22" t="str">
            <v>float</v>
          </cell>
        </row>
        <row r="23">
          <cell r="C23" t="str">
            <v>Belarus</v>
          </cell>
          <cell r="D23" t="str">
            <v>BLR</v>
          </cell>
          <cell r="R23" t="str">
            <v>Lookalike</v>
          </cell>
          <cell r="S23" t="str">
            <v>lal</v>
          </cell>
          <cell r="T23" t="str">
            <v>TrueView</v>
          </cell>
          <cell r="U23" t="str">
            <v>tvw</v>
          </cell>
          <cell r="X23" t="str">
            <v>Postroll</v>
          </cell>
          <cell r="Y23" t="str">
            <v>postrl</v>
          </cell>
        </row>
        <row r="24">
          <cell r="C24" t="str">
            <v>Belgium</v>
          </cell>
          <cell r="D24" t="str">
            <v>BEL</v>
          </cell>
          <cell r="R24" t="str">
            <v>NA</v>
          </cell>
          <cell r="S24" t="str">
            <v>na</v>
          </cell>
          <cell r="X24" t="str">
            <v>Preroll</v>
          </cell>
          <cell r="Y24" t="str">
            <v>preroll</v>
          </cell>
        </row>
        <row r="25">
          <cell r="C25" t="str">
            <v>Belize</v>
          </cell>
          <cell r="D25" t="str">
            <v>BLZ</v>
          </cell>
          <cell r="R25" t="str">
            <v>OffPremise</v>
          </cell>
          <cell r="S25" t="str">
            <v>offp</v>
          </cell>
          <cell r="X25" t="str">
            <v>Pushdown</v>
          </cell>
          <cell r="Y25" t="str">
            <v>push</v>
          </cell>
        </row>
        <row r="26">
          <cell r="C26" t="str">
            <v>Benin</v>
          </cell>
          <cell r="D26" t="str">
            <v>BEN</v>
          </cell>
          <cell r="R26" t="str">
            <v>Parental Stage</v>
          </cell>
          <cell r="S26" t="str">
            <v>parental</v>
          </cell>
          <cell r="X26" t="str">
            <v>Rich Media</v>
          </cell>
          <cell r="Y26" t="str">
            <v>rm</v>
          </cell>
        </row>
        <row r="27">
          <cell r="C27" t="str">
            <v>Bermuda</v>
          </cell>
          <cell r="D27" t="str">
            <v>BMU</v>
          </cell>
          <cell r="R27" t="str">
            <v>Predictive</v>
          </cell>
          <cell r="S27" t="str">
            <v>prt</v>
          </cell>
          <cell r="X27" t="str">
            <v>Skin</v>
          </cell>
          <cell r="Y27" t="str">
            <v>skin</v>
          </cell>
        </row>
        <row r="28">
          <cell r="C28" t="str">
            <v>Bhutan</v>
          </cell>
          <cell r="D28" t="str">
            <v>BTN</v>
          </cell>
          <cell r="R28" t="str">
            <v>PrescriptionBased</v>
          </cell>
          <cell r="S28" t="str">
            <v>rx</v>
          </cell>
          <cell r="X28" t="str">
            <v>Social Display</v>
          </cell>
          <cell r="Y28" t="str">
            <v>socdisp</v>
          </cell>
        </row>
        <row r="29">
          <cell r="C29" t="str">
            <v>Bolivia</v>
          </cell>
          <cell r="D29" t="str">
            <v>BOL</v>
          </cell>
          <cell r="R29" t="str">
            <v>Prospecting</v>
          </cell>
          <cell r="S29" t="str">
            <v>pros</v>
          </cell>
          <cell r="X29" t="str">
            <v>Social Video</v>
          </cell>
          <cell r="Y29" t="str">
            <v>socvid</v>
          </cell>
        </row>
        <row r="30">
          <cell r="C30" t="str">
            <v>Bosnia and Herzegovina</v>
          </cell>
          <cell r="D30" t="str">
            <v>BIH</v>
          </cell>
          <cell r="R30" t="str">
            <v>PurchaseBased</v>
          </cell>
          <cell r="S30" t="str">
            <v>purchb</v>
          </cell>
          <cell r="X30" t="str">
            <v>Standard Banner</v>
          </cell>
          <cell r="Y30" t="str">
            <v>standrd</v>
          </cell>
        </row>
        <row r="31">
          <cell r="C31" t="str">
            <v>Botswana</v>
          </cell>
          <cell r="D31" t="str">
            <v>BWA</v>
          </cell>
          <cell r="R31" t="str">
            <v>Retargeting</v>
          </cell>
          <cell r="S31" t="str">
            <v>rt</v>
          </cell>
          <cell r="X31" t="str">
            <v>TEXT</v>
          </cell>
          <cell r="Y31" t="str">
            <v>text</v>
          </cell>
        </row>
        <row r="32">
          <cell r="C32" t="str">
            <v>Brazil</v>
          </cell>
          <cell r="D32" t="str">
            <v>BRA</v>
          </cell>
          <cell r="R32" t="str">
            <v>Search Retargeting</v>
          </cell>
          <cell r="S32" t="str">
            <v>searchrt</v>
          </cell>
          <cell r="X32" t="str">
            <v>TextLink</v>
          </cell>
          <cell r="Y32" t="str">
            <v>textl</v>
          </cell>
        </row>
        <row r="33">
          <cell r="C33" t="str">
            <v>Brunei</v>
          </cell>
          <cell r="D33" t="str">
            <v>BRN</v>
          </cell>
          <cell r="R33" t="str">
            <v>Search Targeting</v>
          </cell>
          <cell r="S33" t="str">
            <v>srchtarget</v>
          </cell>
          <cell r="X33" t="str">
            <v>User Expandable</v>
          </cell>
          <cell r="Y33" t="str">
            <v>userexp</v>
          </cell>
        </row>
        <row r="34">
          <cell r="C34" t="str">
            <v>Bulgaria</v>
          </cell>
          <cell r="D34" t="str">
            <v>BGR</v>
          </cell>
          <cell r="R34" t="str">
            <v>Sequential</v>
          </cell>
          <cell r="S34" t="str">
            <v>seq</v>
          </cell>
          <cell r="X34" t="str">
            <v>Video Interactive</v>
          </cell>
          <cell r="Y34" t="str">
            <v>interactive</v>
          </cell>
        </row>
        <row r="35">
          <cell r="C35" t="str">
            <v>Burkina Faso</v>
          </cell>
          <cell r="D35" t="str">
            <v>BFA</v>
          </cell>
          <cell r="R35" t="str">
            <v>Social  Listening</v>
          </cell>
          <cell r="S35" t="str">
            <v>socialisten</v>
          </cell>
          <cell r="X35" t="str">
            <v>Video Non-Interactive</v>
          </cell>
          <cell r="Y35" t="str">
            <v>noninteractive</v>
          </cell>
        </row>
        <row r="36">
          <cell r="C36" t="str">
            <v>Burundi</v>
          </cell>
          <cell r="D36" t="str">
            <v>BDI</v>
          </cell>
          <cell r="R36" t="str">
            <v>Temporal</v>
          </cell>
          <cell r="S36" t="str">
            <v>temp</v>
          </cell>
        </row>
        <row r="37">
          <cell r="C37" t="str">
            <v>Cambodia</v>
          </cell>
          <cell r="D37" t="str">
            <v>KHM</v>
          </cell>
          <cell r="R37" t="str">
            <v>Topics</v>
          </cell>
          <cell r="S37" t="str">
            <v>topic</v>
          </cell>
        </row>
        <row r="38">
          <cell r="C38" t="str">
            <v>Cameroon</v>
          </cell>
          <cell r="D38" t="str">
            <v>CMR</v>
          </cell>
          <cell r="R38" t="str">
            <v>Weather</v>
          </cell>
          <cell r="S38" t="str">
            <v>weather</v>
          </cell>
        </row>
        <row r="39">
          <cell r="C39" t="str">
            <v>Cape Verde</v>
          </cell>
          <cell r="D39" t="str">
            <v>CPV</v>
          </cell>
          <cell r="R39" t="str">
            <v>News</v>
          </cell>
          <cell r="S39" t="str">
            <v>news</v>
          </cell>
        </row>
        <row r="40">
          <cell r="C40" t="str">
            <v>Cayman Islands</v>
          </cell>
          <cell r="D40" t="str">
            <v>CYM</v>
          </cell>
          <cell r="R40" t="str">
            <v>Sports</v>
          </cell>
          <cell r="S40" t="str">
            <v>sports</v>
          </cell>
        </row>
        <row r="41">
          <cell r="C41" t="str">
            <v>Central African Republic</v>
          </cell>
          <cell r="D41" t="str">
            <v>CAF</v>
          </cell>
          <cell r="R41" t="str">
            <v>Industry</v>
          </cell>
          <cell r="S41" t="str">
            <v>ind</v>
          </cell>
        </row>
        <row r="42">
          <cell r="C42" t="str">
            <v>Chad</v>
          </cell>
          <cell r="D42" t="str">
            <v>TCD</v>
          </cell>
        </row>
        <row r="43">
          <cell r="C43" t="str">
            <v>Chile</v>
          </cell>
          <cell r="D43" t="str">
            <v>CHL</v>
          </cell>
        </row>
        <row r="44">
          <cell r="C44" t="str">
            <v>China</v>
          </cell>
          <cell r="D44" t="str">
            <v>CHN</v>
          </cell>
        </row>
        <row r="45">
          <cell r="C45" t="str">
            <v>Colombia</v>
          </cell>
          <cell r="D45" t="str">
            <v>COL</v>
          </cell>
        </row>
        <row r="46">
          <cell r="C46" t="str">
            <v>Comoros</v>
          </cell>
          <cell r="D46" t="str">
            <v>COM</v>
          </cell>
        </row>
        <row r="47">
          <cell r="C47" t="str">
            <v>Congo</v>
          </cell>
          <cell r="D47" t="str">
            <v>COG</v>
          </cell>
        </row>
        <row r="48">
          <cell r="C48" t="str">
            <v>Costa Rica</v>
          </cell>
          <cell r="D48" t="str">
            <v>CRI</v>
          </cell>
        </row>
        <row r="49">
          <cell r="C49" t="str">
            <v>Côte d'Ivoire</v>
          </cell>
          <cell r="D49" t="str">
            <v>CIV</v>
          </cell>
        </row>
        <row r="50">
          <cell r="C50" t="str">
            <v>Croatia</v>
          </cell>
          <cell r="D50" t="str">
            <v>HRV</v>
          </cell>
        </row>
        <row r="51">
          <cell r="C51" t="str">
            <v>Cuba</v>
          </cell>
          <cell r="D51" t="str">
            <v>CUB</v>
          </cell>
        </row>
        <row r="52">
          <cell r="C52" t="str">
            <v>Cyprus</v>
          </cell>
          <cell r="D52" t="str">
            <v>CYP</v>
          </cell>
        </row>
        <row r="53">
          <cell r="C53" t="str">
            <v>Czech Republic</v>
          </cell>
          <cell r="D53" t="str">
            <v>CZE</v>
          </cell>
        </row>
        <row r="54">
          <cell r="C54" t="str">
            <v>Denmark</v>
          </cell>
          <cell r="D54" t="str">
            <v>DNK</v>
          </cell>
        </row>
        <row r="55">
          <cell r="C55" t="str">
            <v>Djibouti</v>
          </cell>
          <cell r="D55" t="str">
            <v>DJI</v>
          </cell>
        </row>
        <row r="56">
          <cell r="C56" t="str">
            <v>Dominica</v>
          </cell>
          <cell r="D56" t="str">
            <v>DMA</v>
          </cell>
        </row>
        <row r="57">
          <cell r="C57" t="str">
            <v>Dominican Republic</v>
          </cell>
          <cell r="D57" t="str">
            <v>DOM</v>
          </cell>
        </row>
        <row r="58">
          <cell r="C58" t="str">
            <v>Ecuador</v>
          </cell>
          <cell r="D58" t="str">
            <v>ECU</v>
          </cell>
        </row>
        <row r="59">
          <cell r="C59" t="str">
            <v>Egypt</v>
          </cell>
          <cell r="D59" t="str">
            <v>EGY</v>
          </cell>
        </row>
        <row r="60">
          <cell r="C60" t="str">
            <v>El Salvador</v>
          </cell>
          <cell r="D60" t="str">
            <v>SLV</v>
          </cell>
        </row>
        <row r="61">
          <cell r="C61" t="str">
            <v>Equatorial Guinea</v>
          </cell>
          <cell r="D61" t="str">
            <v>GNQ</v>
          </cell>
        </row>
        <row r="62">
          <cell r="C62" t="str">
            <v>Eritrea</v>
          </cell>
          <cell r="D62" t="str">
            <v>ERI</v>
          </cell>
        </row>
        <row r="63">
          <cell r="C63" t="str">
            <v>Estonia</v>
          </cell>
          <cell r="D63" t="str">
            <v>EST</v>
          </cell>
        </row>
        <row r="64">
          <cell r="C64" t="str">
            <v>Ethiopia</v>
          </cell>
          <cell r="D64" t="str">
            <v>ETH</v>
          </cell>
        </row>
        <row r="65">
          <cell r="C65" t="str">
            <v>Fiji</v>
          </cell>
          <cell r="D65" t="str">
            <v>FJI</v>
          </cell>
        </row>
        <row r="66">
          <cell r="C66" t="str">
            <v>Finland</v>
          </cell>
          <cell r="D66" t="str">
            <v>FIN</v>
          </cell>
        </row>
        <row r="67">
          <cell r="C67" t="str">
            <v>France</v>
          </cell>
          <cell r="D67" t="str">
            <v>FRA</v>
          </cell>
        </row>
        <row r="68">
          <cell r="C68" t="str">
            <v>Gabon</v>
          </cell>
          <cell r="D68" t="str">
            <v>GAB</v>
          </cell>
        </row>
        <row r="69">
          <cell r="C69" t="str">
            <v>Gambia</v>
          </cell>
          <cell r="D69" t="str">
            <v>GMB</v>
          </cell>
        </row>
        <row r="70">
          <cell r="C70" t="str">
            <v>Georgia</v>
          </cell>
          <cell r="D70" t="str">
            <v>GEO</v>
          </cell>
        </row>
        <row r="71">
          <cell r="C71" t="str">
            <v>Germany</v>
          </cell>
          <cell r="D71" t="str">
            <v>DEU</v>
          </cell>
        </row>
        <row r="72">
          <cell r="C72" t="str">
            <v>Ghana</v>
          </cell>
          <cell r="D72" t="str">
            <v>GHA</v>
          </cell>
        </row>
        <row r="73">
          <cell r="C73" t="str">
            <v>Greece</v>
          </cell>
          <cell r="D73" t="str">
            <v>GRC</v>
          </cell>
        </row>
        <row r="74">
          <cell r="C74" t="str">
            <v>Greenland</v>
          </cell>
          <cell r="D74" t="str">
            <v>GRL</v>
          </cell>
        </row>
        <row r="75">
          <cell r="C75" t="str">
            <v>Grenada</v>
          </cell>
          <cell r="D75" t="str">
            <v>GRD</v>
          </cell>
        </row>
        <row r="76">
          <cell r="C76" t="str">
            <v>Guadeloupe</v>
          </cell>
          <cell r="D76" t="str">
            <v>GLP</v>
          </cell>
        </row>
        <row r="77">
          <cell r="C77" t="str">
            <v>Guatemala</v>
          </cell>
          <cell r="D77" t="str">
            <v>GTM</v>
          </cell>
        </row>
        <row r="78">
          <cell r="C78" t="str">
            <v>Guinea</v>
          </cell>
          <cell r="D78" t="str">
            <v>GIN</v>
          </cell>
        </row>
        <row r="79">
          <cell r="C79" t="str">
            <v>Guinea-Bissau</v>
          </cell>
          <cell r="D79" t="str">
            <v>GNB</v>
          </cell>
        </row>
        <row r="80">
          <cell r="C80" t="str">
            <v>Guyana</v>
          </cell>
          <cell r="D80" t="str">
            <v>GUY</v>
          </cell>
        </row>
        <row r="81">
          <cell r="C81" t="str">
            <v>Haiti</v>
          </cell>
          <cell r="D81" t="str">
            <v>HTI</v>
          </cell>
        </row>
        <row r="82">
          <cell r="C82" t="str">
            <v>Honduras</v>
          </cell>
          <cell r="D82" t="str">
            <v>HND</v>
          </cell>
        </row>
        <row r="83">
          <cell r="C83" t="str">
            <v>Hong Kong</v>
          </cell>
          <cell r="D83" t="str">
            <v>HKG</v>
          </cell>
        </row>
        <row r="84">
          <cell r="C84" t="str">
            <v>Hungary</v>
          </cell>
          <cell r="D84" t="str">
            <v>HUN</v>
          </cell>
        </row>
        <row r="85">
          <cell r="C85" t="str">
            <v>Iceland</v>
          </cell>
          <cell r="D85" t="str">
            <v>ISL</v>
          </cell>
        </row>
        <row r="86">
          <cell r="C86" t="str">
            <v>India</v>
          </cell>
          <cell r="D86" t="str">
            <v>IND</v>
          </cell>
        </row>
        <row r="87">
          <cell r="C87" t="str">
            <v>Indonesia</v>
          </cell>
          <cell r="D87" t="str">
            <v>IDN</v>
          </cell>
        </row>
        <row r="88">
          <cell r="C88" t="str">
            <v>Iran</v>
          </cell>
          <cell r="D88" t="str">
            <v>IRN</v>
          </cell>
        </row>
        <row r="89">
          <cell r="C89" t="str">
            <v>Iraq</v>
          </cell>
          <cell r="D89" t="str">
            <v>IRQ</v>
          </cell>
        </row>
        <row r="90">
          <cell r="C90" t="str">
            <v>Ireland</v>
          </cell>
          <cell r="D90" t="str">
            <v>IRL</v>
          </cell>
        </row>
        <row r="91">
          <cell r="C91" t="str">
            <v>Israel</v>
          </cell>
          <cell r="D91" t="str">
            <v>ISR</v>
          </cell>
        </row>
        <row r="92">
          <cell r="C92" t="str">
            <v>Italy</v>
          </cell>
          <cell r="D92" t="str">
            <v>ITA</v>
          </cell>
        </row>
        <row r="93">
          <cell r="C93" t="str">
            <v>Jamaica</v>
          </cell>
          <cell r="D93" t="str">
            <v>JAM</v>
          </cell>
        </row>
        <row r="94">
          <cell r="C94" t="str">
            <v>Japan</v>
          </cell>
          <cell r="D94" t="str">
            <v>JPN</v>
          </cell>
        </row>
        <row r="95">
          <cell r="C95" t="str">
            <v>Jordan</v>
          </cell>
          <cell r="D95" t="str">
            <v>JOR</v>
          </cell>
        </row>
        <row r="96">
          <cell r="C96" t="str">
            <v>Kazakhstan</v>
          </cell>
          <cell r="D96" t="str">
            <v>KAZ</v>
          </cell>
        </row>
        <row r="97">
          <cell r="C97" t="str">
            <v>Kenya</v>
          </cell>
          <cell r="D97" t="str">
            <v>KEN</v>
          </cell>
        </row>
        <row r="98">
          <cell r="C98" t="str">
            <v>Kiribati</v>
          </cell>
          <cell r="D98" t="str">
            <v>KIR</v>
          </cell>
        </row>
        <row r="99">
          <cell r="C99" t="str">
            <v>Kuwait</v>
          </cell>
          <cell r="D99" t="str">
            <v>KWT</v>
          </cell>
        </row>
        <row r="100">
          <cell r="C100" t="str">
            <v>Kyrgyzstan</v>
          </cell>
          <cell r="D100" t="str">
            <v>KGZ</v>
          </cell>
        </row>
        <row r="101">
          <cell r="C101" t="str">
            <v>Laos</v>
          </cell>
          <cell r="D101" t="str">
            <v>LAO</v>
          </cell>
        </row>
        <row r="102">
          <cell r="C102" t="str">
            <v>Latvia</v>
          </cell>
          <cell r="D102" t="str">
            <v>LVA</v>
          </cell>
        </row>
        <row r="103">
          <cell r="C103" t="str">
            <v>Lebanon</v>
          </cell>
          <cell r="D103" t="str">
            <v>LBN</v>
          </cell>
        </row>
        <row r="104">
          <cell r="C104" t="str">
            <v>Lesotho</v>
          </cell>
          <cell r="D104" t="str">
            <v>LSO</v>
          </cell>
        </row>
        <row r="105">
          <cell r="C105" t="str">
            <v>Liberia</v>
          </cell>
          <cell r="D105" t="str">
            <v>LBR</v>
          </cell>
        </row>
        <row r="106">
          <cell r="C106" t="str">
            <v>Libya</v>
          </cell>
          <cell r="D106" t="str">
            <v>LBY</v>
          </cell>
        </row>
        <row r="107">
          <cell r="C107" t="str">
            <v>Lithuania</v>
          </cell>
          <cell r="D107" t="str">
            <v>LTU</v>
          </cell>
        </row>
        <row r="108">
          <cell r="C108" t="str">
            <v>Luxembourg</v>
          </cell>
          <cell r="D108" t="str">
            <v>LUX</v>
          </cell>
        </row>
        <row r="109">
          <cell r="C109" t="str">
            <v>Macao</v>
          </cell>
          <cell r="D109" t="str">
            <v>MAC</v>
          </cell>
        </row>
        <row r="110">
          <cell r="C110" t="str">
            <v>Macedonia</v>
          </cell>
          <cell r="D110" t="str">
            <v>MKD</v>
          </cell>
        </row>
        <row r="111">
          <cell r="C111" t="str">
            <v>Madagascar</v>
          </cell>
          <cell r="D111" t="str">
            <v>MDG</v>
          </cell>
        </row>
        <row r="112">
          <cell r="C112" t="str">
            <v>Malawi</v>
          </cell>
          <cell r="D112" t="str">
            <v>MWI</v>
          </cell>
        </row>
        <row r="113">
          <cell r="C113" t="str">
            <v>Malaysia</v>
          </cell>
          <cell r="D113" t="str">
            <v>MYS</v>
          </cell>
        </row>
        <row r="114">
          <cell r="C114" t="str">
            <v>Maldives</v>
          </cell>
          <cell r="D114" t="str">
            <v>MDV</v>
          </cell>
        </row>
        <row r="115">
          <cell r="C115" t="str">
            <v>Mali</v>
          </cell>
          <cell r="D115" t="str">
            <v>MLI</v>
          </cell>
        </row>
        <row r="116">
          <cell r="C116" t="str">
            <v>Malta</v>
          </cell>
          <cell r="D116" t="str">
            <v>MLT</v>
          </cell>
        </row>
        <row r="117">
          <cell r="C117" t="str">
            <v>Marshall Islands</v>
          </cell>
          <cell r="D117" t="str">
            <v>MHL</v>
          </cell>
        </row>
        <row r="118">
          <cell r="C118" t="str">
            <v>Martinique</v>
          </cell>
          <cell r="D118" t="str">
            <v>MTQ</v>
          </cell>
        </row>
        <row r="119">
          <cell r="C119" t="str">
            <v>Mauritania</v>
          </cell>
          <cell r="D119" t="str">
            <v>MRT</v>
          </cell>
        </row>
        <row r="120">
          <cell r="C120" t="str">
            <v>Mauritius</v>
          </cell>
          <cell r="D120" t="str">
            <v>MUS</v>
          </cell>
        </row>
        <row r="121">
          <cell r="C121" t="str">
            <v>Mexico</v>
          </cell>
          <cell r="D121" t="str">
            <v>MEX</v>
          </cell>
        </row>
        <row r="122">
          <cell r="C122" t="str">
            <v>Moldova</v>
          </cell>
          <cell r="D122" t="str">
            <v>MDA</v>
          </cell>
        </row>
        <row r="123">
          <cell r="C123" t="str">
            <v>Monaco</v>
          </cell>
          <cell r="D123" t="str">
            <v>MCO</v>
          </cell>
        </row>
        <row r="124">
          <cell r="C124" t="str">
            <v>Mongolia</v>
          </cell>
          <cell r="D124" t="str">
            <v>MNG</v>
          </cell>
        </row>
        <row r="125">
          <cell r="C125" t="str">
            <v>Montenegro</v>
          </cell>
          <cell r="D125" t="str">
            <v>MNE</v>
          </cell>
        </row>
        <row r="126">
          <cell r="C126" t="str">
            <v>Morocco</v>
          </cell>
          <cell r="D126" t="str">
            <v>MAR</v>
          </cell>
        </row>
        <row r="127">
          <cell r="C127" t="str">
            <v>Mozambique</v>
          </cell>
          <cell r="D127" t="str">
            <v>MOZ</v>
          </cell>
        </row>
        <row r="128">
          <cell r="C128" t="str">
            <v>Multiple</v>
          </cell>
          <cell r="D128" t="str">
            <v>XXX</v>
          </cell>
        </row>
        <row r="129">
          <cell r="C129" t="str">
            <v>Myanmar</v>
          </cell>
          <cell r="D129" t="str">
            <v>MMR</v>
          </cell>
        </row>
        <row r="130">
          <cell r="C130" t="str">
            <v>Namibia</v>
          </cell>
          <cell r="D130" t="str">
            <v>NAM</v>
          </cell>
        </row>
        <row r="131">
          <cell r="C131" t="str">
            <v>Nauru</v>
          </cell>
          <cell r="D131" t="str">
            <v>NRU</v>
          </cell>
        </row>
        <row r="132">
          <cell r="C132" t="str">
            <v>Nepal</v>
          </cell>
          <cell r="D132" t="str">
            <v>NPL</v>
          </cell>
        </row>
        <row r="133">
          <cell r="C133" t="str">
            <v>Netherlands</v>
          </cell>
          <cell r="D133" t="str">
            <v>NLD</v>
          </cell>
        </row>
        <row r="134">
          <cell r="C134" t="str">
            <v>New Zealand</v>
          </cell>
          <cell r="D134" t="str">
            <v>NZL</v>
          </cell>
        </row>
        <row r="135">
          <cell r="C135" t="str">
            <v>Nicaragua</v>
          </cell>
          <cell r="D135" t="str">
            <v>NIC</v>
          </cell>
        </row>
        <row r="136">
          <cell r="C136" t="str">
            <v>Niger</v>
          </cell>
          <cell r="D136" t="str">
            <v>NER</v>
          </cell>
        </row>
        <row r="137">
          <cell r="C137" t="str">
            <v>Nigeria</v>
          </cell>
          <cell r="D137" t="str">
            <v>NGA</v>
          </cell>
        </row>
        <row r="138">
          <cell r="C138" t="str">
            <v>Norway</v>
          </cell>
          <cell r="D138" t="str">
            <v>NOR</v>
          </cell>
        </row>
        <row r="139">
          <cell r="C139" t="str">
            <v>Oman</v>
          </cell>
          <cell r="D139" t="str">
            <v>OMN</v>
          </cell>
        </row>
        <row r="140">
          <cell r="C140" t="str">
            <v>Pakistan</v>
          </cell>
          <cell r="D140" t="str">
            <v>PAK</v>
          </cell>
        </row>
        <row r="141">
          <cell r="C141" t="str">
            <v>Palau</v>
          </cell>
          <cell r="D141" t="str">
            <v>PLW</v>
          </cell>
        </row>
        <row r="142">
          <cell r="C142" t="str">
            <v>Panama</v>
          </cell>
          <cell r="D142" t="str">
            <v>PAN</v>
          </cell>
        </row>
        <row r="143">
          <cell r="C143" t="str">
            <v>Papua New Guinea</v>
          </cell>
          <cell r="D143" t="str">
            <v>PNG</v>
          </cell>
        </row>
        <row r="144">
          <cell r="C144" t="str">
            <v>Paraguay</v>
          </cell>
          <cell r="D144" t="str">
            <v>PRY</v>
          </cell>
        </row>
        <row r="145">
          <cell r="C145" t="str">
            <v>Peru</v>
          </cell>
          <cell r="D145" t="str">
            <v>PER</v>
          </cell>
        </row>
        <row r="146">
          <cell r="C146" t="str">
            <v>Philippines</v>
          </cell>
          <cell r="D146" t="str">
            <v>PHL</v>
          </cell>
        </row>
        <row r="147">
          <cell r="C147" t="str">
            <v>Poland</v>
          </cell>
          <cell r="D147" t="str">
            <v>POL</v>
          </cell>
        </row>
        <row r="148">
          <cell r="C148" t="str">
            <v>Portugal</v>
          </cell>
          <cell r="D148" t="str">
            <v>PRT</v>
          </cell>
        </row>
        <row r="149">
          <cell r="C149" t="str">
            <v>Puerto Rico</v>
          </cell>
          <cell r="D149" t="str">
            <v>PRI</v>
          </cell>
        </row>
        <row r="150">
          <cell r="C150" t="str">
            <v>Qatar</v>
          </cell>
          <cell r="D150" t="str">
            <v>QAT</v>
          </cell>
        </row>
        <row r="151">
          <cell r="C151" t="str">
            <v>Réunion</v>
          </cell>
          <cell r="D151" t="str">
            <v>REU</v>
          </cell>
        </row>
        <row r="152">
          <cell r="C152" t="str">
            <v>Romania</v>
          </cell>
          <cell r="D152" t="str">
            <v>ROU</v>
          </cell>
        </row>
        <row r="153">
          <cell r="C153" t="str">
            <v>Russia</v>
          </cell>
          <cell r="D153" t="str">
            <v>RUS</v>
          </cell>
        </row>
        <row r="154">
          <cell r="C154" t="str">
            <v>Rwanda</v>
          </cell>
          <cell r="D154" t="str">
            <v>RWA</v>
          </cell>
        </row>
        <row r="155">
          <cell r="C155" t="str">
            <v>Saint Kitts and Nevis</v>
          </cell>
          <cell r="D155" t="str">
            <v>KNA</v>
          </cell>
        </row>
        <row r="156">
          <cell r="C156" t="str">
            <v>Saint Lucia</v>
          </cell>
          <cell r="D156" t="str">
            <v>LCA</v>
          </cell>
        </row>
        <row r="157">
          <cell r="C157" t="str">
            <v>Saint Vincent and Grenadines</v>
          </cell>
          <cell r="D157" t="str">
            <v>VCT</v>
          </cell>
        </row>
        <row r="158">
          <cell r="C158" t="str">
            <v>Samoa</v>
          </cell>
          <cell r="D158" t="str">
            <v>WSM</v>
          </cell>
        </row>
        <row r="159">
          <cell r="C159" t="str">
            <v>San Marino</v>
          </cell>
          <cell r="D159" t="str">
            <v>SMR</v>
          </cell>
        </row>
        <row r="160">
          <cell r="C160" t="str">
            <v>Sao Tome and Principe</v>
          </cell>
          <cell r="D160" t="str">
            <v>STP</v>
          </cell>
        </row>
        <row r="161">
          <cell r="C161" t="str">
            <v>Saudi Arabia</v>
          </cell>
          <cell r="D161" t="str">
            <v>SAU</v>
          </cell>
        </row>
        <row r="162">
          <cell r="C162" t="str">
            <v>Senegal</v>
          </cell>
          <cell r="D162" t="str">
            <v>SEN</v>
          </cell>
        </row>
        <row r="163">
          <cell r="C163" t="str">
            <v>Serbia</v>
          </cell>
          <cell r="D163" t="str">
            <v>SRB</v>
          </cell>
        </row>
        <row r="164">
          <cell r="C164" t="str">
            <v>Seychelles</v>
          </cell>
          <cell r="D164" t="str">
            <v>SYC</v>
          </cell>
        </row>
        <row r="165">
          <cell r="C165" t="str">
            <v>Sierra Leone</v>
          </cell>
          <cell r="D165" t="str">
            <v>SLE</v>
          </cell>
        </row>
        <row r="166">
          <cell r="C166" t="str">
            <v>Singapore</v>
          </cell>
          <cell r="D166" t="str">
            <v>SGP</v>
          </cell>
        </row>
        <row r="167">
          <cell r="C167" t="str">
            <v>Slovakia</v>
          </cell>
          <cell r="D167" t="str">
            <v>SVK</v>
          </cell>
        </row>
        <row r="168">
          <cell r="C168" t="str">
            <v>Slovenia</v>
          </cell>
          <cell r="D168" t="str">
            <v>SVN</v>
          </cell>
        </row>
        <row r="169">
          <cell r="C169" t="str">
            <v>Solomon Islands</v>
          </cell>
          <cell r="D169" t="str">
            <v>SLB</v>
          </cell>
        </row>
        <row r="170">
          <cell r="C170" t="str">
            <v>Somalia</v>
          </cell>
          <cell r="D170" t="str">
            <v>SOM</v>
          </cell>
        </row>
        <row r="171">
          <cell r="C171" t="str">
            <v>South Africa</v>
          </cell>
          <cell r="D171" t="str">
            <v>ZAF</v>
          </cell>
        </row>
        <row r="172">
          <cell r="C172" t="str">
            <v>South Korea</v>
          </cell>
          <cell r="D172" t="str">
            <v>KOR</v>
          </cell>
        </row>
        <row r="173">
          <cell r="C173" t="str">
            <v>Spain</v>
          </cell>
          <cell r="D173" t="str">
            <v>ESP</v>
          </cell>
        </row>
        <row r="174">
          <cell r="C174" t="str">
            <v>Sri Lanka</v>
          </cell>
          <cell r="D174" t="str">
            <v>LKA</v>
          </cell>
        </row>
        <row r="175">
          <cell r="C175" t="str">
            <v>Sudan</v>
          </cell>
          <cell r="D175" t="str">
            <v>SDN</v>
          </cell>
        </row>
        <row r="176">
          <cell r="C176" t="str">
            <v>Suriname</v>
          </cell>
          <cell r="D176" t="str">
            <v>SUR</v>
          </cell>
        </row>
        <row r="177">
          <cell r="C177" t="str">
            <v>Swaziland</v>
          </cell>
          <cell r="D177" t="str">
            <v>SWZ</v>
          </cell>
        </row>
        <row r="178">
          <cell r="C178" t="str">
            <v>Sweden</v>
          </cell>
          <cell r="D178" t="str">
            <v>SWE</v>
          </cell>
        </row>
        <row r="179">
          <cell r="C179" t="str">
            <v>Switzerland</v>
          </cell>
          <cell r="D179" t="str">
            <v>CHE</v>
          </cell>
        </row>
        <row r="180">
          <cell r="C180" t="str">
            <v>Syria</v>
          </cell>
          <cell r="D180" t="str">
            <v>SYR</v>
          </cell>
        </row>
        <row r="181">
          <cell r="C181" t="str">
            <v>Taiwan</v>
          </cell>
          <cell r="D181" t="str">
            <v>TWN</v>
          </cell>
        </row>
        <row r="182">
          <cell r="C182" t="str">
            <v>Tajikistan</v>
          </cell>
          <cell r="D182" t="str">
            <v>TJK</v>
          </cell>
        </row>
        <row r="183">
          <cell r="C183" t="str">
            <v>Tanzania</v>
          </cell>
          <cell r="D183" t="str">
            <v>TZA</v>
          </cell>
        </row>
        <row r="184">
          <cell r="C184" t="str">
            <v>Thailand</v>
          </cell>
          <cell r="D184" t="str">
            <v>THA</v>
          </cell>
        </row>
        <row r="185">
          <cell r="C185" t="str">
            <v>Timor-Leste (East Timor)</v>
          </cell>
          <cell r="D185" t="str">
            <v>TLS</v>
          </cell>
        </row>
        <row r="186">
          <cell r="C186" t="str">
            <v>Togo</v>
          </cell>
          <cell r="D186" t="str">
            <v>TGO</v>
          </cell>
        </row>
        <row r="187">
          <cell r="C187" t="str">
            <v>Tonga</v>
          </cell>
          <cell r="D187" t="str">
            <v>TON</v>
          </cell>
        </row>
        <row r="188">
          <cell r="C188" t="str">
            <v>Trinidad and Tobago</v>
          </cell>
          <cell r="D188" t="str">
            <v>TTO</v>
          </cell>
        </row>
        <row r="189">
          <cell r="C189" t="str">
            <v>Tunisia</v>
          </cell>
          <cell r="D189" t="str">
            <v>TUN</v>
          </cell>
        </row>
        <row r="190">
          <cell r="C190" t="str">
            <v>Turkey</v>
          </cell>
          <cell r="D190" t="str">
            <v>TUR</v>
          </cell>
        </row>
        <row r="191">
          <cell r="C191" t="str">
            <v>Turkmenistan</v>
          </cell>
          <cell r="D191" t="str">
            <v>TKM</v>
          </cell>
        </row>
        <row r="192">
          <cell r="C192" t="str">
            <v>Tuvalu</v>
          </cell>
          <cell r="D192" t="str">
            <v>TUV</v>
          </cell>
        </row>
        <row r="193">
          <cell r="C193" t="str">
            <v>Uganda</v>
          </cell>
          <cell r="D193" t="str">
            <v>UGA</v>
          </cell>
        </row>
        <row r="194">
          <cell r="C194" t="str">
            <v>Ukraine</v>
          </cell>
          <cell r="D194" t="str">
            <v>UKR</v>
          </cell>
        </row>
        <row r="195">
          <cell r="C195" t="str">
            <v>United Arab Emirates</v>
          </cell>
          <cell r="D195" t="str">
            <v>ARE</v>
          </cell>
        </row>
        <row r="196">
          <cell r="C196" t="str">
            <v>United Kingdom</v>
          </cell>
          <cell r="D196" t="str">
            <v>GBR</v>
          </cell>
        </row>
        <row r="197">
          <cell r="C197" t="str">
            <v>United States</v>
          </cell>
          <cell r="D197" t="str">
            <v>USA</v>
          </cell>
        </row>
        <row r="198">
          <cell r="C198" t="str">
            <v>Uruguay</v>
          </cell>
          <cell r="D198" t="str">
            <v>URY</v>
          </cell>
        </row>
        <row r="199">
          <cell r="C199" t="str">
            <v>US Virgin Islands</v>
          </cell>
          <cell r="D199" t="str">
            <v>VIR</v>
          </cell>
        </row>
        <row r="200">
          <cell r="C200" t="str">
            <v>Uzbekistan</v>
          </cell>
          <cell r="D200" t="str">
            <v>UZB</v>
          </cell>
        </row>
        <row r="201">
          <cell r="C201" t="str">
            <v>Vanuatu</v>
          </cell>
          <cell r="D201" t="str">
            <v>VUT</v>
          </cell>
        </row>
        <row r="202">
          <cell r="C202" t="str">
            <v>Venezuela</v>
          </cell>
          <cell r="D202" t="str">
            <v>VEN</v>
          </cell>
        </row>
        <row r="203">
          <cell r="C203" t="str">
            <v>Vietnam</v>
          </cell>
          <cell r="D203" t="str">
            <v>VNM</v>
          </cell>
        </row>
        <row r="204">
          <cell r="C204" t="str">
            <v>Yemen</v>
          </cell>
          <cell r="D204" t="str">
            <v>YEM</v>
          </cell>
        </row>
        <row r="205">
          <cell r="C205" t="str">
            <v>Zambia</v>
          </cell>
          <cell r="D205" t="str">
            <v>ZMB</v>
          </cell>
        </row>
        <row r="206">
          <cell r="C206" t="str">
            <v>Zimbabwe</v>
          </cell>
          <cell r="D206" t="str">
            <v>ZWE</v>
          </cell>
        </row>
      </sheetData>
      <sheetData sheetId="14">
        <row r="6">
          <cell r="B6" t="str">
            <v>Academy Sports &amp; Outdoor Coop</v>
          </cell>
          <cell r="C6" t="str">
            <v>3ASO</v>
          </cell>
        </row>
        <row r="7">
          <cell r="B7" t="str">
            <v>Academy Sports &amp; Outdoor Core</v>
          </cell>
          <cell r="C7" t="str">
            <v>3ASP</v>
          </cell>
        </row>
        <row r="8">
          <cell r="B8" t="str">
            <v>Aclaris Therapeutics</v>
          </cell>
          <cell r="C8" t="str">
            <v>ACLA</v>
          </cell>
        </row>
        <row r="9">
          <cell r="B9" t="str">
            <v>Aime</v>
          </cell>
          <cell r="C9" t="str">
            <v>3AIM</v>
          </cell>
        </row>
        <row r="10">
          <cell r="B10" t="str">
            <v>Amag Pharmaceuticals</v>
          </cell>
          <cell r="C10" t="str">
            <v>AMAG</v>
          </cell>
        </row>
        <row r="11">
          <cell r="B11" t="str">
            <v>Amazon</v>
          </cell>
          <cell r="C11" t="str">
            <v>34AM</v>
          </cell>
        </row>
        <row r="12">
          <cell r="B12" t="str">
            <v>Amazon Original Movies</v>
          </cell>
          <cell r="C12" t="str">
            <v>3AMO</v>
          </cell>
        </row>
        <row r="13">
          <cell r="B13" t="str">
            <v>Amazon Services Llc</v>
          </cell>
          <cell r="C13" t="str">
            <v>3AMZ</v>
          </cell>
        </row>
        <row r="14">
          <cell r="B14" t="str">
            <v>Ameriprise Financial</v>
          </cell>
          <cell r="C14" t="str">
            <v>3AMP</v>
          </cell>
        </row>
        <row r="15">
          <cell r="B15" t="str">
            <v>Anthem</v>
          </cell>
          <cell r="C15" t="str">
            <v>3ANT</v>
          </cell>
        </row>
        <row r="16">
          <cell r="B16" t="str">
            <v>Applebee'S National</v>
          </cell>
          <cell r="C16" t="str">
            <v>3ABN</v>
          </cell>
        </row>
        <row r="17">
          <cell r="B17" t="str">
            <v>Aralez</v>
          </cell>
          <cell r="C17" t="str">
            <v>ARAL</v>
          </cell>
        </row>
        <row r="18">
          <cell r="B18" t="str">
            <v>Arby'S Co-Op</v>
          </cell>
          <cell r="C18" t="str">
            <v>3ACL</v>
          </cell>
        </row>
        <row r="19">
          <cell r="B19" t="str">
            <v>Arby'S Franchise</v>
          </cell>
          <cell r="C19" t="str">
            <v>3FRA</v>
          </cell>
        </row>
        <row r="20">
          <cell r="B20" t="str">
            <v>Arby'S Restaurant Local</v>
          </cell>
          <cell r="C20" t="str">
            <v>3ARL</v>
          </cell>
        </row>
        <row r="21">
          <cell r="B21" t="str">
            <v>Arg Arbys Rest Group</v>
          </cell>
          <cell r="C21" t="str">
            <v>3AFA</v>
          </cell>
        </row>
        <row r="22">
          <cell r="B22" t="str">
            <v>Astrazeneca</v>
          </cell>
          <cell r="C22" t="str">
            <v>ASTA</v>
          </cell>
        </row>
        <row r="23">
          <cell r="B23" t="str">
            <v>Bai</v>
          </cell>
          <cell r="C23" t="str">
            <v>3BAI</v>
          </cell>
        </row>
        <row r="24">
          <cell r="B24" t="str">
            <v>Best Western</v>
          </cell>
          <cell r="C24" t="str">
            <v>3BWW</v>
          </cell>
        </row>
        <row r="25">
          <cell r="B25" t="str">
            <v>Bioverativ</v>
          </cell>
          <cell r="C25" t="str">
            <v>BGEN</v>
          </cell>
        </row>
        <row r="26">
          <cell r="B26" t="str">
            <v>Blistex</v>
          </cell>
          <cell r="C26" t="str">
            <v>3BLI</v>
          </cell>
        </row>
        <row r="27">
          <cell r="B27" t="str">
            <v>Blue Cross Blue Shield Arizona</v>
          </cell>
          <cell r="C27" t="str">
            <v>3BBA</v>
          </cell>
        </row>
        <row r="28">
          <cell r="B28" t="str">
            <v>Blue Origin</v>
          </cell>
          <cell r="C28" t="str">
            <v>3BLU</v>
          </cell>
        </row>
        <row r="29">
          <cell r="B29" t="str">
            <v>Boeing</v>
          </cell>
          <cell r="C29" t="str">
            <v>BOEG</v>
          </cell>
        </row>
        <row r="30">
          <cell r="B30" t="str">
            <v>Canada Goose</v>
          </cell>
          <cell r="C30" t="str">
            <v>3CGO</v>
          </cell>
        </row>
        <row r="31">
          <cell r="B31" t="str">
            <v>Canon Usa Inc</v>
          </cell>
          <cell r="C31" t="str">
            <v>3CAN</v>
          </cell>
        </row>
        <row r="32">
          <cell r="B32" t="str">
            <v>Capital Brands</v>
          </cell>
          <cell r="C32" t="str">
            <v>3CAP</v>
          </cell>
        </row>
        <row r="33">
          <cell r="B33" t="str">
            <v>Carl Karcher Ent Inc</v>
          </cell>
          <cell r="C33" t="str">
            <v>3CKE</v>
          </cell>
        </row>
        <row r="34">
          <cell r="B34" t="str">
            <v>CB2</v>
          </cell>
          <cell r="C34" t="str">
            <v>3CB2</v>
          </cell>
        </row>
        <row r="35">
          <cell r="B35" t="str">
            <v>Centura</v>
          </cell>
          <cell r="C35" t="str">
            <v>3CEN</v>
          </cell>
        </row>
        <row r="36">
          <cell r="B36" t="str">
            <v>Chicago Mercantile Exchange</v>
          </cell>
          <cell r="C36" t="str">
            <v>3CME</v>
          </cell>
        </row>
        <row r="37">
          <cell r="B37" t="str">
            <v>Citrix</v>
          </cell>
          <cell r="C37" t="str">
            <v>3CIT</v>
          </cell>
        </row>
        <row r="38">
          <cell r="B38" t="str">
            <v>Converse</v>
          </cell>
          <cell r="C38" t="str">
            <v>3CON</v>
          </cell>
        </row>
        <row r="39">
          <cell r="B39" t="str">
            <v>Cooper Surgical Inc</v>
          </cell>
          <cell r="C39" t="str">
            <v>COOP</v>
          </cell>
        </row>
        <row r="40">
          <cell r="B40" t="str">
            <v>Cox Business</v>
          </cell>
          <cell r="C40" t="str">
            <v>3CXB</v>
          </cell>
        </row>
        <row r="41">
          <cell r="B41" t="str">
            <v>Dermira</v>
          </cell>
          <cell r="C41" t="str">
            <v>DERM</v>
          </cell>
        </row>
        <row r="42">
          <cell r="B42" t="str">
            <v>Dr Pepper Snapple Gp</v>
          </cell>
          <cell r="C42" t="str">
            <v>3DPE</v>
          </cell>
        </row>
        <row r="43">
          <cell r="B43" t="str">
            <v>Eggland'S Best</v>
          </cell>
          <cell r="C43" t="str">
            <v>3EGB</v>
          </cell>
        </row>
        <row r="44">
          <cell r="B44" t="str">
            <v>Endo Pharmaceuticals</v>
          </cell>
          <cell r="C44" t="str">
            <v>ENDO</v>
          </cell>
        </row>
        <row r="45">
          <cell r="B45" t="str">
            <v>Entertainment Studios</v>
          </cell>
          <cell r="C45" t="str">
            <v>3ENT</v>
          </cell>
        </row>
        <row r="46">
          <cell r="B46" t="str">
            <v>Fda - Multicultural - Rescue</v>
          </cell>
          <cell r="C46" t="str">
            <v>3SCG</v>
          </cell>
        </row>
        <row r="47">
          <cell r="B47" t="str">
            <v>Food &amp; Drug Administration</v>
          </cell>
          <cell r="C47" t="str">
            <v>3FD1</v>
          </cell>
        </row>
        <row r="48">
          <cell r="B48" t="str">
            <v>Food And Drug Administration</v>
          </cell>
          <cell r="C48" t="str">
            <v>3FD2</v>
          </cell>
        </row>
        <row r="49">
          <cell r="B49" t="str">
            <v>Foundation Consumer Healthcare</v>
          </cell>
          <cell r="C49" t="str">
            <v>FCHC</v>
          </cell>
        </row>
        <row r="50">
          <cell r="B50" t="str">
            <v>Fsa</v>
          </cell>
          <cell r="C50" t="str">
            <v>3FSA</v>
          </cell>
        </row>
        <row r="51">
          <cell r="B51" t="str">
            <v>Fujifilm U.S.A. Inc</v>
          </cell>
          <cell r="C51" t="str">
            <v>FJFI</v>
          </cell>
        </row>
        <row r="52">
          <cell r="B52" t="str">
            <v>Grand Canyon University</v>
          </cell>
          <cell r="C52" t="str">
            <v>3GCU</v>
          </cell>
        </row>
        <row r="53">
          <cell r="B53" t="str">
            <v>Harman International</v>
          </cell>
          <cell r="C53" t="str">
            <v>3HRM</v>
          </cell>
        </row>
        <row r="54">
          <cell r="B54" t="str">
            <v>Honda Powersports</v>
          </cell>
          <cell r="C54" t="str">
            <v>3HPS</v>
          </cell>
        </row>
        <row r="55">
          <cell r="B55" t="str">
            <v>Ihop Corporation</v>
          </cell>
          <cell r="C55" t="str">
            <v>3IHP</v>
          </cell>
        </row>
        <row r="56">
          <cell r="B56" t="str">
            <v>Ihop Franchise</v>
          </cell>
          <cell r="C56" t="str">
            <v>3IFR</v>
          </cell>
        </row>
        <row r="57">
          <cell r="B57" t="str">
            <v>Johnson &amp; Johnson</v>
          </cell>
          <cell r="C57" t="str">
            <v>JOHN</v>
          </cell>
        </row>
        <row r="58">
          <cell r="B58" t="str">
            <v>Kdp Brewers Brands</v>
          </cell>
          <cell r="C58" t="str">
            <v>3KDB</v>
          </cell>
        </row>
        <row r="59">
          <cell r="B59" t="str">
            <v>Kdp Coffee Brands</v>
          </cell>
          <cell r="C59" t="str">
            <v>3KDC</v>
          </cell>
        </row>
        <row r="60">
          <cell r="B60" t="str">
            <v>Keurig Dr Pepper</v>
          </cell>
          <cell r="C60" t="str">
            <v>3DPE</v>
          </cell>
        </row>
        <row r="61">
          <cell r="B61" t="str">
            <v>Kpmg Llp</v>
          </cell>
          <cell r="C61" t="str">
            <v>3KPM</v>
          </cell>
        </row>
        <row r="62">
          <cell r="B62" t="str">
            <v>Latam Airlines Group Sa</v>
          </cell>
          <cell r="C62" t="str">
            <v>3LAG</v>
          </cell>
        </row>
        <row r="63">
          <cell r="B63" t="str">
            <v>Lego</v>
          </cell>
          <cell r="C63" t="str">
            <v>3LGO</v>
          </cell>
        </row>
        <row r="64">
          <cell r="B64" t="str">
            <v>Lego Systems, Inc.</v>
          </cell>
          <cell r="C64" t="str">
            <v>3LEG</v>
          </cell>
        </row>
        <row r="65">
          <cell r="B65" t="str">
            <v>Liberty Mutual</v>
          </cell>
          <cell r="C65" t="str">
            <v>3LMI</v>
          </cell>
        </row>
        <row r="66">
          <cell r="B66" t="str">
            <v>Lifelock Inc</v>
          </cell>
          <cell r="C66" t="str">
            <v>3LIF</v>
          </cell>
        </row>
        <row r="67">
          <cell r="B67" t="str">
            <v>Madison Square Garden</v>
          </cell>
          <cell r="C67" t="str">
            <v>3MSG</v>
          </cell>
        </row>
        <row r="68">
          <cell r="B68" t="str">
            <v>Mallinckrodt</v>
          </cell>
          <cell r="C68" t="str">
            <v>MLKT</v>
          </cell>
        </row>
        <row r="69">
          <cell r="B69" t="str">
            <v>Mastercard International</v>
          </cell>
          <cell r="C69" t="str">
            <v>3MTO</v>
          </cell>
        </row>
        <row r="70">
          <cell r="B70" t="str">
            <v>Merck Animal Health</v>
          </cell>
          <cell r="C70" t="str">
            <v>MAHE</v>
          </cell>
        </row>
        <row r="71">
          <cell r="B71" t="str">
            <v>Merck Sharp &amp; Dohme Corp (MERC)</v>
          </cell>
          <cell r="C71" t="str">
            <v>MERC</v>
          </cell>
        </row>
        <row r="72">
          <cell r="B72" t="str">
            <v>Merck Sharp &amp; Dohme Corp (MSD)</v>
          </cell>
          <cell r="C72" t="str">
            <v>MSD</v>
          </cell>
        </row>
        <row r="73">
          <cell r="B73" t="str">
            <v>Mfs Investment Management</v>
          </cell>
          <cell r="C73" t="str">
            <v>MFSI</v>
          </cell>
        </row>
        <row r="74">
          <cell r="B74" t="str">
            <v>Musically</v>
          </cell>
          <cell r="C74" t="str">
            <v>3MUS</v>
          </cell>
        </row>
        <row r="75">
          <cell r="B75" t="str">
            <v>Nextera Energy</v>
          </cell>
          <cell r="C75" t="str">
            <v>3NEX</v>
          </cell>
        </row>
        <row r="76">
          <cell r="B76" t="str">
            <v>Nintendo Of America</v>
          </cell>
          <cell r="C76" t="str">
            <v>3NIN</v>
          </cell>
        </row>
        <row r="77">
          <cell r="B77" t="str">
            <v>Norton</v>
          </cell>
          <cell r="C77" t="str">
            <v>3NOR</v>
          </cell>
        </row>
        <row r="78">
          <cell r="B78" t="str">
            <v>Optinose Us Inc</v>
          </cell>
          <cell r="C78" t="str">
            <v>OPTI</v>
          </cell>
        </row>
        <row r="79">
          <cell r="B79" t="str">
            <v>Paccar</v>
          </cell>
          <cell r="C79" t="str">
            <v>PAR9</v>
          </cell>
        </row>
        <row r="80">
          <cell r="B80" t="str">
            <v>Papa Johns</v>
          </cell>
          <cell r="C80" t="str">
            <v>3PPJ</v>
          </cell>
        </row>
        <row r="81">
          <cell r="B81" t="str">
            <v>Qatar Airways</v>
          </cell>
          <cell r="C81" t="str">
            <v>3QTR</v>
          </cell>
        </row>
        <row r="82">
          <cell r="B82" t="str">
            <v>Revlon</v>
          </cell>
          <cell r="C82" t="str">
            <v>3REV</v>
          </cell>
        </row>
        <row r="83">
          <cell r="B83" t="str">
            <v>Seaworld</v>
          </cell>
          <cell r="C83" t="str">
            <v>3SEA</v>
          </cell>
        </row>
        <row r="84">
          <cell r="B84" t="str">
            <v>Seaworld Parks &amp; Entertainment</v>
          </cell>
          <cell r="C84" t="str">
            <v>SEAW</v>
          </cell>
        </row>
        <row r="85">
          <cell r="B85" t="str">
            <v>Serta International</v>
          </cell>
          <cell r="C85" t="str">
            <v>3SER</v>
          </cell>
        </row>
        <row r="86">
          <cell r="B86" t="str">
            <v>Spin Master 2</v>
          </cell>
          <cell r="C86" t="str">
            <v>3SP2</v>
          </cell>
        </row>
        <row r="87">
          <cell r="B87" t="str">
            <v>Sun Pharmaceutical</v>
          </cell>
          <cell r="C87" t="str">
            <v>SUPH</v>
          </cell>
        </row>
        <row r="88">
          <cell r="B88" t="str">
            <v>Synergy Pharmaceuticals</v>
          </cell>
          <cell r="C88" t="str">
            <v>SYNP</v>
          </cell>
        </row>
        <row r="89">
          <cell r="B89" t="str">
            <v>Tct Mobile S.A. De C.V.</v>
          </cell>
          <cell r="C89" t="str">
            <v>3TCM</v>
          </cell>
        </row>
        <row r="90">
          <cell r="B90" t="str">
            <v>Teva Pharmaceuticals</v>
          </cell>
          <cell r="C90" t="str">
            <v>TEVF</v>
          </cell>
        </row>
        <row r="91">
          <cell r="B91" t="str">
            <v>The Honest Company</v>
          </cell>
          <cell r="C91" t="str">
            <v>3HON</v>
          </cell>
        </row>
        <row r="92">
          <cell r="B92" t="str">
            <v>The Washington Post</v>
          </cell>
          <cell r="C92" t="str">
            <v>3TWP</v>
          </cell>
        </row>
        <row r="93">
          <cell r="B93" t="str">
            <v>Tous</v>
          </cell>
          <cell r="C93" t="str">
            <v>3TOU</v>
          </cell>
        </row>
        <row r="94">
          <cell r="B94" t="str">
            <v>Trader Joe'S-West</v>
          </cell>
          <cell r="C94" t="str">
            <v>3TRA</v>
          </cell>
        </row>
        <row r="95">
          <cell r="B95" t="str">
            <v>Um Panmedia</v>
          </cell>
          <cell r="C95" t="str">
            <v>3PMA</v>
          </cell>
        </row>
        <row r="96">
          <cell r="B96" t="str">
            <v>Unibet Interactive Inc</v>
          </cell>
          <cell r="C96" t="str">
            <v>3UNI</v>
          </cell>
        </row>
        <row r="97">
          <cell r="B97" t="str">
            <v>United Parcel Service</v>
          </cell>
          <cell r="C97" t="str">
            <v>3UPS</v>
          </cell>
        </row>
        <row r="98">
          <cell r="B98" t="str">
            <v>Universal Technical Institute</v>
          </cell>
          <cell r="C98" t="str">
            <v>3UTE</v>
          </cell>
        </row>
        <row r="99">
          <cell r="B99" t="str">
            <v>Victoria's Secret</v>
          </cell>
          <cell r="C99" t="str">
            <v>3VCS</v>
          </cell>
        </row>
        <row r="100">
          <cell r="B100" t="str">
            <v>Zelle</v>
          </cell>
          <cell r="C100" t="str">
            <v>3ZEL</v>
          </cell>
        </row>
        <row r="101">
          <cell r="B101" t="str">
            <v>First Republic Bank</v>
          </cell>
          <cell r="C101" t="str">
            <v>3FRB</v>
          </cell>
        </row>
      </sheetData>
      <sheetData sheetId="15"/>
      <sheetData sheetId="16">
        <row r="4">
          <cell r="H4" t="str">
            <v>Brand</v>
          </cell>
          <cell r="I4" t="str">
            <v>B</v>
          </cell>
          <cell r="J4" t="str">
            <v>Exact</v>
          </cell>
          <cell r="K4" t="str">
            <v>EX</v>
          </cell>
        </row>
        <row r="5">
          <cell r="H5" t="str">
            <v>Non Brand</v>
          </cell>
          <cell r="I5" t="str">
            <v>NB</v>
          </cell>
          <cell r="J5" t="str">
            <v>Phrase</v>
          </cell>
          <cell r="K5" t="str">
            <v>PH</v>
          </cell>
        </row>
        <row r="6">
          <cell r="H6" t="str">
            <v>Conquesting</v>
          </cell>
          <cell r="I6" t="str">
            <v>C</v>
          </cell>
          <cell r="J6" t="str">
            <v>BMM</v>
          </cell>
          <cell r="K6" t="str">
            <v>BM</v>
          </cell>
        </row>
        <row r="7">
          <cell r="H7" t="str">
            <v>Conquesting Brand</v>
          </cell>
          <cell r="I7" t="str">
            <v>CB</v>
          </cell>
          <cell r="J7" t="str">
            <v>Broad</v>
          </cell>
          <cell r="K7" t="str">
            <v>BR</v>
          </cell>
        </row>
        <row r="8">
          <cell r="H8" t="str">
            <v>Conquesting Non-Brand</v>
          </cell>
          <cell r="I8" t="str">
            <v>CNB</v>
          </cell>
          <cell r="J8" t="str">
            <v>Multi</v>
          </cell>
          <cell r="K8" t="str">
            <v>MU</v>
          </cell>
        </row>
        <row r="9">
          <cell r="H9" t="str">
            <v>Unbranded in Brand</v>
          </cell>
          <cell r="I9" t="str">
            <v>UB</v>
          </cell>
          <cell r="J9" t="str">
            <v>NA</v>
          </cell>
          <cell r="K9" t="str">
            <v>NA</v>
          </cell>
        </row>
      </sheetData>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est Practices"/>
      <sheetName val="Placement Generator"/>
      <sheetName val="Prisma Formatted Template"/>
      <sheetName val="Campaign Name Generator"/>
      <sheetName val="Creative Generator"/>
      <sheetName val="Search"/>
      <sheetName val="Campaign (Social)"/>
      <sheetName val="Ad Set Level (Social) "/>
      <sheetName val="Ad level (Social)"/>
      <sheetName val="Social Final Outputs"/>
      <sheetName val="Campaign_Leg"/>
      <sheetName val="Updated Legend"/>
      <sheetName val="Search Legend"/>
      <sheetName val="Social Legend"/>
      <sheetName val="Placement Legend"/>
      <sheetName val="Sheet1"/>
      <sheetName val="placement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AL6" t="str">
            <v>2H</v>
          </cell>
          <cell r="AM6" t="str">
            <v>A2H</v>
          </cell>
        </row>
        <row r="7">
          <cell r="AL7" t="str">
            <v>5th-Ave</v>
          </cell>
          <cell r="AM7" t="str">
            <v>EA5A</v>
          </cell>
        </row>
        <row r="8">
          <cell r="AL8" t="str">
            <v>Anthem</v>
          </cell>
          <cell r="AM8" t="str">
            <v>ANT</v>
          </cell>
        </row>
        <row r="9">
          <cell r="AL9" t="str">
            <v>Aqua</v>
          </cell>
          <cell r="AM9" t="str">
            <v>RAQ</v>
          </cell>
        </row>
        <row r="10">
          <cell r="AL10" t="str">
            <v>Best-Blender-Forever</v>
          </cell>
          <cell r="AM10" t="str">
            <v>ABBF</v>
          </cell>
        </row>
        <row r="11">
          <cell r="AL11" t="str">
            <v>ceramide-Retinol-capsule</v>
          </cell>
          <cell r="AM11" t="str">
            <v>EACR</v>
          </cell>
        </row>
        <row r="12">
          <cell r="AL12" t="str">
            <v>Color-charge</v>
          </cell>
          <cell r="AM12" t="str">
            <v>COC</v>
          </cell>
        </row>
        <row r="13">
          <cell r="AL13" t="str">
            <v>Colorstay-Eye</v>
          </cell>
          <cell r="AM13" t="str">
            <v>COE</v>
          </cell>
        </row>
        <row r="14">
          <cell r="AL14" t="str">
            <v>Colorstay-Face</v>
          </cell>
          <cell r="AM14" t="str">
            <v>RCF</v>
          </cell>
        </row>
        <row r="15">
          <cell r="AL15" t="str">
            <v>CSE-Brow</v>
          </cell>
          <cell r="AM15" t="str">
            <v>RCB</v>
          </cell>
        </row>
        <row r="16">
          <cell r="AL16" t="str">
            <v>CSE-Exactify</v>
          </cell>
          <cell r="AM16" t="str">
            <v>RCE</v>
          </cell>
        </row>
        <row r="17">
          <cell r="AL17" t="str">
            <v>CSF-Fullcover</v>
          </cell>
          <cell r="AM17" t="str">
            <v>RFC</v>
          </cell>
        </row>
        <row r="18">
          <cell r="AL18" t="str">
            <v>Curve</v>
          </cell>
          <cell r="AM18" t="str">
            <v>CCUR</v>
          </cell>
        </row>
        <row r="19">
          <cell r="AL19" t="str">
            <v>Cutex</v>
          </cell>
          <cell r="AM19" t="str">
            <v>CCUT</v>
          </cell>
        </row>
        <row r="20">
          <cell r="AL20" t="str">
            <v>Electric-Shock</v>
          </cell>
          <cell r="AM20" t="str">
            <v>ELS</v>
          </cell>
        </row>
        <row r="21">
          <cell r="AL21" t="str">
            <v>EyeStory</v>
          </cell>
          <cell r="AM21" t="str">
            <v>AES</v>
          </cell>
        </row>
        <row r="22">
          <cell r="AL22" t="str">
            <v>Flesh</v>
          </cell>
          <cell r="AM22" t="str">
            <v>FLE</v>
          </cell>
        </row>
        <row r="23">
          <cell r="AL23" t="str">
            <v>Flex</v>
          </cell>
          <cell r="AM23" t="str">
            <v>FLE</v>
          </cell>
        </row>
        <row r="24">
          <cell r="AL24" t="str">
            <v>For-Real</v>
          </cell>
          <cell r="AM24" t="str">
            <v>FRR</v>
          </cell>
        </row>
        <row r="25">
          <cell r="AL25" t="str">
            <v>Gel-Envy</v>
          </cell>
          <cell r="AM25" t="str">
            <v>GEE</v>
          </cell>
        </row>
        <row r="26">
          <cell r="AL26" t="str">
            <v>Goddess-Gloss</v>
          </cell>
          <cell r="AM26" t="str">
            <v>AGG</v>
          </cell>
        </row>
        <row r="27">
          <cell r="AL27" t="str">
            <v>Groomin-Fiber</v>
          </cell>
          <cell r="AM27" t="str">
            <v>ACGF</v>
          </cell>
        </row>
        <row r="28">
          <cell r="AL28" t="str">
            <v>HarleyDavidson-beard</v>
          </cell>
          <cell r="AM28" t="str">
            <v>ACHB</v>
          </cell>
        </row>
        <row r="29">
          <cell r="AL29" t="str">
            <v>house-of-viva</v>
          </cell>
          <cell r="AM29" t="str">
            <v>JCH</v>
          </cell>
        </row>
        <row r="30">
          <cell r="AL30" t="str">
            <v>john-varvatos</v>
          </cell>
          <cell r="AM30" t="str">
            <v>JVJV</v>
          </cell>
        </row>
        <row r="31">
          <cell r="AL31" t="str">
            <v>Juicy-Couture-Oui</v>
          </cell>
          <cell r="AM31" t="str">
            <v>JCO</v>
          </cell>
        </row>
        <row r="32">
          <cell r="AL32" t="str">
            <v>Kiss-balm</v>
          </cell>
          <cell r="AM32" t="str">
            <v>KIB</v>
          </cell>
        </row>
        <row r="33">
          <cell r="AL33" t="str">
            <v>LipMonth</v>
          </cell>
          <cell r="AM33" t="str">
            <v>RLM</v>
          </cell>
        </row>
        <row r="34">
          <cell r="AL34" t="str">
            <v>Lip-collection</v>
          </cell>
          <cell r="AM34" t="str">
            <v>LIC</v>
          </cell>
        </row>
        <row r="35">
          <cell r="AL35" t="str">
            <v>Make-Them-Jelly</v>
          </cell>
          <cell r="AM35" t="str">
            <v>AMJ</v>
          </cell>
        </row>
        <row r="36">
          <cell r="AL36" t="str">
            <v>march-on</v>
          </cell>
          <cell r="AM36" t="str">
            <v>EAMO</v>
          </cell>
        </row>
        <row r="37">
          <cell r="AL37" t="str">
            <v>Mascara</v>
          </cell>
          <cell r="AM37" t="str">
            <v>RMAS</v>
          </cell>
        </row>
        <row r="38">
          <cell r="AL38" t="str">
            <v>Mascara-Resupport</v>
          </cell>
          <cell r="AM38" t="str">
            <v>MAR</v>
          </cell>
        </row>
        <row r="39">
          <cell r="AL39" t="str">
            <v>Mascara-newLaunch</v>
          </cell>
          <cell r="AM39" t="str">
            <v>MAN</v>
          </cell>
        </row>
        <row r="40">
          <cell r="AL40" t="str">
            <v>Mass-Fragrance</v>
          </cell>
          <cell r="AM40" t="str">
            <v>SMMF</v>
          </cell>
        </row>
        <row r="41">
          <cell r="AL41" t="str">
            <v>Master-brand</v>
          </cell>
          <cell r="AM41" t="str">
            <v>RMB</v>
          </cell>
        </row>
        <row r="42">
          <cell r="AL42" t="str">
            <v>Matte-everything</v>
          </cell>
          <cell r="AM42" t="str">
            <v>RME</v>
          </cell>
        </row>
        <row r="43">
          <cell r="AL43" t="str">
            <v>Migration-plan</v>
          </cell>
          <cell r="AM43" t="str">
            <v>AMP</v>
          </cell>
        </row>
        <row r="44">
          <cell r="AL44" t="str">
            <v>Mitchum</v>
          </cell>
          <cell r="AM44" t="str">
            <v>MMI</v>
          </cell>
        </row>
        <row r="45">
          <cell r="AL45" t="str">
            <v>Multi</v>
          </cell>
          <cell r="AM45" t="str">
            <v>MUL</v>
          </cell>
        </row>
        <row r="46">
          <cell r="AL46" t="str">
            <v>OneTimeOnly</v>
          </cell>
          <cell r="AM46" t="str">
            <v>ROTO</v>
          </cell>
        </row>
        <row r="47">
          <cell r="AL47" t="str">
            <v>OTO</v>
          </cell>
          <cell r="AM47" t="str">
            <v>ROTO</v>
          </cell>
        </row>
        <row r="48">
          <cell r="AL48" t="str">
            <v>Photoready</v>
          </cell>
          <cell r="AM48" t="str">
            <v>RPR</v>
          </cell>
        </row>
        <row r="49">
          <cell r="AL49" t="str">
            <v>Pizza-cutter</v>
          </cell>
          <cell r="AM49" t="str">
            <v>PIC</v>
          </cell>
        </row>
        <row r="50">
          <cell r="AL50" t="str">
            <v>Plump-lip</v>
          </cell>
          <cell r="AM50" t="str">
            <v>RPL</v>
          </cell>
        </row>
        <row r="51">
          <cell r="AL51" t="str">
            <v>Prerogative</v>
          </cell>
          <cell r="AM51" t="str">
            <v>PRE</v>
          </cell>
        </row>
        <row r="52">
          <cell r="AL52" t="str">
            <v>Procentric-Pomade</v>
          </cell>
          <cell r="AM52" t="str">
            <v>ACPP</v>
          </cell>
        </row>
        <row r="53">
          <cell r="AL53" t="str">
            <v>Reserve</v>
          </cell>
          <cell r="AM53" t="str">
            <v>RSR</v>
          </cell>
        </row>
        <row r="54">
          <cell r="AL54" t="str">
            <v>Revlon-Cosmetics</v>
          </cell>
          <cell r="AM54" t="e">
            <v>#N/A</v>
          </cell>
        </row>
        <row r="55">
          <cell r="AL55" t="str">
            <v>Revlon-Hair-Color</v>
          </cell>
          <cell r="AM55" t="e">
            <v>#N/A</v>
          </cell>
        </row>
        <row r="56">
          <cell r="AL56" t="str">
            <v>Selfie</v>
          </cell>
          <cell r="AM56" t="e">
            <v>#N/A</v>
          </cell>
        </row>
        <row r="57">
          <cell r="AL57" t="str">
            <v>Serum-story</v>
          </cell>
          <cell r="AM57" t="str">
            <v>EASS</v>
          </cell>
        </row>
        <row r="58">
          <cell r="AL58" t="str">
            <v>Shadow-Squad</v>
          </cell>
          <cell r="AM58" t="str">
            <v>ASS</v>
          </cell>
        </row>
        <row r="59">
          <cell r="AL59" t="str">
            <v>Shawn-Mendes-Signature</v>
          </cell>
          <cell r="AM59" t="str">
            <v>SMSM</v>
          </cell>
        </row>
        <row r="60">
          <cell r="AL60" t="str">
            <v>Shoot-moon</v>
          </cell>
          <cell r="AM60" t="str">
            <v>RSM</v>
          </cell>
        </row>
        <row r="61">
          <cell r="AL61" t="str">
            <v>SinfulColors</v>
          </cell>
          <cell r="AM61" t="str">
            <v>SCSC</v>
          </cell>
        </row>
        <row r="62">
          <cell r="AL62" t="str">
            <v>SuperLustrous</v>
          </cell>
          <cell r="AM62" t="str">
            <v>RSL</v>
          </cell>
        </row>
        <row r="63">
          <cell r="AL63" t="str">
            <v>UltraHD-Gel-LipColor</v>
          </cell>
          <cell r="AM63" t="e">
            <v>#N/A</v>
          </cell>
        </row>
        <row r="64">
          <cell r="AL64" t="str">
            <v>Vinylux</v>
          </cell>
          <cell r="AM64" t="str">
            <v>CNDV</v>
          </cell>
        </row>
        <row r="65">
          <cell r="AL65" t="str">
            <v>viva-la-juicy-soiree</v>
          </cell>
          <cell r="AM65" t="str">
            <v>JCV</v>
          </cell>
        </row>
        <row r="66">
          <cell r="AL66" t="str">
            <v>Volumazing</v>
          </cell>
          <cell r="AM66" t="str">
            <v>RVOL</v>
          </cell>
        </row>
        <row r="67">
          <cell r="AL67" t="str">
            <v>white-tea</v>
          </cell>
          <cell r="AM67" t="str">
            <v>EAWT</v>
          </cell>
        </row>
        <row r="68">
          <cell r="AL68" t="str">
            <v>Youth-FX</v>
          </cell>
          <cell r="AM68" t="e">
            <v>#N/A</v>
          </cell>
        </row>
        <row r="69">
          <cell r="AL69" t="str">
            <v>Almay-CrossProduct</v>
          </cell>
          <cell r="AM69" t="str">
            <v>ACP</v>
          </cell>
        </row>
        <row r="70">
          <cell r="AL70" t="str">
            <v>Revlon-CrossProduct</v>
          </cell>
          <cell r="AM70" t="str">
            <v>RCP</v>
          </cell>
        </row>
        <row r="71">
          <cell r="AL71" t="str">
            <v>ELIZABETH-ARDEN-CrossProduct</v>
          </cell>
          <cell r="AM71" t="str">
            <v>EACP</v>
          </cell>
        </row>
      </sheetData>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est Practices"/>
      <sheetName val="Placement Generator"/>
      <sheetName val="Prisma Formatted Template"/>
      <sheetName val="Creative Generator"/>
      <sheetName val="Header Check"/>
      <sheetName val="Campaign (Social)"/>
      <sheetName val="Placement (Social) "/>
      <sheetName val="Ad level (Social)"/>
      <sheetName val="Search"/>
      <sheetName val="Search Legend"/>
      <sheetName val="Placement Legend"/>
      <sheetName val="Social Legend"/>
      <sheetName val="placement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Year</v>
          </cell>
        </row>
        <row r="4">
          <cell r="Y4" t="str">
            <v>Beauty, Cosmetics, Eyebrows</v>
          </cell>
          <cell r="Z4" t="str">
            <v>beauty-cosm-eyebrows</v>
          </cell>
        </row>
        <row r="5">
          <cell r="Y5" t="str">
            <v>Website Retargeting</v>
          </cell>
          <cell r="Z5" t="str">
            <v>web-rt</v>
          </cell>
        </row>
        <row r="6">
          <cell r="Y6" t="str">
            <v>Beauty, Fashion, and Fragrance</v>
          </cell>
          <cell r="Z6" t="str">
            <v>beauty-fashion-fragance</v>
          </cell>
        </row>
        <row r="7">
          <cell r="Y7" t="str">
            <v>LALs</v>
          </cell>
          <cell r="Z7" t="str">
            <v>LALs</v>
          </cell>
        </row>
        <row r="8">
          <cell r="Y8" t="str">
            <v>Video Retargeting</v>
          </cell>
          <cell r="Z8" t="str">
            <v>vid-rt</v>
          </cell>
        </row>
        <row r="9">
          <cell r="Y9" t="str">
            <v>Re-Engagement, Website Retargeting, and LALs</v>
          </cell>
          <cell r="Z9" t="str">
            <v>reengagement-webrt-lals</v>
          </cell>
        </row>
        <row r="10">
          <cell r="Y10" t="str">
            <v>Performance Seeker</v>
          </cell>
          <cell r="Z10" t="str">
            <v>performance-seeker</v>
          </cell>
        </row>
        <row r="11">
          <cell r="Y11" t="str">
            <v>Trend Beauty Enthusiast</v>
          </cell>
          <cell r="Z11" t="str">
            <v>trend-beauty-enthusiast</v>
          </cell>
        </row>
        <row r="12">
          <cell r="Y12" t="str">
            <v>Hair Color Native</v>
          </cell>
          <cell r="Z12" t="str">
            <v>hair-color-native</v>
          </cell>
        </row>
        <row r="13">
          <cell r="Y13" t="str">
            <v>Competitive Root Touch Up Buyers</v>
          </cell>
          <cell r="Z13" t="str">
            <v>competitive-root-touch-up-buyers</v>
          </cell>
        </row>
        <row r="14">
          <cell r="Y14" t="str">
            <v>Competitive Hair Color Buyers</v>
          </cell>
          <cell r="Z14" t="str">
            <v>competitive-hair-color-buyers</v>
          </cell>
        </row>
        <row r="15">
          <cell r="Y15" t="str">
            <v>Competitive Root Touch Up Buyers</v>
          </cell>
          <cell r="Z15" t="str">
            <v>competitive-root-touch-up-buyers</v>
          </cell>
        </row>
        <row r="16">
          <cell r="Y16" t="str">
            <v>Revlon Hair Color Buyers</v>
          </cell>
          <cell r="Z16" t="str">
            <v>revlon-hair-color-buyers</v>
          </cell>
        </row>
        <row r="17">
          <cell r="Y17" t="str">
            <v>Hair Color Purchasers</v>
          </cell>
          <cell r="Z17" t="str">
            <v>hair-color-purchasers</v>
          </cell>
        </row>
        <row r="18">
          <cell r="Y18" t="str">
            <v>15-Sec Video Viewers</v>
          </cell>
          <cell r="Z18" t="str">
            <v>15-sec-vid-viewers</v>
          </cell>
        </row>
        <row r="19">
          <cell r="Y19" t="str">
            <v>Trend Beauty Enthusiasts &amp; Performance Seeker</v>
          </cell>
          <cell r="Z19" t="str">
            <v>beauty-enthusiasts-performance-seeker</v>
          </cell>
        </row>
        <row r="20">
          <cell r="Y20" t="str">
            <v>Beauty &amp; Women's Lifestyle</v>
          </cell>
          <cell r="Z20" t="str">
            <v>beauty-womens-lifestyle</v>
          </cell>
        </row>
        <row r="21">
          <cell r="Y21" t="str">
            <v>MakeupAddiction, TwoXChromosomes - Subreddit Takeover</v>
          </cell>
          <cell r="Z21" t="str">
            <v>makeupaddiction-subreddit</v>
          </cell>
        </row>
        <row r="22">
          <cell r="Y22" t="str">
            <v>Engagers</v>
          </cell>
          <cell r="Z22" t="str">
            <v>engagers</v>
          </cell>
        </row>
        <row r="23">
          <cell r="Y23" t="str">
            <v>Website Visitors</v>
          </cell>
          <cell r="Z23" t="str">
            <v>website-visitors</v>
          </cell>
        </row>
        <row r="24">
          <cell r="Y24" t="str">
            <v>Always On 3.5</v>
          </cell>
          <cell r="Z24" t="str">
            <v>always-on-3.5</v>
          </cell>
        </row>
        <row r="25">
          <cell r="Y25" t="str">
            <v>Always On 3.9</v>
          </cell>
          <cell r="Z25" t="str">
            <v>always-on-3.9</v>
          </cell>
        </row>
        <row r="26">
          <cell r="Y26" t="str">
            <v>International Women's Day</v>
          </cell>
          <cell r="Z26" t="str">
            <v>international-womens-day</v>
          </cell>
        </row>
        <row r="27">
          <cell r="Y27" t="str">
            <v>Beauty Purchasers</v>
          </cell>
          <cell r="Z27" t="str">
            <v>beauty-purchasers</v>
          </cell>
        </row>
        <row r="28">
          <cell r="Y28" t="str">
            <v>Commercials</v>
          </cell>
          <cell r="Z28" t="str">
            <v>commercials</v>
          </cell>
        </row>
        <row r="29">
          <cell r="Y29" t="str">
            <v>Re-Engagement and LALs</v>
          </cell>
          <cell r="Z29" t="str">
            <v>re-engagement-lals</v>
          </cell>
        </row>
        <row r="30">
          <cell r="Y30" t="str">
            <v>Women's Lifestyle</v>
          </cell>
          <cell r="Z30" t="str">
            <v>womens-lifestyle</v>
          </cell>
        </row>
      </sheetData>
      <sheetData sheetId="13"/>
    </sheetDataSet>
  </externalBook>
</externalLink>
</file>

<file path=xl/theme/theme1.xml><?xml version="1.0" encoding="utf-8"?>
<a:theme xmlns:a="http://schemas.openxmlformats.org/drawingml/2006/main" name="Office Theme">
  <a:themeElements>
    <a:clrScheme name="Initiative">
      <a:dk1>
        <a:sysClr val="windowText" lastClr="000000"/>
      </a:dk1>
      <a:lt1>
        <a:sysClr val="window" lastClr="FFFFFF"/>
      </a:lt1>
      <a:dk2>
        <a:srgbClr val="F5F3EE"/>
      </a:dk2>
      <a:lt2>
        <a:srgbClr val="201B3A"/>
      </a:lt2>
      <a:accent1>
        <a:srgbClr val="4FBCE6"/>
      </a:accent1>
      <a:accent2>
        <a:srgbClr val="326B7E"/>
      </a:accent2>
      <a:accent3>
        <a:srgbClr val="2A405B"/>
      </a:accent3>
      <a:accent4>
        <a:srgbClr val="6A1236"/>
      </a:accent4>
      <a:accent5>
        <a:srgbClr val="310E2E"/>
      </a:accent5>
      <a:accent6>
        <a:srgbClr val="CE193F"/>
      </a:accent6>
      <a:hlink>
        <a:srgbClr val="0000FF"/>
      </a:hlink>
      <a:folHlink>
        <a:srgbClr val="800080"/>
      </a:folHlink>
    </a:clrScheme>
    <a:fontScheme name="Initiative">
      <a:majorFont>
        <a:latin typeface="League Gothic"/>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8" Type="http://schemas.openxmlformats.org/officeDocument/2006/relationships/hyperlink" Target="mailto:jbellorin@webmd.net" TargetMode="External"/><Relationship Id="rId13" Type="http://schemas.openxmlformats.org/officeDocument/2006/relationships/hyperlink" Target="mailto:npigliacelli@remedyhealthmedia.com" TargetMode="External"/><Relationship Id="rId18" Type="http://schemas.openxmlformats.org/officeDocument/2006/relationships/hyperlink" Target="mailto:David.Meador@wearematterkind.com" TargetMode="External"/><Relationship Id="rId3" Type="http://schemas.openxmlformats.org/officeDocument/2006/relationships/hyperlink" Target="mailto:jcarnahan@healthgrades.com" TargetMode="External"/><Relationship Id="rId7" Type="http://schemas.openxmlformats.org/officeDocument/2006/relationships/hyperlink" Target="mailto:bbesier@webmd.net" TargetMode="External"/><Relationship Id="rId12" Type="http://schemas.openxmlformats.org/officeDocument/2006/relationships/hyperlink" Target="mailto:Scott.Schappell@sharecare.com" TargetMode="External"/><Relationship Id="rId17" Type="http://schemas.openxmlformats.org/officeDocument/2006/relationships/hyperlink" Target="mailto:IskhakovA@valassis.com" TargetMode="External"/><Relationship Id="rId2" Type="http://schemas.openxmlformats.org/officeDocument/2006/relationships/hyperlink" Target="mailto:kmanzella@healthline.com" TargetMode="External"/><Relationship Id="rId16" Type="http://schemas.openxmlformats.org/officeDocument/2006/relationships/hyperlink" Target="mailto:MercerRe@valassis.com" TargetMode="External"/><Relationship Id="rId20" Type="http://schemas.openxmlformats.org/officeDocument/2006/relationships/printerSettings" Target="../printerSettings/printerSettings2.bin"/><Relationship Id="rId1" Type="http://schemas.openxmlformats.org/officeDocument/2006/relationships/hyperlink" Target="mailto:lhart@healthline.com" TargetMode="External"/><Relationship Id="rId6" Type="http://schemas.openxmlformats.org/officeDocument/2006/relationships/hyperlink" Target="mailto:emohrmann@webmd.net" TargetMode="External"/><Relationship Id="rId11" Type="http://schemas.openxmlformats.org/officeDocument/2006/relationships/hyperlink" Target="mailto:moneill@sharecare.com" TargetMode="External"/><Relationship Id="rId5" Type="http://schemas.openxmlformats.org/officeDocument/2006/relationships/hyperlink" Target="mailto:jonathang@smartandstrong.com" TargetMode="External"/><Relationship Id="rId15" Type="http://schemas.openxmlformats.org/officeDocument/2006/relationships/hyperlink" Target="mailto:Michael.Butterfield@medicxmedia.com" TargetMode="External"/><Relationship Id="rId10" Type="http://schemas.openxmlformats.org/officeDocument/2006/relationships/hyperlink" Target="mailto:lchan@webmd.net" TargetMode="External"/><Relationship Id="rId19" Type="http://schemas.openxmlformats.org/officeDocument/2006/relationships/hyperlink" Target="mailto:kent.arnott@wearematterkind.com" TargetMode="External"/><Relationship Id="rId4" Type="http://schemas.openxmlformats.org/officeDocument/2006/relationships/hyperlink" Target="mailto:tgrimes@healthgrades.com" TargetMode="External"/><Relationship Id="rId9" Type="http://schemas.openxmlformats.org/officeDocument/2006/relationships/hyperlink" Target="mailto:hgill@webmd.net" TargetMode="External"/><Relationship Id="rId14" Type="http://schemas.openxmlformats.org/officeDocument/2006/relationships/hyperlink" Target="mailto:Cheryl.Baumann@medicxmedia.com"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campaignmanager.google.com/trafficking/" TargetMode="External"/><Relationship Id="rId7" Type="http://schemas.openxmlformats.org/officeDocument/2006/relationships/hyperlink" Target="https://www.ihop.com/en/specials/ihoppy-hour?utm_source=adtheorent&amp;utm_medium=display&amp;utm_campaign=2022_wa&amp;utm_content=prospecting&amp;utm_term=320x50" TargetMode="External"/><Relationship Id="rId2" Type="http://schemas.openxmlformats.org/officeDocument/2006/relationships/hyperlink" Target="https://legends.pokemon.com/en-us/" TargetMode="External"/><Relationship Id="rId1" Type="http://schemas.openxmlformats.org/officeDocument/2006/relationships/hyperlink" Target="https://campaignmanager.google.com/trafficking/" TargetMode="External"/><Relationship Id="rId6" Type="http://schemas.openxmlformats.org/officeDocument/2006/relationships/hyperlink" Target="https://campaignmanager.google.com/trafficking/" TargetMode="External"/><Relationship Id="rId5" Type="http://schemas.openxmlformats.org/officeDocument/2006/relationships/hyperlink" Target="https://legends.pokemon.com/en-us/" TargetMode="External"/><Relationship Id="rId4" Type="http://schemas.openxmlformats.org/officeDocument/2006/relationships/hyperlink" Target="https://campaignmanager.google.com/trafficking/"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2:E14"/>
  <sheetViews>
    <sheetView showGridLines="0" zoomScale="70" zoomScaleNormal="70" workbookViewId="0">
      <selection activeCell="C12" sqref="C12"/>
    </sheetView>
  </sheetViews>
  <sheetFormatPr defaultRowHeight="14.5"/>
  <cols>
    <col min="1" max="1" width="21.6328125" customWidth="1"/>
    <col min="2" max="2" width="73.90625" customWidth="1"/>
    <col min="3" max="3" width="65" bestFit="1" customWidth="1"/>
    <col min="4" max="4" width="16.6328125" bestFit="1" customWidth="1"/>
    <col min="5" max="5" width="66.453125" bestFit="1" customWidth="1"/>
    <col min="6" max="6" width="128.6328125" bestFit="1" customWidth="1"/>
  </cols>
  <sheetData>
    <row r="2" spans="1:5" ht="15" customHeight="1" thickBot="1">
      <c r="A2" s="62" t="s">
        <v>4</v>
      </c>
    </row>
    <row r="3" spans="1:5">
      <c r="A3" s="63" t="s">
        <v>5</v>
      </c>
      <c r="B3" s="64" t="s">
        <v>6</v>
      </c>
      <c r="C3" s="64"/>
      <c r="D3" s="64"/>
      <c r="E3" s="65"/>
    </row>
    <row r="4" spans="1:5">
      <c r="A4" s="66" t="s">
        <v>7</v>
      </c>
      <c r="B4" s="67" t="s">
        <v>8</v>
      </c>
      <c r="C4" s="67"/>
      <c r="D4" s="67"/>
      <c r="E4" s="68"/>
    </row>
    <row r="5" spans="1:5">
      <c r="A5" s="66" t="s">
        <v>9</v>
      </c>
      <c r="B5" s="67" t="s">
        <v>10</v>
      </c>
      <c r="C5" s="67"/>
      <c r="D5" s="67"/>
      <c r="E5" s="68"/>
    </row>
    <row r="6" spans="1:5" ht="15" customHeight="1" thickBot="1">
      <c r="A6" s="69"/>
      <c r="B6" s="70"/>
      <c r="C6" s="70"/>
      <c r="D6" s="70"/>
      <c r="E6" s="71"/>
    </row>
    <row r="8" spans="1:5">
      <c r="A8" s="61" t="s">
        <v>11</v>
      </c>
      <c r="B8" t="s">
        <v>12</v>
      </c>
    </row>
    <row r="9" spans="1:5">
      <c r="A9" s="61" t="s">
        <v>13</v>
      </c>
      <c r="B9" t="s">
        <v>12</v>
      </c>
    </row>
    <row r="10" spans="1:5">
      <c r="A10" s="61" t="s">
        <v>14</v>
      </c>
      <c r="B10" t="s">
        <v>12</v>
      </c>
    </row>
    <row r="12" spans="1:5">
      <c r="A12" s="61" t="s">
        <v>15</v>
      </c>
      <c r="B12" s="61" t="s">
        <v>16</v>
      </c>
      <c r="C12" s="61" t="s">
        <v>17</v>
      </c>
      <c r="D12" s="61" t="s">
        <v>18</v>
      </c>
      <c r="E12" s="61" t="s">
        <v>19</v>
      </c>
    </row>
    <row r="13" spans="1:5">
      <c r="A13" t="s">
        <v>20</v>
      </c>
      <c r="B13" t="s">
        <v>20</v>
      </c>
      <c r="C13" t="s">
        <v>20</v>
      </c>
      <c r="D13" t="s">
        <v>20</v>
      </c>
      <c r="E13" t="s">
        <v>20</v>
      </c>
    </row>
    <row r="14" spans="1:5">
      <c r="A14" t="s">
        <v>21</v>
      </c>
    </row>
  </sheetData>
  <sheetProtection algorithmName="SHA-512" hashValue="ZFVyrR1wJOY3jZN89fxTITr7bbLwFxPVyiEXu+dIkozNvukXW2GKcMjrlrQkbe+mf5zqMizfpQ/jNlLAY0iebA==" saltValue="NExuFeaO8yXhhNbyGRtO+g==" spinCount="100000" sheet="1" objects="1" scenarios="1" sort="0" pivotTables="0"/>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8"/>
  <sheetViews>
    <sheetView showGridLines="0" zoomScale="85" zoomScaleNormal="85" workbookViewId="0">
      <selection activeCell="B17" sqref="B17"/>
    </sheetView>
  </sheetViews>
  <sheetFormatPr defaultRowHeight="14.5"/>
  <cols>
    <col min="1" max="1" width="31.453125" customWidth="1"/>
    <col min="2" max="2" width="116.453125" customWidth="1"/>
    <col min="3" max="3" width="20.08984375" customWidth="1"/>
  </cols>
  <sheetData>
    <row r="1" spans="1:3">
      <c r="B1" s="23"/>
      <c r="C1" s="23"/>
    </row>
    <row r="2" spans="1:3" ht="36" customHeight="1">
      <c r="A2" s="36" t="s">
        <v>164</v>
      </c>
      <c r="B2" s="23"/>
      <c r="C2" s="23"/>
    </row>
    <row r="3" spans="1:3">
      <c r="B3" s="23"/>
      <c r="C3" s="23"/>
    </row>
    <row r="4" spans="1:3">
      <c r="B4" s="23"/>
      <c r="C4" s="23"/>
    </row>
    <row r="5" spans="1:3" s="20" customFormat="1" ht="27" customHeight="1">
      <c r="A5" s="25" t="s">
        <v>165</v>
      </c>
      <c r="B5" s="39" t="str">
        <f>'Traffic Sheet'!$B$3</f>
        <v>Demo</v>
      </c>
      <c r="C5" s="19"/>
    </row>
    <row r="6" spans="1:3" ht="58.5" customHeight="1" thickBot="1">
      <c r="A6" s="34" t="s">
        <v>205</v>
      </c>
      <c r="B6" s="35" t="s">
        <v>166</v>
      </c>
      <c r="C6" s="19"/>
    </row>
    <row r="7" spans="1:3" s="29" customFormat="1" ht="16" customHeight="1">
      <c r="A7" s="26" t="s">
        <v>170</v>
      </c>
      <c r="B7" s="27" t="s">
        <v>219</v>
      </c>
      <c r="C7" s="28" t="s">
        <v>172</v>
      </c>
    </row>
    <row r="8" spans="1:3">
      <c r="A8" s="135" t="s">
        <v>220</v>
      </c>
      <c r="B8" s="136" t="s">
        <v>221</v>
      </c>
      <c r="C8" s="137"/>
    </row>
    <row r="9" spans="1:3">
      <c r="A9" s="138"/>
      <c r="B9" s="139" t="s">
        <v>222</v>
      </c>
      <c r="C9" s="140"/>
    </row>
    <row r="10" spans="1:3">
      <c r="A10" s="138"/>
      <c r="B10" s="139" t="s">
        <v>223</v>
      </c>
      <c r="C10" s="140"/>
    </row>
    <row r="11" spans="1:3">
      <c r="A11" s="138"/>
      <c r="B11" s="139" t="s">
        <v>224</v>
      </c>
      <c r="C11" s="140"/>
    </row>
    <row r="12" spans="1:3">
      <c r="A12" s="135" t="s">
        <v>220</v>
      </c>
      <c r="B12" s="136" t="s">
        <v>225</v>
      </c>
      <c r="C12" s="141"/>
    </row>
    <row r="13" spans="1:3">
      <c r="A13" s="138"/>
      <c r="B13" s="139" t="s">
        <v>226</v>
      </c>
      <c r="C13" s="142"/>
    </row>
    <row r="14" spans="1:3">
      <c r="A14" s="47"/>
      <c r="B14" s="48" t="s">
        <v>227</v>
      </c>
      <c r="C14" s="49"/>
    </row>
    <row r="15" spans="1:3" ht="15" customHeight="1" thickBot="1">
      <c r="A15" s="186"/>
      <c r="B15" s="143"/>
      <c r="C15" s="144"/>
    </row>
    <row r="17" spans="2:2" ht="15" customHeight="1" thickBot="1"/>
    <row r="18" spans="2:2" ht="16" customHeight="1">
      <c r="B18" s="30" t="s">
        <v>204</v>
      </c>
    </row>
    <row r="19" spans="2:2">
      <c r="B19" s="41"/>
    </row>
    <row r="20" spans="2:2">
      <c r="B20" s="41"/>
    </row>
    <row r="21" spans="2:2">
      <c r="B21" s="41"/>
    </row>
    <row r="22" spans="2:2">
      <c r="B22" s="41"/>
    </row>
    <row r="23" spans="2:2">
      <c r="B23" s="41"/>
    </row>
    <row r="24" spans="2:2">
      <c r="B24" s="41"/>
    </row>
    <row r="25" spans="2:2">
      <c r="B25" s="41"/>
    </row>
    <row r="26" spans="2:2">
      <c r="B26" s="41"/>
    </row>
    <row r="27" spans="2:2">
      <c r="B27" s="41"/>
    </row>
    <row r="28" spans="2:2">
      <c r="B28" s="41"/>
    </row>
    <row r="29" spans="2:2">
      <c r="B29" s="41"/>
    </row>
    <row r="30" spans="2:2">
      <c r="B30" s="41"/>
    </row>
    <row r="31" spans="2:2">
      <c r="B31" s="41"/>
    </row>
    <row r="32" spans="2:2">
      <c r="B32" s="41"/>
    </row>
    <row r="33" spans="2:2">
      <c r="B33" s="41"/>
    </row>
    <row r="34" spans="2:2">
      <c r="B34" s="41"/>
    </row>
    <row r="35" spans="2:2">
      <c r="B35" s="41"/>
    </row>
    <row r="36" spans="2:2">
      <c r="B36" s="41"/>
    </row>
    <row r="37" spans="2:2">
      <c r="B37" s="41"/>
    </row>
    <row r="38" spans="2:2" ht="15" customHeight="1" thickBot="1">
      <c r="B38" s="4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outlinePr summaryBelow="0" summaryRight="0"/>
    <pageSetUpPr fitToPage="1"/>
  </sheetPr>
  <dimension ref="B2:E55"/>
  <sheetViews>
    <sheetView showGridLines="0" view="pageBreakPreview" zoomScaleNormal="100" zoomScaleSheetLayoutView="100" workbookViewId="0">
      <selection activeCell="B5" sqref="B5"/>
    </sheetView>
  </sheetViews>
  <sheetFormatPr defaultColWidth="14.453125" defaultRowHeight="15.75" customHeight="1"/>
  <cols>
    <col min="1" max="1" width="3.90625" style="10" customWidth="1"/>
    <col min="2" max="2" width="23" style="11" bestFit="1" customWidth="1"/>
    <col min="3" max="3" width="35.453125" style="11" customWidth="1"/>
    <col min="4" max="4" width="40" style="11" customWidth="1"/>
    <col min="5" max="5" width="31.08984375" style="11" customWidth="1"/>
    <col min="6" max="6" width="3.90625" style="10" customWidth="1"/>
    <col min="7" max="24" width="14.453125" style="10" customWidth="1"/>
    <col min="25" max="16384" width="14.453125" style="10"/>
  </cols>
  <sheetData>
    <row r="2" spans="2:5" ht="15.75" customHeight="1">
      <c r="B2" s="257" t="s">
        <v>228</v>
      </c>
      <c r="C2" s="235"/>
      <c r="D2" s="235"/>
      <c r="E2" s="244"/>
    </row>
    <row r="3" spans="2:5" ht="15.75" customHeight="1">
      <c r="B3" s="258" t="s">
        <v>229</v>
      </c>
      <c r="C3" s="235"/>
      <c r="D3" s="235"/>
      <c r="E3" s="244"/>
    </row>
    <row r="4" spans="2:5" ht="15.75" customHeight="1">
      <c r="B4" s="145" t="s">
        <v>230</v>
      </c>
      <c r="C4" s="145" t="s">
        <v>231</v>
      </c>
      <c r="D4" s="145" t="s">
        <v>232</v>
      </c>
      <c r="E4" s="145" t="s">
        <v>233</v>
      </c>
    </row>
    <row r="5" spans="2:5" ht="15.75" customHeight="1">
      <c r="B5" s="146"/>
      <c r="C5" s="147"/>
      <c r="D5" s="146"/>
      <c r="E5" s="146"/>
    </row>
    <row r="6" spans="2:5" ht="15.75" customHeight="1">
      <c r="B6" s="146"/>
      <c r="C6" s="147"/>
      <c r="D6" s="146"/>
      <c r="E6" s="146"/>
    </row>
    <row r="7" spans="2:5" ht="15.75" customHeight="1">
      <c r="B7" s="146"/>
      <c r="C7" s="147"/>
      <c r="D7" s="146"/>
      <c r="E7" s="146"/>
    </row>
    <row r="8" spans="2:5" ht="15.75" customHeight="1">
      <c r="B8" s="146"/>
      <c r="C8" s="146"/>
      <c r="D8" s="146"/>
      <c r="E8" s="146"/>
    </row>
    <row r="11" spans="2:5" ht="15.75" customHeight="1">
      <c r="B11" s="259" t="s">
        <v>234</v>
      </c>
      <c r="C11" s="235"/>
      <c r="D11" s="235"/>
      <c r="E11" s="244"/>
    </row>
    <row r="12" spans="2:5" ht="15.75" customHeight="1">
      <c r="B12" s="258" t="s">
        <v>235</v>
      </c>
      <c r="C12" s="235"/>
      <c r="D12" s="235"/>
      <c r="E12" s="244"/>
    </row>
    <row r="13" spans="2:5" ht="15.75" customHeight="1">
      <c r="B13" s="145" t="s">
        <v>236</v>
      </c>
      <c r="C13" s="145" t="s">
        <v>231</v>
      </c>
      <c r="D13" s="145" t="s">
        <v>237</v>
      </c>
      <c r="E13" s="145" t="s">
        <v>233</v>
      </c>
    </row>
    <row r="14" spans="2:5" ht="15.75" customHeight="1">
      <c r="B14" s="148"/>
      <c r="C14" s="148"/>
      <c r="D14" s="148"/>
      <c r="E14" s="148"/>
    </row>
    <row r="15" spans="2:5" ht="15.75" customHeight="1">
      <c r="B15" s="148"/>
      <c r="C15" s="148"/>
      <c r="D15" s="148"/>
      <c r="E15" s="148"/>
    </row>
    <row r="16" spans="2:5" ht="15.75" customHeight="1">
      <c r="B16" s="148"/>
      <c r="C16" s="148"/>
      <c r="D16" s="148"/>
      <c r="E16" s="148"/>
    </row>
    <row r="17" spans="2:5" ht="15.75" customHeight="1">
      <c r="B17" s="148"/>
      <c r="C17" s="148"/>
      <c r="D17" s="148"/>
      <c r="E17" s="148"/>
    </row>
    <row r="18" spans="2:5" ht="15.75" customHeight="1">
      <c r="B18" s="148"/>
      <c r="C18" s="148"/>
      <c r="D18" s="148"/>
      <c r="E18" s="148"/>
    </row>
    <row r="21" spans="2:5" ht="21.25" customHeight="1">
      <c r="B21" s="255" t="s">
        <v>238</v>
      </c>
      <c r="C21" s="235"/>
      <c r="D21" s="235"/>
      <c r="E21" s="244"/>
    </row>
    <row r="22" spans="2:5" ht="51" customHeight="1">
      <c r="B22" s="256" t="s">
        <v>239</v>
      </c>
      <c r="C22" s="235"/>
      <c r="D22" s="235"/>
      <c r="E22" s="244"/>
    </row>
    <row r="23" spans="2:5" ht="31.75" customHeight="1">
      <c r="B23" s="145" t="s">
        <v>240</v>
      </c>
      <c r="C23" s="145" t="s">
        <v>241</v>
      </c>
      <c r="D23" s="145" t="s">
        <v>237</v>
      </c>
      <c r="E23" s="145" t="s">
        <v>233</v>
      </c>
    </row>
    <row r="24" spans="2:5" ht="13" customHeight="1">
      <c r="B24" s="149" t="s">
        <v>242</v>
      </c>
      <c r="C24" s="150" t="s">
        <v>243</v>
      </c>
      <c r="D24" s="151"/>
      <c r="E24" s="149"/>
    </row>
    <row r="25" spans="2:5" ht="13" customHeight="1">
      <c r="B25" s="149" t="s">
        <v>242</v>
      </c>
      <c r="C25" s="104" t="s">
        <v>244</v>
      </c>
      <c r="D25" s="151"/>
      <c r="E25" s="149"/>
    </row>
    <row r="26" spans="2:5" ht="13" customHeight="1">
      <c r="B26" s="149" t="s">
        <v>245</v>
      </c>
      <c r="C26" s="150" t="s">
        <v>246</v>
      </c>
      <c r="D26" s="151"/>
      <c r="E26" s="149"/>
    </row>
    <row r="27" spans="2:5" ht="13" customHeight="1">
      <c r="B27" s="149" t="s">
        <v>245</v>
      </c>
      <c r="C27" s="150" t="s">
        <v>247</v>
      </c>
      <c r="D27" s="151"/>
      <c r="E27" s="149"/>
    </row>
    <row r="28" spans="2:5" ht="13" customHeight="1">
      <c r="B28" s="149" t="s">
        <v>248</v>
      </c>
      <c r="C28" s="150" t="s">
        <v>249</v>
      </c>
      <c r="D28" s="151"/>
      <c r="E28" s="149"/>
    </row>
    <row r="29" spans="2:5" ht="13" customHeight="1">
      <c r="B29" s="149" t="s">
        <v>250</v>
      </c>
      <c r="C29" s="150" t="s">
        <v>251</v>
      </c>
      <c r="D29" s="151"/>
      <c r="E29" s="149"/>
    </row>
    <row r="30" spans="2:5" ht="13" customHeight="1">
      <c r="B30" s="149" t="s">
        <v>250</v>
      </c>
      <c r="C30" s="150" t="s">
        <v>252</v>
      </c>
      <c r="D30" s="151"/>
      <c r="E30" s="149"/>
    </row>
    <row r="31" spans="2:5" ht="13" customHeight="1">
      <c r="B31" s="149" t="s">
        <v>250</v>
      </c>
      <c r="C31" s="150" t="s">
        <v>253</v>
      </c>
      <c r="D31" s="151"/>
      <c r="E31" s="149"/>
    </row>
    <row r="32" spans="2:5" ht="13" customHeight="1">
      <c r="B32" s="149" t="s">
        <v>254</v>
      </c>
      <c r="C32" s="150" t="s">
        <v>255</v>
      </c>
      <c r="D32" s="151"/>
      <c r="E32" s="149"/>
    </row>
    <row r="33" spans="2:5" ht="13" customHeight="1">
      <c r="B33" s="149" t="s">
        <v>254</v>
      </c>
      <c r="C33" s="150" t="s">
        <v>256</v>
      </c>
      <c r="D33" s="151"/>
      <c r="E33" s="149"/>
    </row>
    <row r="34" spans="2:5" ht="13" customHeight="1">
      <c r="B34" s="149" t="s">
        <v>257</v>
      </c>
      <c r="C34" s="152" t="s">
        <v>258</v>
      </c>
      <c r="D34" s="151"/>
      <c r="E34" s="149"/>
    </row>
    <row r="35" spans="2:5" ht="13" customHeight="1">
      <c r="B35" s="149" t="s">
        <v>257</v>
      </c>
      <c r="C35" s="150" t="s">
        <v>259</v>
      </c>
      <c r="D35" s="151"/>
      <c r="E35" s="149"/>
    </row>
    <row r="36" spans="2:5" ht="13" customHeight="1">
      <c r="B36" s="149" t="s">
        <v>260</v>
      </c>
      <c r="C36" s="150" t="s">
        <v>261</v>
      </c>
      <c r="D36" s="151"/>
      <c r="E36" s="149"/>
    </row>
    <row r="37" spans="2:5" ht="13" customHeight="1">
      <c r="B37" s="149" t="s">
        <v>260</v>
      </c>
      <c r="C37" s="150" t="s">
        <v>262</v>
      </c>
      <c r="D37" s="151"/>
      <c r="E37" s="149"/>
    </row>
    <row r="38" spans="2:5" ht="13" customHeight="1">
      <c r="B38" s="149" t="s">
        <v>263</v>
      </c>
      <c r="C38" s="150" t="s">
        <v>264</v>
      </c>
      <c r="D38" s="151"/>
      <c r="E38" s="149"/>
    </row>
    <row r="39" spans="2:5" ht="13" customHeight="1">
      <c r="B39" s="149" t="s">
        <v>263</v>
      </c>
      <c r="C39" s="150" t="s">
        <v>265</v>
      </c>
      <c r="D39" s="151"/>
      <c r="E39" s="149"/>
    </row>
    <row r="40" spans="2:5" ht="13" customHeight="1">
      <c r="B40" s="149" t="s">
        <v>266</v>
      </c>
      <c r="C40" s="150" t="s">
        <v>267</v>
      </c>
      <c r="D40" s="151"/>
      <c r="E40" s="149"/>
    </row>
    <row r="41" spans="2:5" ht="13" customHeight="1">
      <c r="B41" s="149" t="s">
        <v>266</v>
      </c>
      <c r="C41" s="150" t="s">
        <v>268</v>
      </c>
      <c r="D41" s="151"/>
      <c r="E41" s="149"/>
    </row>
    <row r="42" spans="2:5" ht="13" customHeight="1">
      <c r="B42" s="149" t="s">
        <v>269</v>
      </c>
      <c r="C42" s="150" t="s">
        <v>270</v>
      </c>
      <c r="D42" s="151"/>
      <c r="E42" s="149"/>
    </row>
    <row r="43" spans="2:5" ht="13" customHeight="1">
      <c r="B43" s="149" t="s">
        <v>269</v>
      </c>
      <c r="C43" s="150" t="s">
        <v>271</v>
      </c>
      <c r="D43" s="151"/>
      <c r="E43" s="149"/>
    </row>
    <row r="44" spans="2:5" ht="13" customHeight="1">
      <c r="B44" s="149" t="s">
        <v>272</v>
      </c>
      <c r="C44" s="150" t="s">
        <v>273</v>
      </c>
      <c r="D44" s="151"/>
      <c r="E44" s="149"/>
    </row>
    <row r="45" spans="2:5" ht="13" customHeight="1">
      <c r="B45" s="149" t="s">
        <v>272</v>
      </c>
      <c r="C45" s="150" t="s">
        <v>274</v>
      </c>
      <c r="D45" s="151"/>
      <c r="E45" s="149"/>
    </row>
    <row r="46" spans="2:5" ht="13" customHeight="1">
      <c r="B46" s="14"/>
      <c r="C46" s="14"/>
      <c r="D46" s="15"/>
      <c r="E46" s="14"/>
    </row>
    <row r="47" spans="2:5" ht="13" customHeight="1">
      <c r="B47" s="12"/>
      <c r="C47" s="12"/>
      <c r="D47" s="13"/>
      <c r="E47" s="12"/>
    </row>
    <row r="48" spans="2:5" ht="13" customHeight="1">
      <c r="B48" s="12"/>
      <c r="C48" s="12"/>
      <c r="D48" s="13"/>
      <c r="E48" s="12"/>
    </row>
    <row r="49" spans="2:5" ht="13" customHeight="1">
      <c r="B49" s="12"/>
      <c r="C49" s="12"/>
      <c r="D49" s="13"/>
      <c r="E49" s="12"/>
    </row>
    <row r="50" spans="2:5" ht="13" customHeight="1">
      <c r="B50" s="12"/>
      <c r="D50" s="13"/>
      <c r="E50" s="12"/>
    </row>
    <row r="51" spans="2:5" ht="13" customHeight="1">
      <c r="B51" s="12"/>
      <c r="C51" s="12"/>
      <c r="D51" s="13"/>
      <c r="E51" s="12"/>
    </row>
    <row r="52" spans="2:5" ht="13" customHeight="1">
      <c r="B52" s="12"/>
      <c r="C52" s="12"/>
      <c r="D52" s="13"/>
      <c r="E52" s="12"/>
    </row>
    <row r="53" spans="2:5" ht="13" customHeight="1">
      <c r="B53" s="12"/>
      <c r="C53" s="12"/>
      <c r="D53" s="13"/>
      <c r="E53" s="12"/>
    </row>
    <row r="54" spans="2:5" ht="13" customHeight="1">
      <c r="B54" s="12"/>
      <c r="C54" s="12"/>
      <c r="D54" s="13"/>
      <c r="E54" s="12"/>
    </row>
    <row r="55" spans="2:5" ht="13" customHeight="1">
      <c r="B55" s="12"/>
      <c r="C55" s="12"/>
      <c r="D55" s="13"/>
      <c r="E55" s="12"/>
    </row>
  </sheetData>
  <mergeCells count="6">
    <mergeCell ref="B21:E21"/>
    <mergeCell ref="B22:E22"/>
    <mergeCell ref="B2:E2"/>
    <mergeCell ref="B3:E3"/>
    <mergeCell ref="B11:E11"/>
    <mergeCell ref="B12:E12"/>
  </mergeCells>
  <hyperlinks>
    <hyperlink ref="C24" r:id="rId1" xr:uid="{00000000-0004-0000-1200-000000000000}"/>
    <hyperlink ref="C25" r:id="rId2" display="mailto:kmanzella@healthline.com" xr:uid="{00000000-0004-0000-1200-000001000000}"/>
    <hyperlink ref="C26" r:id="rId3" xr:uid="{00000000-0004-0000-1200-000002000000}"/>
    <hyperlink ref="C27" r:id="rId4" xr:uid="{00000000-0004-0000-1200-000003000000}"/>
    <hyperlink ref="C28" r:id="rId5" xr:uid="{00000000-0004-0000-1200-000004000000}"/>
    <hyperlink ref="C29" r:id="rId6" xr:uid="{00000000-0004-0000-1200-000005000000}"/>
    <hyperlink ref="C30" r:id="rId7" xr:uid="{00000000-0004-0000-1200-000006000000}"/>
    <hyperlink ref="C31" r:id="rId8" xr:uid="{00000000-0004-0000-1200-000007000000}"/>
    <hyperlink ref="C32" r:id="rId9" xr:uid="{00000000-0004-0000-1200-000008000000}"/>
    <hyperlink ref="C33" r:id="rId10" xr:uid="{00000000-0004-0000-1200-000009000000}"/>
    <hyperlink ref="C34" r:id="rId11" display="mailto:moneill@sharecare.com" xr:uid="{00000000-0004-0000-1200-00000A000000}"/>
    <hyperlink ref="C35" r:id="rId12" xr:uid="{00000000-0004-0000-1200-00000B000000}"/>
    <hyperlink ref="C39" r:id="rId13" xr:uid="{00000000-0004-0000-1200-00000C000000}"/>
    <hyperlink ref="C40" r:id="rId14" xr:uid="{00000000-0004-0000-1200-00000D000000}"/>
    <hyperlink ref="C41" r:id="rId15" xr:uid="{00000000-0004-0000-1200-00000E000000}"/>
    <hyperlink ref="C42" r:id="rId16" xr:uid="{00000000-0004-0000-1200-00000F000000}"/>
    <hyperlink ref="C43" r:id="rId17" xr:uid="{00000000-0004-0000-1200-000010000000}"/>
    <hyperlink ref="C44" r:id="rId18" xr:uid="{00000000-0004-0000-1200-000011000000}"/>
    <hyperlink ref="C45" r:id="rId19" xr:uid="{00000000-0004-0000-1200-000012000000}"/>
  </hyperlinks>
  <pageMargins left="0.7" right="0.7" top="0.75" bottom="0.75" header="0.3" footer="0.3"/>
  <pageSetup scale="67" orientation="portrait" r:id="rId2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CCC"/>
  </sheetPr>
  <dimension ref="A1:S250"/>
  <sheetViews>
    <sheetView topLeftCell="B1" workbookViewId="0">
      <selection activeCell="D9" sqref="D9"/>
    </sheetView>
  </sheetViews>
  <sheetFormatPr defaultColWidth="0" defaultRowHeight="14.5" zeroHeight="1"/>
  <cols>
    <col min="1" max="1" width="2.453125" hidden="1" customWidth="1"/>
    <col min="2" max="2" width="11.08984375" customWidth="1"/>
    <col min="3" max="3" width="14.90625" customWidth="1"/>
    <col min="4" max="4" width="13.90625" customWidth="1"/>
    <col min="5" max="5" width="13.08984375" customWidth="1"/>
    <col min="6" max="6" width="19.26953125" bestFit="1" customWidth="1"/>
    <col min="7" max="7" width="14" customWidth="1"/>
    <col min="8" max="8" width="14.90625" customWidth="1"/>
    <col min="9" max="9" width="100.26953125" bestFit="1" customWidth="1"/>
    <col min="10" max="10" width="3.08984375" customWidth="1"/>
    <col min="11" max="13" width="8.90625" hidden="1" customWidth="1"/>
    <col min="14" max="14" width="12.453125" hidden="1" customWidth="1"/>
    <col min="15" max="15" width="13.90625" hidden="1" customWidth="1"/>
    <col min="16" max="33" width="8.90625" hidden="1" customWidth="1"/>
    <col min="34" max="16384" width="8.90625" hidden="1"/>
  </cols>
  <sheetData>
    <row r="1" spans="2:19" ht="24" customHeight="1">
      <c r="B1" s="89" t="s">
        <v>275</v>
      </c>
      <c r="C1" s="89" t="s">
        <v>276</v>
      </c>
      <c r="D1" s="89" t="s">
        <v>277</v>
      </c>
      <c r="E1" s="89" t="s">
        <v>278</v>
      </c>
      <c r="F1" s="89" t="s">
        <v>279</v>
      </c>
      <c r="G1" s="89" t="s">
        <v>280</v>
      </c>
      <c r="H1" s="89" t="s">
        <v>281</v>
      </c>
      <c r="I1" s="90" t="s">
        <v>282</v>
      </c>
      <c r="K1" s="91" t="s">
        <v>283</v>
      </c>
      <c r="L1" s="91" t="s">
        <v>275</v>
      </c>
      <c r="M1" s="91" t="s">
        <v>276</v>
      </c>
      <c r="N1" s="91" t="s">
        <v>277</v>
      </c>
      <c r="O1" s="91" t="s">
        <v>278</v>
      </c>
      <c r="P1" s="91" t="s">
        <v>279</v>
      </c>
      <c r="Q1" s="91" t="s">
        <v>280</v>
      </c>
      <c r="R1" s="91" t="s">
        <v>281</v>
      </c>
      <c r="S1">
        <f>COUNTA(L1:R1)</f>
        <v>7</v>
      </c>
    </row>
    <row r="2" spans="2:19" ht="25.5" customHeight="1">
      <c r="B2" s="92" t="s">
        <v>284</v>
      </c>
      <c r="C2" s="92" t="s">
        <v>285</v>
      </c>
      <c r="D2" s="93" t="s">
        <v>286</v>
      </c>
      <c r="E2" s="92" t="s">
        <v>285</v>
      </c>
      <c r="F2" s="92" t="s">
        <v>285</v>
      </c>
      <c r="G2" s="92" t="s">
        <v>285</v>
      </c>
      <c r="H2" s="92" t="s">
        <v>285</v>
      </c>
      <c r="I2" s="94" t="str">
        <f t="shared" ref="I2:I65" si="0">IF(K2=7,"Start entering fields to generate CREATIVE NAME",IF(K2=0,LOWER(CONCATENATE(L2,"_",M2,"_",N2,"_",O2,"_",P2,"_",Q2,"_",R2)),IF(OR(K2&gt;0,K2&lt;7),CONCATENATE("Missing ",K2," fields"))))</f>
        <v>freeform_freeform
creative contect-campaign-subconcept_freeform_dropdown_dropdown_use this field to include audiences_freeform</v>
      </c>
      <c r="K2" s="95">
        <f t="shared" ref="K2:K65" si="1">COUNTBLANK(L2:R2)</f>
        <v>0</v>
      </c>
      <c r="L2" s="95" t="s">
        <v>285</v>
      </c>
      <c r="M2" s="95" t="s">
        <v>286</v>
      </c>
      <c r="N2" s="95" t="s">
        <v>285</v>
      </c>
      <c r="O2" s="95" t="s">
        <v>284</v>
      </c>
      <c r="P2" s="95" t="s">
        <v>284</v>
      </c>
      <c r="Q2" s="95" t="s">
        <v>287</v>
      </c>
      <c r="R2" s="95" t="s">
        <v>285</v>
      </c>
    </row>
    <row r="3" spans="2:19">
      <c r="B3" s="96" t="s">
        <v>288</v>
      </c>
      <c r="C3" s="97">
        <v>1234</v>
      </c>
      <c r="D3" s="97" t="s">
        <v>277</v>
      </c>
      <c r="E3" s="97" t="s">
        <v>278</v>
      </c>
      <c r="F3" s="97" t="s">
        <v>289</v>
      </c>
      <c r="G3" s="97" t="s">
        <v>85</v>
      </c>
      <c r="H3" s="98" t="s">
        <v>281</v>
      </c>
      <c r="I3" s="153" t="str">
        <f t="shared" si="0"/>
        <v>english_1234_concept-name_call-to-action_product-1_300x250_free-field</v>
      </c>
      <c r="K3" s="23">
        <f t="shared" si="1"/>
        <v>0</v>
      </c>
      <c r="L3" s="23" t="str">
        <f t="shared" ref="L3:L66" si="2">IF(ISBLANK(B3),"",B3)</f>
        <v>English</v>
      </c>
      <c r="M3" s="23" t="str">
        <f t="shared" ref="M3:M66" si="3">IF(C3="","",SUBSTITUTE(SUBSTITUTE(C3," ","-"),"_","-"))</f>
        <v>1234</v>
      </c>
      <c r="N3" s="23" t="str">
        <f t="shared" ref="N3:N66" si="4">IF(ISBLANK(D3),"",SUBSTITUTE(SUBSTITUTE(D3, " ","-"),"_","-"))</f>
        <v>Concept-Name</v>
      </c>
      <c r="O3" s="23" t="str">
        <f t="shared" ref="O3:O66" si="5">IF(ISBLANK(E3),"",SUBSTITUTE(SUBSTITUTE(E3, " ","-"),"_","-"))</f>
        <v>Call-to-Action</v>
      </c>
      <c r="P3" s="23" t="str">
        <f t="shared" ref="P3:P66" si="6">IF(ISBLANK(F3),"",LOWER(SUBSTITUTE(SUBSTITUTE(F3," ","-"),"_","-")))</f>
        <v>product-1</v>
      </c>
      <c r="Q3" s="23" t="str">
        <f t="shared" ref="Q3:Q66" si="7">IF(ISBLANK(G3),"",G3)</f>
        <v>300x250</v>
      </c>
      <c r="R3" s="23" t="str">
        <f t="shared" ref="R3:R66" si="8">IF(ISBLANK(H3),"",SUBSTITUTE(SUBSTITUTE(H3, " ","-"),"_","-"))</f>
        <v>Free-Field</v>
      </c>
    </row>
    <row r="4" spans="2:19">
      <c r="B4" s="154"/>
      <c r="C4" s="155"/>
      <c r="D4" s="155"/>
      <c r="E4" s="155"/>
      <c r="F4" s="155"/>
      <c r="G4" s="97"/>
      <c r="H4" s="154"/>
      <c r="I4" s="153" t="str">
        <f t="shared" si="0"/>
        <v>Start entering fields to generate CREATIVE NAME</v>
      </c>
      <c r="K4" s="23">
        <f t="shared" si="1"/>
        <v>7</v>
      </c>
      <c r="L4" s="23" t="str">
        <f t="shared" si="2"/>
        <v/>
      </c>
      <c r="M4" s="23" t="str">
        <f t="shared" si="3"/>
        <v/>
      </c>
      <c r="N4" s="23" t="str">
        <f t="shared" si="4"/>
        <v/>
      </c>
      <c r="O4" s="23" t="str">
        <f t="shared" si="5"/>
        <v/>
      </c>
      <c r="P4" s="23" t="str">
        <f t="shared" si="6"/>
        <v/>
      </c>
      <c r="Q4" s="23" t="str">
        <f t="shared" si="7"/>
        <v/>
      </c>
      <c r="R4" s="23" t="str">
        <f t="shared" si="8"/>
        <v/>
      </c>
    </row>
    <row r="5" spans="2:19">
      <c r="B5" s="154"/>
      <c r="C5" s="155"/>
      <c r="D5" s="155"/>
      <c r="E5" s="155"/>
      <c r="F5" s="155"/>
      <c r="G5" s="97"/>
      <c r="H5" s="154"/>
      <c r="I5" s="153" t="str">
        <f t="shared" si="0"/>
        <v>Start entering fields to generate CREATIVE NAME</v>
      </c>
      <c r="K5" s="23">
        <f t="shared" si="1"/>
        <v>7</v>
      </c>
      <c r="L5" s="23" t="str">
        <f t="shared" si="2"/>
        <v/>
      </c>
      <c r="M5" s="23" t="str">
        <f t="shared" si="3"/>
        <v/>
      </c>
      <c r="N5" s="23" t="str">
        <f t="shared" si="4"/>
        <v/>
      </c>
      <c r="O5" s="23" t="str">
        <f t="shared" si="5"/>
        <v/>
      </c>
      <c r="P5" s="23" t="str">
        <f t="shared" si="6"/>
        <v/>
      </c>
      <c r="Q5" s="23" t="str">
        <f t="shared" si="7"/>
        <v/>
      </c>
      <c r="R5" s="23" t="str">
        <f t="shared" si="8"/>
        <v/>
      </c>
    </row>
    <row r="6" spans="2:19">
      <c r="B6" s="154"/>
      <c r="C6" s="155"/>
      <c r="D6" s="155"/>
      <c r="E6" s="155"/>
      <c r="F6" s="155"/>
      <c r="G6" s="97"/>
      <c r="H6" s="154"/>
      <c r="I6" s="153" t="str">
        <f t="shared" si="0"/>
        <v>Start entering fields to generate CREATIVE NAME</v>
      </c>
      <c r="K6" s="23">
        <f t="shared" si="1"/>
        <v>7</v>
      </c>
      <c r="L6" s="23" t="str">
        <f t="shared" si="2"/>
        <v/>
      </c>
      <c r="M6" s="23" t="str">
        <f t="shared" si="3"/>
        <v/>
      </c>
      <c r="N6" s="23" t="str">
        <f t="shared" si="4"/>
        <v/>
      </c>
      <c r="O6" s="23" t="str">
        <f t="shared" si="5"/>
        <v/>
      </c>
      <c r="P6" s="23" t="str">
        <f t="shared" si="6"/>
        <v/>
      </c>
      <c r="Q6" s="23" t="str">
        <f t="shared" si="7"/>
        <v/>
      </c>
      <c r="R6" s="23" t="str">
        <f t="shared" si="8"/>
        <v/>
      </c>
    </row>
    <row r="7" spans="2:19">
      <c r="B7" s="154"/>
      <c r="C7" s="155"/>
      <c r="D7" s="155"/>
      <c r="E7" s="155"/>
      <c r="F7" s="155"/>
      <c r="G7" s="97"/>
      <c r="H7" s="154"/>
      <c r="I7" s="153" t="str">
        <f t="shared" si="0"/>
        <v>Start entering fields to generate CREATIVE NAME</v>
      </c>
      <c r="K7" s="23">
        <f t="shared" si="1"/>
        <v>7</v>
      </c>
      <c r="L7" s="23" t="str">
        <f t="shared" si="2"/>
        <v/>
      </c>
      <c r="M7" s="23" t="str">
        <f t="shared" si="3"/>
        <v/>
      </c>
      <c r="N7" s="23" t="str">
        <f t="shared" si="4"/>
        <v/>
      </c>
      <c r="O7" s="23" t="str">
        <f t="shared" si="5"/>
        <v/>
      </c>
      <c r="P7" s="23" t="str">
        <f t="shared" si="6"/>
        <v/>
      </c>
      <c r="Q7" s="23" t="str">
        <f t="shared" si="7"/>
        <v/>
      </c>
      <c r="R7" s="23" t="str">
        <f t="shared" si="8"/>
        <v/>
      </c>
    </row>
    <row r="8" spans="2:19">
      <c r="B8" s="154"/>
      <c r="C8" s="155"/>
      <c r="D8" s="155"/>
      <c r="E8" s="155"/>
      <c r="F8" s="155"/>
      <c r="G8" s="97"/>
      <c r="H8" s="154"/>
      <c r="I8" s="153" t="str">
        <f t="shared" si="0"/>
        <v>Start entering fields to generate CREATIVE NAME</v>
      </c>
      <c r="K8" s="23">
        <f t="shared" si="1"/>
        <v>7</v>
      </c>
      <c r="L8" s="23" t="str">
        <f t="shared" si="2"/>
        <v/>
      </c>
      <c r="M8" s="23" t="str">
        <f t="shared" si="3"/>
        <v/>
      </c>
      <c r="N8" s="23" t="str">
        <f t="shared" si="4"/>
        <v/>
      </c>
      <c r="O8" s="23" t="str">
        <f t="shared" si="5"/>
        <v/>
      </c>
      <c r="P8" s="23" t="str">
        <f t="shared" si="6"/>
        <v/>
      </c>
      <c r="Q8" s="23" t="str">
        <f t="shared" si="7"/>
        <v/>
      </c>
      <c r="R8" s="23" t="str">
        <f t="shared" si="8"/>
        <v/>
      </c>
    </row>
    <row r="9" spans="2:19">
      <c r="B9" s="154"/>
      <c r="C9" s="155"/>
      <c r="D9" s="155"/>
      <c r="E9" s="155"/>
      <c r="F9" s="155"/>
      <c r="G9" s="97"/>
      <c r="H9" s="154"/>
      <c r="I9" s="153" t="str">
        <f t="shared" si="0"/>
        <v>Start entering fields to generate CREATIVE NAME</v>
      </c>
      <c r="K9" s="23">
        <f t="shared" si="1"/>
        <v>7</v>
      </c>
      <c r="L9" s="23" t="str">
        <f t="shared" si="2"/>
        <v/>
      </c>
      <c r="M9" s="23" t="str">
        <f t="shared" si="3"/>
        <v/>
      </c>
      <c r="N9" s="23" t="str">
        <f t="shared" si="4"/>
        <v/>
      </c>
      <c r="O9" s="23" t="str">
        <f t="shared" si="5"/>
        <v/>
      </c>
      <c r="P9" s="23" t="str">
        <f t="shared" si="6"/>
        <v/>
      </c>
      <c r="Q9" s="23" t="str">
        <f t="shared" si="7"/>
        <v/>
      </c>
      <c r="R9" s="23" t="str">
        <f t="shared" si="8"/>
        <v/>
      </c>
    </row>
    <row r="10" spans="2:19">
      <c r="B10" s="154"/>
      <c r="C10" s="155"/>
      <c r="D10" s="155"/>
      <c r="E10" s="155"/>
      <c r="F10" s="155"/>
      <c r="G10" s="97"/>
      <c r="H10" s="154"/>
      <c r="I10" s="153" t="str">
        <f t="shared" si="0"/>
        <v>Start entering fields to generate CREATIVE NAME</v>
      </c>
      <c r="K10" s="23">
        <f t="shared" si="1"/>
        <v>7</v>
      </c>
      <c r="L10" s="23" t="str">
        <f t="shared" si="2"/>
        <v/>
      </c>
      <c r="M10" s="23" t="str">
        <f t="shared" si="3"/>
        <v/>
      </c>
      <c r="N10" s="23" t="str">
        <f t="shared" si="4"/>
        <v/>
      </c>
      <c r="O10" s="23" t="str">
        <f t="shared" si="5"/>
        <v/>
      </c>
      <c r="P10" s="23" t="str">
        <f t="shared" si="6"/>
        <v/>
      </c>
      <c r="Q10" s="23" t="str">
        <f t="shared" si="7"/>
        <v/>
      </c>
      <c r="R10" s="23" t="str">
        <f t="shared" si="8"/>
        <v/>
      </c>
    </row>
    <row r="11" spans="2:19">
      <c r="B11" s="154"/>
      <c r="C11" s="155"/>
      <c r="D11" s="155"/>
      <c r="E11" s="155"/>
      <c r="F11" s="155"/>
      <c r="G11" s="97"/>
      <c r="H11" s="154"/>
      <c r="I11" s="153" t="str">
        <f t="shared" si="0"/>
        <v>Start entering fields to generate CREATIVE NAME</v>
      </c>
      <c r="K11" s="23">
        <f t="shared" si="1"/>
        <v>7</v>
      </c>
      <c r="L11" s="23" t="str">
        <f t="shared" si="2"/>
        <v/>
      </c>
      <c r="M11" s="23" t="str">
        <f t="shared" si="3"/>
        <v/>
      </c>
      <c r="N11" s="23" t="str">
        <f t="shared" si="4"/>
        <v/>
      </c>
      <c r="O11" s="23" t="str">
        <f t="shared" si="5"/>
        <v/>
      </c>
      <c r="P11" s="23" t="str">
        <f t="shared" si="6"/>
        <v/>
      </c>
      <c r="Q11" s="23" t="str">
        <f t="shared" si="7"/>
        <v/>
      </c>
      <c r="R11" s="23" t="str">
        <f t="shared" si="8"/>
        <v/>
      </c>
    </row>
    <row r="12" spans="2:19">
      <c r="B12" s="154"/>
      <c r="C12" s="155"/>
      <c r="D12" s="155"/>
      <c r="E12" s="155"/>
      <c r="F12" s="155"/>
      <c r="G12" s="97"/>
      <c r="H12" s="154"/>
      <c r="I12" s="153" t="str">
        <f t="shared" si="0"/>
        <v>Start entering fields to generate CREATIVE NAME</v>
      </c>
      <c r="K12" s="23">
        <f t="shared" si="1"/>
        <v>7</v>
      </c>
      <c r="L12" s="23" t="str">
        <f t="shared" si="2"/>
        <v/>
      </c>
      <c r="M12" s="23" t="str">
        <f t="shared" si="3"/>
        <v/>
      </c>
      <c r="N12" s="23" t="str">
        <f t="shared" si="4"/>
        <v/>
      </c>
      <c r="O12" s="23" t="str">
        <f t="shared" si="5"/>
        <v/>
      </c>
      <c r="P12" s="23" t="str">
        <f t="shared" si="6"/>
        <v/>
      </c>
      <c r="Q12" s="23" t="str">
        <f t="shared" si="7"/>
        <v/>
      </c>
      <c r="R12" s="23" t="str">
        <f t="shared" si="8"/>
        <v/>
      </c>
    </row>
    <row r="13" spans="2:19">
      <c r="B13" s="154"/>
      <c r="C13" s="155"/>
      <c r="D13" s="155"/>
      <c r="E13" s="155"/>
      <c r="F13" s="155"/>
      <c r="G13" s="97"/>
      <c r="H13" s="154"/>
      <c r="I13" s="153" t="str">
        <f t="shared" si="0"/>
        <v>Start entering fields to generate CREATIVE NAME</v>
      </c>
      <c r="K13" s="23">
        <f t="shared" si="1"/>
        <v>7</v>
      </c>
      <c r="L13" s="23" t="str">
        <f t="shared" si="2"/>
        <v/>
      </c>
      <c r="M13" s="23" t="str">
        <f t="shared" si="3"/>
        <v/>
      </c>
      <c r="N13" s="23" t="str">
        <f t="shared" si="4"/>
        <v/>
      </c>
      <c r="O13" s="23" t="str">
        <f t="shared" si="5"/>
        <v/>
      </c>
      <c r="P13" s="23" t="str">
        <f t="shared" si="6"/>
        <v/>
      </c>
      <c r="Q13" s="23" t="str">
        <f t="shared" si="7"/>
        <v/>
      </c>
      <c r="R13" s="23" t="str">
        <f t="shared" si="8"/>
        <v/>
      </c>
    </row>
    <row r="14" spans="2:19">
      <c r="B14" s="154"/>
      <c r="C14" s="155"/>
      <c r="D14" s="155"/>
      <c r="E14" s="155"/>
      <c r="F14" s="155"/>
      <c r="G14" s="97"/>
      <c r="H14" s="154"/>
      <c r="I14" s="153" t="str">
        <f t="shared" si="0"/>
        <v>Start entering fields to generate CREATIVE NAME</v>
      </c>
      <c r="K14" s="23">
        <f t="shared" si="1"/>
        <v>7</v>
      </c>
      <c r="L14" s="23" t="str">
        <f t="shared" si="2"/>
        <v/>
      </c>
      <c r="M14" s="23" t="str">
        <f t="shared" si="3"/>
        <v/>
      </c>
      <c r="N14" s="23" t="str">
        <f t="shared" si="4"/>
        <v/>
      </c>
      <c r="O14" s="23" t="str">
        <f t="shared" si="5"/>
        <v/>
      </c>
      <c r="P14" s="23" t="str">
        <f t="shared" si="6"/>
        <v/>
      </c>
      <c r="Q14" s="23" t="str">
        <f t="shared" si="7"/>
        <v/>
      </c>
      <c r="R14" s="23" t="str">
        <f t="shared" si="8"/>
        <v/>
      </c>
    </row>
    <row r="15" spans="2:19">
      <c r="B15" s="154"/>
      <c r="C15" s="155"/>
      <c r="D15" s="155"/>
      <c r="E15" s="155"/>
      <c r="F15" s="155"/>
      <c r="G15" s="97"/>
      <c r="H15" s="154"/>
      <c r="I15" s="153" t="str">
        <f t="shared" si="0"/>
        <v>Start entering fields to generate CREATIVE NAME</v>
      </c>
      <c r="K15" s="23">
        <f t="shared" si="1"/>
        <v>7</v>
      </c>
      <c r="L15" s="23" t="str">
        <f t="shared" si="2"/>
        <v/>
      </c>
      <c r="M15" s="23" t="str">
        <f t="shared" si="3"/>
        <v/>
      </c>
      <c r="N15" s="23" t="str">
        <f t="shared" si="4"/>
        <v/>
      </c>
      <c r="O15" s="23" t="str">
        <f t="shared" si="5"/>
        <v/>
      </c>
      <c r="P15" s="23" t="str">
        <f t="shared" si="6"/>
        <v/>
      </c>
      <c r="Q15" s="23" t="str">
        <f t="shared" si="7"/>
        <v/>
      </c>
      <c r="R15" s="23" t="str">
        <f t="shared" si="8"/>
        <v/>
      </c>
    </row>
    <row r="16" spans="2:19">
      <c r="B16" s="154"/>
      <c r="C16" s="155"/>
      <c r="D16" s="155"/>
      <c r="E16" s="155"/>
      <c r="F16" s="155"/>
      <c r="G16" s="97"/>
      <c r="H16" s="154"/>
      <c r="I16" s="153" t="str">
        <f t="shared" si="0"/>
        <v>Start entering fields to generate CREATIVE NAME</v>
      </c>
      <c r="K16" s="23">
        <f t="shared" si="1"/>
        <v>7</v>
      </c>
      <c r="L16" s="23" t="str">
        <f t="shared" si="2"/>
        <v/>
      </c>
      <c r="M16" s="23" t="str">
        <f t="shared" si="3"/>
        <v/>
      </c>
      <c r="N16" s="23" t="str">
        <f t="shared" si="4"/>
        <v/>
      </c>
      <c r="O16" s="23" t="str">
        <f t="shared" si="5"/>
        <v/>
      </c>
      <c r="P16" s="23" t="str">
        <f t="shared" si="6"/>
        <v/>
      </c>
      <c r="Q16" s="23" t="str">
        <f t="shared" si="7"/>
        <v/>
      </c>
      <c r="R16" s="23" t="str">
        <f t="shared" si="8"/>
        <v/>
      </c>
    </row>
    <row r="17" spans="2:18">
      <c r="B17" s="154"/>
      <c r="C17" s="155"/>
      <c r="D17" s="155"/>
      <c r="E17" s="155"/>
      <c r="F17" s="155"/>
      <c r="G17" s="97"/>
      <c r="H17" s="154"/>
      <c r="I17" s="153" t="str">
        <f t="shared" si="0"/>
        <v>Start entering fields to generate CREATIVE NAME</v>
      </c>
      <c r="K17" s="23">
        <f t="shared" si="1"/>
        <v>7</v>
      </c>
      <c r="L17" s="23" t="str">
        <f t="shared" si="2"/>
        <v/>
      </c>
      <c r="M17" s="23" t="str">
        <f t="shared" si="3"/>
        <v/>
      </c>
      <c r="N17" s="23" t="str">
        <f t="shared" si="4"/>
        <v/>
      </c>
      <c r="O17" s="23" t="str">
        <f t="shared" si="5"/>
        <v/>
      </c>
      <c r="P17" s="23" t="str">
        <f t="shared" si="6"/>
        <v/>
      </c>
      <c r="Q17" s="23" t="str">
        <f t="shared" si="7"/>
        <v/>
      </c>
      <c r="R17" s="23" t="str">
        <f t="shared" si="8"/>
        <v/>
      </c>
    </row>
    <row r="18" spans="2:18">
      <c r="B18" s="154"/>
      <c r="C18" s="155"/>
      <c r="D18" s="155"/>
      <c r="E18" s="155"/>
      <c r="F18" s="155"/>
      <c r="G18" s="97"/>
      <c r="H18" s="154"/>
      <c r="I18" s="153" t="str">
        <f t="shared" si="0"/>
        <v>Start entering fields to generate CREATIVE NAME</v>
      </c>
      <c r="K18" s="23">
        <f t="shared" si="1"/>
        <v>7</v>
      </c>
      <c r="L18" s="23" t="str">
        <f t="shared" si="2"/>
        <v/>
      </c>
      <c r="M18" s="23" t="str">
        <f t="shared" si="3"/>
        <v/>
      </c>
      <c r="N18" s="23" t="str">
        <f t="shared" si="4"/>
        <v/>
      </c>
      <c r="O18" s="23" t="str">
        <f t="shared" si="5"/>
        <v/>
      </c>
      <c r="P18" s="23" t="str">
        <f t="shared" si="6"/>
        <v/>
      </c>
      <c r="Q18" s="23" t="str">
        <f t="shared" si="7"/>
        <v/>
      </c>
      <c r="R18" s="23" t="str">
        <f t="shared" si="8"/>
        <v/>
      </c>
    </row>
    <row r="19" spans="2:18">
      <c r="B19" s="154"/>
      <c r="C19" s="155"/>
      <c r="D19" s="155"/>
      <c r="E19" s="155"/>
      <c r="F19" s="155"/>
      <c r="G19" s="97"/>
      <c r="H19" s="154"/>
      <c r="I19" s="153" t="str">
        <f t="shared" si="0"/>
        <v>Start entering fields to generate CREATIVE NAME</v>
      </c>
      <c r="K19" s="23">
        <f t="shared" si="1"/>
        <v>7</v>
      </c>
      <c r="L19" s="23" t="str">
        <f t="shared" si="2"/>
        <v/>
      </c>
      <c r="M19" s="23" t="str">
        <f t="shared" si="3"/>
        <v/>
      </c>
      <c r="N19" s="23" t="str">
        <f t="shared" si="4"/>
        <v/>
      </c>
      <c r="O19" s="23" t="str">
        <f t="shared" si="5"/>
        <v/>
      </c>
      <c r="P19" s="23" t="str">
        <f t="shared" si="6"/>
        <v/>
      </c>
      <c r="Q19" s="23" t="str">
        <f t="shared" si="7"/>
        <v/>
      </c>
      <c r="R19" s="23" t="str">
        <f t="shared" si="8"/>
        <v/>
      </c>
    </row>
    <row r="20" spans="2:18">
      <c r="B20" s="154"/>
      <c r="C20" s="155"/>
      <c r="D20" s="155"/>
      <c r="E20" s="155"/>
      <c r="F20" s="155"/>
      <c r="G20" s="97"/>
      <c r="H20" s="154"/>
      <c r="I20" s="153" t="str">
        <f t="shared" si="0"/>
        <v>Start entering fields to generate CREATIVE NAME</v>
      </c>
      <c r="K20" s="23">
        <f t="shared" si="1"/>
        <v>7</v>
      </c>
      <c r="L20" s="23" t="str">
        <f t="shared" si="2"/>
        <v/>
      </c>
      <c r="M20" s="23" t="str">
        <f t="shared" si="3"/>
        <v/>
      </c>
      <c r="N20" s="23" t="str">
        <f t="shared" si="4"/>
        <v/>
      </c>
      <c r="O20" s="23" t="str">
        <f t="shared" si="5"/>
        <v/>
      </c>
      <c r="P20" s="23" t="str">
        <f t="shared" si="6"/>
        <v/>
      </c>
      <c r="Q20" s="23" t="str">
        <f t="shared" si="7"/>
        <v/>
      </c>
      <c r="R20" s="23" t="str">
        <f t="shared" si="8"/>
        <v/>
      </c>
    </row>
    <row r="21" spans="2:18">
      <c r="B21" s="154"/>
      <c r="C21" s="155"/>
      <c r="D21" s="155"/>
      <c r="E21" s="155"/>
      <c r="F21" s="155"/>
      <c r="G21" s="97"/>
      <c r="H21" s="154"/>
      <c r="I21" s="153" t="str">
        <f t="shared" si="0"/>
        <v>Start entering fields to generate CREATIVE NAME</v>
      </c>
      <c r="K21" s="23">
        <f t="shared" si="1"/>
        <v>7</v>
      </c>
      <c r="L21" s="23" t="str">
        <f t="shared" si="2"/>
        <v/>
      </c>
      <c r="M21" s="23" t="str">
        <f t="shared" si="3"/>
        <v/>
      </c>
      <c r="N21" s="23" t="str">
        <f t="shared" si="4"/>
        <v/>
      </c>
      <c r="O21" s="23" t="str">
        <f t="shared" si="5"/>
        <v/>
      </c>
      <c r="P21" s="23" t="str">
        <f t="shared" si="6"/>
        <v/>
      </c>
      <c r="Q21" s="23" t="str">
        <f t="shared" si="7"/>
        <v/>
      </c>
      <c r="R21" s="23" t="str">
        <f t="shared" si="8"/>
        <v/>
      </c>
    </row>
    <row r="22" spans="2:18">
      <c r="B22" s="154"/>
      <c r="C22" s="155"/>
      <c r="D22" s="155"/>
      <c r="E22" s="155"/>
      <c r="F22" s="155"/>
      <c r="G22" s="97"/>
      <c r="H22" s="154"/>
      <c r="I22" s="153" t="str">
        <f t="shared" si="0"/>
        <v>Start entering fields to generate CREATIVE NAME</v>
      </c>
      <c r="K22" s="23">
        <f t="shared" si="1"/>
        <v>7</v>
      </c>
      <c r="L22" s="23" t="str">
        <f t="shared" si="2"/>
        <v/>
      </c>
      <c r="M22" s="23" t="str">
        <f t="shared" si="3"/>
        <v/>
      </c>
      <c r="N22" s="23" t="str">
        <f t="shared" si="4"/>
        <v/>
      </c>
      <c r="O22" s="23" t="str">
        <f t="shared" si="5"/>
        <v/>
      </c>
      <c r="P22" s="23" t="str">
        <f t="shared" si="6"/>
        <v/>
      </c>
      <c r="Q22" s="23" t="str">
        <f t="shared" si="7"/>
        <v/>
      </c>
      <c r="R22" s="23" t="str">
        <f t="shared" si="8"/>
        <v/>
      </c>
    </row>
    <row r="23" spans="2:18">
      <c r="B23" s="154"/>
      <c r="C23" s="155"/>
      <c r="D23" s="155"/>
      <c r="E23" s="155"/>
      <c r="F23" s="155"/>
      <c r="G23" s="97"/>
      <c r="H23" s="154"/>
      <c r="I23" s="153" t="str">
        <f t="shared" si="0"/>
        <v>Start entering fields to generate CREATIVE NAME</v>
      </c>
      <c r="K23" s="23">
        <f t="shared" si="1"/>
        <v>7</v>
      </c>
      <c r="L23" s="23" t="str">
        <f t="shared" si="2"/>
        <v/>
      </c>
      <c r="M23" s="23" t="str">
        <f t="shared" si="3"/>
        <v/>
      </c>
      <c r="N23" s="23" t="str">
        <f t="shared" si="4"/>
        <v/>
      </c>
      <c r="O23" s="23" t="str">
        <f t="shared" si="5"/>
        <v/>
      </c>
      <c r="P23" s="23" t="str">
        <f t="shared" si="6"/>
        <v/>
      </c>
      <c r="Q23" s="23" t="str">
        <f t="shared" si="7"/>
        <v/>
      </c>
      <c r="R23" s="23" t="str">
        <f t="shared" si="8"/>
        <v/>
      </c>
    </row>
    <row r="24" spans="2:18">
      <c r="B24" s="154"/>
      <c r="C24" s="155"/>
      <c r="D24" s="155"/>
      <c r="E24" s="155"/>
      <c r="F24" s="155"/>
      <c r="G24" s="97"/>
      <c r="H24" s="154"/>
      <c r="I24" s="153" t="str">
        <f t="shared" si="0"/>
        <v>Start entering fields to generate CREATIVE NAME</v>
      </c>
      <c r="K24" s="23">
        <f t="shared" si="1"/>
        <v>7</v>
      </c>
      <c r="L24" s="23" t="str">
        <f t="shared" si="2"/>
        <v/>
      </c>
      <c r="M24" s="23" t="str">
        <f t="shared" si="3"/>
        <v/>
      </c>
      <c r="N24" s="23" t="str">
        <f t="shared" si="4"/>
        <v/>
      </c>
      <c r="O24" s="23" t="str">
        <f t="shared" si="5"/>
        <v/>
      </c>
      <c r="P24" s="23" t="str">
        <f t="shared" si="6"/>
        <v/>
      </c>
      <c r="Q24" s="23" t="str">
        <f t="shared" si="7"/>
        <v/>
      </c>
      <c r="R24" s="23" t="str">
        <f t="shared" si="8"/>
        <v/>
      </c>
    </row>
    <row r="25" spans="2:18">
      <c r="B25" s="154"/>
      <c r="C25" s="155"/>
      <c r="D25" s="155"/>
      <c r="E25" s="155"/>
      <c r="F25" s="155"/>
      <c r="G25" s="97"/>
      <c r="H25" s="154"/>
      <c r="I25" s="153" t="str">
        <f t="shared" si="0"/>
        <v>Start entering fields to generate CREATIVE NAME</v>
      </c>
      <c r="K25" s="23">
        <f t="shared" si="1"/>
        <v>7</v>
      </c>
      <c r="L25" s="23" t="str">
        <f t="shared" si="2"/>
        <v/>
      </c>
      <c r="M25" s="23" t="str">
        <f t="shared" si="3"/>
        <v/>
      </c>
      <c r="N25" s="23" t="str">
        <f t="shared" si="4"/>
        <v/>
      </c>
      <c r="O25" s="23" t="str">
        <f t="shared" si="5"/>
        <v/>
      </c>
      <c r="P25" s="23" t="str">
        <f t="shared" si="6"/>
        <v/>
      </c>
      <c r="Q25" s="23" t="str">
        <f t="shared" si="7"/>
        <v/>
      </c>
      <c r="R25" s="23" t="str">
        <f t="shared" si="8"/>
        <v/>
      </c>
    </row>
    <row r="26" spans="2:18">
      <c r="B26" s="154"/>
      <c r="C26" s="155"/>
      <c r="D26" s="155"/>
      <c r="E26" s="155"/>
      <c r="F26" s="155"/>
      <c r="G26" s="97"/>
      <c r="H26" s="154"/>
      <c r="I26" s="153" t="str">
        <f t="shared" si="0"/>
        <v>Start entering fields to generate CREATIVE NAME</v>
      </c>
      <c r="K26" s="23">
        <f t="shared" si="1"/>
        <v>7</v>
      </c>
      <c r="L26" s="23" t="str">
        <f t="shared" si="2"/>
        <v/>
      </c>
      <c r="M26" s="23" t="str">
        <f t="shared" si="3"/>
        <v/>
      </c>
      <c r="N26" s="23" t="str">
        <f t="shared" si="4"/>
        <v/>
      </c>
      <c r="O26" s="23" t="str">
        <f t="shared" si="5"/>
        <v/>
      </c>
      <c r="P26" s="23" t="str">
        <f t="shared" si="6"/>
        <v/>
      </c>
      <c r="Q26" s="23" t="str">
        <f t="shared" si="7"/>
        <v/>
      </c>
      <c r="R26" s="23" t="str">
        <f t="shared" si="8"/>
        <v/>
      </c>
    </row>
    <row r="27" spans="2:18">
      <c r="B27" s="154"/>
      <c r="C27" s="155"/>
      <c r="D27" s="155"/>
      <c r="E27" s="155"/>
      <c r="F27" s="155"/>
      <c r="G27" s="97"/>
      <c r="H27" s="154"/>
      <c r="I27" s="153" t="str">
        <f t="shared" si="0"/>
        <v>Start entering fields to generate CREATIVE NAME</v>
      </c>
      <c r="K27" s="23">
        <f t="shared" si="1"/>
        <v>7</v>
      </c>
      <c r="L27" s="23" t="str">
        <f t="shared" si="2"/>
        <v/>
      </c>
      <c r="M27" s="23" t="str">
        <f t="shared" si="3"/>
        <v/>
      </c>
      <c r="N27" s="23" t="str">
        <f t="shared" si="4"/>
        <v/>
      </c>
      <c r="O27" s="23" t="str">
        <f t="shared" si="5"/>
        <v/>
      </c>
      <c r="P27" s="23" t="str">
        <f t="shared" si="6"/>
        <v/>
      </c>
      <c r="Q27" s="23" t="str">
        <f t="shared" si="7"/>
        <v/>
      </c>
      <c r="R27" s="23" t="str">
        <f t="shared" si="8"/>
        <v/>
      </c>
    </row>
    <row r="28" spans="2:18">
      <c r="B28" s="154"/>
      <c r="C28" s="155"/>
      <c r="D28" s="155"/>
      <c r="E28" s="155"/>
      <c r="F28" s="155"/>
      <c r="G28" s="97"/>
      <c r="H28" s="154"/>
      <c r="I28" s="153" t="str">
        <f t="shared" si="0"/>
        <v>Start entering fields to generate CREATIVE NAME</v>
      </c>
      <c r="K28" s="23">
        <f t="shared" si="1"/>
        <v>7</v>
      </c>
      <c r="L28" s="23" t="str">
        <f t="shared" si="2"/>
        <v/>
      </c>
      <c r="M28" s="23" t="str">
        <f t="shared" si="3"/>
        <v/>
      </c>
      <c r="N28" s="23" t="str">
        <f t="shared" si="4"/>
        <v/>
      </c>
      <c r="O28" s="23" t="str">
        <f t="shared" si="5"/>
        <v/>
      </c>
      <c r="P28" s="23" t="str">
        <f t="shared" si="6"/>
        <v/>
      </c>
      <c r="Q28" s="23" t="str">
        <f t="shared" si="7"/>
        <v/>
      </c>
      <c r="R28" s="23" t="str">
        <f t="shared" si="8"/>
        <v/>
      </c>
    </row>
    <row r="29" spans="2:18">
      <c r="B29" s="154"/>
      <c r="C29" s="155"/>
      <c r="D29" s="155"/>
      <c r="E29" s="155"/>
      <c r="F29" s="155"/>
      <c r="G29" s="97"/>
      <c r="H29" s="154"/>
      <c r="I29" s="153" t="str">
        <f t="shared" si="0"/>
        <v>Start entering fields to generate CREATIVE NAME</v>
      </c>
      <c r="K29" s="23">
        <f t="shared" si="1"/>
        <v>7</v>
      </c>
      <c r="L29" s="23" t="str">
        <f t="shared" si="2"/>
        <v/>
      </c>
      <c r="M29" s="23" t="str">
        <f t="shared" si="3"/>
        <v/>
      </c>
      <c r="N29" s="23" t="str">
        <f t="shared" si="4"/>
        <v/>
      </c>
      <c r="O29" s="23" t="str">
        <f t="shared" si="5"/>
        <v/>
      </c>
      <c r="P29" s="23" t="str">
        <f t="shared" si="6"/>
        <v/>
      </c>
      <c r="Q29" s="23" t="str">
        <f t="shared" si="7"/>
        <v/>
      </c>
      <c r="R29" s="23" t="str">
        <f t="shared" si="8"/>
        <v/>
      </c>
    </row>
    <row r="30" spans="2:18">
      <c r="B30" s="154"/>
      <c r="C30" s="155"/>
      <c r="D30" s="155"/>
      <c r="E30" s="155"/>
      <c r="F30" s="155"/>
      <c r="G30" s="97"/>
      <c r="H30" s="154"/>
      <c r="I30" s="153" t="str">
        <f t="shared" si="0"/>
        <v>Start entering fields to generate CREATIVE NAME</v>
      </c>
      <c r="K30" s="23">
        <f t="shared" si="1"/>
        <v>7</v>
      </c>
      <c r="L30" s="23" t="str">
        <f t="shared" si="2"/>
        <v/>
      </c>
      <c r="M30" s="23" t="str">
        <f t="shared" si="3"/>
        <v/>
      </c>
      <c r="N30" s="23" t="str">
        <f t="shared" si="4"/>
        <v/>
      </c>
      <c r="O30" s="23" t="str">
        <f t="shared" si="5"/>
        <v/>
      </c>
      <c r="P30" s="23" t="str">
        <f t="shared" si="6"/>
        <v/>
      </c>
      <c r="Q30" s="23" t="str">
        <f t="shared" si="7"/>
        <v/>
      </c>
      <c r="R30" s="23" t="str">
        <f t="shared" si="8"/>
        <v/>
      </c>
    </row>
    <row r="31" spans="2:18">
      <c r="B31" s="154"/>
      <c r="C31" s="155"/>
      <c r="D31" s="155"/>
      <c r="E31" s="155"/>
      <c r="F31" s="155"/>
      <c r="G31" s="97"/>
      <c r="H31" s="154"/>
      <c r="I31" s="153" t="str">
        <f t="shared" si="0"/>
        <v>Start entering fields to generate CREATIVE NAME</v>
      </c>
      <c r="K31" s="23">
        <f t="shared" si="1"/>
        <v>7</v>
      </c>
      <c r="L31" s="23" t="str">
        <f t="shared" si="2"/>
        <v/>
      </c>
      <c r="M31" s="23" t="str">
        <f t="shared" si="3"/>
        <v/>
      </c>
      <c r="N31" s="23" t="str">
        <f t="shared" si="4"/>
        <v/>
      </c>
      <c r="O31" s="23" t="str">
        <f t="shared" si="5"/>
        <v/>
      </c>
      <c r="P31" s="23" t="str">
        <f t="shared" si="6"/>
        <v/>
      </c>
      <c r="Q31" s="23" t="str">
        <f t="shared" si="7"/>
        <v/>
      </c>
      <c r="R31" s="23" t="str">
        <f t="shared" si="8"/>
        <v/>
      </c>
    </row>
    <row r="32" spans="2:18">
      <c r="B32" s="154"/>
      <c r="C32" s="155"/>
      <c r="D32" s="155"/>
      <c r="E32" s="155"/>
      <c r="F32" s="155"/>
      <c r="G32" s="97"/>
      <c r="H32" s="154"/>
      <c r="I32" s="153" t="str">
        <f t="shared" si="0"/>
        <v>Start entering fields to generate CREATIVE NAME</v>
      </c>
      <c r="K32" s="23">
        <f t="shared" si="1"/>
        <v>7</v>
      </c>
      <c r="L32" s="23" t="str">
        <f t="shared" si="2"/>
        <v/>
      </c>
      <c r="M32" s="23" t="str">
        <f t="shared" si="3"/>
        <v/>
      </c>
      <c r="N32" s="23" t="str">
        <f t="shared" si="4"/>
        <v/>
      </c>
      <c r="O32" s="23" t="str">
        <f t="shared" si="5"/>
        <v/>
      </c>
      <c r="P32" s="23" t="str">
        <f t="shared" si="6"/>
        <v/>
      </c>
      <c r="Q32" s="23" t="str">
        <f t="shared" si="7"/>
        <v/>
      </c>
      <c r="R32" s="23" t="str">
        <f t="shared" si="8"/>
        <v/>
      </c>
    </row>
    <row r="33" spans="2:18">
      <c r="B33" s="154"/>
      <c r="C33" s="155"/>
      <c r="D33" s="155"/>
      <c r="E33" s="155"/>
      <c r="F33" s="155"/>
      <c r="G33" s="97"/>
      <c r="H33" s="154"/>
      <c r="I33" s="153" t="str">
        <f t="shared" si="0"/>
        <v>Start entering fields to generate CREATIVE NAME</v>
      </c>
      <c r="K33" s="23">
        <f t="shared" si="1"/>
        <v>7</v>
      </c>
      <c r="L33" s="23" t="str">
        <f t="shared" si="2"/>
        <v/>
      </c>
      <c r="M33" s="23" t="str">
        <f t="shared" si="3"/>
        <v/>
      </c>
      <c r="N33" s="23" t="str">
        <f t="shared" si="4"/>
        <v/>
      </c>
      <c r="O33" s="23" t="str">
        <f t="shared" si="5"/>
        <v/>
      </c>
      <c r="P33" s="23" t="str">
        <f t="shared" si="6"/>
        <v/>
      </c>
      <c r="Q33" s="23" t="str">
        <f t="shared" si="7"/>
        <v/>
      </c>
      <c r="R33" s="23" t="str">
        <f t="shared" si="8"/>
        <v/>
      </c>
    </row>
    <row r="34" spans="2:18">
      <c r="B34" s="154"/>
      <c r="C34" s="155"/>
      <c r="D34" s="155"/>
      <c r="E34" s="155"/>
      <c r="F34" s="155"/>
      <c r="G34" s="97"/>
      <c r="H34" s="154"/>
      <c r="I34" s="153" t="str">
        <f t="shared" si="0"/>
        <v>Start entering fields to generate CREATIVE NAME</v>
      </c>
      <c r="K34" s="23">
        <f t="shared" si="1"/>
        <v>7</v>
      </c>
      <c r="L34" s="23" t="str">
        <f t="shared" si="2"/>
        <v/>
      </c>
      <c r="M34" s="23" t="str">
        <f t="shared" si="3"/>
        <v/>
      </c>
      <c r="N34" s="23" t="str">
        <f t="shared" si="4"/>
        <v/>
      </c>
      <c r="O34" s="23" t="str">
        <f t="shared" si="5"/>
        <v/>
      </c>
      <c r="P34" s="23" t="str">
        <f t="shared" si="6"/>
        <v/>
      </c>
      <c r="Q34" s="23" t="str">
        <f t="shared" si="7"/>
        <v/>
      </c>
      <c r="R34" s="23" t="str">
        <f t="shared" si="8"/>
        <v/>
      </c>
    </row>
    <row r="35" spans="2:18">
      <c r="B35" s="154"/>
      <c r="C35" s="155"/>
      <c r="D35" s="155"/>
      <c r="E35" s="155"/>
      <c r="F35" s="155"/>
      <c r="G35" s="97"/>
      <c r="H35" s="154"/>
      <c r="I35" s="153" t="str">
        <f t="shared" si="0"/>
        <v>Start entering fields to generate CREATIVE NAME</v>
      </c>
      <c r="K35" s="23">
        <f t="shared" si="1"/>
        <v>7</v>
      </c>
      <c r="L35" s="23" t="str">
        <f t="shared" si="2"/>
        <v/>
      </c>
      <c r="M35" s="23" t="str">
        <f t="shared" si="3"/>
        <v/>
      </c>
      <c r="N35" s="23" t="str">
        <f t="shared" si="4"/>
        <v/>
      </c>
      <c r="O35" s="23" t="str">
        <f t="shared" si="5"/>
        <v/>
      </c>
      <c r="P35" s="23" t="str">
        <f t="shared" si="6"/>
        <v/>
      </c>
      <c r="Q35" s="23" t="str">
        <f t="shared" si="7"/>
        <v/>
      </c>
      <c r="R35" s="23" t="str">
        <f t="shared" si="8"/>
        <v/>
      </c>
    </row>
    <row r="36" spans="2:18">
      <c r="B36" s="154"/>
      <c r="C36" s="155"/>
      <c r="D36" s="155"/>
      <c r="E36" s="155"/>
      <c r="F36" s="155"/>
      <c r="G36" s="97"/>
      <c r="H36" s="154"/>
      <c r="I36" s="153" t="str">
        <f t="shared" si="0"/>
        <v>Start entering fields to generate CREATIVE NAME</v>
      </c>
      <c r="K36" s="23">
        <f t="shared" si="1"/>
        <v>7</v>
      </c>
      <c r="L36" s="23" t="str">
        <f t="shared" si="2"/>
        <v/>
      </c>
      <c r="M36" s="23" t="str">
        <f t="shared" si="3"/>
        <v/>
      </c>
      <c r="N36" s="23" t="str">
        <f t="shared" si="4"/>
        <v/>
      </c>
      <c r="O36" s="23" t="str">
        <f t="shared" si="5"/>
        <v/>
      </c>
      <c r="P36" s="23" t="str">
        <f t="shared" si="6"/>
        <v/>
      </c>
      <c r="Q36" s="23" t="str">
        <f t="shared" si="7"/>
        <v/>
      </c>
      <c r="R36" s="23" t="str">
        <f t="shared" si="8"/>
        <v/>
      </c>
    </row>
    <row r="37" spans="2:18">
      <c r="B37" s="154"/>
      <c r="C37" s="155"/>
      <c r="D37" s="155"/>
      <c r="E37" s="155"/>
      <c r="F37" s="155"/>
      <c r="G37" s="97"/>
      <c r="H37" s="154"/>
      <c r="I37" s="153" t="str">
        <f t="shared" si="0"/>
        <v>Start entering fields to generate CREATIVE NAME</v>
      </c>
      <c r="K37" s="23">
        <f t="shared" si="1"/>
        <v>7</v>
      </c>
      <c r="L37" s="23" t="str">
        <f t="shared" si="2"/>
        <v/>
      </c>
      <c r="M37" s="23" t="str">
        <f t="shared" si="3"/>
        <v/>
      </c>
      <c r="N37" s="23" t="str">
        <f t="shared" si="4"/>
        <v/>
      </c>
      <c r="O37" s="23" t="str">
        <f t="shared" si="5"/>
        <v/>
      </c>
      <c r="P37" s="23" t="str">
        <f t="shared" si="6"/>
        <v/>
      </c>
      <c r="Q37" s="23" t="str">
        <f t="shared" si="7"/>
        <v/>
      </c>
      <c r="R37" s="23" t="str">
        <f t="shared" si="8"/>
        <v/>
      </c>
    </row>
    <row r="38" spans="2:18">
      <c r="B38" s="154"/>
      <c r="C38" s="155"/>
      <c r="D38" s="155"/>
      <c r="E38" s="155"/>
      <c r="F38" s="155"/>
      <c r="G38" s="97"/>
      <c r="H38" s="154"/>
      <c r="I38" s="153" t="str">
        <f t="shared" si="0"/>
        <v>Start entering fields to generate CREATIVE NAME</v>
      </c>
      <c r="K38" s="23">
        <f t="shared" si="1"/>
        <v>7</v>
      </c>
      <c r="L38" s="23" t="str">
        <f t="shared" si="2"/>
        <v/>
      </c>
      <c r="M38" s="23" t="str">
        <f t="shared" si="3"/>
        <v/>
      </c>
      <c r="N38" s="23" t="str">
        <f t="shared" si="4"/>
        <v/>
      </c>
      <c r="O38" s="23" t="str">
        <f t="shared" si="5"/>
        <v/>
      </c>
      <c r="P38" s="23" t="str">
        <f t="shared" si="6"/>
        <v/>
      </c>
      <c r="Q38" s="23" t="str">
        <f t="shared" si="7"/>
        <v/>
      </c>
      <c r="R38" s="23" t="str">
        <f t="shared" si="8"/>
        <v/>
      </c>
    </row>
    <row r="39" spans="2:18">
      <c r="B39" s="154"/>
      <c r="C39" s="155"/>
      <c r="D39" s="155"/>
      <c r="E39" s="155"/>
      <c r="F39" s="155"/>
      <c r="G39" s="97"/>
      <c r="H39" s="154"/>
      <c r="I39" s="153" t="str">
        <f t="shared" si="0"/>
        <v>Start entering fields to generate CREATIVE NAME</v>
      </c>
      <c r="K39" s="23">
        <f t="shared" si="1"/>
        <v>7</v>
      </c>
      <c r="L39" s="23" t="str">
        <f t="shared" si="2"/>
        <v/>
      </c>
      <c r="M39" s="23" t="str">
        <f t="shared" si="3"/>
        <v/>
      </c>
      <c r="N39" s="23" t="str">
        <f t="shared" si="4"/>
        <v/>
      </c>
      <c r="O39" s="23" t="str">
        <f t="shared" si="5"/>
        <v/>
      </c>
      <c r="P39" s="23" t="str">
        <f t="shared" si="6"/>
        <v/>
      </c>
      <c r="Q39" s="23" t="str">
        <f t="shared" si="7"/>
        <v/>
      </c>
      <c r="R39" s="23" t="str">
        <f t="shared" si="8"/>
        <v/>
      </c>
    </row>
    <row r="40" spans="2:18">
      <c r="B40" s="154"/>
      <c r="C40" s="155"/>
      <c r="D40" s="155"/>
      <c r="E40" s="155"/>
      <c r="F40" s="155"/>
      <c r="G40" s="97"/>
      <c r="H40" s="154"/>
      <c r="I40" s="153" t="str">
        <f t="shared" si="0"/>
        <v>Start entering fields to generate CREATIVE NAME</v>
      </c>
      <c r="K40" s="23">
        <f t="shared" si="1"/>
        <v>7</v>
      </c>
      <c r="L40" s="23" t="str">
        <f t="shared" si="2"/>
        <v/>
      </c>
      <c r="M40" s="23" t="str">
        <f t="shared" si="3"/>
        <v/>
      </c>
      <c r="N40" s="23" t="str">
        <f t="shared" si="4"/>
        <v/>
      </c>
      <c r="O40" s="23" t="str">
        <f t="shared" si="5"/>
        <v/>
      </c>
      <c r="P40" s="23" t="str">
        <f t="shared" si="6"/>
        <v/>
      </c>
      <c r="Q40" s="23" t="str">
        <f t="shared" si="7"/>
        <v/>
      </c>
      <c r="R40" s="23" t="str">
        <f t="shared" si="8"/>
        <v/>
      </c>
    </row>
    <row r="41" spans="2:18">
      <c r="B41" s="154"/>
      <c r="C41" s="155"/>
      <c r="D41" s="155"/>
      <c r="E41" s="155"/>
      <c r="F41" s="155"/>
      <c r="G41" s="97"/>
      <c r="H41" s="154"/>
      <c r="I41" s="153" t="str">
        <f t="shared" si="0"/>
        <v>Start entering fields to generate CREATIVE NAME</v>
      </c>
      <c r="K41" s="23">
        <f t="shared" si="1"/>
        <v>7</v>
      </c>
      <c r="L41" s="23" t="str">
        <f t="shared" si="2"/>
        <v/>
      </c>
      <c r="M41" s="23" t="str">
        <f t="shared" si="3"/>
        <v/>
      </c>
      <c r="N41" s="23" t="str">
        <f t="shared" si="4"/>
        <v/>
      </c>
      <c r="O41" s="23" t="str">
        <f t="shared" si="5"/>
        <v/>
      </c>
      <c r="P41" s="23" t="str">
        <f t="shared" si="6"/>
        <v/>
      </c>
      <c r="Q41" s="23" t="str">
        <f t="shared" si="7"/>
        <v/>
      </c>
      <c r="R41" s="23" t="str">
        <f t="shared" si="8"/>
        <v/>
      </c>
    </row>
    <row r="42" spans="2:18">
      <c r="B42" s="154"/>
      <c r="C42" s="155"/>
      <c r="D42" s="155"/>
      <c r="E42" s="155"/>
      <c r="F42" s="155"/>
      <c r="G42" s="97"/>
      <c r="H42" s="154"/>
      <c r="I42" s="153" t="str">
        <f t="shared" si="0"/>
        <v>Start entering fields to generate CREATIVE NAME</v>
      </c>
      <c r="K42" s="23">
        <f t="shared" si="1"/>
        <v>7</v>
      </c>
      <c r="L42" s="23" t="str">
        <f t="shared" si="2"/>
        <v/>
      </c>
      <c r="M42" s="23" t="str">
        <f t="shared" si="3"/>
        <v/>
      </c>
      <c r="N42" s="23" t="str">
        <f t="shared" si="4"/>
        <v/>
      </c>
      <c r="O42" s="23" t="str">
        <f t="shared" si="5"/>
        <v/>
      </c>
      <c r="P42" s="23" t="str">
        <f t="shared" si="6"/>
        <v/>
      </c>
      <c r="Q42" s="23" t="str">
        <f t="shared" si="7"/>
        <v/>
      </c>
      <c r="R42" s="23" t="str">
        <f t="shared" si="8"/>
        <v/>
      </c>
    </row>
    <row r="43" spans="2:18">
      <c r="B43" s="154"/>
      <c r="C43" s="155"/>
      <c r="D43" s="155"/>
      <c r="E43" s="155"/>
      <c r="F43" s="155"/>
      <c r="G43" s="97"/>
      <c r="H43" s="154"/>
      <c r="I43" s="153" t="str">
        <f t="shared" si="0"/>
        <v>Start entering fields to generate CREATIVE NAME</v>
      </c>
      <c r="K43" s="23">
        <f t="shared" si="1"/>
        <v>7</v>
      </c>
      <c r="L43" s="23" t="str">
        <f t="shared" si="2"/>
        <v/>
      </c>
      <c r="M43" s="23" t="str">
        <f t="shared" si="3"/>
        <v/>
      </c>
      <c r="N43" s="23" t="str">
        <f t="shared" si="4"/>
        <v/>
      </c>
      <c r="O43" s="23" t="str">
        <f t="shared" si="5"/>
        <v/>
      </c>
      <c r="P43" s="23" t="str">
        <f t="shared" si="6"/>
        <v/>
      </c>
      <c r="Q43" s="23" t="str">
        <f t="shared" si="7"/>
        <v/>
      </c>
      <c r="R43" s="23" t="str">
        <f t="shared" si="8"/>
        <v/>
      </c>
    </row>
    <row r="44" spans="2:18">
      <c r="B44" s="154"/>
      <c r="C44" s="155"/>
      <c r="D44" s="155"/>
      <c r="E44" s="155"/>
      <c r="F44" s="155"/>
      <c r="G44" s="97"/>
      <c r="H44" s="154"/>
      <c r="I44" s="153" t="str">
        <f t="shared" si="0"/>
        <v>Start entering fields to generate CREATIVE NAME</v>
      </c>
      <c r="K44" s="23">
        <f t="shared" si="1"/>
        <v>7</v>
      </c>
      <c r="L44" s="23" t="str">
        <f t="shared" si="2"/>
        <v/>
      </c>
      <c r="M44" s="23" t="str">
        <f t="shared" si="3"/>
        <v/>
      </c>
      <c r="N44" s="23" t="str">
        <f t="shared" si="4"/>
        <v/>
      </c>
      <c r="O44" s="23" t="str">
        <f t="shared" si="5"/>
        <v/>
      </c>
      <c r="P44" s="23" t="str">
        <f t="shared" si="6"/>
        <v/>
      </c>
      <c r="Q44" s="23" t="str">
        <f t="shared" si="7"/>
        <v/>
      </c>
      <c r="R44" s="23" t="str">
        <f t="shared" si="8"/>
        <v/>
      </c>
    </row>
    <row r="45" spans="2:18">
      <c r="B45" s="154"/>
      <c r="C45" s="155"/>
      <c r="D45" s="155"/>
      <c r="E45" s="155"/>
      <c r="F45" s="155"/>
      <c r="G45" s="97"/>
      <c r="H45" s="154"/>
      <c r="I45" s="153" t="str">
        <f t="shared" si="0"/>
        <v>Start entering fields to generate CREATIVE NAME</v>
      </c>
      <c r="K45" s="23">
        <f t="shared" si="1"/>
        <v>7</v>
      </c>
      <c r="L45" s="23" t="str">
        <f t="shared" si="2"/>
        <v/>
      </c>
      <c r="M45" s="23" t="str">
        <f t="shared" si="3"/>
        <v/>
      </c>
      <c r="N45" s="23" t="str">
        <f t="shared" si="4"/>
        <v/>
      </c>
      <c r="O45" s="23" t="str">
        <f t="shared" si="5"/>
        <v/>
      </c>
      <c r="P45" s="23" t="str">
        <f t="shared" si="6"/>
        <v/>
      </c>
      <c r="Q45" s="23" t="str">
        <f t="shared" si="7"/>
        <v/>
      </c>
      <c r="R45" s="23" t="str">
        <f t="shared" si="8"/>
        <v/>
      </c>
    </row>
    <row r="46" spans="2:18">
      <c r="B46" s="154"/>
      <c r="C46" s="155"/>
      <c r="D46" s="155"/>
      <c r="E46" s="155"/>
      <c r="F46" s="155"/>
      <c r="G46" s="97"/>
      <c r="H46" s="154"/>
      <c r="I46" s="153" t="str">
        <f t="shared" si="0"/>
        <v>Start entering fields to generate CREATIVE NAME</v>
      </c>
      <c r="K46" s="23">
        <f t="shared" si="1"/>
        <v>7</v>
      </c>
      <c r="L46" s="23" t="str">
        <f t="shared" si="2"/>
        <v/>
      </c>
      <c r="M46" s="23" t="str">
        <f t="shared" si="3"/>
        <v/>
      </c>
      <c r="N46" s="23" t="str">
        <f t="shared" si="4"/>
        <v/>
      </c>
      <c r="O46" s="23" t="str">
        <f t="shared" si="5"/>
        <v/>
      </c>
      <c r="P46" s="23" t="str">
        <f t="shared" si="6"/>
        <v/>
      </c>
      <c r="Q46" s="23" t="str">
        <f t="shared" si="7"/>
        <v/>
      </c>
      <c r="R46" s="23" t="str">
        <f t="shared" si="8"/>
        <v/>
      </c>
    </row>
    <row r="47" spans="2:18">
      <c r="B47" s="154"/>
      <c r="C47" s="155"/>
      <c r="D47" s="155"/>
      <c r="E47" s="155"/>
      <c r="F47" s="155"/>
      <c r="G47" s="97"/>
      <c r="H47" s="154"/>
      <c r="I47" s="153" t="str">
        <f t="shared" si="0"/>
        <v>Start entering fields to generate CREATIVE NAME</v>
      </c>
      <c r="K47" s="23">
        <f t="shared" si="1"/>
        <v>7</v>
      </c>
      <c r="L47" s="23" t="str">
        <f t="shared" si="2"/>
        <v/>
      </c>
      <c r="M47" s="23" t="str">
        <f t="shared" si="3"/>
        <v/>
      </c>
      <c r="N47" s="23" t="str">
        <f t="shared" si="4"/>
        <v/>
      </c>
      <c r="O47" s="23" t="str">
        <f t="shared" si="5"/>
        <v/>
      </c>
      <c r="P47" s="23" t="str">
        <f t="shared" si="6"/>
        <v/>
      </c>
      <c r="Q47" s="23" t="str">
        <f t="shared" si="7"/>
        <v/>
      </c>
      <c r="R47" s="23" t="str">
        <f t="shared" si="8"/>
        <v/>
      </c>
    </row>
    <row r="48" spans="2:18">
      <c r="B48" s="154"/>
      <c r="C48" s="155"/>
      <c r="D48" s="155"/>
      <c r="E48" s="155"/>
      <c r="F48" s="155"/>
      <c r="G48" s="97"/>
      <c r="H48" s="154"/>
      <c r="I48" s="153" t="str">
        <f t="shared" si="0"/>
        <v>Start entering fields to generate CREATIVE NAME</v>
      </c>
      <c r="K48" s="23">
        <f t="shared" si="1"/>
        <v>7</v>
      </c>
      <c r="L48" s="23" t="str">
        <f t="shared" si="2"/>
        <v/>
      </c>
      <c r="M48" s="23" t="str">
        <f t="shared" si="3"/>
        <v/>
      </c>
      <c r="N48" s="23" t="str">
        <f t="shared" si="4"/>
        <v/>
      </c>
      <c r="O48" s="23" t="str">
        <f t="shared" si="5"/>
        <v/>
      </c>
      <c r="P48" s="23" t="str">
        <f t="shared" si="6"/>
        <v/>
      </c>
      <c r="Q48" s="23" t="str">
        <f t="shared" si="7"/>
        <v/>
      </c>
      <c r="R48" s="23" t="str">
        <f t="shared" si="8"/>
        <v/>
      </c>
    </row>
    <row r="49" spans="2:18">
      <c r="B49" s="154"/>
      <c r="C49" s="155"/>
      <c r="D49" s="155"/>
      <c r="E49" s="155"/>
      <c r="F49" s="155"/>
      <c r="G49" s="97"/>
      <c r="H49" s="154"/>
      <c r="I49" s="153" t="str">
        <f t="shared" si="0"/>
        <v>Start entering fields to generate CREATIVE NAME</v>
      </c>
      <c r="K49" s="23">
        <f t="shared" si="1"/>
        <v>7</v>
      </c>
      <c r="L49" s="23" t="str">
        <f t="shared" si="2"/>
        <v/>
      </c>
      <c r="M49" s="23" t="str">
        <f t="shared" si="3"/>
        <v/>
      </c>
      <c r="N49" s="23" t="str">
        <f t="shared" si="4"/>
        <v/>
      </c>
      <c r="O49" s="23" t="str">
        <f t="shared" si="5"/>
        <v/>
      </c>
      <c r="P49" s="23" t="str">
        <f t="shared" si="6"/>
        <v/>
      </c>
      <c r="Q49" s="23" t="str">
        <f t="shared" si="7"/>
        <v/>
      </c>
      <c r="R49" s="23" t="str">
        <f t="shared" si="8"/>
        <v/>
      </c>
    </row>
    <row r="50" spans="2:18">
      <c r="B50" s="154"/>
      <c r="C50" s="155"/>
      <c r="D50" s="155"/>
      <c r="E50" s="155"/>
      <c r="F50" s="155"/>
      <c r="G50" s="97"/>
      <c r="H50" s="154"/>
      <c r="I50" s="153" t="str">
        <f t="shared" si="0"/>
        <v>Start entering fields to generate CREATIVE NAME</v>
      </c>
      <c r="K50" s="23">
        <f t="shared" si="1"/>
        <v>7</v>
      </c>
      <c r="L50" s="23" t="str">
        <f t="shared" si="2"/>
        <v/>
      </c>
      <c r="M50" s="23" t="str">
        <f t="shared" si="3"/>
        <v/>
      </c>
      <c r="N50" s="23" t="str">
        <f t="shared" si="4"/>
        <v/>
      </c>
      <c r="O50" s="23" t="str">
        <f t="shared" si="5"/>
        <v/>
      </c>
      <c r="P50" s="23" t="str">
        <f t="shared" si="6"/>
        <v/>
      </c>
      <c r="Q50" s="23" t="str">
        <f t="shared" si="7"/>
        <v/>
      </c>
      <c r="R50" s="23" t="str">
        <f t="shared" si="8"/>
        <v/>
      </c>
    </row>
    <row r="51" spans="2:18">
      <c r="B51" s="154"/>
      <c r="C51" s="155"/>
      <c r="D51" s="155"/>
      <c r="E51" s="155"/>
      <c r="F51" s="155"/>
      <c r="G51" s="97"/>
      <c r="H51" s="154"/>
      <c r="I51" s="153" t="str">
        <f t="shared" si="0"/>
        <v>Start entering fields to generate CREATIVE NAME</v>
      </c>
      <c r="K51" s="23">
        <f t="shared" si="1"/>
        <v>7</v>
      </c>
      <c r="L51" s="23" t="str">
        <f t="shared" si="2"/>
        <v/>
      </c>
      <c r="M51" s="23" t="str">
        <f t="shared" si="3"/>
        <v/>
      </c>
      <c r="N51" s="23" t="str">
        <f t="shared" si="4"/>
        <v/>
      </c>
      <c r="O51" s="23" t="str">
        <f t="shared" si="5"/>
        <v/>
      </c>
      <c r="P51" s="23" t="str">
        <f t="shared" si="6"/>
        <v/>
      </c>
      <c r="Q51" s="23" t="str">
        <f t="shared" si="7"/>
        <v/>
      </c>
      <c r="R51" s="23" t="str">
        <f t="shared" si="8"/>
        <v/>
      </c>
    </row>
    <row r="52" spans="2:18">
      <c r="B52" s="154"/>
      <c r="C52" s="155"/>
      <c r="D52" s="155"/>
      <c r="E52" s="155"/>
      <c r="F52" s="155"/>
      <c r="G52" s="97"/>
      <c r="H52" s="154"/>
      <c r="I52" s="153" t="str">
        <f t="shared" si="0"/>
        <v>Start entering fields to generate CREATIVE NAME</v>
      </c>
      <c r="K52" s="23">
        <f t="shared" si="1"/>
        <v>7</v>
      </c>
      <c r="L52" s="23" t="str">
        <f t="shared" si="2"/>
        <v/>
      </c>
      <c r="M52" s="23" t="str">
        <f t="shared" si="3"/>
        <v/>
      </c>
      <c r="N52" s="23" t="str">
        <f t="shared" si="4"/>
        <v/>
      </c>
      <c r="O52" s="23" t="str">
        <f t="shared" si="5"/>
        <v/>
      </c>
      <c r="P52" s="23" t="str">
        <f t="shared" si="6"/>
        <v/>
      </c>
      <c r="Q52" s="23" t="str">
        <f t="shared" si="7"/>
        <v/>
      </c>
      <c r="R52" s="23" t="str">
        <f t="shared" si="8"/>
        <v/>
      </c>
    </row>
    <row r="53" spans="2:18">
      <c r="B53" s="154"/>
      <c r="C53" s="155"/>
      <c r="D53" s="155"/>
      <c r="E53" s="155"/>
      <c r="F53" s="155"/>
      <c r="G53" s="97"/>
      <c r="H53" s="154"/>
      <c r="I53" s="153" t="str">
        <f t="shared" si="0"/>
        <v>Start entering fields to generate CREATIVE NAME</v>
      </c>
      <c r="K53" s="23">
        <f t="shared" si="1"/>
        <v>7</v>
      </c>
      <c r="L53" s="23" t="str">
        <f t="shared" si="2"/>
        <v/>
      </c>
      <c r="M53" s="23" t="str">
        <f t="shared" si="3"/>
        <v/>
      </c>
      <c r="N53" s="23" t="str">
        <f t="shared" si="4"/>
        <v/>
      </c>
      <c r="O53" s="23" t="str">
        <f t="shared" si="5"/>
        <v/>
      </c>
      <c r="P53" s="23" t="str">
        <f t="shared" si="6"/>
        <v/>
      </c>
      <c r="Q53" s="23" t="str">
        <f t="shared" si="7"/>
        <v/>
      </c>
      <c r="R53" s="23" t="str">
        <f t="shared" si="8"/>
        <v/>
      </c>
    </row>
    <row r="54" spans="2:18">
      <c r="B54" s="154"/>
      <c r="C54" s="155"/>
      <c r="D54" s="155"/>
      <c r="E54" s="155"/>
      <c r="F54" s="155"/>
      <c r="G54" s="97"/>
      <c r="H54" s="154"/>
      <c r="I54" s="153" t="str">
        <f t="shared" si="0"/>
        <v>Start entering fields to generate CREATIVE NAME</v>
      </c>
      <c r="K54" s="23">
        <f t="shared" si="1"/>
        <v>7</v>
      </c>
      <c r="L54" s="23" t="str">
        <f t="shared" si="2"/>
        <v/>
      </c>
      <c r="M54" s="23" t="str">
        <f t="shared" si="3"/>
        <v/>
      </c>
      <c r="N54" s="23" t="str">
        <f t="shared" si="4"/>
        <v/>
      </c>
      <c r="O54" s="23" t="str">
        <f t="shared" si="5"/>
        <v/>
      </c>
      <c r="P54" s="23" t="str">
        <f t="shared" si="6"/>
        <v/>
      </c>
      <c r="Q54" s="23" t="str">
        <f t="shared" si="7"/>
        <v/>
      </c>
      <c r="R54" s="23" t="str">
        <f t="shared" si="8"/>
        <v/>
      </c>
    </row>
    <row r="55" spans="2:18">
      <c r="B55" s="154"/>
      <c r="C55" s="155"/>
      <c r="D55" s="155"/>
      <c r="E55" s="155"/>
      <c r="F55" s="155"/>
      <c r="G55" s="97"/>
      <c r="H55" s="154"/>
      <c r="I55" s="153" t="str">
        <f t="shared" si="0"/>
        <v>Start entering fields to generate CREATIVE NAME</v>
      </c>
      <c r="K55" s="23">
        <f t="shared" si="1"/>
        <v>7</v>
      </c>
      <c r="L55" s="23" t="str">
        <f t="shared" si="2"/>
        <v/>
      </c>
      <c r="M55" s="23" t="str">
        <f t="shared" si="3"/>
        <v/>
      </c>
      <c r="N55" s="23" t="str">
        <f t="shared" si="4"/>
        <v/>
      </c>
      <c r="O55" s="23" t="str">
        <f t="shared" si="5"/>
        <v/>
      </c>
      <c r="P55" s="23" t="str">
        <f t="shared" si="6"/>
        <v/>
      </c>
      <c r="Q55" s="23" t="str">
        <f t="shared" si="7"/>
        <v/>
      </c>
      <c r="R55" s="23" t="str">
        <f t="shared" si="8"/>
        <v/>
      </c>
    </row>
    <row r="56" spans="2:18">
      <c r="B56" s="154"/>
      <c r="C56" s="155"/>
      <c r="D56" s="155"/>
      <c r="E56" s="155"/>
      <c r="F56" s="155"/>
      <c r="G56" s="97"/>
      <c r="H56" s="154"/>
      <c r="I56" s="153" t="str">
        <f t="shared" si="0"/>
        <v>Start entering fields to generate CREATIVE NAME</v>
      </c>
      <c r="K56" s="23">
        <f t="shared" si="1"/>
        <v>7</v>
      </c>
      <c r="L56" s="23" t="str">
        <f t="shared" si="2"/>
        <v/>
      </c>
      <c r="M56" s="23" t="str">
        <f t="shared" si="3"/>
        <v/>
      </c>
      <c r="N56" s="23" t="str">
        <f t="shared" si="4"/>
        <v/>
      </c>
      <c r="O56" s="23" t="str">
        <f t="shared" si="5"/>
        <v/>
      </c>
      <c r="P56" s="23" t="str">
        <f t="shared" si="6"/>
        <v/>
      </c>
      <c r="Q56" s="23" t="str">
        <f t="shared" si="7"/>
        <v/>
      </c>
      <c r="R56" s="23" t="str">
        <f t="shared" si="8"/>
        <v/>
      </c>
    </row>
    <row r="57" spans="2:18">
      <c r="B57" s="154"/>
      <c r="C57" s="155"/>
      <c r="D57" s="155"/>
      <c r="E57" s="155"/>
      <c r="F57" s="155"/>
      <c r="G57" s="97"/>
      <c r="H57" s="154"/>
      <c r="I57" s="153" t="str">
        <f t="shared" si="0"/>
        <v>Start entering fields to generate CREATIVE NAME</v>
      </c>
      <c r="K57" s="23">
        <f t="shared" si="1"/>
        <v>7</v>
      </c>
      <c r="L57" s="23" t="str">
        <f t="shared" si="2"/>
        <v/>
      </c>
      <c r="M57" s="23" t="str">
        <f t="shared" si="3"/>
        <v/>
      </c>
      <c r="N57" s="23" t="str">
        <f t="shared" si="4"/>
        <v/>
      </c>
      <c r="O57" s="23" t="str">
        <f t="shared" si="5"/>
        <v/>
      </c>
      <c r="P57" s="23" t="str">
        <f t="shared" si="6"/>
        <v/>
      </c>
      <c r="Q57" s="23" t="str">
        <f t="shared" si="7"/>
        <v/>
      </c>
      <c r="R57" s="23" t="str">
        <f t="shared" si="8"/>
        <v/>
      </c>
    </row>
    <row r="58" spans="2:18">
      <c r="B58" s="154"/>
      <c r="C58" s="155"/>
      <c r="D58" s="155"/>
      <c r="E58" s="155"/>
      <c r="F58" s="155"/>
      <c r="G58" s="97"/>
      <c r="H58" s="154"/>
      <c r="I58" s="153" t="str">
        <f t="shared" si="0"/>
        <v>Start entering fields to generate CREATIVE NAME</v>
      </c>
      <c r="K58" s="23">
        <f t="shared" si="1"/>
        <v>7</v>
      </c>
      <c r="L58" s="23" t="str">
        <f t="shared" si="2"/>
        <v/>
      </c>
      <c r="M58" s="23" t="str">
        <f t="shared" si="3"/>
        <v/>
      </c>
      <c r="N58" s="23" t="str">
        <f t="shared" si="4"/>
        <v/>
      </c>
      <c r="O58" s="23" t="str">
        <f t="shared" si="5"/>
        <v/>
      </c>
      <c r="P58" s="23" t="str">
        <f t="shared" si="6"/>
        <v/>
      </c>
      <c r="Q58" s="23" t="str">
        <f t="shared" si="7"/>
        <v/>
      </c>
      <c r="R58" s="23" t="str">
        <f t="shared" si="8"/>
        <v/>
      </c>
    </row>
    <row r="59" spans="2:18">
      <c r="B59" s="154"/>
      <c r="C59" s="155"/>
      <c r="D59" s="155"/>
      <c r="E59" s="155"/>
      <c r="F59" s="155"/>
      <c r="G59" s="97"/>
      <c r="H59" s="154"/>
      <c r="I59" s="153" t="str">
        <f t="shared" si="0"/>
        <v>Start entering fields to generate CREATIVE NAME</v>
      </c>
      <c r="K59" s="23">
        <f t="shared" si="1"/>
        <v>7</v>
      </c>
      <c r="L59" s="23" t="str">
        <f t="shared" si="2"/>
        <v/>
      </c>
      <c r="M59" s="23" t="str">
        <f t="shared" si="3"/>
        <v/>
      </c>
      <c r="N59" s="23" t="str">
        <f t="shared" si="4"/>
        <v/>
      </c>
      <c r="O59" s="23" t="str">
        <f t="shared" si="5"/>
        <v/>
      </c>
      <c r="P59" s="23" t="str">
        <f t="shared" si="6"/>
        <v/>
      </c>
      <c r="Q59" s="23" t="str">
        <f t="shared" si="7"/>
        <v/>
      </c>
      <c r="R59" s="23" t="str">
        <f t="shared" si="8"/>
        <v/>
      </c>
    </row>
    <row r="60" spans="2:18">
      <c r="B60" s="154"/>
      <c r="C60" s="155"/>
      <c r="D60" s="155"/>
      <c r="E60" s="155"/>
      <c r="F60" s="155"/>
      <c r="G60" s="97"/>
      <c r="H60" s="154"/>
      <c r="I60" s="153" t="str">
        <f t="shared" si="0"/>
        <v>Start entering fields to generate CREATIVE NAME</v>
      </c>
      <c r="K60" s="23">
        <f t="shared" si="1"/>
        <v>7</v>
      </c>
      <c r="L60" s="23" t="str">
        <f t="shared" si="2"/>
        <v/>
      </c>
      <c r="M60" s="23" t="str">
        <f t="shared" si="3"/>
        <v/>
      </c>
      <c r="N60" s="23" t="str">
        <f t="shared" si="4"/>
        <v/>
      </c>
      <c r="O60" s="23" t="str">
        <f t="shared" si="5"/>
        <v/>
      </c>
      <c r="P60" s="23" t="str">
        <f t="shared" si="6"/>
        <v/>
      </c>
      <c r="Q60" s="23" t="str">
        <f t="shared" si="7"/>
        <v/>
      </c>
      <c r="R60" s="23" t="str">
        <f t="shared" si="8"/>
        <v/>
      </c>
    </row>
    <row r="61" spans="2:18">
      <c r="B61" s="154"/>
      <c r="C61" s="155"/>
      <c r="D61" s="155"/>
      <c r="E61" s="155"/>
      <c r="F61" s="155"/>
      <c r="G61" s="97"/>
      <c r="H61" s="154"/>
      <c r="I61" s="153" t="str">
        <f t="shared" si="0"/>
        <v>Start entering fields to generate CREATIVE NAME</v>
      </c>
      <c r="K61" s="23">
        <f t="shared" si="1"/>
        <v>7</v>
      </c>
      <c r="L61" s="23" t="str">
        <f t="shared" si="2"/>
        <v/>
      </c>
      <c r="M61" s="23" t="str">
        <f t="shared" si="3"/>
        <v/>
      </c>
      <c r="N61" s="23" t="str">
        <f t="shared" si="4"/>
        <v/>
      </c>
      <c r="O61" s="23" t="str">
        <f t="shared" si="5"/>
        <v/>
      </c>
      <c r="P61" s="23" t="str">
        <f t="shared" si="6"/>
        <v/>
      </c>
      <c r="Q61" s="23" t="str">
        <f t="shared" si="7"/>
        <v/>
      </c>
      <c r="R61" s="23" t="str">
        <f t="shared" si="8"/>
        <v/>
      </c>
    </row>
    <row r="62" spans="2:18">
      <c r="B62" s="154"/>
      <c r="C62" s="155"/>
      <c r="D62" s="155"/>
      <c r="E62" s="155"/>
      <c r="F62" s="155"/>
      <c r="G62" s="97"/>
      <c r="H62" s="154"/>
      <c r="I62" s="153" t="str">
        <f t="shared" si="0"/>
        <v>Start entering fields to generate CREATIVE NAME</v>
      </c>
      <c r="K62" s="23">
        <f t="shared" si="1"/>
        <v>7</v>
      </c>
      <c r="L62" s="23" t="str">
        <f t="shared" si="2"/>
        <v/>
      </c>
      <c r="M62" s="23" t="str">
        <f t="shared" si="3"/>
        <v/>
      </c>
      <c r="N62" s="23" t="str">
        <f t="shared" si="4"/>
        <v/>
      </c>
      <c r="O62" s="23" t="str">
        <f t="shared" si="5"/>
        <v/>
      </c>
      <c r="P62" s="23" t="str">
        <f t="shared" si="6"/>
        <v/>
      </c>
      <c r="Q62" s="23" t="str">
        <f t="shared" si="7"/>
        <v/>
      </c>
      <c r="R62" s="23" t="str">
        <f t="shared" si="8"/>
        <v/>
      </c>
    </row>
    <row r="63" spans="2:18">
      <c r="B63" s="154"/>
      <c r="C63" s="155"/>
      <c r="D63" s="155"/>
      <c r="E63" s="155"/>
      <c r="F63" s="155"/>
      <c r="G63" s="97"/>
      <c r="H63" s="154"/>
      <c r="I63" s="153" t="str">
        <f t="shared" si="0"/>
        <v>Start entering fields to generate CREATIVE NAME</v>
      </c>
      <c r="K63" s="23">
        <f t="shared" si="1"/>
        <v>7</v>
      </c>
      <c r="L63" s="23" t="str">
        <f t="shared" si="2"/>
        <v/>
      </c>
      <c r="M63" s="23" t="str">
        <f t="shared" si="3"/>
        <v/>
      </c>
      <c r="N63" s="23" t="str">
        <f t="shared" si="4"/>
        <v/>
      </c>
      <c r="O63" s="23" t="str">
        <f t="shared" si="5"/>
        <v/>
      </c>
      <c r="P63" s="23" t="str">
        <f t="shared" si="6"/>
        <v/>
      </c>
      <c r="Q63" s="23" t="str">
        <f t="shared" si="7"/>
        <v/>
      </c>
      <c r="R63" s="23" t="str">
        <f t="shared" si="8"/>
        <v/>
      </c>
    </row>
    <row r="64" spans="2:18">
      <c r="B64" s="154"/>
      <c r="C64" s="155"/>
      <c r="D64" s="155"/>
      <c r="E64" s="155"/>
      <c r="F64" s="155"/>
      <c r="G64" s="97"/>
      <c r="H64" s="154"/>
      <c r="I64" s="153" t="str">
        <f t="shared" si="0"/>
        <v>Start entering fields to generate CREATIVE NAME</v>
      </c>
      <c r="K64" s="23">
        <f t="shared" si="1"/>
        <v>7</v>
      </c>
      <c r="L64" s="23" t="str">
        <f t="shared" si="2"/>
        <v/>
      </c>
      <c r="M64" s="23" t="str">
        <f t="shared" si="3"/>
        <v/>
      </c>
      <c r="N64" s="23" t="str">
        <f t="shared" si="4"/>
        <v/>
      </c>
      <c r="O64" s="23" t="str">
        <f t="shared" si="5"/>
        <v/>
      </c>
      <c r="P64" s="23" t="str">
        <f t="shared" si="6"/>
        <v/>
      </c>
      <c r="Q64" s="23" t="str">
        <f t="shared" si="7"/>
        <v/>
      </c>
      <c r="R64" s="23" t="str">
        <f t="shared" si="8"/>
        <v/>
      </c>
    </row>
    <row r="65" spans="2:18">
      <c r="B65" s="154"/>
      <c r="C65" s="155"/>
      <c r="D65" s="155"/>
      <c r="E65" s="155"/>
      <c r="F65" s="155"/>
      <c r="G65" s="97"/>
      <c r="H65" s="154"/>
      <c r="I65" s="153" t="str">
        <f t="shared" si="0"/>
        <v>Start entering fields to generate CREATIVE NAME</v>
      </c>
      <c r="K65" s="23">
        <f t="shared" si="1"/>
        <v>7</v>
      </c>
      <c r="L65" s="23" t="str">
        <f t="shared" si="2"/>
        <v/>
      </c>
      <c r="M65" s="23" t="str">
        <f t="shared" si="3"/>
        <v/>
      </c>
      <c r="N65" s="23" t="str">
        <f t="shared" si="4"/>
        <v/>
      </c>
      <c r="O65" s="23" t="str">
        <f t="shared" si="5"/>
        <v/>
      </c>
      <c r="P65" s="23" t="str">
        <f t="shared" si="6"/>
        <v/>
      </c>
      <c r="Q65" s="23" t="str">
        <f t="shared" si="7"/>
        <v/>
      </c>
      <c r="R65" s="23" t="str">
        <f t="shared" si="8"/>
        <v/>
      </c>
    </row>
    <row r="66" spans="2:18">
      <c r="B66" s="154"/>
      <c r="C66" s="155"/>
      <c r="D66" s="155"/>
      <c r="E66" s="155"/>
      <c r="F66" s="155"/>
      <c r="G66" s="97"/>
      <c r="H66" s="154"/>
      <c r="I66" s="153" t="str">
        <f t="shared" ref="I66:I129" si="9">IF(K66=7,"Start entering fields to generate CREATIVE NAME",IF(K66=0,LOWER(CONCATENATE(L66,"_",M66,"_",N66,"_",O66,"_",P66,"_",Q66,"_",R66)),IF(OR(K66&gt;0,K66&lt;7),CONCATENATE("Missing ",K66," fields"))))</f>
        <v>Start entering fields to generate CREATIVE NAME</v>
      </c>
      <c r="K66" s="23">
        <f t="shared" ref="K66:K129" si="10">COUNTBLANK(L66:R66)</f>
        <v>7</v>
      </c>
      <c r="L66" s="23" t="str">
        <f t="shared" si="2"/>
        <v/>
      </c>
      <c r="M66" s="23" t="str">
        <f t="shared" si="3"/>
        <v/>
      </c>
      <c r="N66" s="23" t="str">
        <f t="shared" si="4"/>
        <v/>
      </c>
      <c r="O66" s="23" t="str">
        <f t="shared" si="5"/>
        <v/>
      </c>
      <c r="P66" s="23" t="str">
        <f t="shared" si="6"/>
        <v/>
      </c>
      <c r="Q66" s="23" t="str">
        <f t="shared" si="7"/>
        <v/>
      </c>
      <c r="R66" s="23" t="str">
        <f t="shared" si="8"/>
        <v/>
      </c>
    </row>
    <row r="67" spans="2:18">
      <c r="B67" s="154"/>
      <c r="C67" s="155"/>
      <c r="D67" s="155"/>
      <c r="E67" s="155"/>
      <c r="F67" s="155"/>
      <c r="G67" s="97"/>
      <c r="H67" s="154"/>
      <c r="I67" s="153" t="str">
        <f t="shared" si="9"/>
        <v>Start entering fields to generate CREATIVE NAME</v>
      </c>
      <c r="K67" s="23">
        <f t="shared" si="10"/>
        <v>7</v>
      </c>
      <c r="L67" s="23" t="str">
        <f t="shared" ref="L67:L130" si="11">IF(ISBLANK(B67),"",B67)</f>
        <v/>
      </c>
      <c r="M67" s="23" t="str">
        <f t="shared" ref="M67:M130" si="12">IF(C67="","",SUBSTITUTE(SUBSTITUTE(C67," ","-"),"_","-"))</f>
        <v/>
      </c>
      <c r="N67" s="23" t="str">
        <f t="shared" ref="N67:N130" si="13">IF(ISBLANK(D67),"",SUBSTITUTE(SUBSTITUTE(D67, " ","-"),"_","-"))</f>
        <v/>
      </c>
      <c r="O67" s="23" t="str">
        <f t="shared" ref="O67:O130" si="14">IF(ISBLANK(E67),"",SUBSTITUTE(SUBSTITUTE(E67, " ","-"),"_","-"))</f>
        <v/>
      </c>
      <c r="P67" s="23" t="str">
        <f t="shared" ref="P67:P130" si="15">IF(ISBLANK(F67),"",LOWER(SUBSTITUTE(SUBSTITUTE(F67," ","-"),"_","-")))</f>
        <v/>
      </c>
      <c r="Q67" s="23" t="str">
        <f t="shared" ref="Q67:Q130" si="16">IF(ISBLANK(G67),"",G67)</f>
        <v/>
      </c>
      <c r="R67" s="23" t="str">
        <f t="shared" ref="R67:R130" si="17">IF(ISBLANK(H67),"",SUBSTITUTE(SUBSTITUTE(H67, " ","-"),"_","-"))</f>
        <v/>
      </c>
    </row>
    <row r="68" spans="2:18">
      <c r="B68" s="154"/>
      <c r="C68" s="155"/>
      <c r="D68" s="155"/>
      <c r="E68" s="155"/>
      <c r="F68" s="155"/>
      <c r="G68" s="97"/>
      <c r="H68" s="154"/>
      <c r="I68" s="153" t="str">
        <f t="shared" si="9"/>
        <v>Start entering fields to generate CREATIVE NAME</v>
      </c>
      <c r="K68" s="23">
        <f t="shared" si="10"/>
        <v>7</v>
      </c>
      <c r="L68" s="23" t="str">
        <f t="shared" si="11"/>
        <v/>
      </c>
      <c r="M68" s="23" t="str">
        <f t="shared" si="12"/>
        <v/>
      </c>
      <c r="N68" s="23" t="str">
        <f t="shared" si="13"/>
        <v/>
      </c>
      <c r="O68" s="23" t="str">
        <f t="shared" si="14"/>
        <v/>
      </c>
      <c r="P68" s="23" t="str">
        <f t="shared" si="15"/>
        <v/>
      </c>
      <c r="Q68" s="23" t="str">
        <f t="shared" si="16"/>
        <v/>
      </c>
      <c r="R68" s="23" t="str">
        <f t="shared" si="17"/>
        <v/>
      </c>
    </row>
    <row r="69" spans="2:18">
      <c r="B69" s="154"/>
      <c r="C69" s="155"/>
      <c r="D69" s="155"/>
      <c r="E69" s="155"/>
      <c r="F69" s="155"/>
      <c r="G69" s="97"/>
      <c r="H69" s="154"/>
      <c r="I69" s="153" t="str">
        <f t="shared" si="9"/>
        <v>Start entering fields to generate CREATIVE NAME</v>
      </c>
      <c r="K69" s="23">
        <f t="shared" si="10"/>
        <v>7</v>
      </c>
      <c r="L69" s="23" t="str">
        <f t="shared" si="11"/>
        <v/>
      </c>
      <c r="M69" s="23" t="str">
        <f t="shared" si="12"/>
        <v/>
      </c>
      <c r="N69" s="23" t="str">
        <f t="shared" si="13"/>
        <v/>
      </c>
      <c r="O69" s="23" t="str">
        <f t="shared" si="14"/>
        <v/>
      </c>
      <c r="P69" s="23" t="str">
        <f t="shared" si="15"/>
        <v/>
      </c>
      <c r="Q69" s="23" t="str">
        <f t="shared" si="16"/>
        <v/>
      </c>
      <c r="R69" s="23" t="str">
        <f t="shared" si="17"/>
        <v/>
      </c>
    </row>
    <row r="70" spans="2:18">
      <c r="B70" s="154"/>
      <c r="C70" s="155"/>
      <c r="D70" s="155"/>
      <c r="E70" s="155"/>
      <c r="F70" s="155"/>
      <c r="G70" s="97"/>
      <c r="H70" s="154"/>
      <c r="I70" s="153" t="str">
        <f t="shared" si="9"/>
        <v>Start entering fields to generate CREATIVE NAME</v>
      </c>
      <c r="K70" s="23">
        <f t="shared" si="10"/>
        <v>7</v>
      </c>
      <c r="L70" s="23" t="str">
        <f t="shared" si="11"/>
        <v/>
      </c>
      <c r="M70" s="23" t="str">
        <f t="shared" si="12"/>
        <v/>
      </c>
      <c r="N70" s="23" t="str">
        <f t="shared" si="13"/>
        <v/>
      </c>
      <c r="O70" s="23" t="str">
        <f t="shared" si="14"/>
        <v/>
      </c>
      <c r="P70" s="23" t="str">
        <f t="shared" si="15"/>
        <v/>
      </c>
      <c r="Q70" s="23" t="str">
        <f t="shared" si="16"/>
        <v/>
      </c>
      <c r="R70" s="23" t="str">
        <f t="shared" si="17"/>
        <v/>
      </c>
    </row>
    <row r="71" spans="2:18">
      <c r="B71" s="154"/>
      <c r="C71" s="155"/>
      <c r="D71" s="155"/>
      <c r="E71" s="155"/>
      <c r="F71" s="155"/>
      <c r="G71" s="97"/>
      <c r="H71" s="154"/>
      <c r="I71" s="153" t="str">
        <f t="shared" si="9"/>
        <v>Start entering fields to generate CREATIVE NAME</v>
      </c>
      <c r="K71" s="23">
        <f t="shared" si="10"/>
        <v>7</v>
      </c>
      <c r="L71" s="23" t="str">
        <f t="shared" si="11"/>
        <v/>
      </c>
      <c r="M71" s="23" t="str">
        <f t="shared" si="12"/>
        <v/>
      </c>
      <c r="N71" s="23" t="str">
        <f t="shared" si="13"/>
        <v/>
      </c>
      <c r="O71" s="23" t="str">
        <f t="shared" si="14"/>
        <v/>
      </c>
      <c r="P71" s="23" t="str">
        <f t="shared" si="15"/>
        <v/>
      </c>
      <c r="Q71" s="23" t="str">
        <f t="shared" si="16"/>
        <v/>
      </c>
      <c r="R71" s="23" t="str">
        <f t="shared" si="17"/>
        <v/>
      </c>
    </row>
    <row r="72" spans="2:18">
      <c r="B72" s="154"/>
      <c r="C72" s="155"/>
      <c r="D72" s="155"/>
      <c r="E72" s="155"/>
      <c r="F72" s="155"/>
      <c r="G72" s="97"/>
      <c r="H72" s="154"/>
      <c r="I72" s="153" t="str">
        <f t="shared" si="9"/>
        <v>Start entering fields to generate CREATIVE NAME</v>
      </c>
      <c r="K72" s="23">
        <f t="shared" si="10"/>
        <v>7</v>
      </c>
      <c r="L72" s="23" t="str">
        <f t="shared" si="11"/>
        <v/>
      </c>
      <c r="M72" s="23" t="str">
        <f t="shared" si="12"/>
        <v/>
      </c>
      <c r="N72" s="23" t="str">
        <f t="shared" si="13"/>
        <v/>
      </c>
      <c r="O72" s="23" t="str">
        <f t="shared" si="14"/>
        <v/>
      </c>
      <c r="P72" s="23" t="str">
        <f t="shared" si="15"/>
        <v/>
      </c>
      <c r="Q72" s="23" t="str">
        <f t="shared" si="16"/>
        <v/>
      </c>
      <c r="R72" s="23" t="str">
        <f t="shared" si="17"/>
        <v/>
      </c>
    </row>
    <row r="73" spans="2:18">
      <c r="B73" s="154"/>
      <c r="C73" s="155"/>
      <c r="D73" s="155"/>
      <c r="E73" s="155"/>
      <c r="F73" s="155"/>
      <c r="G73" s="97"/>
      <c r="H73" s="154"/>
      <c r="I73" s="153" t="str">
        <f t="shared" si="9"/>
        <v>Start entering fields to generate CREATIVE NAME</v>
      </c>
      <c r="K73" s="23">
        <f t="shared" si="10"/>
        <v>7</v>
      </c>
      <c r="L73" s="23" t="str">
        <f t="shared" si="11"/>
        <v/>
      </c>
      <c r="M73" s="23" t="str">
        <f t="shared" si="12"/>
        <v/>
      </c>
      <c r="N73" s="23" t="str">
        <f t="shared" si="13"/>
        <v/>
      </c>
      <c r="O73" s="23" t="str">
        <f t="shared" si="14"/>
        <v/>
      </c>
      <c r="P73" s="23" t="str">
        <f t="shared" si="15"/>
        <v/>
      </c>
      <c r="Q73" s="23" t="str">
        <f t="shared" si="16"/>
        <v/>
      </c>
      <c r="R73" s="23" t="str">
        <f t="shared" si="17"/>
        <v/>
      </c>
    </row>
    <row r="74" spans="2:18">
      <c r="B74" s="154"/>
      <c r="C74" s="155"/>
      <c r="D74" s="155"/>
      <c r="E74" s="155"/>
      <c r="F74" s="155"/>
      <c r="G74" s="97"/>
      <c r="H74" s="154"/>
      <c r="I74" s="153" t="str">
        <f t="shared" si="9"/>
        <v>Start entering fields to generate CREATIVE NAME</v>
      </c>
      <c r="K74" s="23">
        <f t="shared" si="10"/>
        <v>7</v>
      </c>
      <c r="L74" s="23" t="str">
        <f t="shared" si="11"/>
        <v/>
      </c>
      <c r="M74" s="23" t="str">
        <f t="shared" si="12"/>
        <v/>
      </c>
      <c r="N74" s="23" t="str">
        <f t="shared" si="13"/>
        <v/>
      </c>
      <c r="O74" s="23" t="str">
        <f t="shared" si="14"/>
        <v/>
      </c>
      <c r="P74" s="23" t="str">
        <f t="shared" si="15"/>
        <v/>
      </c>
      <c r="Q74" s="23" t="str">
        <f t="shared" si="16"/>
        <v/>
      </c>
      <c r="R74" s="23" t="str">
        <f t="shared" si="17"/>
        <v/>
      </c>
    </row>
    <row r="75" spans="2:18">
      <c r="B75" s="154"/>
      <c r="C75" s="155"/>
      <c r="D75" s="155"/>
      <c r="E75" s="155"/>
      <c r="F75" s="155"/>
      <c r="G75" s="97"/>
      <c r="H75" s="154"/>
      <c r="I75" s="153" t="str">
        <f t="shared" si="9"/>
        <v>Start entering fields to generate CREATIVE NAME</v>
      </c>
      <c r="K75" s="23">
        <f t="shared" si="10"/>
        <v>7</v>
      </c>
      <c r="L75" s="23" t="str">
        <f t="shared" si="11"/>
        <v/>
      </c>
      <c r="M75" s="23" t="str">
        <f t="shared" si="12"/>
        <v/>
      </c>
      <c r="N75" s="23" t="str">
        <f t="shared" si="13"/>
        <v/>
      </c>
      <c r="O75" s="23" t="str">
        <f t="shared" si="14"/>
        <v/>
      </c>
      <c r="P75" s="23" t="str">
        <f t="shared" si="15"/>
        <v/>
      </c>
      <c r="Q75" s="23" t="str">
        <f t="shared" si="16"/>
        <v/>
      </c>
      <c r="R75" s="23" t="str">
        <f t="shared" si="17"/>
        <v/>
      </c>
    </row>
    <row r="76" spans="2:18">
      <c r="B76" s="154"/>
      <c r="C76" s="155"/>
      <c r="D76" s="155"/>
      <c r="E76" s="155"/>
      <c r="F76" s="155"/>
      <c r="G76" s="97"/>
      <c r="H76" s="154"/>
      <c r="I76" s="153" t="str">
        <f t="shared" si="9"/>
        <v>Start entering fields to generate CREATIVE NAME</v>
      </c>
      <c r="K76" s="23">
        <f t="shared" si="10"/>
        <v>7</v>
      </c>
      <c r="L76" s="23" t="str">
        <f t="shared" si="11"/>
        <v/>
      </c>
      <c r="M76" s="23" t="str">
        <f t="shared" si="12"/>
        <v/>
      </c>
      <c r="N76" s="23" t="str">
        <f t="shared" si="13"/>
        <v/>
      </c>
      <c r="O76" s="23" t="str">
        <f t="shared" si="14"/>
        <v/>
      </c>
      <c r="P76" s="23" t="str">
        <f t="shared" si="15"/>
        <v/>
      </c>
      <c r="Q76" s="23" t="str">
        <f t="shared" si="16"/>
        <v/>
      </c>
      <c r="R76" s="23" t="str">
        <f t="shared" si="17"/>
        <v/>
      </c>
    </row>
    <row r="77" spans="2:18">
      <c r="B77" s="154"/>
      <c r="C77" s="155"/>
      <c r="D77" s="155"/>
      <c r="E77" s="155"/>
      <c r="F77" s="155"/>
      <c r="G77" s="97"/>
      <c r="H77" s="154"/>
      <c r="I77" s="153" t="str">
        <f t="shared" si="9"/>
        <v>Start entering fields to generate CREATIVE NAME</v>
      </c>
      <c r="K77" s="23">
        <f t="shared" si="10"/>
        <v>7</v>
      </c>
      <c r="L77" s="23" t="str">
        <f t="shared" si="11"/>
        <v/>
      </c>
      <c r="M77" s="23" t="str">
        <f t="shared" si="12"/>
        <v/>
      </c>
      <c r="N77" s="23" t="str">
        <f t="shared" si="13"/>
        <v/>
      </c>
      <c r="O77" s="23" t="str">
        <f t="shared" si="14"/>
        <v/>
      </c>
      <c r="P77" s="23" t="str">
        <f t="shared" si="15"/>
        <v/>
      </c>
      <c r="Q77" s="23" t="str">
        <f t="shared" si="16"/>
        <v/>
      </c>
      <c r="R77" s="23" t="str">
        <f t="shared" si="17"/>
        <v/>
      </c>
    </row>
    <row r="78" spans="2:18">
      <c r="B78" s="154"/>
      <c r="C78" s="155"/>
      <c r="D78" s="155"/>
      <c r="E78" s="155"/>
      <c r="F78" s="155"/>
      <c r="G78" s="97"/>
      <c r="H78" s="154"/>
      <c r="I78" s="153" t="str">
        <f t="shared" si="9"/>
        <v>Start entering fields to generate CREATIVE NAME</v>
      </c>
      <c r="K78" s="23">
        <f t="shared" si="10"/>
        <v>7</v>
      </c>
      <c r="L78" s="23" t="str">
        <f t="shared" si="11"/>
        <v/>
      </c>
      <c r="M78" s="23" t="str">
        <f t="shared" si="12"/>
        <v/>
      </c>
      <c r="N78" s="23" t="str">
        <f t="shared" si="13"/>
        <v/>
      </c>
      <c r="O78" s="23" t="str">
        <f t="shared" si="14"/>
        <v/>
      </c>
      <c r="P78" s="23" t="str">
        <f t="shared" si="15"/>
        <v/>
      </c>
      <c r="Q78" s="23" t="str">
        <f t="shared" si="16"/>
        <v/>
      </c>
      <c r="R78" s="23" t="str">
        <f t="shared" si="17"/>
        <v/>
      </c>
    </row>
    <row r="79" spans="2:18">
      <c r="B79" s="154"/>
      <c r="C79" s="155"/>
      <c r="D79" s="155"/>
      <c r="E79" s="155"/>
      <c r="F79" s="155"/>
      <c r="G79" s="97"/>
      <c r="H79" s="154"/>
      <c r="I79" s="153" t="str">
        <f t="shared" si="9"/>
        <v>Start entering fields to generate CREATIVE NAME</v>
      </c>
      <c r="K79" s="23">
        <f t="shared" si="10"/>
        <v>7</v>
      </c>
      <c r="L79" s="23" t="str">
        <f t="shared" si="11"/>
        <v/>
      </c>
      <c r="M79" s="23" t="str">
        <f t="shared" si="12"/>
        <v/>
      </c>
      <c r="N79" s="23" t="str">
        <f t="shared" si="13"/>
        <v/>
      </c>
      <c r="O79" s="23" t="str">
        <f t="shared" si="14"/>
        <v/>
      </c>
      <c r="P79" s="23" t="str">
        <f t="shared" si="15"/>
        <v/>
      </c>
      <c r="Q79" s="23" t="str">
        <f t="shared" si="16"/>
        <v/>
      </c>
      <c r="R79" s="23" t="str">
        <f t="shared" si="17"/>
        <v/>
      </c>
    </row>
    <row r="80" spans="2:18">
      <c r="B80" s="154"/>
      <c r="C80" s="155"/>
      <c r="D80" s="155"/>
      <c r="E80" s="155"/>
      <c r="F80" s="155"/>
      <c r="G80" s="97"/>
      <c r="H80" s="154"/>
      <c r="I80" s="153" t="str">
        <f t="shared" si="9"/>
        <v>Start entering fields to generate CREATIVE NAME</v>
      </c>
      <c r="K80" s="23">
        <f t="shared" si="10"/>
        <v>7</v>
      </c>
      <c r="L80" s="23" t="str">
        <f t="shared" si="11"/>
        <v/>
      </c>
      <c r="M80" s="23" t="str">
        <f t="shared" si="12"/>
        <v/>
      </c>
      <c r="N80" s="23" t="str">
        <f t="shared" si="13"/>
        <v/>
      </c>
      <c r="O80" s="23" t="str">
        <f t="shared" si="14"/>
        <v/>
      </c>
      <c r="P80" s="23" t="str">
        <f t="shared" si="15"/>
        <v/>
      </c>
      <c r="Q80" s="23" t="str">
        <f t="shared" si="16"/>
        <v/>
      </c>
      <c r="R80" s="23" t="str">
        <f t="shared" si="17"/>
        <v/>
      </c>
    </row>
    <row r="81" spans="2:18">
      <c r="B81" s="154"/>
      <c r="C81" s="155"/>
      <c r="D81" s="155"/>
      <c r="E81" s="155"/>
      <c r="F81" s="155"/>
      <c r="G81" s="97"/>
      <c r="H81" s="154"/>
      <c r="I81" s="153" t="str">
        <f t="shared" si="9"/>
        <v>Start entering fields to generate CREATIVE NAME</v>
      </c>
      <c r="K81" s="23">
        <f t="shared" si="10"/>
        <v>7</v>
      </c>
      <c r="L81" s="23" t="str">
        <f t="shared" si="11"/>
        <v/>
      </c>
      <c r="M81" s="23" t="str">
        <f t="shared" si="12"/>
        <v/>
      </c>
      <c r="N81" s="23" t="str">
        <f t="shared" si="13"/>
        <v/>
      </c>
      <c r="O81" s="23" t="str">
        <f t="shared" si="14"/>
        <v/>
      </c>
      <c r="P81" s="23" t="str">
        <f t="shared" si="15"/>
        <v/>
      </c>
      <c r="Q81" s="23" t="str">
        <f t="shared" si="16"/>
        <v/>
      </c>
      <c r="R81" s="23" t="str">
        <f t="shared" si="17"/>
        <v/>
      </c>
    </row>
    <row r="82" spans="2:18">
      <c r="B82" s="154"/>
      <c r="C82" s="155"/>
      <c r="D82" s="155"/>
      <c r="E82" s="155"/>
      <c r="F82" s="155"/>
      <c r="G82" s="97"/>
      <c r="H82" s="154"/>
      <c r="I82" s="153" t="str">
        <f t="shared" si="9"/>
        <v>Start entering fields to generate CREATIVE NAME</v>
      </c>
      <c r="K82" s="23">
        <f t="shared" si="10"/>
        <v>7</v>
      </c>
      <c r="L82" s="23" t="str">
        <f t="shared" si="11"/>
        <v/>
      </c>
      <c r="M82" s="23" t="str">
        <f t="shared" si="12"/>
        <v/>
      </c>
      <c r="N82" s="23" t="str">
        <f t="shared" si="13"/>
        <v/>
      </c>
      <c r="O82" s="23" t="str">
        <f t="shared" si="14"/>
        <v/>
      </c>
      <c r="P82" s="23" t="str">
        <f t="shared" si="15"/>
        <v/>
      </c>
      <c r="Q82" s="23" t="str">
        <f t="shared" si="16"/>
        <v/>
      </c>
      <c r="R82" s="23" t="str">
        <f t="shared" si="17"/>
        <v/>
      </c>
    </row>
    <row r="83" spans="2:18">
      <c r="B83" s="154"/>
      <c r="C83" s="155"/>
      <c r="D83" s="155"/>
      <c r="E83" s="155"/>
      <c r="F83" s="155"/>
      <c r="G83" s="97"/>
      <c r="H83" s="154"/>
      <c r="I83" s="153" t="str">
        <f t="shared" si="9"/>
        <v>Start entering fields to generate CREATIVE NAME</v>
      </c>
      <c r="K83" s="23">
        <f t="shared" si="10"/>
        <v>7</v>
      </c>
      <c r="L83" s="23" t="str">
        <f t="shared" si="11"/>
        <v/>
      </c>
      <c r="M83" s="23" t="str">
        <f t="shared" si="12"/>
        <v/>
      </c>
      <c r="N83" s="23" t="str">
        <f t="shared" si="13"/>
        <v/>
      </c>
      <c r="O83" s="23" t="str">
        <f t="shared" si="14"/>
        <v/>
      </c>
      <c r="P83" s="23" t="str">
        <f t="shared" si="15"/>
        <v/>
      </c>
      <c r="Q83" s="23" t="str">
        <f t="shared" si="16"/>
        <v/>
      </c>
      <c r="R83" s="23" t="str">
        <f t="shared" si="17"/>
        <v/>
      </c>
    </row>
    <row r="84" spans="2:18">
      <c r="B84" s="154"/>
      <c r="C84" s="155"/>
      <c r="D84" s="155"/>
      <c r="E84" s="155"/>
      <c r="F84" s="155"/>
      <c r="G84" s="97"/>
      <c r="H84" s="154"/>
      <c r="I84" s="153" t="str">
        <f t="shared" si="9"/>
        <v>Start entering fields to generate CREATIVE NAME</v>
      </c>
      <c r="K84" s="23">
        <f t="shared" si="10"/>
        <v>7</v>
      </c>
      <c r="L84" s="23" t="str">
        <f t="shared" si="11"/>
        <v/>
      </c>
      <c r="M84" s="23" t="str">
        <f t="shared" si="12"/>
        <v/>
      </c>
      <c r="N84" s="23" t="str">
        <f t="shared" si="13"/>
        <v/>
      </c>
      <c r="O84" s="23" t="str">
        <f t="shared" si="14"/>
        <v/>
      </c>
      <c r="P84" s="23" t="str">
        <f t="shared" si="15"/>
        <v/>
      </c>
      <c r="Q84" s="23" t="str">
        <f t="shared" si="16"/>
        <v/>
      </c>
      <c r="R84" s="23" t="str">
        <f t="shared" si="17"/>
        <v/>
      </c>
    </row>
    <row r="85" spans="2:18">
      <c r="B85" s="154"/>
      <c r="C85" s="155"/>
      <c r="D85" s="155"/>
      <c r="E85" s="155"/>
      <c r="F85" s="155"/>
      <c r="G85" s="97"/>
      <c r="H85" s="154"/>
      <c r="I85" s="153" t="str">
        <f t="shared" si="9"/>
        <v>Start entering fields to generate CREATIVE NAME</v>
      </c>
      <c r="K85" s="23">
        <f t="shared" si="10"/>
        <v>7</v>
      </c>
      <c r="L85" s="23" t="str">
        <f t="shared" si="11"/>
        <v/>
      </c>
      <c r="M85" s="23" t="str">
        <f t="shared" si="12"/>
        <v/>
      </c>
      <c r="N85" s="23" t="str">
        <f t="shared" si="13"/>
        <v/>
      </c>
      <c r="O85" s="23" t="str">
        <f t="shared" si="14"/>
        <v/>
      </c>
      <c r="P85" s="23" t="str">
        <f t="shared" si="15"/>
        <v/>
      </c>
      <c r="Q85" s="23" t="str">
        <f t="shared" si="16"/>
        <v/>
      </c>
      <c r="R85" s="23" t="str">
        <f t="shared" si="17"/>
        <v/>
      </c>
    </row>
    <row r="86" spans="2:18">
      <c r="B86" s="154"/>
      <c r="C86" s="155"/>
      <c r="D86" s="155"/>
      <c r="E86" s="155"/>
      <c r="F86" s="155"/>
      <c r="G86" s="97"/>
      <c r="H86" s="154"/>
      <c r="I86" s="153" t="str">
        <f t="shared" si="9"/>
        <v>Start entering fields to generate CREATIVE NAME</v>
      </c>
      <c r="K86" s="23">
        <f t="shared" si="10"/>
        <v>7</v>
      </c>
      <c r="L86" s="23" t="str">
        <f t="shared" si="11"/>
        <v/>
      </c>
      <c r="M86" s="23" t="str">
        <f t="shared" si="12"/>
        <v/>
      </c>
      <c r="N86" s="23" t="str">
        <f t="shared" si="13"/>
        <v/>
      </c>
      <c r="O86" s="23" t="str">
        <f t="shared" si="14"/>
        <v/>
      </c>
      <c r="P86" s="23" t="str">
        <f t="shared" si="15"/>
        <v/>
      </c>
      <c r="Q86" s="23" t="str">
        <f t="shared" si="16"/>
        <v/>
      </c>
      <c r="R86" s="23" t="str">
        <f t="shared" si="17"/>
        <v/>
      </c>
    </row>
    <row r="87" spans="2:18">
      <c r="B87" s="154"/>
      <c r="C87" s="155"/>
      <c r="D87" s="155"/>
      <c r="E87" s="155"/>
      <c r="F87" s="155"/>
      <c r="G87" s="97"/>
      <c r="H87" s="154"/>
      <c r="I87" s="153" t="str">
        <f t="shared" si="9"/>
        <v>Start entering fields to generate CREATIVE NAME</v>
      </c>
      <c r="K87" s="23">
        <f t="shared" si="10"/>
        <v>7</v>
      </c>
      <c r="L87" s="23" t="str">
        <f t="shared" si="11"/>
        <v/>
      </c>
      <c r="M87" s="23" t="str">
        <f t="shared" si="12"/>
        <v/>
      </c>
      <c r="N87" s="23" t="str">
        <f t="shared" si="13"/>
        <v/>
      </c>
      <c r="O87" s="23" t="str">
        <f t="shared" si="14"/>
        <v/>
      </c>
      <c r="P87" s="23" t="str">
        <f t="shared" si="15"/>
        <v/>
      </c>
      <c r="Q87" s="23" t="str">
        <f t="shared" si="16"/>
        <v/>
      </c>
      <c r="R87" s="23" t="str">
        <f t="shared" si="17"/>
        <v/>
      </c>
    </row>
    <row r="88" spans="2:18">
      <c r="B88" s="154"/>
      <c r="C88" s="155"/>
      <c r="D88" s="155"/>
      <c r="E88" s="155"/>
      <c r="F88" s="155"/>
      <c r="G88" s="97"/>
      <c r="H88" s="154"/>
      <c r="I88" s="153" t="str">
        <f t="shared" si="9"/>
        <v>Start entering fields to generate CREATIVE NAME</v>
      </c>
      <c r="K88" s="23">
        <f t="shared" si="10"/>
        <v>7</v>
      </c>
      <c r="L88" s="23" t="str">
        <f t="shared" si="11"/>
        <v/>
      </c>
      <c r="M88" s="23" t="str">
        <f t="shared" si="12"/>
        <v/>
      </c>
      <c r="N88" s="23" t="str">
        <f t="shared" si="13"/>
        <v/>
      </c>
      <c r="O88" s="23" t="str">
        <f t="shared" si="14"/>
        <v/>
      </c>
      <c r="P88" s="23" t="str">
        <f t="shared" si="15"/>
        <v/>
      </c>
      <c r="Q88" s="23" t="str">
        <f t="shared" si="16"/>
        <v/>
      </c>
      <c r="R88" s="23" t="str">
        <f t="shared" si="17"/>
        <v/>
      </c>
    </row>
    <row r="89" spans="2:18">
      <c r="B89" s="154"/>
      <c r="C89" s="155"/>
      <c r="D89" s="155"/>
      <c r="E89" s="155"/>
      <c r="F89" s="155"/>
      <c r="G89" s="97"/>
      <c r="H89" s="154"/>
      <c r="I89" s="153" t="str">
        <f t="shared" si="9"/>
        <v>Start entering fields to generate CREATIVE NAME</v>
      </c>
      <c r="K89" s="23">
        <f t="shared" si="10"/>
        <v>7</v>
      </c>
      <c r="L89" s="23" t="str">
        <f t="shared" si="11"/>
        <v/>
      </c>
      <c r="M89" s="23" t="str">
        <f t="shared" si="12"/>
        <v/>
      </c>
      <c r="N89" s="23" t="str">
        <f t="shared" si="13"/>
        <v/>
      </c>
      <c r="O89" s="23" t="str">
        <f t="shared" si="14"/>
        <v/>
      </c>
      <c r="P89" s="23" t="str">
        <f t="shared" si="15"/>
        <v/>
      </c>
      <c r="Q89" s="23" t="str">
        <f t="shared" si="16"/>
        <v/>
      </c>
      <c r="R89" s="23" t="str">
        <f t="shared" si="17"/>
        <v/>
      </c>
    </row>
    <row r="90" spans="2:18">
      <c r="B90" s="154"/>
      <c r="C90" s="155"/>
      <c r="D90" s="155"/>
      <c r="E90" s="155"/>
      <c r="F90" s="155"/>
      <c r="G90" s="97"/>
      <c r="H90" s="154"/>
      <c r="I90" s="153" t="str">
        <f t="shared" si="9"/>
        <v>Start entering fields to generate CREATIVE NAME</v>
      </c>
      <c r="K90" s="23">
        <f t="shared" si="10"/>
        <v>7</v>
      </c>
      <c r="L90" s="23" t="str">
        <f t="shared" si="11"/>
        <v/>
      </c>
      <c r="M90" s="23" t="str">
        <f t="shared" si="12"/>
        <v/>
      </c>
      <c r="N90" s="23" t="str">
        <f t="shared" si="13"/>
        <v/>
      </c>
      <c r="O90" s="23" t="str">
        <f t="shared" si="14"/>
        <v/>
      </c>
      <c r="P90" s="23" t="str">
        <f t="shared" si="15"/>
        <v/>
      </c>
      <c r="Q90" s="23" t="str">
        <f t="shared" si="16"/>
        <v/>
      </c>
      <c r="R90" s="23" t="str">
        <f t="shared" si="17"/>
        <v/>
      </c>
    </row>
    <row r="91" spans="2:18">
      <c r="B91" s="154"/>
      <c r="C91" s="155"/>
      <c r="D91" s="155"/>
      <c r="E91" s="155"/>
      <c r="F91" s="155"/>
      <c r="G91" s="97"/>
      <c r="H91" s="154"/>
      <c r="I91" s="153" t="str">
        <f t="shared" si="9"/>
        <v>Start entering fields to generate CREATIVE NAME</v>
      </c>
      <c r="K91" s="23">
        <f t="shared" si="10"/>
        <v>7</v>
      </c>
      <c r="L91" s="23" t="str">
        <f t="shared" si="11"/>
        <v/>
      </c>
      <c r="M91" s="23" t="str">
        <f t="shared" si="12"/>
        <v/>
      </c>
      <c r="N91" s="23" t="str">
        <f t="shared" si="13"/>
        <v/>
      </c>
      <c r="O91" s="23" t="str">
        <f t="shared" si="14"/>
        <v/>
      </c>
      <c r="P91" s="23" t="str">
        <f t="shared" si="15"/>
        <v/>
      </c>
      <c r="Q91" s="23" t="str">
        <f t="shared" si="16"/>
        <v/>
      </c>
      <c r="R91" s="23" t="str">
        <f t="shared" si="17"/>
        <v/>
      </c>
    </row>
    <row r="92" spans="2:18">
      <c r="B92" s="154"/>
      <c r="C92" s="155"/>
      <c r="D92" s="155"/>
      <c r="E92" s="155"/>
      <c r="F92" s="155"/>
      <c r="G92" s="97"/>
      <c r="H92" s="154"/>
      <c r="I92" s="153" t="str">
        <f t="shared" si="9"/>
        <v>Start entering fields to generate CREATIVE NAME</v>
      </c>
      <c r="K92" s="23">
        <f t="shared" si="10"/>
        <v>7</v>
      </c>
      <c r="L92" s="23" t="str">
        <f t="shared" si="11"/>
        <v/>
      </c>
      <c r="M92" s="23" t="str">
        <f t="shared" si="12"/>
        <v/>
      </c>
      <c r="N92" s="23" t="str">
        <f t="shared" si="13"/>
        <v/>
      </c>
      <c r="O92" s="23" t="str">
        <f t="shared" si="14"/>
        <v/>
      </c>
      <c r="P92" s="23" t="str">
        <f t="shared" si="15"/>
        <v/>
      </c>
      <c r="Q92" s="23" t="str">
        <f t="shared" si="16"/>
        <v/>
      </c>
      <c r="R92" s="23" t="str">
        <f t="shared" si="17"/>
        <v/>
      </c>
    </row>
    <row r="93" spans="2:18">
      <c r="B93" s="154"/>
      <c r="C93" s="155"/>
      <c r="D93" s="155"/>
      <c r="E93" s="155"/>
      <c r="F93" s="155"/>
      <c r="G93" s="97"/>
      <c r="H93" s="154"/>
      <c r="I93" s="153" t="str">
        <f t="shared" si="9"/>
        <v>Start entering fields to generate CREATIVE NAME</v>
      </c>
      <c r="K93" s="23">
        <f t="shared" si="10"/>
        <v>7</v>
      </c>
      <c r="L93" s="23" t="str">
        <f t="shared" si="11"/>
        <v/>
      </c>
      <c r="M93" s="23" t="str">
        <f t="shared" si="12"/>
        <v/>
      </c>
      <c r="N93" s="23" t="str">
        <f t="shared" si="13"/>
        <v/>
      </c>
      <c r="O93" s="23" t="str">
        <f t="shared" si="14"/>
        <v/>
      </c>
      <c r="P93" s="23" t="str">
        <f t="shared" si="15"/>
        <v/>
      </c>
      <c r="Q93" s="23" t="str">
        <f t="shared" si="16"/>
        <v/>
      </c>
      <c r="R93" s="23" t="str">
        <f t="shared" si="17"/>
        <v/>
      </c>
    </row>
    <row r="94" spans="2:18">
      <c r="B94" s="154"/>
      <c r="C94" s="155"/>
      <c r="D94" s="155"/>
      <c r="E94" s="155"/>
      <c r="F94" s="155"/>
      <c r="G94" s="97"/>
      <c r="H94" s="154"/>
      <c r="I94" s="153" t="str">
        <f t="shared" si="9"/>
        <v>Start entering fields to generate CREATIVE NAME</v>
      </c>
      <c r="K94" s="23">
        <f t="shared" si="10"/>
        <v>7</v>
      </c>
      <c r="L94" s="23" t="str">
        <f t="shared" si="11"/>
        <v/>
      </c>
      <c r="M94" s="23" t="str">
        <f t="shared" si="12"/>
        <v/>
      </c>
      <c r="N94" s="23" t="str">
        <f t="shared" si="13"/>
        <v/>
      </c>
      <c r="O94" s="23" t="str">
        <f t="shared" si="14"/>
        <v/>
      </c>
      <c r="P94" s="23" t="str">
        <f t="shared" si="15"/>
        <v/>
      </c>
      <c r="Q94" s="23" t="str">
        <f t="shared" si="16"/>
        <v/>
      </c>
      <c r="R94" s="23" t="str">
        <f t="shared" si="17"/>
        <v/>
      </c>
    </row>
    <row r="95" spans="2:18">
      <c r="B95" s="154"/>
      <c r="C95" s="155"/>
      <c r="D95" s="155"/>
      <c r="E95" s="155"/>
      <c r="F95" s="155"/>
      <c r="G95" s="97"/>
      <c r="H95" s="154"/>
      <c r="I95" s="153" t="str">
        <f t="shared" si="9"/>
        <v>Start entering fields to generate CREATIVE NAME</v>
      </c>
      <c r="K95" s="23">
        <f t="shared" si="10"/>
        <v>7</v>
      </c>
      <c r="L95" s="23" t="str">
        <f t="shared" si="11"/>
        <v/>
      </c>
      <c r="M95" s="23" t="str">
        <f t="shared" si="12"/>
        <v/>
      </c>
      <c r="N95" s="23" t="str">
        <f t="shared" si="13"/>
        <v/>
      </c>
      <c r="O95" s="23" t="str">
        <f t="shared" si="14"/>
        <v/>
      </c>
      <c r="P95" s="23" t="str">
        <f t="shared" si="15"/>
        <v/>
      </c>
      <c r="Q95" s="23" t="str">
        <f t="shared" si="16"/>
        <v/>
      </c>
      <c r="R95" s="23" t="str">
        <f t="shared" si="17"/>
        <v/>
      </c>
    </row>
    <row r="96" spans="2:18">
      <c r="B96" s="154"/>
      <c r="C96" s="155"/>
      <c r="D96" s="155"/>
      <c r="E96" s="155"/>
      <c r="F96" s="155"/>
      <c r="G96" s="97"/>
      <c r="H96" s="154"/>
      <c r="I96" s="153" t="str">
        <f t="shared" si="9"/>
        <v>Start entering fields to generate CREATIVE NAME</v>
      </c>
      <c r="K96" s="23">
        <f t="shared" si="10"/>
        <v>7</v>
      </c>
      <c r="L96" s="23" t="str">
        <f t="shared" si="11"/>
        <v/>
      </c>
      <c r="M96" s="23" t="str">
        <f t="shared" si="12"/>
        <v/>
      </c>
      <c r="N96" s="23" t="str">
        <f t="shared" si="13"/>
        <v/>
      </c>
      <c r="O96" s="23" t="str">
        <f t="shared" si="14"/>
        <v/>
      </c>
      <c r="P96" s="23" t="str">
        <f t="shared" si="15"/>
        <v/>
      </c>
      <c r="Q96" s="23" t="str">
        <f t="shared" si="16"/>
        <v/>
      </c>
      <c r="R96" s="23" t="str">
        <f t="shared" si="17"/>
        <v/>
      </c>
    </row>
    <row r="97" spans="2:18">
      <c r="B97" s="154"/>
      <c r="C97" s="155"/>
      <c r="D97" s="155"/>
      <c r="E97" s="155"/>
      <c r="F97" s="155"/>
      <c r="G97" s="97"/>
      <c r="H97" s="154"/>
      <c r="I97" s="153" t="str">
        <f t="shared" si="9"/>
        <v>Start entering fields to generate CREATIVE NAME</v>
      </c>
      <c r="K97" s="23">
        <f t="shared" si="10"/>
        <v>7</v>
      </c>
      <c r="L97" s="23" t="str">
        <f t="shared" si="11"/>
        <v/>
      </c>
      <c r="M97" s="23" t="str">
        <f t="shared" si="12"/>
        <v/>
      </c>
      <c r="N97" s="23" t="str">
        <f t="shared" si="13"/>
        <v/>
      </c>
      <c r="O97" s="23" t="str">
        <f t="shared" si="14"/>
        <v/>
      </c>
      <c r="P97" s="23" t="str">
        <f t="shared" si="15"/>
        <v/>
      </c>
      <c r="Q97" s="23" t="str">
        <f t="shared" si="16"/>
        <v/>
      </c>
      <c r="R97" s="23" t="str">
        <f t="shared" si="17"/>
        <v/>
      </c>
    </row>
    <row r="98" spans="2:18">
      <c r="B98" s="154"/>
      <c r="C98" s="155"/>
      <c r="D98" s="155"/>
      <c r="E98" s="155"/>
      <c r="F98" s="155"/>
      <c r="G98" s="97"/>
      <c r="H98" s="154"/>
      <c r="I98" s="153" t="str">
        <f t="shared" si="9"/>
        <v>Start entering fields to generate CREATIVE NAME</v>
      </c>
      <c r="K98" s="23">
        <f t="shared" si="10"/>
        <v>7</v>
      </c>
      <c r="L98" s="23" t="str">
        <f t="shared" si="11"/>
        <v/>
      </c>
      <c r="M98" s="23" t="str">
        <f t="shared" si="12"/>
        <v/>
      </c>
      <c r="N98" s="23" t="str">
        <f t="shared" si="13"/>
        <v/>
      </c>
      <c r="O98" s="23" t="str">
        <f t="shared" si="14"/>
        <v/>
      </c>
      <c r="P98" s="23" t="str">
        <f t="shared" si="15"/>
        <v/>
      </c>
      <c r="Q98" s="23" t="str">
        <f t="shared" si="16"/>
        <v/>
      </c>
      <c r="R98" s="23" t="str">
        <f t="shared" si="17"/>
        <v/>
      </c>
    </row>
    <row r="99" spans="2:18">
      <c r="B99" s="154"/>
      <c r="C99" s="155"/>
      <c r="D99" s="155"/>
      <c r="E99" s="155"/>
      <c r="F99" s="155"/>
      <c r="G99" s="97"/>
      <c r="H99" s="154"/>
      <c r="I99" s="153" t="str">
        <f t="shared" si="9"/>
        <v>Start entering fields to generate CREATIVE NAME</v>
      </c>
      <c r="K99" s="23">
        <f t="shared" si="10"/>
        <v>7</v>
      </c>
      <c r="L99" s="23" t="str">
        <f t="shared" si="11"/>
        <v/>
      </c>
      <c r="M99" s="23" t="str">
        <f t="shared" si="12"/>
        <v/>
      </c>
      <c r="N99" s="23" t="str">
        <f t="shared" si="13"/>
        <v/>
      </c>
      <c r="O99" s="23" t="str">
        <f t="shared" si="14"/>
        <v/>
      </c>
      <c r="P99" s="23" t="str">
        <f t="shared" si="15"/>
        <v/>
      </c>
      <c r="Q99" s="23" t="str">
        <f t="shared" si="16"/>
        <v/>
      </c>
      <c r="R99" s="23" t="str">
        <f t="shared" si="17"/>
        <v/>
      </c>
    </row>
    <row r="100" spans="2:18">
      <c r="B100" s="154"/>
      <c r="C100" s="155"/>
      <c r="D100" s="155"/>
      <c r="E100" s="155"/>
      <c r="F100" s="155"/>
      <c r="G100" s="97"/>
      <c r="H100" s="154"/>
      <c r="I100" s="153" t="str">
        <f t="shared" si="9"/>
        <v>Start entering fields to generate CREATIVE NAME</v>
      </c>
      <c r="K100" s="23">
        <f t="shared" si="10"/>
        <v>7</v>
      </c>
      <c r="L100" s="23" t="str">
        <f t="shared" si="11"/>
        <v/>
      </c>
      <c r="M100" s="23" t="str">
        <f t="shared" si="12"/>
        <v/>
      </c>
      <c r="N100" s="23" t="str">
        <f t="shared" si="13"/>
        <v/>
      </c>
      <c r="O100" s="23" t="str">
        <f t="shared" si="14"/>
        <v/>
      </c>
      <c r="P100" s="23" t="str">
        <f t="shared" si="15"/>
        <v/>
      </c>
      <c r="Q100" s="23" t="str">
        <f t="shared" si="16"/>
        <v/>
      </c>
      <c r="R100" s="23" t="str">
        <f t="shared" si="17"/>
        <v/>
      </c>
    </row>
    <row r="101" spans="2:18">
      <c r="B101" s="154"/>
      <c r="C101" s="155"/>
      <c r="D101" s="155"/>
      <c r="E101" s="155"/>
      <c r="F101" s="155"/>
      <c r="G101" s="97"/>
      <c r="H101" s="154"/>
      <c r="I101" s="153" t="str">
        <f t="shared" si="9"/>
        <v>Start entering fields to generate CREATIVE NAME</v>
      </c>
      <c r="K101" s="23">
        <f t="shared" si="10"/>
        <v>7</v>
      </c>
      <c r="L101" s="23" t="str">
        <f t="shared" si="11"/>
        <v/>
      </c>
      <c r="M101" s="23" t="str">
        <f t="shared" si="12"/>
        <v/>
      </c>
      <c r="N101" s="23" t="str">
        <f t="shared" si="13"/>
        <v/>
      </c>
      <c r="O101" s="23" t="str">
        <f t="shared" si="14"/>
        <v/>
      </c>
      <c r="P101" s="23" t="str">
        <f t="shared" si="15"/>
        <v/>
      </c>
      <c r="Q101" s="23" t="str">
        <f t="shared" si="16"/>
        <v/>
      </c>
      <c r="R101" s="23" t="str">
        <f t="shared" si="17"/>
        <v/>
      </c>
    </row>
    <row r="102" spans="2:18">
      <c r="B102" s="154"/>
      <c r="C102" s="155"/>
      <c r="D102" s="155"/>
      <c r="E102" s="155"/>
      <c r="F102" s="155"/>
      <c r="G102" s="97"/>
      <c r="H102" s="154"/>
      <c r="I102" s="153" t="str">
        <f t="shared" si="9"/>
        <v>Start entering fields to generate CREATIVE NAME</v>
      </c>
      <c r="K102" s="23">
        <f t="shared" si="10"/>
        <v>7</v>
      </c>
      <c r="L102" s="23" t="str">
        <f t="shared" si="11"/>
        <v/>
      </c>
      <c r="M102" s="23" t="str">
        <f t="shared" si="12"/>
        <v/>
      </c>
      <c r="N102" s="23" t="str">
        <f t="shared" si="13"/>
        <v/>
      </c>
      <c r="O102" s="23" t="str">
        <f t="shared" si="14"/>
        <v/>
      </c>
      <c r="P102" s="23" t="str">
        <f t="shared" si="15"/>
        <v/>
      </c>
      <c r="Q102" s="23" t="str">
        <f t="shared" si="16"/>
        <v/>
      </c>
      <c r="R102" s="23" t="str">
        <f t="shared" si="17"/>
        <v/>
      </c>
    </row>
    <row r="103" spans="2:18">
      <c r="B103" s="154"/>
      <c r="C103" s="155"/>
      <c r="D103" s="155"/>
      <c r="E103" s="155"/>
      <c r="F103" s="155"/>
      <c r="G103" s="97"/>
      <c r="H103" s="154"/>
      <c r="I103" s="153" t="str">
        <f t="shared" si="9"/>
        <v>Start entering fields to generate CREATIVE NAME</v>
      </c>
      <c r="K103" s="23">
        <f t="shared" si="10"/>
        <v>7</v>
      </c>
      <c r="L103" s="23" t="str">
        <f t="shared" si="11"/>
        <v/>
      </c>
      <c r="M103" s="23" t="str">
        <f t="shared" si="12"/>
        <v/>
      </c>
      <c r="N103" s="23" t="str">
        <f t="shared" si="13"/>
        <v/>
      </c>
      <c r="O103" s="23" t="str">
        <f t="shared" si="14"/>
        <v/>
      </c>
      <c r="P103" s="23" t="str">
        <f t="shared" si="15"/>
        <v/>
      </c>
      <c r="Q103" s="23" t="str">
        <f t="shared" si="16"/>
        <v/>
      </c>
      <c r="R103" s="23" t="str">
        <f t="shared" si="17"/>
        <v/>
      </c>
    </row>
    <row r="104" spans="2:18">
      <c r="B104" s="154"/>
      <c r="C104" s="155"/>
      <c r="D104" s="155"/>
      <c r="E104" s="155"/>
      <c r="F104" s="155"/>
      <c r="G104" s="97"/>
      <c r="H104" s="154"/>
      <c r="I104" s="153" t="str">
        <f t="shared" si="9"/>
        <v>Start entering fields to generate CREATIVE NAME</v>
      </c>
      <c r="K104" s="23">
        <f t="shared" si="10"/>
        <v>7</v>
      </c>
      <c r="L104" s="23" t="str">
        <f t="shared" si="11"/>
        <v/>
      </c>
      <c r="M104" s="23" t="str">
        <f t="shared" si="12"/>
        <v/>
      </c>
      <c r="N104" s="23" t="str">
        <f t="shared" si="13"/>
        <v/>
      </c>
      <c r="O104" s="23" t="str">
        <f t="shared" si="14"/>
        <v/>
      </c>
      <c r="P104" s="23" t="str">
        <f t="shared" si="15"/>
        <v/>
      </c>
      <c r="Q104" s="23" t="str">
        <f t="shared" si="16"/>
        <v/>
      </c>
      <c r="R104" s="23" t="str">
        <f t="shared" si="17"/>
        <v/>
      </c>
    </row>
    <row r="105" spans="2:18">
      <c r="B105" s="154"/>
      <c r="C105" s="155"/>
      <c r="D105" s="155"/>
      <c r="E105" s="155"/>
      <c r="F105" s="155"/>
      <c r="G105" s="97"/>
      <c r="H105" s="154"/>
      <c r="I105" s="153" t="str">
        <f t="shared" si="9"/>
        <v>Start entering fields to generate CREATIVE NAME</v>
      </c>
      <c r="K105" s="23">
        <f t="shared" si="10"/>
        <v>7</v>
      </c>
      <c r="L105" s="23" t="str">
        <f t="shared" si="11"/>
        <v/>
      </c>
      <c r="M105" s="23" t="str">
        <f t="shared" si="12"/>
        <v/>
      </c>
      <c r="N105" s="23" t="str">
        <f t="shared" si="13"/>
        <v/>
      </c>
      <c r="O105" s="23" t="str">
        <f t="shared" si="14"/>
        <v/>
      </c>
      <c r="P105" s="23" t="str">
        <f t="shared" si="15"/>
        <v/>
      </c>
      <c r="Q105" s="23" t="str">
        <f t="shared" si="16"/>
        <v/>
      </c>
      <c r="R105" s="23" t="str">
        <f t="shared" si="17"/>
        <v/>
      </c>
    </row>
    <row r="106" spans="2:18">
      <c r="B106" s="154"/>
      <c r="C106" s="155"/>
      <c r="D106" s="155"/>
      <c r="E106" s="155"/>
      <c r="F106" s="155"/>
      <c r="G106" s="97"/>
      <c r="H106" s="154"/>
      <c r="I106" s="153" t="str">
        <f t="shared" si="9"/>
        <v>Start entering fields to generate CREATIVE NAME</v>
      </c>
      <c r="K106" s="23">
        <f t="shared" si="10"/>
        <v>7</v>
      </c>
      <c r="L106" s="23" t="str">
        <f t="shared" si="11"/>
        <v/>
      </c>
      <c r="M106" s="23" t="str">
        <f t="shared" si="12"/>
        <v/>
      </c>
      <c r="N106" s="23" t="str">
        <f t="shared" si="13"/>
        <v/>
      </c>
      <c r="O106" s="23" t="str">
        <f t="shared" si="14"/>
        <v/>
      </c>
      <c r="P106" s="23" t="str">
        <f t="shared" si="15"/>
        <v/>
      </c>
      <c r="Q106" s="23" t="str">
        <f t="shared" si="16"/>
        <v/>
      </c>
      <c r="R106" s="23" t="str">
        <f t="shared" si="17"/>
        <v/>
      </c>
    </row>
    <row r="107" spans="2:18">
      <c r="B107" s="154"/>
      <c r="C107" s="155"/>
      <c r="D107" s="155"/>
      <c r="E107" s="155"/>
      <c r="F107" s="155"/>
      <c r="G107" s="97"/>
      <c r="H107" s="154"/>
      <c r="I107" s="153" t="str">
        <f t="shared" si="9"/>
        <v>Start entering fields to generate CREATIVE NAME</v>
      </c>
      <c r="K107" s="23">
        <f t="shared" si="10"/>
        <v>7</v>
      </c>
      <c r="L107" s="23" t="str">
        <f t="shared" si="11"/>
        <v/>
      </c>
      <c r="M107" s="23" t="str">
        <f t="shared" si="12"/>
        <v/>
      </c>
      <c r="N107" s="23" t="str">
        <f t="shared" si="13"/>
        <v/>
      </c>
      <c r="O107" s="23" t="str">
        <f t="shared" si="14"/>
        <v/>
      </c>
      <c r="P107" s="23" t="str">
        <f t="shared" si="15"/>
        <v/>
      </c>
      <c r="Q107" s="23" t="str">
        <f t="shared" si="16"/>
        <v/>
      </c>
      <c r="R107" s="23" t="str">
        <f t="shared" si="17"/>
        <v/>
      </c>
    </row>
    <row r="108" spans="2:18">
      <c r="B108" s="154"/>
      <c r="C108" s="155"/>
      <c r="D108" s="155"/>
      <c r="E108" s="155"/>
      <c r="F108" s="155"/>
      <c r="G108" s="97"/>
      <c r="H108" s="154"/>
      <c r="I108" s="153" t="str">
        <f t="shared" si="9"/>
        <v>Start entering fields to generate CREATIVE NAME</v>
      </c>
      <c r="K108" s="23">
        <f t="shared" si="10"/>
        <v>7</v>
      </c>
      <c r="L108" s="23" t="str">
        <f t="shared" si="11"/>
        <v/>
      </c>
      <c r="M108" s="23" t="str">
        <f t="shared" si="12"/>
        <v/>
      </c>
      <c r="N108" s="23" t="str">
        <f t="shared" si="13"/>
        <v/>
      </c>
      <c r="O108" s="23" t="str">
        <f t="shared" si="14"/>
        <v/>
      </c>
      <c r="P108" s="23" t="str">
        <f t="shared" si="15"/>
        <v/>
      </c>
      <c r="Q108" s="23" t="str">
        <f t="shared" si="16"/>
        <v/>
      </c>
      <c r="R108" s="23" t="str">
        <f t="shared" si="17"/>
        <v/>
      </c>
    </row>
    <row r="109" spans="2:18">
      <c r="B109" s="154"/>
      <c r="C109" s="155"/>
      <c r="D109" s="155"/>
      <c r="E109" s="155"/>
      <c r="F109" s="155"/>
      <c r="G109" s="97"/>
      <c r="H109" s="154"/>
      <c r="I109" s="153" t="str">
        <f t="shared" si="9"/>
        <v>Start entering fields to generate CREATIVE NAME</v>
      </c>
      <c r="K109" s="23">
        <f t="shared" si="10"/>
        <v>7</v>
      </c>
      <c r="L109" s="23" t="str">
        <f t="shared" si="11"/>
        <v/>
      </c>
      <c r="M109" s="23" t="str">
        <f t="shared" si="12"/>
        <v/>
      </c>
      <c r="N109" s="23" t="str">
        <f t="shared" si="13"/>
        <v/>
      </c>
      <c r="O109" s="23" t="str">
        <f t="shared" si="14"/>
        <v/>
      </c>
      <c r="P109" s="23" t="str">
        <f t="shared" si="15"/>
        <v/>
      </c>
      <c r="Q109" s="23" t="str">
        <f t="shared" si="16"/>
        <v/>
      </c>
      <c r="R109" s="23" t="str">
        <f t="shared" si="17"/>
        <v/>
      </c>
    </row>
    <row r="110" spans="2:18">
      <c r="B110" s="154"/>
      <c r="C110" s="155"/>
      <c r="D110" s="155"/>
      <c r="E110" s="155"/>
      <c r="F110" s="155"/>
      <c r="G110" s="97"/>
      <c r="H110" s="154"/>
      <c r="I110" s="153" t="str">
        <f t="shared" si="9"/>
        <v>Start entering fields to generate CREATIVE NAME</v>
      </c>
      <c r="K110" s="23">
        <f t="shared" si="10"/>
        <v>7</v>
      </c>
      <c r="L110" s="23" t="str">
        <f t="shared" si="11"/>
        <v/>
      </c>
      <c r="M110" s="23" t="str">
        <f t="shared" si="12"/>
        <v/>
      </c>
      <c r="N110" s="23" t="str">
        <f t="shared" si="13"/>
        <v/>
      </c>
      <c r="O110" s="23" t="str">
        <f t="shared" si="14"/>
        <v/>
      </c>
      <c r="P110" s="23" t="str">
        <f t="shared" si="15"/>
        <v/>
      </c>
      <c r="Q110" s="23" t="str">
        <f t="shared" si="16"/>
        <v/>
      </c>
      <c r="R110" s="23" t="str">
        <f t="shared" si="17"/>
        <v/>
      </c>
    </row>
    <row r="111" spans="2:18">
      <c r="B111" s="154"/>
      <c r="C111" s="155"/>
      <c r="D111" s="155"/>
      <c r="E111" s="155"/>
      <c r="F111" s="155"/>
      <c r="G111" s="97"/>
      <c r="H111" s="154"/>
      <c r="I111" s="153" t="str">
        <f t="shared" si="9"/>
        <v>Start entering fields to generate CREATIVE NAME</v>
      </c>
      <c r="K111" s="23">
        <f t="shared" si="10"/>
        <v>7</v>
      </c>
      <c r="L111" s="23" t="str">
        <f t="shared" si="11"/>
        <v/>
      </c>
      <c r="M111" s="23" t="str">
        <f t="shared" si="12"/>
        <v/>
      </c>
      <c r="N111" s="23" t="str">
        <f t="shared" si="13"/>
        <v/>
      </c>
      <c r="O111" s="23" t="str">
        <f t="shared" si="14"/>
        <v/>
      </c>
      <c r="P111" s="23" t="str">
        <f t="shared" si="15"/>
        <v/>
      </c>
      <c r="Q111" s="23" t="str">
        <f t="shared" si="16"/>
        <v/>
      </c>
      <c r="R111" s="23" t="str">
        <f t="shared" si="17"/>
        <v/>
      </c>
    </row>
    <row r="112" spans="2:18">
      <c r="B112" s="154"/>
      <c r="C112" s="155"/>
      <c r="D112" s="155"/>
      <c r="E112" s="155"/>
      <c r="F112" s="155"/>
      <c r="G112" s="97"/>
      <c r="H112" s="154"/>
      <c r="I112" s="153" t="str">
        <f t="shared" si="9"/>
        <v>Start entering fields to generate CREATIVE NAME</v>
      </c>
      <c r="K112" s="23">
        <f t="shared" si="10"/>
        <v>7</v>
      </c>
      <c r="L112" s="23" t="str">
        <f t="shared" si="11"/>
        <v/>
      </c>
      <c r="M112" s="23" t="str">
        <f t="shared" si="12"/>
        <v/>
      </c>
      <c r="N112" s="23" t="str">
        <f t="shared" si="13"/>
        <v/>
      </c>
      <c r="O112" s="23" t="str">
        <f t="shared" si="14"/>
        <v/>
      </c>
      <c r="P112" s="23" t="str">
        <f t="shared" si="15"/>
        <v/>
      </c>
      <c r="Q112" s="23" t="str">
        <f t="shared" si="16"/>
        <v/>
      </c>
      <c r="R112" s="23" t="str">
        <f t="shared" si="17"/>
        <v/>
      </c>
    </row>
    <row r="113" spans="2:18">
      <c r="B113" s="154"/>
      <c r="C113" s="155"/>
      <c r="D113" s="155"/>
      <c r="E113" s="155"/>
      <c r="F113" s="155"/>
      <c r="G113" s="97"/>
      <c r="H113" s="154"/>
      <c r="I113" s="153" t="str">
        <f t="shared" si="9"/>
        <v>Start entering fields to generate CREATIVE NAME</v>
      </c>
      <c r="K113" s="23">
        <f t="shared" si="10"/>
        <v>7</v>
      </c>
      <c r="L113" s="23" t="str">
        <f t="shared" si="11"/>
        <v/>
      </c>
      <c r="M113" s="23" t="str">
        <f t="shared" si="12"/>
        <v/>
      </c>
      <c r="N113" s="23" t="str">
        <f t="shared" si="13"/>
        <v/>
      </c>
      <c r="O113" s="23" t="str">
        <f t="shared" si="14"/>
        <v/>
      </c>
      <c r="P113" s="23" t="str">
        <f t="shared" si="15"/>
        <v/>
      </c>
      <c r="Q113" s="23" t="str">
        <f t="shared" si="16"/>
        <v/>
      </c>
      <c r="R113" s="23" t="str">
        <f t="shared" si="17"/>
        <v/>
      </c>
    </row>
    <row r="114" spans="2:18">
      <c r="B114" s="154"/>
      <c r="C114" s="155"/>
      <c r="D114" s="155"/>
      <c r="E114" s="155"/>
      <c r="F114" s="155"/>
      <c r="G114" s="97"/>
      <c r="H114" s="154"/>
      <c r="I114" s="153" t="str">
        <f t="shared" si="9"/>
        <v>Start entering fields to generate CREATIVE NAME</v>
      </c>
      <c r="K114" s="23">
        <f t="shared" si="10"/>
        <v>7</v>
      </c>
      <c r="L114" s="23" t="str">
        <f t="shared" si="11"/>
        <v/>
      </c>
      <c r="M114" s="23" t="str">
        <f t="shared" si="12"/>
        <v/>
      </c>
      <c r="N114" s="23" t="str">
        <f t="shared" si="13"/>
        <v/>
      </c>
      <c r="O114" s="23" t="str">
        <f t="shared" si="14"/>
        <v/>
      </c>
      <c r="P114" s="23" t="str">
        <f t="shared" si="15"/>
        <v/>
      </c>
      <c r="Q114" s="23" t="str">
        <f t="shared" si="16"/>
        <v/>
      </c>
      <c r="R114" s="23" t="str">
        <f t="shared" si="17"/>
        <v/>
      </c>
    </row>
    <row r="115" spans="2:18">
      <c r="B115" s="154"/>
      <c r="C115" s="155"/>
      <c r="D115" s="155"/>
      <c r="E115" s="155"/>
      <c r="F115" s="155"/>
      <c r="G115" s="97"/>
      <c r="H115" s="154"/>
      <c r="I115" s="153" t="str">
        <f t="shared" si="9"/>
        <v>Start entering fields to generate CREATIVE NAME</v>
      </c>
      <c r="K115" s="23">
        <f t="shared" si="10"/>
        <v>7</v>
      </c>
      <c r="L115" s="23" t="str">
        <f t="shared" si="11"/>
        <v/>
      </c>
      <c r="M115" s="23" t="str">
        <f t="shared" si="12"/>
        <v/>
      </c>
      <c r="N115" s="23" t="str">
        <f t="shared" si="13"/>
        <v/>
      </c>
      <c r="O115" s="23" t="str">
        <f t="shared" si="14"/>
        <v/>
      </c>
      <c r="P115" s="23" t="str">
        <f t="shared" si="15"/>
        <v/>
      </c>
      <c r="Q115" s="23" t="str">
        <f t="shared" si="16"/>
        <v/>
      </c>
      <c r="R115" s="23" t="str">
        <f t="shared" si="17"/>
        <v/>
      </c>
    </row>
    <row r="116" spans="2:18">
      <c r="B116" s="154"/>
      <c r="C116" s="155"/>
      <c r="D116" s="155"/>
      <c r="E116" s="155"/>
      <c r="F116" s="155"/>
      <c r="G116" s="97"/>
      <c r="H116" s="154"/>
      <c r="I116" s="153" t="str">
        <f t="shared" si="9"/>
        <v>Start entering fields to generate CREATIVE NAME</v>
      </c>
      <c r="K116" s="23">
        <f t="shared" si="10"/>
        <v>7</v>
      </c>
      <c r="L116" s="23" t="str">
        <f t="shared" si="11"/>
        <v/>
      </c>
      <c r="M116" s="23" t="str">
        <f t="shared" si="12"/>
        <v/>
      </c>
      <c r="N116" s="23" t="str">
        <f t="shared" si="13"/>
        <v/>
      </c>
      <c r="O116" s="23" t="str">
        <f t="shared" si="14"/>
        <v/>
      </c>
      <c r="P116" s="23" t="str">
        <f t="shared" si="15"/>
        <v/>
      </c>
      <c r="Q116" s="23" t="str">
        <f t="shared" si="16"/>
        <v/>
      </c>
      <c r="R116" s="23" t="str">
        <f t="shared" si="17"/>
        <v/>
      </c>
    </row>
    <row r="117" spans="2:18">
      <c r="B117" s="154"/>
      <c r="C117" s="155"/>
      <c r="D117" s="155"/>
      <c r="E117" s="155"/>
      <c r="F117" s="155"/>
      <c r="G117" s="97"/>
      <c r="H117" s="154"/>
      <c r="I117" s="153" t="str">
        <f t="shared" si="9"/>
        <v>Start entering fields to generate CREATIVE NAME</v>
      </c>
      <c r="K117" s="23">
        <f t="shared" si="10"/>
        <v>7</v>
      </c>
      <c r="L117" s="23" t="str">
        <f t="shared" si="11"/>
        <v/>
      </c>
      <c r="M117" s="23" t="str">
        <f t="shared" si="12"/>
        <v/>
      </c>
      <c r="N117" s="23" t="str">
        <f t="shared" si="13"/>
        <v/>
      </c>
      <c r="O117" s="23" t="str">
        <f t="shared" si="14"/>
        <v/>
      </c>
      <c r="P117" s="23" t="str">
        <f t="shared" si="15"/>
        <v/>
      </c>
      <c r="Q117" s="23" t="str">
        <f t="shared" si="16"/>
        <v/>
      </c>
      <c r="R117" s="23" t="str">
        <f t="shared" si="17"/>
        <v/>
      </c>
    </row>
    <row r="118" spans="2:18">
      <c r="B118" s="154"/>
      <c r="C118" s="155"/>
      <c r="D118" s="155"/>
      <c r="E118" s="155"/>
      <c r="F118" s="155"/>
      <c r="G118" s="97"/>
      <c r="H118" s="154"/>
      <c r="I118" s="153" t="str">
        <f t="shared" si="9"/>
        <v>Start entering fields to generate CREATIVE NAME</v>
      </c>
      <c r="K118" s="23">
        <f t="shared" si="10"/>
        <v>7</v>
      </c>
      <c r="L118" s="23" t="str">
        <f t="shared" si="11"/>
        <v/>
      </c>
      <c r="M118" s="23" t="str">
        <f t="shared" si="12"/>
        <v/>
      </c>
      <c r="N118" s="23" t="str">
        <f t="shared" si="13"/>
        <v/>
      </c>
      <c r="O118" s="23" t="str">
        <f t="shared" si="14"/>
        <v/>
      </c>
      <c r="P118" s="23" t="str">
        <f t="shared" si="15"/>
        <v/>
      </c>
      <c r="Q118" s="23" t="str">
        <f t="shared" si="16"/>
        <v/>
      </c>
      <c r="R118" s="23" t="str">
        <f t="shared" si="17"/>
        <v/>
      </c>
    </row>
    <row r="119" spans="2:18">
      <c r="B119" s="154"/>
      <c r="C119" s="155"/>
      <c r="D119" s="155"/>
      <c r="E119" s="155"/>
      <c r="F119" s="155"/>
      <c r="G119" s="97"/>
      <c r="H119" s="154"/>
      <c r="I119" s="153" t="str">
        <f t="shared" si="9"/>
        <v>Start entering fields to generate CREATIVE NAME</v>
      </c>
      <c r="K119" s="23">
        <f t="shared" si="10"/>
        <v>7</v>
      </c>
      <c r="L119" s="23" t="str">
        <f t="shared" si="11"/>
        <v/>
      </c>
      <c r="M119" s="23" t="str">
        <f t="shared" si="12"/>
        <v/>
      </c>
      <c r="N119" s="23" t="str">
        <f t="shared" si="13"/>
        <v/>
      </c>
      <c r="O119" s="23" t="str">
        <f t="shared" si="14"/>
        <v/>
      </c>
      <c r="P119" s="23" t="str">
        <f t="shared" si="15"/>
        <v/>
      </c>
      <c r="Q119" s="23" t="str">
        <f t="shared" si="16"/>
        <v/>
      </c>
      <c r="R119" s="23" t="str">
        <f t="shared" si="17"/>
        <v/>
      </c>
    </row>
    <row r="120" spans="2:18">
      <c r="B120" s="154"/>
      <c r="C120" s="155"/>
      <c r="D120" s="155"/>
      <c r="E120" s="155"/>
      <c r="F120" s="155"/>
      <c r="G120" s="97"/>
      <c r="H120" s="154"/>
      <c r="I120" s="153" t="str">
        <f t="shared" si="9"/>
        <v>Start entering fields to generate CREATIVE NAME</v>
      </c>
      <c r="K120" s="23">
        <f t="shared" si="10"/>
        <v>7</v>
      </c>
      <c r="L120" s="23" t="str">
        <f t="shared" si="11"/>
        <v/>
      </c>
      <c r="M120" s="23" t="str">
        <f t="shared" si="12"/>
        <v/>
      </c>
      <c r="N120" s="23" t="str">
        <f t="shared" si="13"/>
        <v/>
      </c>
      <c r="O120" s="23" t="str">
        <f t="shared" si="14"/>
        <v/>
      </c>
      <c r="P120" s="23" t="str">
        <f t="shared" si="15"/>
        <v/>
      </c>
      <c r="Q120" s="23" t="str">
        <f t="shared" si="16"/>
        <v/>
      </c>
      <c r="R120" s="23" t="str">
        <f t="shared" si="17"/>
        <v/>
      </c>
    </row>
    <row r="121" spans="2:18">
      <c r="B121" s="154"/>
      <c r="C121" s="155"/>
      <c r="D121" s="155"/>
      <c r="E121" s="155"/>
      <c r="F121" s="155"/>
      <c r="G121" s="97"/>
      <c r="H121" s="154"/>
      <c r="I121" s="153" t="str">
        <f t="shared" si="9"/>
        <v>Start entering fields to generate CREATIVE NAME</v>
      </c>
      <c r="K121" s="23">
        <f t="shared" si="10"/>
        <v>7</v>
      </c>
      <c r="L121" s="23" t="str">
        <f t="shared" si="11"/>
        <v/>
      </c>
      <c r="M121" s="23" t="str">
        <f t="shared" si="12"/>
        <v/>
      </c>
      <c r="N121" s="23" t="str">
        <f t="shared" si="13"/>
        <v/>
      </c>
      <c r="O121" s="23" t="str">
        <f t="shared" si="14"/>
        <v/>
      </c>
      <c r="P121" s="23" t="str">
        <f t="shared" si="15"/>
        <v/>
      </c>
      <c r="Q121" s="23" t="str">
        <f t="shared" si="16"/>
        <v/>
      </c>
      <c r="R121" s="23" t="str">
        <f t="shared" si="17"/>
        <v/>
      </c>
    </row>
    <row r="122" spans="2:18">
      <c r="B122" s="154"/>
      <c r="C122" s="155"/>
      <c r="D122" s="155"/>
      <c r="E122" s="155"/>
      <c r="F122" s="155"/>
      <c r="G122" s="97"/>
      <c r="H122" s="154"/>
      <c r="I122" s="153" t="str">
        <f t="shared" si="9"/>
        <v>Start entering fields to generate CREATIVE NAME</v>
      </c>
      <c r="K122" s="23">
        <f t="shared" si="10"/>
        <v>7</v>
      </c>
      <c r="L122" s="23" t="str">
        <f t="shared" si="11"/>
        <v/>
      </c>
      <c r="M122" s="23" t="str">
        <f t="shared" si="12"/>
        <v/>
      </c>
      <c r="N122" s="23" t="str">
        <f t="shared" si="13"/>
        <v/>
      </c>
      <c r="O122" s="23" t="str">
        <f t="shared" si="14"/>
        <v/>
      </c>
      <c r="P122" s="23" t="str">
        <f t="shared" si="15"/>
        <v/>
      </c>
      <c r="Q122" s="23" t="str">
        <f t="shared" si="16"/>
        <v/>
      </c>
      <c r="R122" s="23" t="str">
        <f t="shared" si="17"/>
        <v/>
      </c>
    </row>
    <row r="123" spans="2:18">
      <c r="B123" s="154"/>
      <c r="C123" s="155"/>
      <c r="D123" s="155"/>
      <c r="E123" s="155"/>
      <c r="F123" s="155"/>
      <c r="G123" s="97"/>
      <c r="H123" s="154"/>
      <c r="I123" s="153" t="str">
        <f t="shared" si="9"/>
        <v>Start entering fields to generate CREATIVE NAME</v>
      </c>
      <c r="K123" s="23">
        <f t="shared" si="10"/>
        <v>7</v>
      </c>
      <c r="L123" s="23" t="str">
        <f t="shared" si="11"/>
        <v/>
      </c>
      <c r="M123" s="23" t="str">
        <f t="shared" si="12"/>
        <v/>
      </c>
      <c r="N123" s="23" t="str">
        <f t="shared" si="13"/>
        <v/>
      </c>
      <c r="O123" s="23" t="str">
        <f t="shared" si="14"/>
        <v/>
      </c>
      <c r="P123" s="23" t="str">
        <f t="shared" si="15"/>
        <v/>
      </c>
      <c r="Q123" s="23" t="str">
        <f t="shared" si="16"/>
        <v/>
      </c>
      <c r="R123" s="23" t="str">
        <f t="shared" si="17"/>
        <v/>
      </c>
    </row>
    <row r="124" spans="2:18">
      <c r="B124" s="154"/>
      <c r="C124" s="155"/>
      <c r="D124" s="155"/>
      <c r="E124" s="155"/>
      <c r="F124" s="155"/>
      <c r="G124" s="97"/>
      <c r="H124" s="154"/>
      <c r="I124" s="153" t="str">
        <f t="shared" si="9"/>
        <v>Start entering fields to generate CREATIVE NAME</v>
      </c>
      <c r="K124" s="23">
        <f t="shared" si="10"/>
        <v>7</v>
      </c>
      <c r="L124" s="23" t="str">
        <f t="shared" si="11"/>
        <v/>
      </c>
      <c r="M124" s="23" t="str">
        <f t="shared" si="12"/>
        <v/>
      </c>
      <c r="N124" s="23" t="str">
        <f t="shared" si="13"/>
        <v/>
      </c>
      <c r="O124" s="23" t="str">
        <f t="shared" si="14"/>
        <v/>
      </c>
      <c r="P124" s="23" t="str">
        <f t="shared" si="15"/>
        <v/>
      </c>
      <c r="Q124" s="23" t="str">
        <f t="shared" si="16"/>
        <v/>
      </c>
      <c r="R124" s="23" t="str">
        <f t="shared" si="17"/>
        <v/>
      </c>
    </row>
    <row r="125" spans="2:18">
      <c r="B125" s="154"/>
      <c r="C125" s="155"/>
      <c r="D125" s="155"/>
      <c r="E125" s="155"/>
      <c r="F125" s="155"/>
      <c r="G125" s="97"/>
      <c r="H125" s="154"/>
      <c r="I125" s="153" t="str">
        <f t="shared" si="9"/>
        <v>Start entering fields to generate CREATIVE NAME</v>
      </c>
      <c r="K125" s="23">
        <f t="shared" si="10"/>
        <v>7</v>
      </c>
      <c r="L125" s="23" t="str">
        <f t="shared" si="11"/>
        <v/>
      </c>
      <c r="M125" s="23" t="str">
        <f t="shared" si="12"/>
        <v/>
      </c>
      <c r="N125" s="23" t="str">
        <f t="shared" si="13"/>
        <v/>
      </c>
      <c r="O125" s="23" t="str">
        <f t="shared" si="14"/>
        <v/>
      </c>
      <c r="P125" s="23" t="str">
        <f t="shared" si="15"/>
        <v/>
      </c>
      <c r="Q125" s="23" t="str">
        <f t="shared" si="16"/>
        <v/>
      </c>
      <c r="R125" s="23" t="str">
        <f t="shared" si="17"/>
        <v/>
      </c>
    </row>
    <row r="126" spans="2:18">
      <c r="B126" s="154"/>
      <c r="C126" s="155"/>
      <c r="D126" s="155"/>
      <c r="E126" s="155"/>
      <c r="F126" s="155"/>
      <c r="G126" s="97"/>
      <c r="H126" s="154"/>
      <c r="I126" s="153" t="str">
        <f t="shared" si="9"/>
        <v>Start entering fields to generate CREATIVE NAME</v>
      </c>
      <c r="K126" s="23">
        <f t="shared" si="10"/>
        <v>7</v>
      </c>
      <c r="L126" s="23" t="str">
        <f t="shared" si="11"/>
        <v/>
      </c>
      <c r="M126" s="23" t="str">
        <f t="shared" si="12"/>
        <v/>
      </c>
      <c r="N126" s="23" t="str">
        <f t="shared" si="13"/>
        <v/>
      </c>
      <c r="O126" s="23" t="str">
        <f t="shared" si="14"/>
        <v/>
      </c>
      <c r="P126" s="23" t="str">
        <f t="shared" si="15"/>
        <v/>
      </c>
      <c r="Q126" s="23" t="str">
        <f t="shared" si="16"/>
        <v/>
      </c>
      <c r="R126" s="23" t="str">
        <f t="shared" si="17"/>
        <v/>
      </c>
    </row>
    <row r="127" spans="2:18">
      <c r="B127" s="154"/>
      <c r="C127" s="155"/>
      <c r="D127" s="155"/>
      <c r="E127" s="155"/>
      <c r="F127" s="155"/>
      <c r="G127" s="97"/>
      <c r="H127" s="154"/>
      <c r="I127" s="153" t="str">
        <f t="shared" si="9"/>
        <v>Start entering fields to generate CREATIVE NAME</v>
      </c>
      <c r="K127" s="23">
        <f t="shared" si="10"/>
        <v>7</v>
      </c>
      <c r="L127" s="23" t="str">
        <f t="shared" si="11"/>
        <v/>
      </c>
      <c r="M127" s="23" t="str">
        <f t="shared" si="12"/>
        <v/>
      </c>
      <c r="N127" s="23" t="str">
        <f t="shared" si="13"/>
        <v/>
      </c>
      <c r="O127" s="23" t="str">
        <f t="shared" si="14"/>
        <v/>
      </c>
      <c r="P127" s="23" t="str">
        <f t="shared" si="15"/>
        <v/>
      </c>
      <c r="Q127" s="23" t="str">
        <f t="shared" si="16"/>
        <v/>
      </c>
      <c r="R127" s="23" t="str">
        <f t="shared" si="17"/>
        <v/>
      </c>
    </row>
    <row r="128" spans="2:18">
      <c r="B128" s="154"/>
      <c r="C128" s="155"/>
      <c r="D128" s="155"/>
      <c r="E128" s="155"/>
      <c r="F128" s="155"/>
      <c r="G128" s="97"/>
      <c r="H128" s="154"/>
      <c r="I128" s="153" t="str">
        <f t="shared" si="9"/>
        <v>Start entering fields to generate CREATIVE NAME</v>
      </c>
      <c r="K128" s="23">
        <f t="shared" si="10"/>
        <v>7</v>
      </c>
      <c r="L128" s="23" t="str">
        <f t="shared" si="11"/>
        <v/>
      </c>
      <c r="M128" s="23" t="str">
        <f t="shared" si="12"/>
        <v/>
      </c>
      <c r="N128" s="23" t="str">
        <f t="shared" si="13"/>
        <v/>
      </c>
      <c r="O128" s="23" t="str">
        <f t="shared" si="14"/>
        <v/>
      </c>
      <c r="P128" s="23" t="str">
        <f t="shared" si="15"/>
        <v/>
      </c>
      <c r="Q128" s="23" t="str">
        <f t="shared" si="16"/>
        <v/>
      </c>
      <c r="R128" s="23" t="str">
        <f t="shared" si="17"/>
        <v/>
      </c>
    </row>
    <row r="129" spans="2:18">
      <c r="B129" s="154"/>
      <c r="C129" s="155"/>
      <c r="D129" s="155"/>
      <c r="E129" s="155"/>
      <c r="F129" s="155"/>
      <c r="G129" s="97"/>
      <c r="H129" s="154"/>
      <c r="I129" s="153" t="str">
        <f t="shared" si="9"/>
        <v>Start entering fields to generate CREATIVE NAME</v>
      </c>
      <c r="K129" s="23">
        <f t="shared" si="10"/>
        <v>7</v>
      </c>
      <c r="L129" s="23" t="str">
        <f t="shared" si="11"/>
        <v/>
      </c>
      <c r="M129" s="23" t="str">
        <f t="shared" si="12"/>
        <v/>
      </c>
      <c r="N129" s="23" t="str">
        <f t="shared" si="13"/>
        <v/>
      </c>
      <c r="O129" s="23" t="str">
        <f t="shared" si="14"/>
        <v/>
      </c>
      <c r="P129" s="23" t="str">
        <f t="shared" si="15"/>
        <v/>
      </c>
      <c r="Q129" s="23" t="str">
        <f t="shared" si="16"/>
        <v/>
      </c>
      <c r="R129" s="23" t="str">
        <f t="shared" si="17"/>
        <v/>
      </c>
    </row>
    <row r="130" spans="2:18">
      <c r="B130" s="154"/>
      <c r="C130" s="155"/>
      <c r="D130" s="155"/>
      <c r="E130" s="155"/>
      <c r="F130" s="155"/>
      <c r="G130" s="97"/>
      <c r="H130" s="154"/>
      <c r="I130" s="153" t="str">
        <f t="shared" ref="I130:I193" si="18">IF(K130=7,"Start entering fields to generate CREATIVE NAME",IF(K130=0,LOWER(CONCATENATE(L130,"_",M130,"_",N130,"_",O130,"_",P130,"_",Q130,"_",R130)),IF(OR(K130&gt;0,K130&lt;7),CONCATENATE("Missing ",K130," fields"))))</f>
        <v>Start entering fields to generate CREATIVE NAME</v>
      </c>
      <c r="K130" s="23">
        <f t="shared" ref="K130:K193" si="19">COUNTBLANK(L130:R130)</f>
        <v>7</v>
      </c>
      <c r="L130" s="23" t="str">
        <f t="shared" si="11"/>
        <v/>
      </c>
      <c r="M130" s="23" t="str">
        <f t="shared" si="12"/>
        <v/>
      </c>
      <c r="N130" s="23" t="str">
        <f t="shared" si="13"/>
        <v/>
      </c>
      <c r="O130" s="23" t="str">
        <f t="shared" si="14"/>
        <v/>
      </c>
      <c r="P130" s="23" t="str">
        <f t="shared" si="15"/>
        <v/>
      </c>
      <c r="Q130" s="23" t="str">
        <f t="shared" si="16"/>
        <v/>
      </c>
      <c r="R130" s="23" t="str">
        <f t="shared" si="17"/>
        <v/>
      </c>
    </row>
    <row r="131" spans="2:18">
      <c r="B131" s="154"/>
      <c r="C131" s="155"/>
      <c r="D131" s="155"/>
      <c r="E131" s="155"/>
      <c r="F131" s="155"/>
      <c r="G131" s="97"/>
      <c r="H131" s="154"/>
      <c r="I131" s="153" t="str">
        <f t="shared" si="18"/>
        <v>Start entering fields to generate CREATIVE NAME</v>
      </c>
      <c r="K131" s="23">
        <f t="shared" si="19"/>
        <v>7</v>
      </c>
      <c r="L131" s="23" t="str">
        <f t="shared" ref="L131:L194" si="20">IF(ISBLANK(B131),"",B131)</f>
        <v/>
      </c>
      <c r="M131" s="23" t="str">
        <f t="shared" ref="M131:M194" si="21">IF(C131="","",SUBSTITUTE(SUBSTITUTE(C131," ","-"),"_","-"))</f>
        <v/>
      </c>
      <c r="N131" s="23" t="str">
        <f t="shared" ref="N131:N194" si="22">IF(ISBLANK(D131),"",SUBSTITUTE(SUBSTITUTE(D131, " ","-"),"_","-"))</f>
        <v/>
      </c>
      <c r="O131" s="23" t="str">
        <f t="shared" ref="O131:O194" si="23">IF(ISBLANK(E131),"",SUBSTITUTE(SUBSTITUTE(E131, " ","-"),"_","-"))</f>
        <v/>
      </c>
      <c r="P131" s="23" t="str">
        <f t="shared" ref="P131:P194" si="24">IF(ISBLANK(F131),"",LOWER(SUBSTITUTE(SUBSTITUTE(F131," ","-"),"_","-")))</f>
        <v/>
      </c>
      <c r="Q131" s="23" t="str">
        <f t="shared" ref="Q131:Q194" si="25">IF(ISBLANK(G131),"",G131)</f>
        <v/>
      </c>
      <c r="R131" s="23" t="str">
        <f t="shared" ref="R131:R194" si="26">IF(ISBLANK(H131),"",SUBSTITUTE(SUBSTITUTE(H131, " ","-"),"_","-"))</f>
        <v/>
      </c>
    </row>
    <row r="132" spans="2:18">
      <c r="B132" s="154"/>
      <c r="C132" s="155"/>
      <c r="D132" s="155"/>
      <c r="E132" s="155"/>
      <c r="F132" s="155"/>
      <c r="G132" s="97"/>
      <c r="H132" s="154"/>
      <c r="I132" s="153" t="str">
        <f t="shared" si="18"/>
        <v>Start entering fields to generate CREATIVE NAME</v>
      </c>
      <c r="K132" s="23">
        <f t="shared" si="19"/>
        <v>7</v>
      </c>
      <c r="L132" s="23" t="str">
        <f t="shared" si="20"/>
        <v/>
      </c>
      <c r="M132" s="23" t="str">
        <f t="shared" si="21"/>
        <v/>
      </c>
      <c r="N132" s="23" t="str">
        <f t="shared" si="22"/>
        <v/>
      </c>
      <c r="O132" s="23" t="str">
        <f t="shared" si="23"/>
        <v/>
      </c>
      <c r="P132" s="23" t="str">
        <f t="shared" si="24"/>
        <v/>
      </c>
      <c r="Q132" s="23" t="str">
        <f t="shared" si="25"/>
        <v/>
      </c>
      <c r="R132" s="23" t="str">
        <f t="shared" si="26"/>
        <v/>
      </c>
    </row>
    <row r="133" spans="2:18">
      <c r="B133" s="154"/>
      <c r="C133" s="155"/>
      <c r="D133" s="155"/>
      <c r="E133" s="155"/>
      <c r="F133" s="155"/>
      <c r="G133" s="97"/>
      <c r="H133" s="154"/>
      <c r="I133" s="153" t="str">
        <f t="shared" si="18"/>
        <v>Start entering fields to generate CREATIVE NAME</v>
      </c>
      <c r="K133" s="23">
        <f t="shared" si="19"/>
        <v>7</v>
      </c>
      <c r="L133" s="23" t="str">
        <f t="shared" si="20"/>
        <v/>
      </c>
      <c r="M133" s="23" t="str">
        <f t="shared" si="21"/>
        <v/>
      </c>
      <c r="N133" s="23" t="str">
        <f t="shared" si="22"/>
        <v/>
      </c>
      <c r="O133" s="23" t="str">
        <f t="shared" si="23"/>
        <v/>
      </c>
      <c r="P133" s="23" t="str">
        <f t="shared" si="24"/>
        <v/>
      </c>
      <c r="Q133" s="23" t="str">
        <f t="shared" si="25"/>
        <v/>
      </c>
      <c r="R133" s="23" t="str">
        <f t="shared" si="26"/>
        <v/>
      </c>
    </row>
    <row r="134" spans="2:18">
      <c r="B134" s="154"/>
      <c r="C134" s="155"/>
      <c r="D134" s="155"/>
      <c r="E134" s="155"/>
      <c r="F134" s="155"/>
      <c r="G134" s="97"/>
      <c r="H134" s="154"/>
      <c r="I134" s="153" t="str">
        <f t="shared" si="18"/>
        <v>Start entering fields to generate CREATIVE NAME</v>
      </c>
      <c r="K134" s="23">
        <f t="shared" si="19"/>
        <v>7</v>
      </c>
      <c r="L134" s="23" t="str">
        <f t="shared" si="20"/>
        <v/>
      </c>
      <c r="M134" s="23" t="str">
        <f t="shared" si="21"/>
        <v/>
      </c>
      <c r="N134" s="23" t="str">
        <f t="shared" si="22"/>
        <v/>
      </c>
      <c r="O134" s="23" t="str">
        <f t="shared" si="23"/>
        <v/>
      </c>
      <c r="P134" s="23" t="str">
        <f t="shared" si="24"/>
        <v/>
      </c>
      <c r="Q134" s="23" t="str">
        <f t="shared" si="25"/>
        <v/>
      </c>
      <c r="R134" s="23" t="str">
        <f t="shared" si="26"/>
        <v/>
      </c>
    </row>
    <row r="135" spans="2:18">
      <c r="B135" s="154"/>
      <c r="C135" s="155"/>
      <c r="D135" s="155"/>
      <c r="E135" s="155"/>
      <c r="F135" s="155"/>
      <c r="G135" s="97"/>
      <c r="H135" s="154"/>
      <c r="I135" s="153" t="str">
        <f t="shared" si="18"/>
        <v>Start entering fields to generate CREATIVE NAME</v>
      </c>
      <c r="K135" s="23">
        <f t="shared" si="19"/>
        <v>7</v>
      </c>
      <c r="L135" s="23" t="str">
        <f t="shared" si="20"/>
        <v/>
      </c>
      <c r="M135" s="23" t="str">
        <f t="shared" si="21"/>
        <v/>
      </c>
      <c r="N135" s="23" t="str">
        <f t="shared" si="22"/>
        <v/>
      </c>
      <c r="O135" s="23" t="str">
        <f t="shared" si="23"/>
        <v/>
      </c>
      <c r="P135" s="23" t="str">
        <f t="shared" si="24"/>
        <v/>
      </c>
      <c r="Q135" s="23" t="str">
        <f t="shared" si="25"/>
        <v/>
      </c>
      <c r="R135" s="23" t="str">
        <f t="shared" si="26"/>
        <v/>
      </c>
    </row>
    <row r="136" spans="2:18">
      <c r="B136" s="154"/>
      <c r="C136" s="155"/>
      <c r="D136" s="155"/>
      <c r="E136" s="155"/>
      <c r="F136" s="155"/>
      <c r="G136" s="97"/>
      <c r="H136" s="154"/>
      <c r="I136" s="153" t="str">
        <f t="shared" si="18"/>
        <v>Start entering fields to generate CREATIVE NAME</v>
      </c>
      <c r="K136" s="23">
        <f t="shared" si="19"/>
        <v>7</v>
      </c>
      <c r="L136" s="23" t="str">
        <f t="shared" si="20"/>
        <v/>
      </c>
      <c r="M136" s="23" t="str">
        <f t="shared" si="21"/>
        <v/>
      </c>
      <c r="N136" s="23" t="str">
        <f t="shared" si="22"/>
        <v/>
      </c>
      <c r="O136" s="23" t="str">
        <f t="shared" si="23"/>
        <v/>
      </c>
      <c r="P136" s="23" t="str">
        <f t="shared" si="24"/>
        <v/>
      </c>
      <c r="Q136" s="23" t="str">
        <f t="shared" si="25"/>
        <v/>
      </c>
      <c r="R136" s="23" t="str">
        <f t="shared" si="26"/>
        <v/>
      </c>
    </row>
    <row r="137" spans="2:18">
      <c r="B137" s="154"/>
      <c r="C137" s="155"/>
      <c r="D137" s="155"/>
      <c r="E137" s="155"/>
      <c r="F137" s="155"/>
      <c r="G137" s="97"/>
      <c r="H137" s="154"/>
      <c r="I137" s="153" t="str">
        <f t="shared" si="18"/>
        <v>Start entering fields to generate CREATIVE NAME</v>
      </c>
      <c r="K137" s="23">
        <f t="shared" si="19"/>
        <v>7</v>
      </c>
      <c r="L137" s="23" t="str">
        <f t="shared" si="20"/>
        <v/>
      </c>
      <c r="M137" s="23" t="str">
        <f t="shared" si="21"/>
        <v/>
      </c>
      <c r="N137" s="23" t="str">
        <f t="shared" si="22"/>
        <v/>
      </c>
      <c r="O137" s="23" t="str">
        <f t="shared" si="23"/>
        <v/>
      </c>
      <c r="P137" s="23" t="str">
        <f t="shared" si="24"/>
        <v/>
      </c>
      <c r="Q137" s="23" t="str">
        <f t="shared" si="25"/>
        <v/>
      </c>
      <c r="R137" s="23" t="str">
        <f t="shared" si="26"/>
        <v/>
      </c>
    </row>
    <row r="138" spans="2:18">
      <c r="B138" s="154"/>
      <c r="C138" s="155"/>
      <c r="D138" s="155"/>
      <c r="E138" s="155"/>
      <c r="F138" s="155"/>
      <c r="G138" s="97"/>
      <c r="H138" s="154"/>
      <c r="I138" s="153" t="str">
        <f t="shared" si="18"/>
        <v>Start entering fields to generate CREATIVE NAME</v>
      </c>
      <c r="K138" s="23">
        <f t="shared" si="19"/>
        <v>7</v>
      </c>
      <c r="L138" s="23" t="str">
        <f t="shared" si="20"/>
        <v/>
      </c>
      <c r="M138" s="23" t="str">
        <f t="shared" si="21"/>
        <v/>
      </c>
      <c r="N138" s="23" t="str">
        <f t="shared" si="22"/>
        <v/>
      </c>
      <c r="O138" s="23" t="str">
        <f t="shared" si="23"/>
        <v/>
      </c>
      <c r="P138" s="23" t="str">
        <f t="shared" si="24"/>
        <v/>
      </c>
      <c r="Q138" s="23" t="str">
        <f t="shared" si="25"/>
        <v/>
      </c>
      <c r="R138" s="23" t="str">
        <f t="shared" si="26"/>
        <v/>
      </c>
    </row>
    <row r="139" spans="2:18">
      <c r="B139" s="154"/>
      <c r="C139" s="155"/>
      <c r="D139" s="155"/>
      <c r="E139" s="155"/>
      <c r="F139" s="155"/>
      <c r="G139" s="97"/>
      <c r="H139" s="154"/>
      <c r="I139" s="153" t="str">
        <f t="shared" si="18"/>
        <v>Start entering fields to generate CREATIVE NAME</v>
      </c>
      <c r="K139" s="23">
        <f t="shared" si="19"/>
        <v>7</v>
      </c>
      <c r="L139" s="23" t="str">
        <f t="shared" si="20"/>
        <v/>
      </c>
      <c r="M139" s="23" t="str">
        <f t="shared" si="21"/>
        <v/>
      </c>
      <c r="N139" s="23" t="str">
        <f t="shared" si="22"/>
        <v/>
      </c>
      <c r="O139" s="23" t="str">
        <f t="shared" si="23"/>
        <v/>
      </c>
      <c r="P139" s="23" t="str">
        <f t="shared" si="24"/>
        <v/>
      </c>
      <c r="Q139" s="23" t="str">
        <f t="shared" si="25"/>
        <v/>
      </c>
      <c r="R139" s="23" t="str">
        <f t="shared" si="26"/>
        <v/>
      </c>
    </row>
    <row r="140" spans="2:18">
      <c r="B140" s="154"/>
      <c r="C140" s="155"/>
      <c r="D140" s="155"/>
      <c r="E140" s="155"/>
      <c r="F140" s="155"/>
      <c r="G140" s="97"/>
      <c r="H140" s="154"/>
      <c r="I140" s="153" t="str">
        <f t="shared" si="18"/>
        <v>Start entering fields to generate CREATIVE NAME</v>
      </c>
      <c r="K140" s="23">
        <f t="shared" si="19"/>
        <v>7</v>
      </c>
      <c r="L140" s="23" t="str">
        <f t="shared" si="20"/>
        <v/>
      </c>
      <c r="M140" s="23" t="str">
        <f t="shared" si="21"/>
        <v/>
      </c>
      <c r="N140" s="23" t="str">
        <f t="shared" si="22"/>
        <v/>
      </c>
      <c r="O140" s="23" t="str">
        <f t="shared" si="23"/>
        <v/>
      </c>
      <c r="P140" s="23" t="str">
        <f t="shared" si="24"/>
        <v/>
      </c>
      <c r="Q140" s="23" t="str">
        <f t="shared" si="25"/>
        <v/>
      </c>
      <c r="R140" s="23" t="str">
        <f t="shared" si="26"/>
        <v/>
      </c>
    </row>
    <row r="141" spans="2:18">
      <c r="B141" s="154"/>
      <c r="C141" s="155"/>
      <c r="D141" s="155"/>
      <c r="E141" s="155"/>
      <c r="F141" s="155"/>
      <c r="G141" s="97"/>
      <c r="H141" s="154"/>
      <c r="I141" s="153" t="str">
        <f t="shared" si="18"/>
        <v>Start entering fields to generate CREATIVE NAME</v>
      </c>
      <c r="K141" s="23">
        <f t="shared" si="19"/>
        <v>7</v>
      </c>
      <c r="L141" s="23" t="str">
        <f t="shared" si="20"/>
        <v/>
      </c>
      <c r="M141" s="23" t="str">
        <f t="shared" si="21"/>
        <v/>
      </c>
      <c r="N141" s="23" t="str">
        <f t="shared" si="22"/>
        <v/>
      </c>
      <c r="O141" s="23" t="str">
        <f t="shared" si="23"/>
        <v/>
      </c>
      <c r="P141" s="23" t="str">
        <f t="shared" si="24"/>
        <v/>
      </c>
      <c r="Q141" s="23" t="str">
        <f t="shared" si="25"/>
        <v/>
      </c>
      <c r="R141" s="23" t="str">
        <f t="shared" si="26"/>
        <v/>
      </c>
    </row>
    <row r="142" spans="2:18">
      <c r="B142" s="154"/>
      <c r="C142" s="155"/>
      <c r="D142" s="155"/>
      <c r="E142" s="155"/>
      <c r="F142" s="155"/>
      <c r="G142" s="97"/>
      <c r="H142" s="154"/>
      <c r="I142" s="153" t="str">
        <f t="shared" si="18"/>
        <v>Start entering fields to generate CREATIVE NAME</v>
      </c>
      <c r="K142" s="23">
        <f t="shared" si="19"/>
        <v>7</v>
      </c>
      <c r="L142" s="23" t="str">
        <f t="shared" si="20"/>
        <v/>
      </c>
      <c r="M142" s="23" t="str">
        <f t="shared" si="21"/>
        <v/>
      </c>
      <c r="N142" s="23" t="str">
        <f t="shared" si="22"/>
        <v/>
      </c>
      <c r="O142" s="23" t="str">
        <f t="shared" si="23"/>
        <v/>
      </c>
      <c r="P142" s="23" t="str">
        <f t="shared" si="24"/>
        <v/>
      </c>
      <c r="Q142" s="23" t="str">
        <f t="shared" si="25"/>
        <v/>
      </c>
      <c r="R142" s="23" t="str">
        <f t="shared" si="26"/>
        <v/>
      </c>
    </row>
    <row r="143" spans="2:18">
      <c r="B143" s="154"/>
      <c r="C143" s="155"/>
      <c r="D143" s="155"/>
      <c r="E143" s="155"/>
      <c r="F143" s="155"/>
      <c r="G143" s="97"/>
      <c r="H143" s="154"/>
      <c r="I143" s="153" t="str">
        <f t="shared" si="18"/>
        <v>Start entering fields to generate CREATIVE NAME</v>
      </c>
      <c r="K143" s="23">
        <f t="shared" si="19"/>
        <v>7</v>
      </c>
      <c r="L143" s="23" t="str">
        <f t="shared" si="20"/>
        <v/>
      </c>
      <c r="M143" s="23" t="str">
        <f t="shared" si="21"/>
        <v/>
      </c>
      <c r="N143" s="23" t="str">
        <f t="shared" si="22"/>
        <v/>
      </c>
      <c r="O143" s="23" t="str">
        <f t="shared" si="23"/>
        <v/>
      </c>
      <c r="P143" s="23" t="str">
        <f t="shared" si="24"/>
        <v/>
      </c>
      <c r="Q143" s="23" t="str">
        <f t="shared" si="25"/>
        <v/>
      </c>
      <c r="R143" s="23" t="str">
        <f t="shared" si="26"/>
        <v/>
      </c>
    </row>
    <row r="144" spans="2:18">
      <c r="B144" s="154"/>
      <c r="C144" s="155"/>
      <c r="D144" s="155"/>
      <c r="E144" s="155"/>
      <c r="F144" s="155"/>
      <c r="G144" s="97"/>
      <c r="H144" s="154"/>
      <c r="I144" s="153" t="str">
        <f t="shared" si="18"/>
        <v>Start entering fields to generate CREATIVE NAME</v>
      </c>
      <c r="K144" s="23">
        <f t="shared" si="19"/>
        <v>7</v>
      </c>
      <c r="L144" s="23" t="str">
        <f t="shared" si="20"/>
        <v/>
      </c>
      <c r="M144" s="23" t="str">
        <f t="shared" si="21"/>
        <v/>
      </c>
      <c r="N144" s="23" t="str">
        <f t="shared" si="22"/>
        <v/>
      </c>
      <c r="O144" s="23" t="str">
        <f t="shared" si="23"/>
        <v/>
      </c>
      <c r="P144" s="23" t="str">
        <f t="shared" si="24"/>
        <v/>
      </c>
      <c r="Q144" s="23" t="str">
        <f t="shared" si="25"/>
        <v/>
      </c>
      <c r="R144" s="23" t="str">
        <f t="shared" si="26"/>
        <v/>
      </c>
    </row>
    <row r="145" spans="2:18">
      <c r="B145" s="154"/>
      <c r="C145" s="155"/>
      <c r="D145" s="155"/>
      <c r="E145" s="155"/>
      <c r="F145" s="155"/>
      <c r="G145" s="97"/>
      <c r="H145" s="154"/>
      <c r="I145" s="153" t="str">
        <f t="shared" si="18"/>
        <v>Start entering fields to generate CREATIVE NAME</v>
      </c>
      <c r="K145" s="23">
        <f t="shared" si="19"/>
        <v>7</v>
      </c>
      <c r="L145" s="23" t="str">
        <f t="shared" si="20"/>
        <v/>
      </c>
      <c r="M145" s="23" t="str">
        <f t="shared" si="21"/>
        <v/>
      </c>
      <c r="N145" s="23" t="str">
        <f t="shared" si="22"/>
        <v/>
      </c>
      <c r="O145" s="23" t="str">
        <f t="shared" si="23"/>
        <v/>
      </c>
      <c r="P145" s="23" t="str">
        <f t="shared" si="24"/>
        <v/>
      </c>
      <c r="Q145" s="23" t="str">
        <f t="shared" si="25"/>
        <v/>
      </c>
      <c r="R145" s="23" t="str">
        <f t="shared" si="26"/>
        <v/>
      </c>
    </row>
    <row r="146" spans="2:18">
      <c r="B146" s="154"/>
      <c r="C146" s="155"/>
      <c r="D146" s="155"/>
      <c r="E146" s="155"/>
      <c r="F146" s="155"/>
      <c r="G146" s="97"/>
      <c r="H146" s="154"/>
      <c r="I146" s="153" t="str">
        <f t="shared" si="18"/>
        <v>Start entering fields to generate CREATIVE NAME</v>
      </c>
      <c r="K146" s="23">
        <f t="shared" si="19"/>
        <v>7</v>
      </c>
      <c r="L146" s="23" t="str">
        <f t="shared" si="20"/>
        <v/>
      </c>
      <c r="M146" s="23" t="str">
        <f t="shared" si="21"/>
        <v/>
      </c>
      <c r="N146" s="23" t="str">
        <f t="shared" si="22"/>
        <v/>
      </c>
      <c r="O146" s="23" t="str">
        <f t="shared" si="23"/>
        <v/>
      </c>
      <c r="P146" s="23" t="str">
        <f t="shared" si="24"/>
        <v/>
      </c>
      <c r="Q146" s="23" t="str">
        <f t="shared" si="25"/>
        <v/>
      </c>
      <c r="R146" s="23" t="str">
        <f t="shared" si="26"/>
        <v/>
      </c>
    </row>
    <row r="147" spans="2:18">
      <c r="B147" s="154"/>
      <c r="C147" s="155"/>
      <c r="D147" s="155"/>
      <c r="E147" s="155"/>
      <c r="F147" s="155"/>
      <c r="G147" s="97"/>
      <c r="H147" s="154"/>
      <c r="I147" s="153" t="str">
        <f t="shared" si="18"/>
        <v>Start entering fields to generate CREATIVE NAME</v>
      </c>
      <c r="K147" s="23">
        <f t="shared" si="19"/>
        <v>7</v>
      </c>
      <c r="L147" s="23" t="str">
        <f t="shared" si="20"/>
        <v/>
      </c>
      <c r="M147" s="23" t="str">
        <f t="shared" si="21"/>
        <v/>
      </c>
      <c r="N147" s="23" t="str">
        <f t="shared" si="22"/>
        <v/>
      </c>
      <c r="O147" s="23" t="str">
        <f t="shared" si="23"/>
        <v/>
      </c>
      <c r="P147" s="23" t="str">
        <f t="shared" si="24"/>
        <v/>
      </c>
      <c r="Q147" s="23" t="str">
        <f t="shared" si="25"/>
        <v/>
      </c>
      <c r="R147" s="23" t="str">
        <f t="shared" si="26"/>
        <v/>
      </c>
    </row>
    <row r="148" spans="2:18">
      <c r="B148" s="154"/>
      <c r="C148" s="155"/>
      <c r="D148" s="155"/>
      <c r="E148" s="155"/>
      <c r="F148" s="155"/>
      <c r="G148" s="97"/>
      <c r="H148" s="154"/>
      <c r="I148" s="153" t="str">
        <f t="shared" si="18"/>
        <v>Start entering fields to generate CREATIVE NAME</v>
      </c>
      <c r="K148" s="23">
        <f t="shared" si="19"/>
        <v>7</v>
      </c>
      <c r="L148" s="23" t="str">
        <f t="shared" si="20"/>
        <v/>
      </c>
      <c r="M148" s="23" t="str">
        <f t="shared" si="21"/>
        <v/>
      </c>
      <c r="N148" s="23" t="str">
        <f t="shared" si="22"/>
        <v/>
      </c>
      <c r="O148" s="23" t="str">
        <f t="shared" si="23"/>
        <v/>
      </c>
      <c r="P148" s="23" t="str">
        <f t="shared" si="24"/>
        <v/>
      </c>
      <c r="Q148" s="23" t="str">
        <f t="shared" si="25"/>
        <v/>
      </c>
      <c r="R148" s="23" t="str">
        <f t="shared" si="26"/>
        <v/>
      </c>
    </row>
    <row r="149" spans="2:18">
      <c r="B149" s="154"/>
      <c r="C149" s="155"/>
      <c r="D149" s="155"/>
      <c r="E149" s="155"/>
      <c r="F149" s="155"/>
      <c r="G149" s="97"/>
      <c r="H149" s="154"/>
      <c r="I149" s="153" t="str">
        <f t="shared" si="18"/>
        <v>Start entering fields to generate CREATIVE NAME</v>
      </c>
      <c r="K149" s="23">
        <f t="shared" si="19"/>
        <v>7</v>
      </c>
      <c r="L149" s="23" t="str">
        <f t="shared" si="20"/>
        <v/>
      </c>
      <c r="M149" s="23" t="str">
        <f t="shared" si="21"/>
        <v/>
      </c>
      <c r="N149" s="23" t="str">
        <f t="shared" si="22"/>
        <v/>
      </c>
      <c r="O149" s="23" t="str">
        <f t="shared" si="23"/>
        <v/>
      </c>
      <c r="P149" s="23" t="str">
        <f t="shared" si="24"/>
        <v/>
      </c>
      <c r="Q149" s="23" t="str">
        <f t="shared" si="25"/>
        <v/>
      </c>
      <c r="R149" s="23" t="str">
        <f t="shared" si="26"/>
        <v/>
      </c>
    </row>
    <row r="150" spans="2:18">
      <c r="B150" s="154"/>
      <c r="C150" s="155"/>
      <c r="D150" s="155"/>
      <c r="E150" s="155"/>
      <c r="F150" s="155"/>
      <c r="G150" s="97"/>
      <c r="H150" s="154"/>
      <c r="I150" s="153" t="str">
        <f t="shared" si="18"/>
        <v>Start entering fields to generate CREATIVE NAME</v>
      </c>
      <c r="K150" s="23">
        <f t="shared" si="19"/>
        <v>7</v>
      </c>
      <c r="L150" s="23" t="str">
        <f t="shared" si="20"/>
        <v/>
      </c>
      <c r="M150" s="23" t="str">
        <f t="shared" si="21"/>
        <v/>
      </c>
      <c r="N150" s="23" t="str">
        <f t="shared" si="22"/>
        <v/>
      </c>
      <c r="O150" s="23" t="str">
        <f t="shared" si="23"/>
        <v/>
      </c>
      <c r="P150" s="23" t="str">
        <f t="shared" si="24"/>
        <v/>
      </c>
      <c r="Q150" s="23" t="str">
        <f t="shared" si="25"/>
        <v/>
      </c>
      <c r="R150" s="23" t="str">
        <f t="shared" si="26"/>
        <v/>
      </c>
    </row>
    <row r="151" spans="2:18">
      <c r="B151" s="154"/>
      <c r="C151" s="155"/>
      <c r="D151" s="155"/>
      <c r="E151" s="155"/>
      <c r="F151" s="155"/>
      <c r="G151" s="97"/>
      <c r="H151" s="154"/>
      <c r="I151" s="153" t="str">
        <f t="shared" si="18"/>
        <v>Start entering fields to generate CREATIVE NAME</v>
      </c>
      <c r="K151" s="23">
        <f t="shared" si="19"/>
        <v>7</v>
      </c>
      <c r="L151" s="23" t="str">
        <f t="shared" si="20"/>
        <v/>
      </c>
      <c r="M151" s="23" t="str">
        <f t="shared" si="21"/>
        <v/>
      </c>
      <c r="N151" s="23" t="str">
        <f t="shared" si="22"/>
        <v/>
      </c>
      <c r="O151" s="23" t="str">
        <f t="shared" si="23"/>
        <v/>
      </c>
      <c r="P151" s="23" t="str">
        <f t="shared" si="24"/>
        <v/>
      </c>
      <c r="Q151" s="23" t="str">
        <f t="shared" si="25"/>
        <v/>
      </c>
      <c r="R151" s="23" t="str">
        <f t="shared" si="26"/>
        <v/>
      </c>
    </row>
    <row r="152" spans="2:18">
      <c r="B152" s="154"/>
      <c r="C152" s="155"/>
      <c r="D152" s="155"/>
      <c r="E152" s="155"/>
      <c r="F152" s="155"/>
      <c r="G152" s="97"/>
      <c r="H152" s="154"/>
      <c r="I152" s="153" t="str">
        <f t="shared" si="18"/>
        <v>Start entering fields to generate CREATIVE NAME</v>
      </c>
      <c r="K152" s="23">
        <f t="shared" si="19"/>
        <v>7</v>
      </c>
      <c r="L152" s="23" t="str">
        <f t="shared" si="20"/>
        <v/>
      </c>
      <c r="M152" s="23" t="str">
        <f t="shared" si="21"/>
        <v/>
      </c>
      <c r="N152" s="23" t="str">
        <f t="shared" si="22"/>
        <v/>
      </c>
      <c r="O152" s="23" t="str">
        <f t="shared" si="23"/>
        <v/>
      </c>
      <c r="P152" s="23" t="str">
        <f t="shared" si="24"/>
        <v/>
      </c>
      <c r="Q152" s="23" t="str">
        <f t="shared" si="25"/>
        <v/>
      </c>
      <c r="R152" s="23" t="str">
        <f t="shared" si="26"/>
        <v/>
      </c>
    </row>
    <row r="153" spans="2:18">
      <c r="B153" s="154"/>
      <c r="C153" s="155"/>
      <c r="D153" s="155"/>
      <c r="E153" s="155"/>
      <c r="F153" s="155"/>
      <c r="G153" s="97"/>
      <c r="H153" s="154"/>
      <c r="I153" s="153" t="str">
        <f t="shared" si="18"/>
        <v>Start entering fields to generate CREATIVE NAME</v>
      </c>
      <c r="K153" s="23">
        <f t="shared" si="19"/>
        <v>7</v>
      </c>
      <c r="L153" s="23" t="str">
        <f t="shared" si="20"/>
        <v/>
      </c>
      <c r="M153" s="23" t="str">
        <f t="shared" si="21"/>
        <v/>
      </c>
      <c r="N153" s="23" t="str">
        <f t="shared" si="22"/>
        <v/>
      </c>
      <c r="O153" s="23" t="str">
        <f t="shared" si="23"/>
        <v/>
      </c>
      <c r="P153" s="23" t="str">
        <f t="shared" si="24"/>
        <v/>
      </c>
      <c r="Q153" s="23" t="str">
        <f t="shared" si="25"/>
        <v/>
      </c>
      <c r="R153" s="23" t="str">
        <f t="shared" si="26"/>
        <v/>
      </c>
    </row>
    <row r="154" spans="2:18">
      <c r="B154" s="154"/>
      <c r="C154" s="155"/>
      <c r="D154" s="155"/>
      <c r="E154" s="155"/>
      <c r="F154" s="155"/>
      <c r="G154" s="97"/>
      <c r="H154" s="154"/>
      <c r="I154" s="153" t="str">
        <f t="shared" si="18"/>
        <v>Start entering fields to generate CREATIVE NAME</v>
      </c>
      <c r="K154" s="23">
        <f t="shared" si="19"/>
        <v>7</v>
      </c>
      <c r="L154" s="23" t="str">
        <f t="shared" si="20"/>
        <v/>
      </c>
      <c r="M154" s="23" t="str">
        <f t="shared" si="21"/>
        <v/>
      </c>
      <c r="N154" s="23" t="str">
        <f t="shared" si="22"/>
        <v/>
      </c>
      <c r="O154" s="23" t="str">
        <f t="shared" si="23"/>
        <v/>
      </c>
      <c r="P154" s="23" t="str">
        <f t="shared" si="24"/>
        <v/>
      </c>
      <c r="Q154" s="23" t="str">
        <f t="shared" si="25"/>
        <v/>
      </c>
      <c r="R154" s="23" t="str">
        <f t="shared" si="26"/>
        <v/>
      </c>
    </row>
    <row r="155" spans="2:18">
      <c r="B155" s="154"/>
      <c r="C155" s="155"/>
      <c r="D155" s="155"/>
      <c r="E155" s="155"/>
      <c r="F155" s="155"/>
      <c r="G155" s="97"/>
      <c r="H155" s="154"/>
      <c r="I155" s="153" t="str">
        <f t="shared" si="18"/>
        <v>Start entering fields to generate CREATIVE NAME</v>
      </c>
      <c r="K155" s="23">
        <f t="shared" si="19"/>
        <v>7</v>
      </c>
      <c r="L155" s="23" t="str">
        <f t="shared" si="20"/>
        <v/>
      </c>
      <c r="M155" s="23" t="str">
        <f t="shared" si="21"/>
        <v/>
      </c>
      <c r="N155" s="23" t="str">
        <f t="shared" si="22"/>
        <v/>
      </c>
      <c r="O155" s="23" t="str">
        <f t="shared" si="23"/>
        <v/>
      </c>
      <c r="P155" s="23" t="str">
        <f t="shared" si="24"/>
        <v/>
      </c>
      <c r="Q155" s="23" t="str">
        <f t="shared" si="25"/>
        <v/>
      </c>
      <c r="R155" s="23" t="str">
        <f t="shared" si="26"/>
        <v/>
      </c>
    </row>
    <row r="156" spans="2:18">
      <c r="B156" s="154"/>
      <c r="C156" s="155"/>
      <c r="D156" s="155"/>
      <c r="E156" s="155"/>
      <c r="F156" s="155"/>
      <c r="G156" s="97"/>
      <c r="H156" s="154"/>
      <c r="I156" s="153" t="str">
        <f t="shared" si="18"/>
        <v>Start entering fields to generate CREATIVE NAME</v>
      </c>
      <c r="K156" s="23">
        <f t="shared" si="19"/>
        <v>7</v>
      </c>
      <c r="L156" s="23" t="str">
        <f t="shared" si="20"/>
        <v/>
      </c>
      <c r="M156" s="23" t="str">
        <f t="shared" si="21"/>
        <v/>
      </c>
      <c r="N156" s="23" t="str">
        <f t="shared" si="22"/>
        <v/>
      </c>
      <c r="O156" s="23" t="str">
        <f t="shared" si="23"/>
        <v/>
      </c>
      <c r="P156" s="23" t="str">
        <f t="shared" si="24"/>
        <v/>
      </c>
      <c r="Q156" s="23" t="str">
        <f t="shared" si="25"/>
        <v/>
      </c>
      <c r="R156" s="23" t="str">
        <f t="shared" si="26"/>
        <v/>
      </c>
    </row>
    <row r="157" spans="2:18">
      <c r="B157" s="154"/>
      <c r="C157" s="155"/>
      <c r="D157" s="155"/>
      <c r="E157" s="155"/>
      <c r="F157" s="155"/>
      <c r="G157" s="97"/>
      <c r="H157" s="154"/>
      <c r="I157" s="153" t="str">
        <f t="shared" si="18"/>
        <v>Start entering fields to generate CREATIVE NAME</v>
      </c>
      <c r="K157" s="23">
        <f t="shared" si="19"/>
        <v>7</v>
      </c>
      <c r="L157" s="23" t="str">
        <f t="shared" si="20"/>
        <v/>
      </c>
      <c r="M157" s="23" t="str">
        <f t="shared" si="21"/>
        <v/>
      </c>
      <c r="N157" s="23" t="str">
        <f t="shared" si="22"/>
        <v/>
      </c>
      <c r="O157" s="23" t="str">
        <f t="shared" si="23"/>
        <v/>
      </c>
      <c r="P157" s="23" t="str">
        <f t="shared" si="24"/>
        <v/>
      </c>
      <c r="Q157" s="23" t="str">
        <f t="shared" si="25"/>
        <v/>
      </c>
      <c r="R157" s="23" t="str">
        <f t="shared" si="26"/>
        <v/>
      </c>
    </row>
    <row r="158" spans="2:18">
      <c r="B158" s="154"/>
      <c r="C158" s="155"/>
      <c r="D158" s="155"/>
      <c r="E158" s="155"/>
      <c r="F158" s="155"/>
      <c r="G158" s="97"/>
      <c r="H158" s="154"/>
      <c r="I158" s="153" t="str">
        <f t="shared" si="18"/>
        <v>Start entering fields to generate CREATIVE NAME</v>
      </c>
      <c r="K158" s="23">
        <f t="shared" si="19"/>
        <v>7</v>
      </c>
      <c r="L158" s="23" t="str">
        <f t="shared" si="20"/>
        <v/>
      </c>
      <c r="M158" s="23" t="str">
        <f t="shared" si="21"/>
        <v/>
      </c>
      <c r="N158" s="23" t="str">
        <f t="shared" si="22"/>
        <v/>
      </c>
      <c r="O158" s="23" t="str">
        <f t="shared" si="23"/>
        <v/>
      </c>
      <c r="P158" s="23" t="str">
        <f t="shared" si="24"/>
        <v/>
      </c>
      <c r="Q158" s="23" t="str">
        <f t="shared" si="25"/>
        <v/>
      </c>
      <c r="R158" s="23" t="str">
        <f t="shared" si="26"/>
        <v/>
      </c>
    </row>
    <row r="159" spans="2:18">
      <c r="B159" s="154"/>
      <c r="C159" s="155"/>
      <c r="D159" s="155"/>
      <c r="E159" s="155"/>
      <c r="F159" s="155"/>
      <c r="G159" s="97"/>
      <c r="H159" s="154"/>
      <c r="I159" s="153" t="str">
        <f t="shared" si="18"/>
        <v>Start entering fields to generate CREATIVE NAME</v>
      </c>
      <c r="K159" s="23">
        <f t="shared" si="19"/>
        <v>7</v>
      </c>
      <c r="L159" s="23" t="str">
        <f t="shared" si="20"/>
        <v/>
      </c>
      <c r="M159" s="23" t="str">
        <f t="shared" si="21"/>
        <v/>
      </c>
      <c r="N159" s="23" t="str">
        <f t="shared" si="22"/>
        <v/>
      </c>
      <c r="O159" s="23" t="str">
        <f t="shared" si="23"/>
        <v/>
      </c>
      <c r="P159" s="23" t="str">
        <f t="shared" si="24"/>
        <v/>
      </c>
      <c r="Q159" s="23" t="str">
        <f t="shared" si="25"/>
        <v/>
      </c>
      <c r="R159" s="23" t="str">
        <f t="shared" si="26"/>
        <v/>
      </c>
    </row>
    <row r="160" spans="2:18">
      <c r="B160" s="154"/>
      <c r="C160" s="155"/>
      <c r="D160" s="155"/>
      <c r="E160" s="155"/>
      <c r="F160" s="155"/>
      <c r="G160" s="97"/>
      <c r="H160" s="154"/>
      <c r="I160" s="153" t="str">
        <f t="shared" si="18"/>
        <v>Start entering fields to generate CREATIVE NAME</v>
      </c>
      <c r="K160" s="23">
        <f t="shared" si="19"/>
        <v>7</v>
      </c>
      <c r="L160" s="23" t="str">
        <f t="shared" si="20"/>
        <v/>
      </c>
      <c r="M160" s="23" t="str">
        <f t="shared" si="21"/>
        <v/>
      </c>
      <c r="N160" s="23" t="str">
        <f t="shared" si="22"/>
        <v/>
      </c>
      <c r="O160" s="23" t="str">
        <f t="shared" si="23"/>
        <v/>
      </c>
      <c r="P160" s="23" t="str">
        <f t="shared" si="24"/>
        <v/>
      </c>
      <c r="Q160" s="23" t="str">
        <f t="shared" si="25"/>
        <v/>
      </c>
      <c r="R160" s="23" t="str">
        <f t="shared" si="26"/>
        <v/>
      </c>
    </row>
    <row r="161" spans="2:18">
      <c r="B161" s="154"/>
      <c r="C161" s="155"/>
      <c r="D161" s="155"/>
      <c r="E161" s="155"/>
      <c r="F161" s="155"/>
      <c r="G161" s="97"/>
      <c r="H161" s="154"/>
      <c r="I161" s="153" t="str">
        <f t="shared" si="18"/>
        <v>Start entering fields to generate CREATIVE NAME</v>
      </c>
      <c r="K161" s="23">
        <f t="shared" si="19"/>
        <v>7</v>
      </c>
      <c r="L161" s="23" t="str">
        <f t="shared" si="20"/>
        <v/>
      </c>
      <c r="M161" s="23" t="str">
        <f t="shared" si="21"/>
        <v/>
      </c>
      <c r="N161" s="23" t="str">
        <f t="shared" si="22"/>
        <v/>
      </c>
      <c r="O161" s="23" t="str">
        <f t="shared" si="23"/>
        <v/>
      </c>
      <c r="P161" s="23" t="str">
        <f t="shared" si="24"/>
        <v/>
      </c>
      <c r="Q161" s="23" t="str">
        <f t="shared" si="25"/>
        <v/>
      </c>
      <c r="R161" s="23" t="str">
        <f t="shared" si="26"/>
        <v/>
      </c>
    </row>
    <row r="162" spans="2:18">
      <c r="B162" s="154"/>
      <c r="C162" s="155"/>
      <c r="D162" s="155"/>
      <c r="E162" s="155"/>
      <c r="F162" s="155"/>
      <c r="G162" s="97"/>
      <c r="H162" s="154"/>
      <c r="I162" s="153" t="str">
        <f t="shared" si="18"/>
        <v>Start entering fields to generate CREATIVE NAME</v>
      </c>
      <c r="K162" s="23">
        <f t="shared" si="19"/>
        <v>7</v>
      </c>
      <c r="L162" s="23" t="str">
        <f t="shared" si="20"/>
        <v/>
      </c>
      <c r="M162" s="23" t="str">
        <f t="shared" si="21"/>
        <v/>
      </c>
      <c r="N162" s="23" t="str">
        <f t="shared" si="22"/>
        <v/>
      </c>
      <c r="O162" s="23" t="str">
        <f t="shared" si="23"/>
        <v/>
      </c>
      <c r="P162" s="23" t="str">
        <f t="shared" si="24"/>
        <v/>
      </c>
      <c r="Q162" s="23" t="str">
        <f t="shared" si="25"/>
        <v/>
      </c>
      <c r="R162" s="23" t="str">
        <f t="shared" si="26"/>
        <v/>
      </c>
    </row>
    <row r="163" spans="2:18">
      <c r="B163" s="154"/>
      <c r="C163" s="155"/>
      <c r="D163" s="155"/>
      <c r="E163" s="155"/>
      <c r="F163" s="155"/>
      <c r="G163" s="97"/>
      <c r="H163" s="154"/>
      <c r="I163" s="153" t="str">
        <f t="shared" si="18"/>
        <v>Start entering fields to generate CREATIVE NAME</v>
      </c>
      <c r="K163" s="23">
        <f t="shared" si="19"/>
        <v>7</v>
      </c>
      <c r="L163" s="23" t="str">
        <f t="shared" si="20"/>
        <v/>
      </c>
      <c r="M163" s="23" t="str">
        <f t="shared" si="21"/>
        <v/>
      </c>
      <c r="N163" s="23" t="str">
        <f t="shared" si="22"/>
        <v/>
      </c>
      <c r="O163" s="23" t="str">
        <f t="shared" si="23"/>
        <v/>
      </c>
      <c r="P163" s="23" t="str">
        <f t="shared" si="24"/>
        <v/>
      </c>
      <c r="Q163" s="23" t="str">
        <f t="shared" si="25"/>
        <v/>
      </c>
      <c r="R163" s="23" t="str">
        <f t="shared" si="26"/>
        <v/>
      </c>
    </row>
    <row r="164" spans="2:18">
      <c r="B164" s="154"/>
      <c r="C164" s="155"/>
      <c r="D164" s="155"/>
      <c r="E164" s="155"/>
      <c r="F164" s="155"/>
      <c r="G164" s="97"/>
      <c r="H164" s="154"/>
      <c r="I164" s="153" t="str">
        <f t="shared" si="18"/>
        <v>Start entering fields to generate CREATIVE NAME</v>
      </c>
      <c r="K164" s="23">
        <f t="shared" si="19"/>
        <v>7</v>
      </c>
      <c r="L164" s="23" t="str">
        <f t="shared" si="20"/>
        <v/>
      </c>
      <c r="M164" s="23" t="str">
        <f t="shared" si="21"/>
        <v/>
      </c>
      <c r="N164" s="23" t="str">
        <f t="shared" si="22"/>
        <v/>
      </c>
      <c r="O164" s="23" t="str">
        <f t="shared" si="23"/>
        <v/>
      </c>
      <c r="P164" s="23" t="str">
        <f t="shared" si="24"/>
        <v/>
      </c>
      <c r="Q164" s="23" t="str">
        <f t="shared" si="25"/>
        <v/>
      </c>
      <c r="R164" s="23" t="str">
        <f t="shared" si="26"/>
        <v/>
      </c>
    </row>
    <row r="165" spans="2:18">
      <c r="B165" s="154"/>
      <c r="C165" s="155"/>
      <c r="D165" s="155"/>
      <c r="E165" s="155"/>
      <c r="F165" s="155"/>
      <c r="G165" s="97"/>
      <c r="H165" s="154"/>
      <c r="I165" s="153" t="str">
        <f t="shared" si="18"/>
        <v>Start entering fields to generate CREATIVE NAME</v>
      </c>
      <c r="K165" s="23">
        <f t="shared" si="19"/>
        <v>7</v>
      </c>
      <c r="L165" s="23" t="str">
        <f t="shared" si="20"/>
        <v/>
      </c>
      <c r="M165" s="23" t="str">
        <f t="shared" si="21"/>
        <v/>
      </c>
      <c r="N165" s="23" t="str">
        <f t="shared" si="22"/>
        <v/>
      </c>
      <c r="O165" s="23" t="str">
        <f t="shared" si="23"/>
        <v/>
      </c>
      <c r="P165" s="23" t="str">
        <f t="shared" si="24"/>
        <v/>
      </c>
      <c r="Q165" s="23" t="str">
        <f t="shared" si="25"/>
        <v/>
      </c>
      <c r="R165" s="23" t="str">
        <f t="shared" si="26"/>
        <v/>
      </c>
    </row>
    <row r="166" spans="2:18">
      <c r="B166" s="154"/>
      <c r="C166" s="155"/>
      <c r="D166" s="155"/>
      <c r="E166" s="155"/>
      <c r="F166" s="155"/>
      <c r="G166" s="97"/>
      <c r="H166" s="154"/>
      <c r="I166" s="153" t="str">
        <f t="shared" si="18"/>
        <v>Start entering fields to generate CREATIVE NAME</v>
      </c>
      <c r="K166" s="23">
        <f t="shared" si="19"/>
        <v>7</v>
      </c>
      <c r="L166" s="23" t="str">
        <f t="shared" si="20"/>
        <v/>
      </c>
      <c r="M166" s="23" t="str">
        <f t="shared" si="21"/>
        <v/>
      </c>
      <c r="N166" s="23" t="str">
        <f t="shared" si="22"/>
        <v/>
      </c>
      <c r="O166" s="23" t="str">
        <f t="shared" si="23"/>
        <v/>
      </c>
      <c r="P166" s="23" t="str">
        <f t="shared" si="24"/>
        <v/>
      </c>
      <c r="Q166" s="23" t="str">
        <f t="shared" si="25"/>
        <v/>
      </c>
      <c r="R166" s="23" t="str">
        <f t="shared" si="26"/>
        <v/>
      </c>
    </row>
    <row r="167" spans="2:18">
      <c r="B167" s="154"/>
      <c r="C167" s="155"/>
      <c r="D167" s="155"/>
      <c r="E167" s="155"/>
      <c r="F167" s="155"/>
      <c r="G167" s="97"/>
      <c r="H167" s="154"/>
      <c r="I167" s="153" t="str">
        <f t="shared" si="18"/>
        <v>Start entering fields to generate CREATIVE NAME</v>
      </c>
      <c r="K167" s="23">
        <f t="shared" si="19"/>
        <v>7</v>
      </c>
      <c r="L167" s="23" t="str">
        <f t="shared" si="20"/>
        <v/>
      </c>
      <c r="M167" s="23" t="str">
        <f t="shared" si="21"/>
        <v/>
      </c>
      <c r="N167" s="23" t="str">
        <f t="shared" si="22"/>
        <v/>
      </c>
      <c r="O167" s="23" t="str">
        <f t="shared" si="23"/>
        <v/>
      </c>
      <c r="P167" s="23" t="str">
        <f t="shared" si="24"/>
        <v/>
      </c>
      <c r="Q167" s="23" t="str">
        <f t="shared" si="25"/>
        <v/>
      </c>
      <c r="R167" s="23" t="str">
        <f t="shared" si="26"/>
        <v/>
      </c>
    </row>
    <row r="168" spans="2:18">
      <c r="B168" s="154"/>
      <c r="C168" s="155"/>
      <c r="D168" s="155"/>
      <c r="E168" s="155"/>
      <c r="F168" s="155"/>
      <c r="G168" s="97"/>
      <c r="H168" s="154"/>
      <c r="I168" s="153" t="str">
        <f t="shared" si="18"/>
        <v>Start entering fields to generate CREATIVE NAME</v>
      </c>
      <c r="K168" s="23">
        <f t="shared" si="19"/>
        <v>7</v>
      </c>
      <c r="L168" s="23" t="str">
        <f t="shared" si="20"/>
        <v/>
      </c>
      <c r="M168" s="23" t="str">
        <f t="shared" si="21"/>
        <v/>
      </c>
      <c r="N168" s="23" t="str">
        <f t="shared" si="22"/>
        <v/>
      </c>
      <c r="O168" s="23" t="str">
        <f t="shared" si="23"/>
        <v/>
      </c>
      <c r="P168" s="23" t="str">
        <f t="shared" si="24"/>
        <v/>
      </c>
      <c r="Q168" s="23" t="str">
        <f t="shared" si="25"/>
        <v/>
      </c>
      <c r="R168" s="23" t="str">
        <f t="shared" si="26"/>
        <v/>
      </c>
    </row>
    <row r="169" spans="2:18">
      <c r="B169" s="154"/>
      <c r="C169" s="155"/>
      <c r="D169" s="155"/>
      <c r="E169" s="155"/>
      <c r="F169" s="155"/>
      <c r="G169" s="97"/>
      <c r="H169" s="154"/>
      <c r="I169" s="153" t="str">
        <f t="shared" si="18"/>
        <v>Start entering fields to generate CREATIVE NAME</v>
      </c>
      <c r="K169" s="23">
        <f t="shared" si="19"/>
        <v>7</v>
      </c>
      <c r="L169" s="23" t="str">
        <f t="shared" si="20"/>
        <v/>
      </c>
      <c r="M169" s="23" t="str">
        <f t="shared" si="21"/>
        <v/>
      </c>
      <c r="N169" s="23" t="str">
        <f t="shared" si="22"/>
        <v/>
      </c>
      <c r="O169" s="23" t="str">
        <f t="shared" si="23"/>
        <v/>
      </c>
      <c r="P169" s="23" t="str">
        <f t="shared" si="24"/>
        <v/>
      </c>
      <c r="Q169" s="23" t="str">
        <f t="shared" si="25"/>
        <v/>
      </c>
      <c r="R169" s="23" t="str">
        <f t="shared" si="26"/>
        <v/>
      </c>
    </row>
    <row r="170" spans="2:18">
      <c r="B170" s="154"/>
      <c r="C170" s="155"/>
      <c r="D170" s="155"/>
      <c r="E170" s="155"/>
      <c r="F170" s="155"/>
      <c r="G170" s="97"/>
      <c r="H170" s="154"/>
      <c r="I170" s="153" t="str">
        <f t="shared" si="18"/>
        <v>Start entering fields to generate CREATIVE NAME</v>
      </c>
      <c r="K170" s="23">
        <f t="shared" si="19"/>
        <v>7</v>
      </c>
      <c r="L170" s="23" t="str">
        <f t="shared" si="20"/>
        <v/>
      </c>
      <c r="M170" s="23" t="str">
        <f t="shared" si="21"/>
        <v/>
      </c>
      <c r="N170" s="23" t="str">
        <f t="shared" si="22"/>
        <v/>
      </c>
      <c r="O170" s="23" t="str">
        <f t="shared" si="23"/>
        <v/>
      </c>
      <c r="P170" s="23" t="str">
        <f t="shared" si="24"/>
        <v/>
      </c>
      <c r="Q170" s="23" t="str">
        <f t="shared" si="25"/>
        <v/>
      </c>
      <c r="R170" s="23" t="str">
        <f t="shared" si="26"/>
        <v/>
      </c>
    </row>
    <row r="171" spans="2:18">
      <c r="B171" s="154"/>
      <c r="C171" s="155"/>
      <c r="D171" s="155"/>
      <c r="E171" s="155"/>
      <c r="F171" s="155"/>
      <c r="G171" s="97"/>
      <c r="H171" s="154"/>
      <c r="I171" s="153" t="str">
        <f t="shared" si="18"/>
        <v>Start entering fields to generate CREATIVE NAME</v>
      </c>
      <c r="K171" s="23">
        <f t="shared" si="19"/>
        <v>7</v>
      </c>
      <c r="L171" s="23" t="str">
        <f t="shared" si="20"/>
        <v/>
      </c>
      <c r="M171" s="23" t="str">
        <f t="shared" si="21"/>
        <v/>
      </c>
      <c r="N171" s="23" t="str">
        <f t="shared" si="22"/>
        <v/>
      </c>
      <c r="O171" s="23" t="str">
        <f t="shared" si="23"/>
        <v/>
      </c>
      <c r="P171" s="23" t="str">
        <f t="shared" si="24"/>
        <v/>
      </c>
      <c r="Q171" s="23" t="str">
        <f t="shared" si="25"/>
        <v/>
      </c>
      <c r="R171" s="23" t="str">
        <f t="shared" si="26"/>
        <v/>
      </c>
    </row>
    <row r="172" spans="2:18">
      <c r="B172" s="154"/>
      <c r="C172" s="155"/>
      <c r="D172" s="155"/>
      <c r="E172" s="155"/>
      <c r="F172" s="155"/>
      <c r="G172" s="97"/>
      <c r="H172" s="154"/>
      <c r="I172" s="153" t="str">
        <f t="shared" si="18"/>
        <v>Start entering fields to generate CREATIVE NAME</v>
      </c>
      <c r="K172" s="23">
        <f t="shared" si="19"/>
        <v>7</v>
      </c>
      <c r="L172" s="23" t="str">
        <f t="shared" si="20"/>
        <v/>
      </c>
      <c r="M172" s="23" t="str">
        <f t="shared" si="21"/>
        <v/>
      </c>
      <c r="N172" s="23" t="str">
        <f t="shared" si="22"/>
        <v/>
      </c>
      <c r="O172" s="23" t="str">
        <f t="shared" si="23"/>
        <v/>
      </c>
      <c r="P172" s="23" t="str">
        <f t="shared" si="24"/>
        <v/>
      </c>
      <c r="Q172" s="23" t="str">
        <f t="shared" si="25"/>
        <v/>
      </c>
      <c r="R172" s="23" t="str">
        <f t="shared" si="26"/>
        <v/>
      </c>
    </row>
    <row r="173" spans="2:18">
      <c r="B173" s="154"/>
      <c r="C173" s="155"/>
      <c r="D173" s="155"/>
      <c r="E173" s="155"/>
      <c r="F173" s="155"/>
      <c r="G173" s="97"/>
      <c r="H173" s="154"/>
      <c r="I173" s="153" t="str">
        <f t="shared" si="18"/>
        <v>Start entering fields to generate CREATIVE NAME</v>
      </c>
      <c r="K173" s="23">
        <f t="shared" si="19"/>
        <v>7</v>
      </c>
      <c r="L173" s="23" t="str">
        <f t="shared" si="20"/>
        <v/>
      </c>
      <c r="M173" s="23" t="str">
        <f t="shared" si="21"/>
        <v/>
      </c>
      <c r="N173" s="23" t="str">
        <f t="shared" si="22"/>
        <v/>
      </c>
      <c r="O173" s="23" t="str">
        <f t="shared" si="23"/>
        <v/>
      </c>
      <c r="P173" s="23" t="str">
        <f t="shared" si="24"/>
        <v/>
      </c>
      <c r="Q173" s="23" t="str">
        <f t="shared" si="25"/>
        <v/>
      </c>
      <c r="R173" s="23" t="str">
        <f t="shared" si="26"/>
        <v/>
      </c>
    </row>
    <row r="174" spans="2:18">
      <c r="B174" s="154"/>
      <c r="C174" s="155"/>
      <c r="D174" s="155"/>
      <c r="E174" s="155"/>
      <c r="F174" s="155"/>
      <c r="G174" s="97"/>
      <c r="H174" s="154"/>
      <c r="I174" s="153" t="str">
        <f t="shared" si="18"/>
        <v>Start entering fields to generate CREATIVE NAME</v>
      </c>
      <c r="K174" s="23">
        <f t="shared" si="19"/>
        <v>7</v>
      </c>
      <c r="L174" s="23" t="str">
        <f t="shared" si="20"/>
        <v/>
      </c>
      <c r="M174" s="23" t="str">
        <f t="shared" si="21"/>
        <v/>
      </c>
      <c r="N174" s="23" t="str">
        <f t="shared" si="22"/>
        <v/>
      </c>
      <c r="O174" s="23" t="str">
        <f t="shared" si="23"/>
        <v/>
      </c>
      <c r="P174" s="23" t="str">
        <f t="shared" si="24"/>
        <v/>
      </c>
      <c r="Q174" s="23" t="str">
        <f t="shared" si="25"/>
        <v/>
      </c>
      <c r="R174" s="23" t="str">
        <f t="shared" si="26"/>
        <v/>
      </c>
    </row>
    <row r="175" spans="2:18">
      <c r="B175" s="154"/>
      <c r="C175" s="155"/>
      <c r="D175" s="155"/>
      <c r="E175" s="155"/>
      <c r="F175" s="155"/>
      <c r="G175" s="97"/>
      <c r="H175" s="154"/>
      <c r="I175" s="153" t="str">
        <f t="shared" si="18"/>
        <v>Start entering fields to generate CREATIVE NAME</v>
      </c>
      <c r="K175" s="23">
        <f t="shared" si="19"/>
        <v>7</v>
      </c>
      <c r="L175" s="23" t="str">
        <f t="shared" si="20"/>
        <v/>
      </c>
      <c r="M175" s="23" t="str">
        <f t="shared" si="21"/>
        <v/>
      </c>
      <c r="N175" s="23" t="str">
        <f t="shared" si="22"/>
        <v/>
      </c>
      <c r="O175" s="23" t="str">
        <f t="shared" si="23"/>
        <v/>
      </c>
      <c r="P175" s="23" t="str">
        <f t="shared" si="24"/>
        <v/>
      </c>
      <c r="Q175" s="23" t="str">
        <f t="shared" si="25"/>
        <v/>
      </c>
      <c r="R175" s="23" t="str">
        <f t="shared" si="26"/>
        <v/>
      </c>
    </row>
    <row r="176" spans="2:18">
      <c r="B176" s="154"/>
      <c r="C176" s="155"/>
      <c r="D176" s="155"/>
      <c r="E176" s="155"/>
      <c r="F176" s="155"/>
      <c r="G176" s="97"/>
      <c r="H176" s="154"/>
      <c r="I176" s="153" t="str">
        <f t="shared" si="18"/>
        <v>Start entering fields to generate CREATIVE NAME</v>
      </c>
      <c r="K176" s="23">
        <f t="shared" si="19"/>
        <v>7</v>
      </c>
      <c r="L176" s="23" t="str">
        <f t="shared" si="20"/>
        <v/>
      </c>
      <c r="M176" s="23" t="str">
        <f t="shared" si="21"/>
        <v/>
      </c>
      <c r="N176" s="23" t="str">
        <f t="shared" si="22"/>
        <v/>
      </c>
      <c r="O176" s="23" t="str">
        <f t="shared" si="23"/>
        <v/>
      </c>
      <c r="P176" s="23" t="str">
        <f t="shared" si="24"/>
        <v/>
      </c>
      <c r="Q176" s="23" t="str">
        <f t="shared" si="25"/>
        <v/>
      </c>
      <c r="R176" s="23" t="str">
        <f t="shared" si="26"/>
        <v/>
      </c>
    </row>
    <row r="177" spans="2:18">
      <c r="B177" s="154"/>
      <c r="C177" s="155"/>
      <c r="D177" s="155"/>
      <c r="E177" s="155"/>
      <c r="F177" s="155"/>
      <c r="G177" s="97"/>
      <c r="H177" s="154"/>
      <c r="I177" s="153" t="str">
        <f t="shared" si="18"/>
        <v>Start entering fields to generate CREATIVE NAME</v>
      </c>
      <c r="K177" s="23">
        <f t="shared" si="19"/>
        <v>7</v>
      </c>
      <c r="L177" s="23" t="str">
        <f t="shared" si="20"/>
        <v/>
      </c>
      <c r="M177" s="23" t="str">
        <f t="shared" si="21"/>
        <v/>
      </c>
      <c r="N177" s="23" t="str">
        <f t="shared" si="22"/>
        <v/>
      </c>
      <c r="O177" s="23" t="str">
        <f t="shared" si="23"/>
        <v/>
      </c>
      <c r="P177" s="23" t="str">
        <f t="shared" si="24"/>
        <v/>
      </c>
      <c r="Q177" s="23" t="str">
        <f t="shared" si="25"/>
        <v/>
      </c>
      <c r="R177" s="23" t="str">
        <f t="shared" si="26"/>
        <v/>
      </c>
    </row>
    <row r="178" spans="2:18">
      <c r="B178" s="154"/>
      <c r="C178" s="155"/>
      <c r="D178" s="155"/>
      <c r="E178" s="155"/>
      <c r="F178" s="155"/>
      <c r="G178" s="97"/>
      <c r="H178" s="154"/>
      <c r="I178" s="153" t="str">
        <f t="shared" si="18"/>
        <v>Start entering fields to generate CREATIVE NAME</v>
      </c>
      <c r="K178" s="23">
        <f t="shared" si="19"/>
        <v>7</v>
      </c>
      <c r="L178" s="23" t="str">
        <f t="shared" si="20"/>
        <v/>
      </c>
      <c r="M178" s="23" t="str">
        <f t="shared" si="21"/>
        <v/>
      </c>
      <c r="N178" s="23" t="str">
        <f t="shared" si="22"/>
        <v/>
      </c>
      <c r="O178" s="23" t="str">
        <f t="shared" si="23"/>
        <v/>
      </c>
      <c r="P178" s="23" t="str">
        <f t="shared" si="24"/>
        <v/>
      </c>
      <c r="Q178" s="23" t="str">
        <f t="shared" si="25"/>
        <v/>
      </c>
      <c r="R178" s="23" t="str">
        <f t="shared" si="26"/>
        <v/>
      </c>
    </row>
    <row r="179" spans="2:18">
      <c r="B179" s="154"/>
      <c r="C179" s="155"/>
      <c r="D179" s="155"/>
      <c r="E179" s="155"/>
      <c r="F179" s="155"/>
      <c r="G179" s="97"/>
      <c r="H179" s="154"/>
      <c r="I179" s="153" t="str">
        <f t="shared" si="18"/>
        <v>Start entering fields to generate CREATIVE NAME</v>
      </c>
      <c r="K179" s="23">
        <f t="shared" si="19"/>
        <v>7</v>
      </c>
      <c r="L179" s="23" t="str">
        <f t="shared" si="20"/>
        <v/>
      </c>
      <c r="M179" s="23" t="str">
        <f t="shared" si="21"/>
        <v/>
      </c>
      <c r="N179" s="23" t="str">
        <f t="shared" si="22"/>
        <v/>
      </c>
      <c r="O179" s="23" t="str">
        <f t="shared" si="23"/>
        <v/>
      </c>
      <c r="P179" s="23" t="str">
        <f t="shared" si="24"/>
        <v/>
      </c>
      <c r="Q179" s="23" t="str">
        <f t="shared" si="25"/>
        <v/>
      </c>
      <c r="R179" s="23" t="str">
        <f t="shared" si="26"/>
        <v/>
      </c>
    </row>
    <row r="180" spans="2:18">
      <c r="B180" s="154"/>
      <c r="C180" s="155"/>
      <c r="D180" s="155"/>
      <c r="E180" s="155"/>
      <c r="F180" s="155"/>
      <c r="G180" s="97"/>
      <c r="H180" s="154"/>
      <c r="I180" s="153" t="str">
        <f t="shared" si="18"/>
        <v>Start entering fields to generate CREATIVE NAME</v>
      </c>
      <c r="K180" s="23">
        <f t="shared" si="19"/>
        <v>7</v>
      </c>
      <c r="L180" s="23" t="str">
        <f t="shared" si="20"/>
        <v/>
      </c>
      <c r="M180" s="23" t="str">
        <f t="shared" si="21"/>
        <v/>
      </c>
      <c r="N180" s="23" t="str">
        <f t="shared" si="22"/>
        <v/>
      </c>
      <c r="O180" s="23" t="str">
        <f t="shared" si="23"/>
        <v/>
      </c>
      <c r="P180" s="23" t="str">
        <f t="shared" si="24"/>
        <v/>
      </c>
      <c r="Q180" s="23" t="str">
        <f t="shared" si="25"/>
        <v/>
      </c>
      <c r="R180" s="23" t="str">
        <f t="shared" si="26"/>
        <v/>
      </c>
    </row>
    <row r="181" spans="2:18">
      <c r="B181" s="154"/>
      <c r="C181" s="155"/>
      <c r="D181" s="155"/>
      <c r="E181" s="155"/>
      <c r="F181" s="155"/>
      <c r="G181" s="97"/>
      <c r="H181" s="154"/>
      <c r="I181" s="153" t="str">
        <f t="shared" si="18"/>
        <v>Start entering fields to generate CREATIVE NAME</v>
      </c>
      <c r="K181" s="23">
        <f t="shared" si="19"/>
        <v>7</v>
      </c>
      <c r="L181" s="23" t="str">
        <f t="shared" si="20"/>
        <v/>
      </c>
      <c r="M181" s="23" t="str">
        <f t="shared" si="21"/>
        <v/>
      </c>
      <c r="N181" s="23" t="str">
        <f t="shared" si="22"/>
        <v/>
      </c>
      <c r="O181" s="23" t="str">
        <f t="shared" si="23"/>
        <v/>
      </c>
      <c r="P181" s="23" t="str">
        <f t="shared" si="24"/>
        <v/>
      </c>
      <c r="Q181" s="23" t="str">
        <f t="shared" si="25"/>
        <v/>
      </c>
      <c r="R181" s="23" t="str">
        <f t="shared" si="26"/>
        <v/>
      </c>
    </row>
    <row r="182" spans="2:18">
      <c r="B182" s="154"/>
      <c r="C182" s="155"/>
      <c r="D182" s="155"/>
      <c r="E182" s="155"/>
      <c r="F182" s="155"/>
      <c r="G182" s="97"/>
      <c r="H182" s="154"/>
      <c r="I182" s="153" t="str">
        <f t="shared" si="18"/>
        <v>Start entering fields to generate CREATIVE NAME</v>
      </c>
      <c r="K182" s="23">
        <f t="shared" si="19"/>
        <v>7</v>
      </c>
      <c r="L182" s="23" t="str">
        <f t="shared" si="20"/>
        <v/>
      </c>
      <c r="M182" s="23" t="str">
        <f t="shared" si="21"/>
        <v/>
      </c>
      <c r="N182" s="23" t="str">
        <f t="shared" si="22"/>
        <v/>
      </c>
      <c r="O182" s="23" t="str">
        <f t="shared" si="23"/>
        <v/>
      </c>
      <c r="P182" s="23" t="str">
        <f t="shared" si="24"/>
        <v/>
      </c>
      <c r="Q182" s="23" t="str">
        <f t="shared" si="25"/>
        <v/>
      </c>
      <c r="R182" s="23" t="str">
        <f t="shared" si="26"/>
        <v/>
      </c>
    </row>
    <row r="183" spans="2:18">
      <c r="B183" s="154"/>
      <c r="C183" s="155"/>
      <c r="D183" s="155"/>
      <c r="E183" s="155"/>
      <c r="F183" s="155"/>
      <c r="G183" s="97"/>
      <c r="H183" s="154"/>
      <c r="I183" s="153" t="str">
        <f t="shared" si="18"/>
        <v>Start entering fields to generate CREATIVE NAME</v>
      </c>
      <c r="K183" s="23">
        <f t="shared" si="19"/>
        <v>7</v>
      </c>
      <c r="L183" s="23" t="str">
        <f t="shared" si="20"/>
        <v/>
      </c>
      <c r="M183" s="23" t="str">
        <f t="shared" si="21"/>
        <v/>
      </c>
      <c r="N183" s="23" t="str">
        <f t="shared" si="22"/>
        <v/>
      </c>
      <c r="O183" s="23" t="str">
        <f t="shared" si="23"/>
        <v/>
      </c>
      <c r="P183" s="23" t="str">
        <f t="shared" si="24"/>
        <v/>
      </c>
      <c r="Q183" s="23" t="str">
        <f t="shared" si="25"/>
        <v/>
      </c>
      <c r="R183" s="23" t="str">
        <f t="shared" si="26"/>
        <v/>
      </c>
    </row>
    <row r="184" spans="2:18">
      <c r="B184" s="154"/>
      <c r="C184" s="155"/>
      <c r="D184" s="155"/>
      <c r="E184" s="155"/>
      <c r="F184" s="155"/>
      <c r="G184" s="97"/>
      <c r="H184" s="154"/>
      <c r="I184" s="153" t="str">
        <f t="shared" si="18"/>
        <v>Start entering fields to generate CREATIVE NAME</v>
      </c>
      <c r="K184" s="23">
        <f t="shared" si="19"/>
        <v>7</v>
      </c>
      <c r="L184" s="23" t="str">
        <f t="shared" si="20"/>
        <v/>
      </c>
      <c r="M184" s="23" t="str">
        <f t="shared" si="21"/>
        <v/>
      </c>
      <c r="N184" s="23" t="str">
        <f t="shared" si="22"/>
        <v/>
      </c>
      <c r="O184" s="23" t="str">
        <f t="shared" si="23"/>
        <v/>
      </c>
      <c r="P184" s="23" t="str">
        <f t="shared" si="24"/>
        <v/>
      </c>
      <c r="Q184" s="23" t="str">
        <f t="shared" si="25"/>
        <v/>
      </c>
      <c r="R184" s="23" t="str">
        <f t="shared" si="26"/>
        <v/>
      </c>
    </row>
    <row r="185" spans="2:18">
      <c r="B185" s="154"/>
      <c r="C185" s="155"/>
      <c r="D185" s="155"/>
      <c r="E185" s="155"/>
      <c r="F185" s="155"/>
      <c r="G185" s="97"/>
      <c r="H185" s="154"/>
      <c r="I185" s="153" t="str">
        <f t="shared" si="18"/>
        <v>Start entering fields to generate CREATIVE NAME</v>
      </c>
      <c r="K185" s="23">
        <f t="shared" si="19"/>
        <v>7</v>
      </c>
      <c r="L185" s="23" t="str">
        <f t="shared" si="20"/>
        <v/>
      </c>
      <c r="M185" s="23" t="str">
        <f t="shared" si="21"/>
        <v/>
      </c>
      <c r="N185" s="23" t="str">
        <f t="shared" si="22"/>
        <v/>
      </c>
      <c r="O185" s="23" t="str">
        <f t="shared" si="23"/>
        <v/>
      </c>
      <c r="P185" s="23" t="str">
        <f t="shared" si="24"/>
        <v/>
      </c>
      <c r="Q185" s="23" t="str">
        <f t="shared" si="25"/>
        <v/>
      </c>
      <c r="R185" s="23" t="str">
        <f t="shared" si="26"/>
        <v/>
      </c>
    </row>
    <row r="186" spans="2:18">
      <c r="B186" s="154"/>
      <c r="C186" s="155"/>
      <c r="D186" s="155"/>
      <c r="E186" s="155"/>
      <c r="F186" s="155"/>
      <c r="G186" s="97"/>
      <c r="H186" s="154"/>
      <c r="I186" s="153" t="str">
        <f t="shared" si="18"/>
        <v>Start entering fields to generate CREATIVE NAME</v>
      </c>
      <c r="K186" s="23">
        <f t="shared" si="19"/>
        <v>7</v>
      </c>
      <c r="L186" s="23" t="str">
        <f t="shared" si="20"/>
        <v/>
      </c>
      <c r="M186" s="23" t="str">
        <f t="shared" si="21"/>
        <v/>
      </c>
      <c r="N186" s="23" t="str">
        <f t="shared" si="22"/>
        <v/>
      </c>
      <c r="O186" s="23" t="str">
        <f t="shared" si="23"/>
        <v/>
      </c>
      <c r="P186" s="23" t="str">
        <f t="shared" si="24"/>
        <v/>
      </c>
      <c r="Q186" s="23" t="str">
        <f t="shared" si="25"/>
        <v/>
      </c>
      <c r="R186" s="23" t="str">
        <f t="shared" si="26"/>
        <v/>
      </c>
    </row>
    <row r="187" spans="2:18">
      <c r="B187" s="154"/>
      <c r="C187" s="155"/>
      <c r="D187" s="155"/>
      <c r="E187" s="155"/>
      <c r="F187" s="155"/>
      <c r="G187" s="97"/>
      <c r="H187" s="154"/>
      <c r="I187" s="153" t="str">
        <f t="shared" si="18"/>
        <v>Start entering fields to generate CREATIVE NAME</v>
      </c>
      <c r="K187" s="23">
        <f t="shared" si="19"/>
        <v>7</v>
      </c>
      <c r="L187" s="23" t="str">
        <f t="shared" si="20"/>
        <v/>
      </c>
      <c r="M187" s="23" t="str">
        <f t="shared" si="21"/>
        <v/>
      </c>
      <c r="N187" s="23" t="str">
        <f t="shared" si="22"/>
        <v/>
      </c>
      <c r="O187" s="23" t="str">
        <f t="shared" si="23"/>
        <v/>
      </c>
      <c r="P187" s="23" t="str">
        <f t="shared" si="24"/>
        <v/>
      </c>
      <c r="Q187" s="23" t="str">
        <f t="shared" si="25"/>
        <v/>
      </c>
      <c r="R187" s="23" t="str">
        <f t="shared" si="26"/>
        <v/>
      </c>
    </row>
    <row r="188" spans="2:18">
      <c r="B188" s="154"/>
      <c r="C188" s="155"/>
      <c r="D188" s="155"/>
      <c r="E188" s="155"/>
      <c r="F188" s="155"/>
      <c r="G188" s="97"/>
      <c r="H188" s="154"/>
      <c r="I188" s="153" t="str">
        <f t="shared" si="18"/>
        <v>Start entering fields to generate CREATIVE NAME</v>
      </c>
      <c r="K188" s="23">
        <f t="shared" si="19"/>
        <v>7</v>
      </c>
      <c r="L188" s="23" t="str">
        <f t="shared" si="20"/>
        <v/>
      </c>
      <c r="M188" s="23" t="str">
        <f t="shared" si="21"/>
        <v/>
      </c>
      <c r="N188" s="23" t="str">
        <f t="shared" si="22"/>
        <v/>
      </c>
      <c r="O188" s="23" t="str">
        <f t="shared" si="23"/>
        <v/>
      </c>
      <c r="P188" s="23" t="str">
        <f t="shared" si="24"/>
        <v/>
      </c>
      <c r="Q188" s="23" t="str">
        <f t="shared" si="25"/>
        <v/>
      </c>
      <c r="R188" s="23" t="str">
        <f t="shared" si="26"/>
        <v/>
      </c>
    </row>
    <row r="189" spans="2:18">
      <c r="B189" s="154"/>
      <c r="C189" s="155"/>
      <c r="D189" s="155"/>
      <c r="E189" s="155"/>
      <c r="F189" s="155"/>
      <c r="G189" s="97"/>
      <c r="H189" s="154"/>
      <c r="I189" s="153" t="str">
        <f t="shared" si="18"/>
        <v>Start entering fields to generate CREATIVE NAME</v>
      </c>
      <c r="K189" s="23">
        <f t="shared" si="19"/>
        <v>7</v>
      </c>
      <c r="L189" s="23" t="str">
        <f t="shared" si="20"/>
        <v/>
      </c>
      <c r="M189" s="23" t="str">
        <f t="shared" si="21"/>
        <v/>
      </c>
      <c r="N189" s="23" t="str">
        <f t="shared" si="22"/>
        <v/>
      </c>
      <c r="O189" s="23" t="str">
        <f t="shared" si="23"/>
        <v/>
      </c>
      <c r="P189" s="23" t="str">
        <f t="shared" si="24"/>
        <v/>
      </c>
      <c r="Q189" s="23" t="str">
        <f t="shared" si="25"/>
        <v/>
      </c>
      <c r="R189" s="23" t="str">
        <f t="shared" si="26"/>
        <v/>
      </c>
    </row>
    <row r="190" spans="2:18">
      <c r="B190" s="154"/>
      <c r="C190" s="155"/>
      <c r="D190" s="155"/>
      <c r="E190" s="155"/>
      <c r="F190" s="155"/>
      <c r="G190" s="97"/>
      <c r="H190" s="154"/>
      <c r="I190" s="153" t="str">
        <f t="shared" si="18"/>
        <v>Start entering fields to generate CREATIVE NAME</v>
      </c>
      <c r="K190" s="23">
        <f t="shared" si="19"/>
        <v>7</v>
      </c>
      <c r="L190" s="23" t="str">
        <f t="shared" si="20"/>
        <v/>
      </c>
      <c r="M190" s="23" t="str">
        <f t="shared" si="21"/>
        <v/>
      </c>
      <c r="N190" s="23" t="str">
        <f t="shared" si="22"/>
        <v/>
      </c>
      <c r="O190" s="23" t="str">
        <f t="shared" si="23"/>
        <v/>
      </c>
      <c r="P190" s="23" t="str">
        <f t="shared" si="24"/>
        <v/>
      </c>
      <c r="Q190" s="23" t="str">
        <f t="shared" si="25"/>
        <v/>
      </c>
      <c r="R190" s="23" t="str">
        <f t="shared" si="26"/>
        <v/>
      </c>
    </row>
    <row r="191" spans="2:18">
      <c r="B191" s="154"/>
      <c r="C191" s="155"/>
      <c r="D191" s="155"/>
      <c r="E191" s="155"/>
      <c r="F191" s="155"/>
      <c r="G191" s="97"/>
      <c r="H191" s="154"/>
      <c r="I191" s="153" t="str">
        <f t="shared" si="18"/>
        <v>Start entering fields to generate CREATIVE NAME</v>
      </c>
      <c r="K191" s="23">
        <f t="shared" si="19"/>
        <v>7</v>
      </c>
      <c r="L191" s="23" t="str">
        <f t="shared" si="20"/>
        <v/>
      </c>
      <c r="M191" s="23" t="str">
        <f t="shared" si="21"/>
        <v/>
      </c>
      <c r="N191" s="23" t="str">
        <f t="shared" si="22"/>
        <v/>
      </c>
      <c r="O191" s="23" t="str">
        <f t="shared" si="23"/>
        <v/>
      </c>
      <c r="P191" s="23" t="str">
        <f t="shared" si="24"/>
        <v/>
      </c>
      <c r="Q191" s="23" t="str">
        <f t="shared" si="25"/>
        <v/>
      </c>
      <c r="R191" s="23" t="str">
        <f t="shared" si="26"/>
        <v/>
      </c>
    </row>
    <row r="192" spans="2:18">
      <c r="B192" s="154"/>
      <c r="C192" s="155"/>
      <c r="D192" s="155"/>
      <c r="E192" s="155"/>
      <c r="F192" s="155"/>
      <c r="G192" s="97"/>
      <c r="H192" s="154"/>
      <c r="I192" s="153" t="str">
        <f t="shared" si="18"/>
        <v>Start entering fields to generate CREATIVE NAME</v>
      </c>
      <c r="K192" s="23">
        <f t="shared" si="19"/>
        <v>7</v>
      </c>
      <c r="L192" s="23" t="str">
        <f t="shared" si="20"/>
        <v/>
      </c>
      <c r="M192" s="23" t="str">
        <f t="shared" si="21"/>
        <v/>
      </c>
      <c r="N192" s="23" t="str">
        <f t="shared" si="22"/>
        <v/>
      </c>
      <c r="O192" s="23" t="str">
        <f t="shared" si="23"/>
        <v/>
      </c>
      <c r="P192" s="23" t="str">
        <f t="shared" si="24"/>
        <v/>
      </c>
      <c r="Q192" s="23" t="str">
        <f t="shared" si="25"/>
        <v/>
      </c>
      <c r="R192" s="23" t="str">
        <f t="shared" si="26"/>
        <v/>
      </c>
    </row>
    <row r="193" spans="2:18">
      <c r="B193" s="154"/>
      <c r="C193" s="155"/>
      <c r="D193" s="155"/>
      <c r="E193" s="155"/>
      <c r="F193" s="155"/>
      <c r="G193" s="97"/>
      <c r="H193" s="154"/>
      <c r="I193" s="153" t="str">
        <f t="shared" si="18"/>
        <v>Start entering fields to generate CREATIVE NAME</v>
      </c>
      <c r="K193" s="23">
        <f t="shared" si="19"/>
        <v>7</v>
      </c>
      <c r="L193" s="23" t="str">
        <f t="shared" si="20"/>
        <v/>
      </c>
      <c r="M193" s="23" t="str">
        <f t="shared" si="21"/>
        <v/>
      </c>
      <c r="N193" s="23" t="str">
        <f t="shared" si="22"/>
        <v/>
      </c>
      <c r="O193" s="23" t="str">
        <f t="shared" si="23"/>
        <v/>
      </c>
      <c r="P193" s="23" t="str">
        <f t="shared" si="24"/>
        <v/>
      </c>
      <c r="Q193" s="23" t="str">
        <f t="shared" si="25"/>
        <v/>
      </c>
      <c r="R193" s="23" t="str">
        <f t="shared" si="26"/>
        <v/>
      </c>
    </row>
    <row r="194" spans="2:18">
      <c r="B194" s="154"/>
      <c r="C194" s="155"/>
      <c r="D194" s="155"/>
      <c r="E194" s="155"/>
      <c r="F194" s="155"/>
      <c r="G194" s="97"/>
      <c r="H194" s="154"/>
      <c r="I194" s="153" t="str">
        <f t="shared" ref="I194:I250" si="27">IF(K194=7,"Start entering fields to generate CREATIVE NAME",IF(K194=0,LOWER(CONCATENATE(L194,"_",M194,"_",N194,"_",O194,"_",P194,"_",Q194,"_",R194)),IF(OR(K194&gt;0,K194&lt;7),CONCATENATE("Missing ",K194," fields"))))</f>
        <v>Start entering fields to generate CREATIVE NAME</v>
      </c>
      <c r="K194" s="23">
        <f t="shared" ref="K194:K257" si="28">COUNTBLANK(L194:R194)</f>
        <v>7</v>
      </c>
      <c r="L194" s="23" t="str">
        <f t="shared" si="20"/>
        <v/>
      </c>
      <c r="M194" s="23" t="str">
        <f t="shared" si="21"/>
        <v/>
      </c>
      <c r="N194" s="23" t="str">
        <f t="shared" si="22"/>
        <v/>
      </c>
      <c r="O194" s="23" t="str">
        <f t="shared" si="23"/>
        <v/>
      </c>
      <c r="P194" s="23" t="str">
        <f t="shared" si="24"/>
        <v/>
      </c>
      <c r="Q194" s="23" t="str">
        <f t="shared" si="25"/>
        <v/>
      </c>
      <c r="R194" s="23" t="str">
        <f t="shared" si="26"/>
        <v/>
      </c>
    </row>
    <row r="195" spans="2:18">
      <c r="B195" s="154"/>
      <c r="C195" s="155"/>
      <c r="D195" s="155"/>
      <c r="E195" s="155"/>
      <c r="F195" s="155"/>
      <c r="G195" s="97"/>
      <c r="H195" s="154"/>
      <c r="I195" s="153" t="str">
        <f t="shared" si="27"/>
        <v>Start entering fields to generate CREATIVE NAME</v>
      </c>
      <c r="K195" s="23">
        <f t="shared" si="28"/>
        <v>7</v>
      </c>
      <c r="L195" s="23" t="str">
        <f t="shared" ref="L195:L250" si="29">IF(ISBLANK(B195),"",B195)</f>
        <v/>
      </c>
      <c r="M195" s="23" t="str">
        <f t="shared" ref="M195:M250" si="30">IF(C195="","",SUBSTITUTE(SUBSTITUTE(C195," ","-"),"_","-"))</f>
        <v/>
      </c>
      <c r="N195" s="23" t="str">
        <f t="shared" ref="N195:N250" si="31">IF(ISBLANK(D195),"",SUBSTITUTE(SUBSTITUTE(D195, " ","-"),"_","-"))</f>
        <v/>
      </c>
      <c r="O195" s="23" t="str">
        <f t="shared" ref="O195:O250" si="32">IF(ISBLANK(E195),"",SUBSTITUTE(SUBSTITUTE(E195, " ","-"),"_","-"))</f>
        <v/>
      </c>
      <c r="P195" s="23" t="str">
        <f t="shared" ref="P195:P250" si="33">IF(ISBLANK(F195),"",LOWER(SUBSTITUTE(SUBSTITUTE(F195," ","-"),"_","-")))</f>
        <v/>
      </c>
      <c r="Q195" s="23" t="str">
        <f t="shared" ref="Q195:Q250" si="34">IF(ISBLANK(G195),"",G195)</f>
        <v/>
      </c>
      <c r="R195" s="23" t="str">
        <f t="shared" ref="R195:R250" si="35">IF(ISBLANK(H195),"",SUBSTITUTE(SUBSTITUTE(H195, " ","-"),"_","-"))</f>
        <v/>
      </c>
    </row>
    <row r="196" spans="2:18">
      <c r="B196" s="154"/>
      <c r="C196" s="155"/>
      <c r="D196" s="155"/>
      <c r="E196" s="155"/>
      <c r="F196" s="155"/>
      <c r="G196" s="97"/>
      <c r="H196" s="154"/>
      <c r="I196" s="153" t="str">
        <f t="shared" si="27"/>
        <v>Start entering fields to generate CREATIVE NAME</v>
      </c>
      <c r="K196" s="23">
        <f t="shared" si="28"/>
        <v>7</v>
      </c>
      <c r="L196" s="23" t="str">
        <f t="shared" si="29"/>
        <v/>
      </c>
      <c r="M196" s="23" t="str">
        <f t="shared" si="30"/>
        <v/>
      </c>
      <c r="N196" s="23" t="str">
        <f t="shared" si="31"/>
        <v/>
      </c>
      <c r="O196" s="23" t="str">
        <f t="shared" si="32"/>
        <v/>
      </c>
      <c r="P196" s="23" t="str">
        <f t="shared" si="33"/>
        <v/>
      </c>
      <c r="Q196" s="23" t="str">
        <f t="shared" si="34"/>
        <v/>
      </c>
      <c r="R196" s="23" t="str">
        <f t="shared" si="35"/>
        <v/>
      </c>
    </row>
    <row r="197" spans="2:18">
      <c r="B197" s="154"/>
      <c r="C197" s="155"/>
      <c r="D197" s="155"/>
      <c r="E197" s="155"/>
      <c r="F197" s="155"/>
      <c r="G197" s="97"/>
      <c r="H197" s="154"/>
      <c r="I197" s="153" t="str">
        <f t="shared" si="27"/>
        <v>Start entering fields to generate CREATIVE NAME</v>
      </c>
      <c r="K197" s="23">
        <f t="shared" si="28"/>
        <v>7</v>
      </c>
      <c r="L197" s="23" t="str">
        <f t="shared" si="29"/>
        <v/>
      </c>
      <c r="M197" s="23" t="str">
        <f t="shared" si="30"/>
        <v/>
      </c>
      <c r="N197" s="23" t="str">
        <f t="shared" si="31"/>
        <v/>
      </c>
      <c r="O197" s="23" t="str">
        <f t="shared" si="32"/>
        <v/>
      </c>
      <c r="P197" s="23" t="str">
        <f t="shared" si="33"/>
        <v/>
      </c>
      <c r="Q197" s="23" t="str">
        <f t="shared" si="34"/>
        <v/>
      </c>
      <c r="R197" s="23" t="str">
        <f t="shared" si="35"/>
        <v/>
      </c>
    </row>
    <row r="198" spans="2:18">
      <c r="B198" s="154"/>
      <c r="C198" s="155"/>
      <c r="D198" s="155"/>
      <c r="E198" s="155"/>
      <c r="F198" s="155"/>
      <c r="G198" s="97"/>
      <c r="H198" s="154"/>
      <c r="I198" s="153" t="str">
        <f t="shared" si="27"/>
        <v>Start entering fields to generate CREATIVE NAME</v>
      </c>
      <c r="K198" s="23">
        <f t="shared" si="28"/>
        <v>7</v>
      </c>
      <c r="L198" s="23" t="str">
        <f t="shared" si="29"/>
        <v/>
      </c>
      <c r="M198" s="23" t="str">
        <f t="shared" si="30"/>
        <v/>
      </c>
      <c r="N198" s="23" t="str">
        <f t="shared" si="31"/>
        <v/>
      </c>
      <c r="O198" s="23" t="str">
        <f t="shared" si="32"/>
        <v/>
      </c>
      <c r="P198" s="23" t="str">
        <f t="shared" si="33"/>
        <v/>
      </c>
      <c r="Q198" s="23" t="str">
        <f t="shared" si="34"/>
        <v/>
      </c>
      <c r="R198" s="23" t="str">
        <f t="shared" si="35"/>
        <v/>
      </c>
    </row>
    <row r="199" spans="2:18">
      <c r="B199" s="154"/>
      <c r="C199" s="155"/>
      <c r="D199" s="155"/>
      <c r="E199" s="155"/>
      <c r="F199" s="155"/>
      <c r="G199" s="97"/>
      <c r="H199" s="154"/>
      <c r="I199" s="153" t="str">
        <f t="shared" si="27"/>
        <v>Start entering fields to generate CREATIVE NAME</v>
      </c>
      <c r="K199" s="23">
        <f t="shared" si="28"/>
        <v>7</v>
      </c>
      <c r="L199" s="23" t="str">
        <f t="shared" si="29"/>
        <v/>
      </c>
      <c r="M199" s="23" t="str">
        <f t="shared" si="30"/>
        <v/>
      </c>
      <c r="N199" s="23" t="str">
        <f t="shared" si="31"/>
        <v/>
      </c>
      <c r="O199" s="23" t="str">
        <f t="shared" si="32"/>
        <v/>
      </c>
      <c r="P199" s="23" t="str">
        <f t="shared" si="33"/>
        <v/>
      </c>
      <c r="Q199" s="23" t="str">
        <f t="shared" si="34"/>
        <v/>
      </c>
      <c r="R199" s="23" t="str">
        <f t="shared" si="35"/>
        <v/>
      </c>
    </row>
    <row r="200" spans="2:18">
      <c r="B200" s="154"/>
      <c r="C200" s="155"/>
      <c r="D200" s="155"/>
      <c r="E200" s="155"/>
      <c r="F200" s="155"/>
      <c r="G200" s="97"/>
      <c r="H200" s="154"/>
      <c r="I200" s="153" t="str">
        <f t="shared" si="27"/>
        <v>Start entering fields to generate CREATIVE NAME</v>
      </c>
      <c r="K200" s="23">
        <f t="shared" si="28"/>
        <v>7</v>
      </c>
      <c r="L200" s="23" t="str">
        <f t="shared" si="29"/>
        <v/>
      </c>
      <c r="M200" s="23" t="str">
        <f t="shared" si="30"/>
        <v/>
      </c>
      <c r="N200" s="23" t="str">
        <f t="shared" si="31"/>
        <v/>
      </c>
      <c r="O200" s="23" t="str">
        <f t="shared" si="32"/>
        <v/>
      </c>
      <c r="P200" s="23" t="str">
        <f t="shared" si="33"/>
        <v/>
      </c>
      <c r="Q200" s="23" t="str">
        <f t="shared" si="34"/>
        <v/>
      </c>
      <c r="R200" s="23" t="str">
        <f t="shared" si="35"/>
        <v/>
      </c>
    </row>
    <row r="201" spans="2:18">
      <c r="B201" s="154"/>
      <c r="C201" s="155"/>
      <c r="D201" s="155"/>
      <c r="E201" s="155"/>
      <c r="F201" s="155"/>
      <c r="G201" s="97"/>
      <c r="H201" s="154"/>
      <c r="I201" s="153" t="str">
        <f t="shared" si="27"/>
        <v>Start entering fields to generate CREATIVE NAME</v>
      </c>
      <c r="K201" s="23">
        <f t="shared" si="28"/>
        <v>7</v>
      </c>
      <c r="L201" s="23" t="str">
        <f t="shared" si="29"/>
        <v/>
      </c>
      <c r="M201" s="23" t="str">
        <f t="shared" si="30"/>
        <v/>
      </c>
      <c r="N201" s="23" t="str">
        <f t="shared" si="31"/>
        <v/>
      </c>
      <c r="O201" s="23" t="str">
        <f t="shared" si="32"/>
        <v/>
      </c>
      <c r="P201" s="23" t="str">
        <f t="shared" si="33"/>
        <v/>
      </c>
      <c r="Q201" s="23" t="str">
        <f t="shared" si="34"/>
        <v/>
      </c>
      <c r="R201" s="23" t="str">
        <f t="shared" si="35"/>
        <v/>
      </c>
    </row>
    <row r="202" spans="2:18">
      <c r="B202" s="154"/>
      <c r="C202" s="155"/>
      <c r="D202" s="155"/>
      <c r="E202" s="155"/>
      <c r="F202" s="155"/>
      <c r="G202" s="97"/>
      <c r="H202" s="154"/>
      <c r="I202" s="153" t="str">
        <f t="shared" si="27"/>
        <v>Start entering fields to generate CREATIVE NAME</v>
      </c>
      <c r="K202" s="23">
        <f t="shared" si="28"/>
        <v>7</v>
      </c>
      <c r="L202" s="23" t="str">
        <f t="shared" si="29"/>
        <v/>
      </c>
      <c r="M202" s="23" t="str">
        <f t="shared" si="30"/>
        <v/>
      </c>
      <c r="N202" s="23" t="str">
        <f t="shared" si="31"/>
        <v/>
      </c>
      <c r="O202" s="23" t="str">
        <f t="shared" si="32"/>
        <v/>
      </c>
      <c r="P202" s="23" t="str">
        <f t="shared" si="33"/>
        <v/>
      </c>
      <c r="Q202" s="23" t="str">
        <f t="shared" si="34"/>
        <v/>
      </c>
      <c r="R202" s="23" t="str">
        <f t="shared" si="35"/>
        <v/>
      </c>
    </row>
    <row r="203" spans="2:18">
      <c r="B203" s="154"/>
      <c r="C203" s="155"/>
      <c r="D203" s="155"/>
      <c r="E203" s="155"/>
      <c r="F203" s="155"/>
      <c r="G203" s="97"/>
      <c r="H203" s="154"/>
      <c r="I203" s="153" t="str">
        <f t="shared" si="27"/>
        <v>Start entering fields to generate CREATIVE NAME</v>
      </c>
      <c r="K203" s="23">
        <f t="shared" si="28"/>
        <v>7</v>
      </c>
      <c r="L203" s="23" t="str">
        <f t="shared" si="29"/>
        <v/>
      </c>
      <c r="M203" s="23" t="str">
        <f t="shared" si="30"/>
        <v/>
      </c>
      <c r="N203" s="23" t="str">
        <f t="shared" si="31"/>
        <v/>
      </c>
      <c r="O203" s="23" t="str">
        <f t="shared" si="32"/>
        <v/>
      </c>
      <c r="P203" s="23" t="str">
        <f t="shared" si="33"/>
        <v/>
      </c>
      <c r="Q203" s="23" t="str">
        <f t="shared" si="34"/>
        <v/>
      </c>
      <c r="R203" s="23" t="str">
        <f t="shared" si="35"/>
        <v/>
      </c>
    </row>
    <row r="204" spans="2:18">
      <c r="B204" s="154"/>
      <c r="C204" s="155"/>
      <c r="D204" s="155"/>
      <c r="E204" s="155"/>
      <c r="F204" s="155"/>
      <c r="G204" s="97"/>
      <c r="H204" s="154"/>
      <c r="I204" s="153" t="str">
        <f t="shared" si="27"/>
        <v>Start entering fields to generate CREATIVE NAME</v>
      </c>
      <c r="K204" s="23">
        <f t="shared" si="28"/>
        <v>7</v>
      </c>
      <c r="L204" s="23" t="str">
        <f t="shared" si="29"/>
        <v/>
      </c>
      <c r="M204" s="23" t="str">
        <f t="shared" si="30"/>
        <v/>
      </c>
      <c r="N204" s="23" t="str">
        <f t="shared" si="31"/>
        <v/>
      </c>
      <c r="O204" s="23" t="str">
        <f t="shared" si="32"/>
        <v/>
      </c>
      <c r="P204" s="23" t="str">
        <f t="shared" si="33"/>
        <v/>
      </c>
      <c r="Q204" s="23" t="str">
        <f t="shared" si="34"/>
        <v/>
      </c>
      <c r="R204" s="23" t="str">
        <f t="shared" si="35"/>
        <v/>
      </c>
    </row>
    <row r="205" spans="2:18">
      <c r="B205" s="154"/>
      <c r="C205" s="155"/>
      <c r="D205" s="155"/>
      <c r="E205" s="155"/>
      <c r="F205" s="155"/>
      <c r="G205" s="97"/>
      <c r="H205" s="154"/>
      <c r="I205" s="153" t="str">
        <f t="shared" si="27"/>
        <v>Start entering fields to generate CREATIVE NAME</v>
      </c>
      <c r="K205" s="23">
        <f t="shared" si="28"/>
        <v>7</v>
      </c>
      <c r="L205" s="23" t="str">
        <f t="shared" si="29"/>
        <v/>
      </c>
      <c r="M205" s="23" t="str">
        <f t="shared" si="30"/>
        <v/>
      </c>
      <c r="N205" s="23" t="str">
        <f t="shared" si="31"/>
        <v/>
      </c>
      <c r="O205" s="23" t="str">
        <f t="shared" si="32"/>
        <v/>
      </c>
      <c r="P205" s="23" t="str">
        <f t="shared" si="33"/>
        <v/>
      </c>
      <c r="Q205" s="23" t="str">
        <f t="shared" si="34"/>
        <v/>
      </c>
      <c r="R205" s="23" t="str">
        <f t="shared" si="35"/>
        <v/>
      </c>
    </row>
    <row r="206" spans="2:18">
      <c r="B206" s="154"/>
      <c r="C206" s="155"/>
      <c r="D206" s="155"/>
      <c r="E206" s="155"/>
      <c r="F206" s="155"/>
      <c r="G206" s="97"/>
      <c r="H206" s="154"/>
      <c r="I206" s="153" t="str">
        <f t="shared" si="27"/>
        <v>Start entering fields to generate CREATIVE NAME</v>
      </c>
      <c r="K206" s="23">
        <f t="shared" si="28"/>
        <v>7</v>
      </c>
      <c r="L206" s="23" t="str">
        <f t="shared" si="29"/>
        <v/>
      </c>
      <c r="M206" s="23" t="str">
        <f t="shared" si="30"/>
        <v/>
      </c>
      <c r="N206" s="23" t="str">
        <f t="shared" si="31"/>
        <v/>
      </c>
      <c r="O206" s="23" t="str">
        <f t="shared" si="32"/>
        <v/>
      </c>
      <c r="P206" s="23" t="str">
        <f t="shared" si="33"/>
        <v/>
      </c>
      <c r="Q206" s="23" t="str">
        <f t="shared" si="34"/>
        <v/>
      </c>
      <c r="R206" s="23" t="str">
        <f t="shared" si="35"/>
        <v/>
      </c>
    </row>
    <row r="207" spans="2:18">
      <c r="B207" s="154"/>
      <c r="C207" s="155"/>
      <c r="D207" s="155"/>
      <c r="E207" s="155"/>
      <c r="F207" s="155"/>
      <c r="G207" s="97"/>
      <c r="H207" s="154"/>
      <c r="I207" s="153" t="str">
        <f t="shared" si="27"/>
        <v>Start entering fields to generate CREATIVE NAME</v>
      </c>
      <c r="K207" s="23">
        <f t="shared" si="28"/>
        <v>7</v>
      </c>
      <c r="L207" s="23" t="str">
        <f t="shared" si="29"/>
        <v/>
      </c>
      <c r="M207" s="23" t="str">
        <f t="shared" si="30"/>
        <v/>
      </c>
      <c r="N207" s="23" t="str">
        <f t="shared" si="31"/>
        <v/>
      </c>
      <c r="O207" s="23" t="str">
        <f t="shared" si="32"/>
        <v/>
      </c>
      <c r="P207" s="23" t="str">
        <f t="shared" si="33"/>
        <v/>
      </c>
      <c r="Q207" s="23" t="str">
        <f t="shared" si="34"/>
        <v/>
      </c>
      <c r="R207" s="23" t="str">
        <f t="shared" si="35"/>
        <v/>
      </c>
    </row>
    <row r="208" spans="2:18">
      <c r="B208" s="154"/>
      <c r="C208" s="155"/>
      <c r="D208" s="155"/>
      <c r="E208" s="155"/>
      <c r="F208" s="155"/>
      <c r="G208" s="97"/>
      <c r="H208" s="154"/>
      <c r="I208" s="153" t="str">
        <f t="shared" si="27"/>
        <v>Start entering fields to generate CREATIVE NAME</v>
      </c>
      <c r="K208" s="23">
        <f t="shared" si="28"/>
        <v>7</v>
      </c>
      <c r="L208" s="23" t="str">
        <f t="shared" si="29"/>
        <v/>
      </c>
      <c r="M208" s="23" t="str">
        <f t="shared" si="30"/>
        <v/>
      </c>
      <c r="N208" s="23" t="str">
        <f t="shared" si="31"/>
        <v/>
      </c>
      <c r="O208" s="23" t="str">
        <f t="shared" si="32"/>
        <v/>
      </c>
      <c r="P208" s="23" t="str">
        <f t="shared" si="33"/>
        <v/>
      </c>
      <c r="Q208" s="23" t="str">
        <f t="shared" si="34"/>
        <v/>
      </c>
      <c r="R208" s="23" t="str">
        <f t="shared" si="35"/>
        <v/>
      </c>
    </row>
    <row r="209" spans="2:18">
      <c r="B209" s="154"/>
      <c r="C209" s="155"/>
      <c r="D209" s="155"/>
      <c r="E209" s="155"/>
      <c r="F209" s="155"/>
      <c r="G209" s="97"/>
      <c r="H209" s="154"/>
      <c r="I209" s="153" t="str">
        <f t="shared" si="27"/>
        <v>Start entering fields to generate CREATIVE NAME</v>
      </c>
      <c r="K209" s="23">
        <f t="shared" si="28"/>
        <v>7</v>
      </c>
      <c r="L209" s="23" t="str">
        <f t="shared" si="29"/>
        <v/>
      </c>
      <c r="M209" s="23" t="str">
        <f t="shared" si="30"/>
        <v/>
      </c>
      <c r="N209" s="23" t="str">
        <f t="shared" si="31"/>
        <v/>
      </c>
      <c r="O209" s="23" t="str">
        <f t="shared" si="32"/>
        <v/>
      </c>
      <c r="P209" s="23" t="str">
        <f t="shared" si="33"/>
        <v/>
      </c>
      <c r="Q209" s="23" t="str">
        <f t="shared" si="34"/>
        <v/>
      </c>
      <c r="R209" s="23" t="str">
        <f t="shared" si="35"/>
        <v/>
      </c>
    </row>
    <row r="210" spans="2:18">
      <c r="B210" s="154"/>
      <c r="C210" s="155"/>
      <c r="D210" s="155"/>
      <c r="E210" s="155"/>
      <c r="F210" s="155"/>
      <c r="G210" s="97"/>
      <c r="H210" s="154"/>
      <c r="I210" s="153" t="str">
        <f t="shared" si="27"/>
        <v>Start entering fields to generate CREATIVE NAME</v>
      </c>
      <c r="K210" s="23">
        <f t="shared" si="28"/>
        <v>7</v>
      </c>
      <c r="L210" s="23" t="str">
        <f t="shared" si="29"/>
        <v/>
      </c>
      <c r="M210" s="23" t="str">
        <f t="shared" si="30"/>
        <v/>
      </c>
      <c r="N210" s="23" t="str">
        <f t="shared" si="31"/>
        <v/>
      </c>
      <c r="O210" s="23" t="str">
        <f t="shared" si="32"/>
        <v/>
      </c>
      <c r="P210" s="23" t="str">
        <f t="shared" si="33"/>
        <v/>
      </c>
      <c r="Q210" s="23" t="str">
        <f t="shared" si="34"/>
        <v/>
      </c>
      <c r="R210" s="23" t="str">
        <f t="shared" si="35"/>
        <v/>
      </c>
    </row>
    <row r="211" spans="2:18">
      <c r="B211" s="154"/>
      <c r="C211" s="155"/>
      <c r="D211" s="155"/>
      <c r="E211" s="155"/>
      <c r="F211" s="155"/>
      <c r="G211" s="97"/>
      <c r="H211" s="154"/>
      <c r="I211" s="153" t="str">
        <f t="shared" si="27"/>
        <v>Start entering fields to generate CREATIVE NAME</v>
      </c>
      <c r="K211" s="23">
        <f t="shared" si="28"/>
        <v>7</v>
      </c>
      <c r="L211" s="23" t="str">
        <f t="shared" si="29"/>
        <v/>
      </c>
      <c r="M211" s="23" t="str">
        <f t="shared" si="30"/>
        <v/>
      </c>
      <c r="N211" s="23" t="str">
        <f t="shared" si="31"/>
        <v/>
      </c>
      <c r="O211" s="23" t="str">
        <f t="shared" si="32"/>
        <v/>
      </c>
      <c r="P211" s="23" t="str">
        <f t="shared" si="33"/>
        <v/>
      </c>
      <c r="Q211" s="23" t="str">
        <f t="shared" si="34"/>
        <v/>
      </c>
      <c r="R211" s="23" t="str">
        <f t="shared" si="35"/>
        <v/>
      </c>
    </row>
    <row r="212" spans="2:18">
      <c r="B212" s="154"/>
      <c r="C212" s="155"/>
      <c r="D212" s="155"/>
      <c r="E212" s="155"/>
      <c r="F212" s="155"/>
      <c r="G212" s="97"/>
      <c r="H212" s="154"/>
      <c r="I212" s="153" t="str">
        <f t="shared" si="27"/>
        <v>Start entering fields to generate CREATIVE NAME</v>
      </c>
      <c r="K212" s="23">
        <f t="shared" si="28"/>
        <v>7</v>
      </c>
      <c r="L212" s="23" t="str">
        <f t="shared" si="29"/>
        <v/>
      </c>
      <c r="M212" s="23" t="str">
        <f t="shared" si="30"/>
        <v/>
      </c>
      <c r="N212" s="23" t="str">
        <f t="shared" si="31"/>
        <v/>
      </c>
      <c r="O212" s="23" t="str">
        <f t="shared" si="32"/>
        <v/>
      </c>
      <c r="P212" s="23" t="str">
        <f t="shared" si="33"/>
        <v/>
      </c>
      <c r="Q212" s="23" t="str">
        <f t="shared" si="34"/>
        <v/>
      </c>
      <c r="R212" s="23" t="str">
        <f t="shared" si="35"/>
        <v/>
      </c>
    </row>
    <row r="213" spans="2:18">
      <c r="B213" s="154"/>
      <c r="C213" s="155"/>
      <c r="D213" s="155"/>
      <c r="E213" s="155"/>
      <c r="F213" s="155"/>
      <c r="G213" s="97"/>
      <c r="H213" s="154"/>
      <c r="I213" s="153" t="str">
        <f t="shared" si="27"/>
        <v>Start entering fields to generate CREATIVE NAME</v>
      </c>
      <c r="K213" s="23">
        <f t="shared" si="28"/>
        <v>7</v>
      </c>
      <c r="L213" s="23" t="str">
        <f t="shared" si="29"/>
        <v/>
      </c>
      <c r="M213" s="23" t="str">
        <f t="shared" si="30"/>
        <v/>
      </c>
      <c r="N213" s="23" t="str">
        <f t="shared" si="31"/>
        <v/>
      </c>
      <c r="O213" s="23" t="str">
        <f t="shared" si="32"/>
        <v/>
      </c>
      <c r="P213" s="23" t="str">
        <f t="shared" si="33"/>
        <v/>
      </c>
      <c r="Q213" s="23" t="str">
        <f t="shared" si="34"/>
        <v/>
      </c>
      <c r="R213" s="23" t="str">
        <f t="shared" si="35"/>
        <v/>
      </c>
    </row>
    <row r="214" spans="2:18">
      <c r="B214" s="154"/>
      <c r="C214" s="155"/>
      <c r="D214" s="155"/>
      <c r="E214" s="155"/>
      <c r="F214" s="155"/>
      <c r="G214" s="97"/>
      <c r="H214" s="154"/>
      <c r="I214" s="153" t="str">
        <f t="shared" si="27"/>
        <v>Start entering fields to generate CREATIVE NAME</v>
      </c>
      <c r="K214" s="23">
        <f t="shared" si="28"/>
        <v>7</v>
      </c>
      <c r="L214" s="23" t="str">
        <f t="shared" si="29"/>
        <v/>
      </c>
      <c r="M214" s="23" t="str">
        <f t="shared" si="30"/>
        <v/>
      </c>
      <c r="N214" s="23" t="str">
        <f t="shared" si="31"/>
        <v/>
      </c>
      <c r="O214" s="23" t="str">
        <f t="shared" si="32"/>
        <v/>
      </c>
      <c r="P214" s="23" t="str">
        <f t="shared" si="33"/>
        <v/>
      </c>
      <c r="Q214" s="23" t="str">
        <f t="shared" si="34"/>
        <v/>
      </c>
      <c r="R214" s="23" t="str">
        <f t="shared" si="35"/>
        <v/>
      </c>
    </row>
    <row r="215" spans="2:18">
      <c r="B215" s="154"/>
      <c r="C215" s="155"/>
      <c r="D215" s="155"/>
      <c r="E215" s="155"/>
      <c r="F215" s="155"/>
      <c r="G215" s="97"/>
      <c r="H215" s="154"/>
      <c r="I215" s="153" t="str">
        <f t="shared" si="27"/>
        <v>Start entering fields to generate CREATIVE NAME</v>
      </c>
      <c r="K215" s="23">
        <f t="shared" si="28"/>
        <v>7</v>
      </c>
      <c r="L215" s="23" t="str">
        <f t="shared" si="29"/>
        <v/>
      </c>
      <c r="M215" s="23" t="str">
        <f t="shared" si="30"/>
        <v/>
      </c>
      <c r="N215" s="23" t="str">
        <f t="shared" si="31"/>
        <v/>
      </c>
      <c r="O215" s="23" t="str">
        <f t="shared" si="32"/>
        <v/>
      </c>
      <c r="P215" s="23" t="str">
        <f t="shared" si="33"/>
        <v/>
      </c>
      <c r="Q215" s="23" t="str">
        <f t="shared" si="34"/>
        <v/>
      </c>
      <c r="R215" s="23" t="str">
        <f t="shared" si="35"/>
        <v/>
      </c>
    </row>
    <row r="216" spans="2:18">
      <c r="B216" s="154"/>
      <c r="C216" s="155"/>
      <c r="D216" s="155"/>
      <c r="E216" s="155"/>
      <c r="F216" s="155"/>
      <c r="G216" s="97"/>
      <c r="H216" s="154"/>
      <c r="I216" s="153" t="str">
        <f t="shared" si="27"/>
        <v>Start entering fields to generate CREATIVE NAME</v>
      </c>
      <c r="K216" s="23">
        <f t="shared" si="28"/>
        <v>7</v>
      </c>
      <c r="L216" s="23" t="str">
        <f t="shared" si="29"/>
        <v/>
      </c>
      <c r="M216" s="23" t="str">
        <f t="shared" si="30"/>
        <v/>
      </c>
      <c r="N216" s="23" t="str">
        <f t="shared" si="31"/>
        <v/>
      </c>
      <c r="O216" s="23" t="str">
        <f t="shared" si="32"/>
        <v/>
      </c>
      <c r="P216" s="23" t="str">
        <f t="shared" si="33"/>
        <v/>
      </c>
      <c r="Q216" s="23" t="str">
        <f t="shared" si="34"/>
        <v/>
      </c>
      <c r="R216" s="23" t="str">
        <f t="shared" si="35"/>
        <v/>
      </c>
    </row>
    <row r="217" spans="2:18">
      <c r="B217" s="154"/>
      <c r="C217" s="155"/>
      <c r="D217" s="155"/>
      <c r="E217" s="155"/>
      <c r="F217" s="155"/>
      <c r="G217" s="97"/>
      <c r="H217" s="154"/>
      <c r="I217" s="153" t="str">
        <f t="shared" si="27"/>
        <v>Start entering fields to generate CREATIVE NAME</v>
      </c>
      <c r="K217" s="23">
        <f t="shared" si="28"/>
        <v>7</v>
      </c>
      <c r="L217" s="23" t="str">
        <f t="shared" si="29"/>
        <v/>
      </c>
      <c r="M217" s="23" t="str">
        <f t="shared" si="30"/>
        <v/>
      </c>
      <c r="N217" s="23" t="str">
        <f t="shared" si="31"/>
        <v/>
      </c>
      <c r="O217" s="23" t="str">
        <f t="shared" si="32"/>
        <v/>
      </c>
      <c r="P217" s="23" t="str">
        <f t="shared" si="33"/>
        <v/>
      </c>
      <c r="Q217" s="23" t="str">
        <f t="shared" si="34"/>
        <v/>
      </c>
      <c r="R217" s="23" t="str">
        <f t="shared" si="35"/>
        <v/>
      </c>
    </row>
    <row r="218" spans="2:18">
      <c r="B218" s="154"/>
      <c r="C218" s="155"/>
      <c r="D218" s="155"/>
      <c r="E218" s="155"/>
      <c r="F218" s="155"/>
      <c r="G218" s="97"/>
      <c r="H218" s="154"/>
      <c r="I218" s="153" t="str">
        <f t="shared" si="27"/>
        <v>Start entering fields to generate CREATIVE NAME</v>
      </c>
      <c r="K218" s="23">
        <f t="shared" si="28"/>
        <v>7</v>
      </c>
      <c r="L218" s="23" t="str">
        <f t="shared" si="29"/>
        <v/>
      </c>
      <c r="M218" s="23" t="str">
        <f t="shared" si="30"/>
        <v/>
      </c>
      <c r="N218" s="23" t="str">
        <f t="shared" si="31"/>
        <v/>
      </c>
      <c r="O218" s="23" t="str">
        <f t="shared" si="32"/>
        <v/>
      </c>
      <c r="P218" s="23" t="str">
        <f t="shared" si="33"/>
        <v/>
      </c>
      <c r="Q218" s="23" t="str">
        <f t="shared" si="34"/>
        <v/>
      </c>
      <c r="R218" s="23" t="str">
        <f t="shared" si="35"/>
        <v/>
      </c>
    </row>
    <row r="219" spans="2:18">
      <c r="B219" s="154"/>
      <c r="C219" s="155"/>
      <c r="D219" s="155"/>
      <c r="E219" s="155"/>
      <c r="F219" s="155"/>
      <c r="G219" s="97"/>
      <c r="H219" s="154"/>
      <c r="I219" s="153" t="str">
        <f t="shared" si="27"/>
        <v>Start entering fields to generate CREATIVE NAME</v>
      </c>
      <c r="K219" s="23">
        <f t="shared" si="28"/>
        <v>7</v>
      </c>
      <c r="L219" s="23" t="str">
        <f t="shared" si="29"/>
        <v/>
      </c>
      <c r="M219" s="23" t="str">
        <f t="shared" si="30"/>
        <v/>
      </c>
      <c r="N219" s="23" t="str">
        <f t="shared" si="31"/>
        <v/>
      </c>
      <c r="O219" s="23" t="str">
        <f t="shared" si="32"/>
        <v/>
      </c>
      <c r="P219" s="23" t="str">
        <f t="shared" si="33"/>
        <v/>
      </c>
      <c r="Q219" s="23" t="str">
        <f t="shared" si="34"/>
        <v/>
      </c>
      <c r="R219" s="23" t="str">
        <f t="shared" si="35"/>
        <v/>
      </c>
    </row>
    <row r="220" spans="2:18">
      <c r="B220" s="154"/>
      <c r="C220" s="155"/>
      <c r="D220" s="155"/>
      <c r="E220" s="155"/>
      <c r="F220" s="155"/>
      <c r="G220" s="97"/>
      <c r="H220" s="154"/>
      <c r="I220" s="153" t="str">
        <f t="shared" si="27"/>
        <v>Start entering fields to generate CREATIVE NAME</v>
      </c>
      <c r="K220" s="23">
        <f t="shared" si="28"/>
        <v>7</v>
      </c>
      <c r="L220" s="23" t="str">
        <f t="shared" si="29"/>
        <v/>
      </c>
      <c r="M220" s="23" t="str">
        <f t="shared" si="30"/>
        <v/>
      </c>
      <c r="N220" s="23" t="str">
        <f t="shared" si="31"/>
        <v/>
      </c>
      <c r="O220" s="23" t="str">
        <f t="shared" si="32"/>
        <v/>
      </c>
      <c r="P220" s="23" t="str">
        <f t="shared" si="33"/>
        <v/>
      </c>
      <c r="Q220" s="23" t="str">
        <f t="shared" si="34"/>
        <v/>
      </c>
      <c r="R220" s="23" t="str">
        <f t="shared" si="35"/>
        <v/>
      </c>
    </row>
    <row r="221" spans="2:18">
      <c r="B221" s="154"/>
      <c r="C221" s="155"/>
      <c r="D221" s="155"/>
      <c r="E221" s="155"/>
      <c r="F221" s="155"/>
      <c r="G221" s="97"/>
      <c r="H221" s="154"/>
      <c r="I221" s="153" t="str">
        <f t="shared" si="27"/>
        <v>Start entering fields to generate CREATIVE NAME</v>
      </c>
      <c r="K221" s="23">
        <f t="shared" si="28"/>
        <v>7</v>
      </c>
      <c r="L221" s="23" t="str">
        <f t="shared" si="29"/>
        <v/>
      </c>
      <c r="M221" s="23" t="str">
        <f t="shared" si="30"/>
        <v/>
      </c>
      <c r="N221" s="23" t="str">
        <f t="shared" si="31"/>
        <v/>
      </c>
      <c r="O221" s="23" t="str">
        <f t="shared" si="32"/>
        <v/>
      </c>
      <c r="P221" s="23" t="str">
        <f t="shared" si="33"/>
        <v/>
      </c>
      <c r="Q221" s="23" t="str">
        <f t="shared" si="34"/>
        <v/>
      </c>
      <c r="R221" s="23" t="str">
        <f t="shared" si="35"/>
        <v/>
      </c>
    </row>
    <row r="222" spans="2:18">
      <c r="B222" s="154"/>
      <c r="C222" s="155"/>
      <c r="D222" s="155"/>
      <c r="E222" s="155"/>
      <c r="F222" s="155"/>
      <c r="G222" s="97"/>
      <c r="H222" s="154"/>
      <c r="I222" s="153" t="str">
        <f t="shared" si="27"/>
        <v>Start entering fields to generate CREATIVE NAME</v>
      </c>
      <c r="K222" s="23">
        <f t="shared" si="28"/>
        <v>7</v>
      </c>
      <c r="L222" s="23" t="str">
        <f t="shared" si="29"/>
        <v/>
      </c>
      <c r="M222" s="23" t="str">
        <f t="shared" si="30"/>
        <v/>
      </c>
      <c r="N222" s="23" t="str">
        <f t="shared" si="31"/>
        <v/>
      </c>
      <c r="O222" s="23" t="str">
        <f t="shared" si="32"/>
        <v/>
      </c>
      <c r="P222" s="23" t="str">
        <f t="shared" si="33"/>
        <v/>
      </c>
      <c r="Q222" s="23" t="str">
        <f t="shared" si="34"/>
        <v/>
      </c>
      <c r="R222" s="23" t="str">
        <f t="shared" si="35"/>
        <v/>
      </c>
    </row>
    <row r="223" spans="2:18">
      <c r="B223" s="154"/>
      <c r="C223" s="155"/>
      <c r="D223" s="155"/>
      <c r="E223" s="155"/>
      <c r="F223" s="155"/>
      <c r="G223" s="97"/>
      <c r="H223" s="154"/>
      <c r="I223" s="153" t="str">
        <f t="shared" si="27"/>
        <v>Start entering fields to generate CREATIVE NAME</v>
      </c>
      <c r="K223" s="23">
        <f t="shared" si="28"/>
        <v>7</v>
      </c>
      <c r="L223" s="23" t="str">
        <f t="shared" si="29"/>
        <v/>
      </c>
      <c r="M223" s="23" t="str">
        <f t="shared" si="30"/>
        <v/>
      </c>
      <c r="N223" s="23" t="str">
        <f t="shared" si="31"/>
        <v/>
      </c>
      <c r="O223" s="23" t="str">
        <f t="shared" si="32"/>
        <v/>
      </c>
      <c r="P223" s="23" t="str">
        <f t="shared" si="33"/>
        <v/>
      </c>
      <c r="Q223" s="23" t="str">
        <f t="shared" si="34"/>
        <v/>
      </c>
      <c r="R223" s="23" t="str">
        <f t="shared" si="35"/>
        <v/>
      </c>
    </row>
    <row r="224" spans="2:18">
      <c r="B224" s="154"/>
      <c r="C224" s="155"/>
      <c r="D224" s="155"/>
      <c r="E224" s="155"/>
      <c r="F224" s="155"/>
      <c r="G224" s="97"/>
      <c r="H224" s="154"/>
      <c r="I224" s="153" t="str">
        <f t="shared" si="27"/>
        <v>Start entering fields to generate CREATIVE NAME</v>
      </c>
      <c r="K224" s="23">
        <f t="shared" si="28"/>
        <v>7</v>
      </c>
      <c r="L224" s="23" t="str">
        <f t="shared" si="29"/>
        <v/>
      </c>
      <c r="M224" s="23" t="str">
        <f t="shared" si="30"/>
        <v/>
      </c>
      <c r="N224" s="23" t="str">
        <f t="shared" si="31"/>
        <v/>
      </c>
      <c r="O224" s="23" t="str">
        <f t="shared" si="32"/>
        <v/>
      </c>
      <c r="P224" s="23" t="str">
        <f t="shared" si="33"/>
        <v/>
      </c>
      <c r="Q224" s="23" t="str">
        <f t="shared" si="34"/>
        <v/>
      </c>
      <c r="R224" s="23" t="str">
        <f t="shared" si="35"/>
        <v/>
      </c>
    </row>
    <row r="225" spans="2:18">
      <c r="B225" s="154"/>
      <c r="C225" s="155"/>
      <c r="D225" s="155"/>
      <c r="E225" s="155"/>
      <c r="F225" s="155"/>
      <c r="G225" s="97"/>
      <c r="H225" s="154"/>
      <c r="I225" s="153" t="str">
        <f t="shared" si="27"/>
        <v>Start entering fields to generate CREATIVE NAME</v>
      </c>
      <c r="K225" s="23">
        <f t="shared" si="28"/>
        <v>7</v>
      </c>
      <c r="L225" s="23" t="str">
        <f t="shared" si="29"/>
        <v/>
      </c>
      <c r="M225" s="23" t="str">
        <f t="shared" si="30"/>
        <v/>
      </c>
      <c r="N225" s="23" t="str">
        <f t="shared" si="31"/>
        <v/>
      </c>
      <c r="O225" s="23" t="str">
        <f t="shared" si="32"/>
        <v/>
      </c>
      <c r="P225" s="23" t="str">
        <f t="shared" si="33"/>
        <v/>
      </c>
      <c r="Q225" s="23" t="str">
        <f t="shared" si="34"/>
        <v/>
      </c>
      <c r="R225" s="23" t="str">
        <f t="shared" si="35"/>
        <v/>
      </c>
    </row>
    <row r="226" spans="2:18">
      <c r="B226" s="154"/>
      <c r="C226" s="155"/>
      <c r="D226" s="155"/>
      <c r="E226" s="155"/>
      <c r="F226" s="155"/>
      <c r="G226" s="97"/>
      <c r="H226" s="154"/>
      <c r="I226" s="153" t="str">
        <f t="shared" si="27"/>
        <v>Start entering fields to generate CREATIVE NAME</v>
      </c>
      <c r="K226" s="23">
        <f t="shared" si="28"/>
        <v>7</v>
      </c>
      <c r="L226" s="23" t="str">
        <f t="shared" si="29"/>
        <v/>
      </c>
      <c r="M226" s="23" t="str">
        <f t="shared" si="30"/>
        <v/>
      </c>
      <c r="N226" s="23" t="str">
        <f t="shared" si="31"/>
        <v/>
      </c>
      <c r="O226" s="23" t="str">
        <f t="shared" si="32"/>
        <v/>
      </c>
      <c r="P226" s="23" t="str">
        <f t="shared" si="33"/>
        <v/>
      </c>
      <c r="Q226" s="23" t="str">
        <f t="shared" si="34"/>
        <v/>
      </c>
      <c r="R226" s="23" t="str">
        <f t="shared" si="35"/>
        <v/>
      </c>
    </row>
    <row r="227" spans="2:18">
      <c r="B227" s="154"/>
      <c r="C227" s="155"/>
      <c r="D227" s="155"/>
      <c r="E227" s="155"/>
      <c r="F227" s="155"/>
      <c r="G227" s="97"/>
      <c r="H227" s="154"/>
      <c r="I227" s="153" t="str">
        <f t="shared" si="27"/>
        <v>Start entering fields to generate CREATIVE NAME</v>
      </c>
      <c r="K227" s="23">
        <f t="shared" si="28"/>
        <v>7</v>
      </c>
      <c r="L227" s="23" t="str">
        <f t="shared" si="29"/>
        <v/>
      </c>
      <c r="M227" s="23" t="str">
        <f t="shared" si="30"/>
        <v/>
      </c>
      <c r="N227" s="23" t="str">
        <f t="shared" si="31"/>
        <v/>
      </c>
      <c r="O227" s="23" t="str">
        <f t="shared" si="32"/>
        <v/>
      </c>
      <c r="P227" s="23" t="str">
        <f t="shared" si="33"/>
        <v/>
      </c>
      <c r="Q227" s="23" t="str">
        <f t="shared" si="34"/>
        <v/>
      </c>
      <c r="R227" s="23" t="str">
        <f t="shared" si="35"/>
        <v/>
      </c>
    </row>
    <row r="228" spans="2:18">
      <c r="B228" s="154"/>
      <c r="C228" s="155"/>
      <c r="D228" s="155"/>
      <c r="E228" s="155"/>
      <c r="F228" s="155"/>
      <c r="G228" s="97"/>
      <c r="H228" s="154"/>
      <c r="I228" s="153" t="str">
        <f t="shared" si="27"/>
        <v>Start entering fields to generate CREATIVE NAME</v>
      </c>
      <c r="K228" s="23">
        <f t="shared" si="28"/>
        <v>7</v>
      </c>
      <c r="L228" s="23" t="str">
        <f t="shared" si="29"/>
        <v/>
      </c>
      <c r="M228" s="23" t="str">
        <f t="shared" si="30"/>
        <v/>
      </c>
      <c r="N228" s="23" t="str">
        <f t="shared" si="31"/>
        <v/>
      </c>
      <c r="O228" s="23" t="str">
        <f t="shared" si="32"/>
        <v/>
      </c>
      <c r="P228" s="23" t="str">
        <f t="shared" si="33"/>
        <v/>
      </c>
      <c r="Q228" s="23" t="str">
        <f t="shared" si="34"/>
        <v/>
      </c>
      <c r="R228" s="23" t="str">
        <f t="shared" si="35"/>
        <v/>
      </c>
    </row>
    <row r="229" spans="2:18">
      <c r="B229" s="154"/>
      <c r="C229" s="155"/>
      <c r="D229" s="155"/>
      <c r="E229" s="155"/>
      <c r="F229" s="155"/>
      <c r="G229" s="97"/>
      <c r="H229" s="154"/>
      <c r="I229" s="153" t="str">
        <f t="shared" si="27"/>
        <v>Start entering fields to generate CREATIVE NAME</v>
      </c>
      <c r="K229" s="23">
        <f t="shared" si="28"/>
        <v>7</v>
      </c>
      <c r="L229" s="23" t="str">
        <f t="shared" si="29"/>
        <v/>
      </c>
      <c r="M229" s="23" t="str">
        <f t="shared" si="30"/>
        <v/>
      </c>
      <c r="N229" s="23" t="str">
        <f t="shared" si="31"/>
        <v/>
      </c>
      <c r="O229" s="23" t="str">
        <f t="shared" si="32"/>
        <v/>
      </c>
      <c r="P229" s="23" t="str">
        <f t="shared" si="33"/>
        <v/>
      </c>
      <c r="Q229" s="23" t="str">
        <f t="shared" si="34"/>
        <v/>
      </c>
      <c r="R229" s="23" t="str">
        <f t="shared" si="35"/>
        <v/>
      </c>
    </row>
    <row r="230" spans="2:18">
      <c r="B230" s="154"/>
      <c r="C230" s="155"/>
      <c r="D230" s="155"/>
      <c r="E230" s="155"/>
      <c r="F230" s="155"/>
      <c r="G230" s="97"/>
      <c r="H230" s="154"/>
      <c r="I230" s="153" t="str">
        <f t="shared" si="27"/>
        <v>Start entering fields to generate CREATIVE NAME</v>
      </c>
      <c r="K230" s="23">
        <f t="shared" si="28"/>
        <v>7</v>
      </c>
      <c r="L230" s="23" t="str">
        <f t="shared" si="29"/>
        <v/>
      </c>
      <c r="M230" s="23" t="str">
        <f t="shared" si="30"/>
        <v/>
      </c>
      <c r="N230" s="23" t="str">
        <f t="shared" si="31"/>
        <v/>
      </c>
      <c r="O230" s="23" t="str">
        <f t="shared" si="32"/>
        <v/>
      </c>
      <c r="P230" s="23" t="str">
        <f t="shared" si="33"/>
        <v/>
      </c>
      <c r="Q230" s="23" t="str">
        <f t="shared" si="34"/>
        <v/>
      </c>
      <c r="R230" s="23" t="str">
        <f t="shared" si="35"/>
        <v/>
      </c>
    </row>
    <row r="231" spans="2:18">
      <c r="B231" s="154"/>
      <c r="C231" s="155"/>
      <c r="D231" s="155"/>
      <c r="E231" s="155"/>
      <c r="F231" s="155"/>
      <c r="G231" s="97"/>
      <c r="H231" s="154"/>
      <c r="I231" s="153" t="str">
        <f t="shared" si="27"/>
        <v>Start entering fields to generate CREATIVE NAME</v>
      </c>
      <c r="K231" s="23">
        <f t="shared" si="28"/>
        <v>7</v>
      </c>
      <c r="L231" s="23" t="str">
        <f t="shared" si="29"/>
        <v/>
      </c>
      <c r="M231" s="23" t="str">
        <f t="shared" si="30"/>
        <v/>
      </c>
      <c r="N231" s="23" t="str">
        <f t="shared" si="31"/>
        <v/>
      </c>
      <c r="O231" s="23" t="str">
        <f t="shared" si="32"/>
        <v/>
      </c>
      <c r="P231" s="23" t="str">
        <f t="shared" si="33"/>
        <v/>
      </c>
      <c r="Q231" s="23" t="str">
        <f t="shared" si="34"/>
        <v/>
      </c>
      <c r="R231" s="23" t="str">
        <f t="shared" si="35"/>
        <v/>
      </c>
    </row>
    <row r="232" spans="2:18">
      <c r="B232" s="154"/>
      <c r="C232" s="155"/>
      <c r="D232" s="155"/>
      <c r="E232" s="155"/>
      <c r="F232" s="155"/>
      <c r="G232" s="97"/>
      <c r="H232" s="154"/>
      <c r="I232" s="153" t="str">
        <f t="shared" si="27"/>
        <v>Start entering fields to generate CREATIVE NAME</v>
      </c>
      <c r="K232" s="23">
        <f t="shared" si="28"/>
        <v>7</v>
      </c>
      <c r="L232" s="23" t="str">
        <f t="shared" si="29"/>
        <v/>
      </c>
      <c r="M232" s="23" t="str">
        <f t="shared" si="30"/>
        <v/>
      </c>
      <c r="N232" s="23" t="str">
        <f t="shared" si="31"/>
        <v/>
      </c>
      <c r="O232" s="23" t="str">
        <f t="shared" si="32"/>
        <v/>
      </c>
      <c r="P232" s="23" t="str">
        <f t="shared" si="33"/>
        <v/>
      </c>
      <c r="Q232" s="23" t="str">
        <f t="shared" si="34"/>
        <v/>
      </c>
      <c r="R232" s="23" t="str">
        <f t="shared" si="35"/>
        <v/>
      </c>
    </row>
    <row r="233" spans="2:18">
      <c r="B233" s="154"/>
      <c r="C233" s="155"/>
      <c r="D233" s="155"/>
      <c r="E233" s="155"/>
      <c r="F233" s="155"/>
      <c r="G233" s="97"/>
      <c r="H233" s="154"/>
      <c r="I233" s="153" t="str">
        <f t="shared" si="27"/>
        <v>Start entering fields to generate CREATIVE NAME</v>
      </c>
      <c r="K233" s="23">
        <f t="shared" si="28"/>
        <v>7</v>
      </c>
      <c r="L233" s="23" t="str">
        <f t="shared" si="29"/>
        <v/>
      </c>
      <c r="M233" s="23" t="str">
        <f t="shared" si="30"/>
        <v/>
      </c>
      <c r="N233" s="23" t="str">
        <f t="shared" si="31"/>
        <v/>
      </c>
      <c r="O233" s="23" t="str">
        <f t="shared" si="32"/>
        <v/>
      </c>
      <c r="P233" s="23" t="str">
        <f t="shared" si="33"/>
        <v/>
      </c>
      <c r="Q233" s="23" t="str">
        <f t="shared" si="34"/>
        <v/>
      </c>
      <c r="R233" s="23" t="str">
        <f t="shared" si="35"/>
        <v/>
      </c>
    </row>
    <row r="234" spans="2:18">
      <c r="B234" s="154"/>
      <c r="C234" s="155"/>
      <c r="D234" s="155"/>
      <c r="E234" s="155"/>
      <c r="F234" s="155"/>
      <c r="G234" s="97"/>
      <c r="H234" s="154"/>
      <c r="I234" s="153" t="str">
        <f t="shared" si="27"/>
        <v>Start entering fields to generate CREATIVE NAME</v>
      </c>
      <c r="K234" s="23">
        <f t="shared" si="28"/>
        <v>7</v>
      </c>
      <c r="L234" s="23" t="str">
        <f t="shared" si="29"/>
        <v/>
      </c>
      <c r="M234" s="23" t="str">
        <f t="shared" si="30"/>
        <v/>
      </c>
      <c r="N234" s="23" t="str">
        <f t="shared" si="31"/>
        <v/>
      </c>
      <c r="O234" s="23" t="str">
        <f t="shared" si="32"/>
        <v/>
      </c>
      <c r="P234" s="23" t="str">
        <f t="shared" si="33"/>
        <v/>
      </c>
      <c r="Q234" s="23" t="str">
        <f t="shared" si="34"/>
        <v/>
      </c>
      <c r="R234" s="23" t="str">
        <f t="shared" si="35"/>
        <v/>
      </c>
    </row>
    <row r="235" spans="2:18">
      <c r="B235" s="154"/>
      <c r="C235" s="155"/>
      <c r="D235" s="155"/>
      <c r="E235" s="155"/>
      <c r="F235" s="155"/>
      <c r="G235" s="97"/>
      <c r="H235" s="154"/>
      <c r="I235" s="153" t="str">
        <f t="shared" si="27"/>
        <v>Start entering fields to generate CREATIVE NAME</v>
      </c>
      <c r="K235" s="23">
        <f t="shared" si="28"/>
        <v>7</v>
      </c>
      <c r="L235" s="23" t="str">
        <f t="shared" si="29"/>
        <v/>
      </c>
      <c r="M235" s="23" t="str">
        <f t="shared" si="30"/>
        <v/>
      </c>
      <c r="N235" s="23" t="str">
        <f t="shared" si="31"/>
        <v/>
      </c>
      <c r="O235" s="23" t="str">
        <f t="shared" si="32"/>
        <v/>
      </c>
      <c r="P235" s="23" t="str">
        <f t="shared" si="33"/>
        <v/>
      </c>
      <c r="Q235" s="23" t="str">
        <f t="shared" si="34"/>
        <v/>
      </c>
      <c r="R235" s="23" t="str">
        <f t="shared" si="35"/>
        <v/>
      </c>
    </row>
    <row r="236" spans="2:18">
      <c r="B236" s="154"/>
      <c r="C236" s="155"/>
      <c r="D236" s="155"/>
      <c r="E236" s="155"/>
      <c r="F236" s="155"/>
      <c r="G236" s="97"/>
      <c r="H236" s="154"/>
      <c r="I236" s="153" t="str">
        <f t="shared" si="27"/>
        <v>Start entering fields to generate CREATIVE NAME</v>
      </c>
      <c r="K236" s="23">
        <f t="shared" si="28"/>
        <v>7</v>
      </c>
      <c r="L236" s="23" t="str">
        <f t="shared" si="29"/>
        <v/>
      </c>
      <c r="M236" s="23" t="str">
        <f t="shared" si="30"/>
        <v/>
      </c>
      <c r="N236" s="23" t="str">
        <f t="shared" si="31"/>
        <v/>
      </c>
      <c r="O236" s="23" t="str">
        <f t="shared" si="32"/>
        <v/>
      </c>
      <c r="P236" s="23" t="str">
        <f t="shared" si="33"/>
        <v/>
      </c>
      <c r="Q236" s="23" t="str">
        <f t="shared" si="34"/>
        <v/>
      </c>
      <c r="R236" s="23" t="str">
        <f t="shared" si="35"/>
        <v/>
      </c>
    </row>
    <row r="237" spans="2:18">
      <c r="B237" s="154"/>
      <c r="C237" s="155"/>
      <c r="D237" s="155"/>
      <c r="E237" s="155"/>
      <c r="F237" s="155"/>
      <c r="G237" s="97"/>
      <c r="H237" s="154"/>
      <c r="I237" s="153" t="str">
        <f t="shared" si="27"/>
        <v>Start entering fields to generate CREATIVE NAME</v>
      </c>
      <c r="K237" s="23">
        <f t="shared" si="28"/>
        <v>7</v>
      </c>
      <c r="L237" s="23" t="str">
        <f t="shared" si="29"/>
        <v/>
      </c>
      <c r="M237" s="23" t="str">
        <f t="shared" si="30"/>
        <v/>
      </c>
      <c r="N237" s="23" t="str">
        <f t="shared" si="31"/>
        <v/>
      </c>
      <c r="O237" s="23" t="str">
        <f t="shared" si="32"/>
        <v/>
      </c>
      <c r="P237" s="23" t="str">
        <f t="shared" si="33"/>
        <v/>
      </c>
      <c r="Q237" s="23" t="str">
        <f t="shared" si="34"/>
        <v/>
      </c>
      <c r="R237" s="23" t="str">
        <f t="shared" si="35"/>
        <v/>
      </c>
    </row>
    <row r="238" spans="2:18">
      <c r="B238" s="154"/>
      <c r="C238" s="155"/>
      <c r="D238" s="155"/>
      <c r="E238" s="155"/>
      <c r="F238" s="155"/>
      <c r="G238" s="97"/>
      <c r="H238" s="154"/>
      <c r="I238" s="153" t="str">
        <f t="shared" si="27"/>
        <v>Start entering fields to generate CREATIVE NAME</v>
      </c>
      <c r="K238" s="23">
        <f t="shared" si="28"/>
        <v>7</v>
      </c>
      <c r="L238" s="23" t="str">
        <f t="shared" si="29"/>
        <v/>
      </c>
      <c r="M238" s="23" t="str">
        <f t="shared" si="30"/>
        <v/>
      </c>
      <c r="N238" s="23" t="str">
        <f t="shared" si="31"/>
        <v/>
      </c>
      <c r="O238" s="23" t="str">
        <f t="shared" si="32"/>
        <v/>
      </c>
      <c r="P238" s="23" t="str">
        <f t="shared" si="33"/>
        <v/>
      </c>
      <c r="Q238" s="23" t="str">
        <f t="shared" si="34"/>
        <v/>
      </c>
      <c r="R238" s="23" t="str">
        <f t="shared" si="35"/>
        <v/>
      </c>
    </row>
    <row r="239" spans="2:18">
      <c r="B239" s="154"/>
      <c r="C239" s="155"/>
      <c r="D239" s="155"/>
      <c r="E239" s="155"/>
      <c r="F239" s="155"/>
      <c r="G239" s="97"/>
      <c r="H239" s="154"/>
      <c r="I239" s="153" t="str">
        <f t="shared" si="27"/>
        <v>Start entering fields to generate CREATIVE NAME</v>
      </c>
      <c r="K239" s="23">
        <f t="shared" si="28"/>
        <v>7</v>
      </c>
      <c r="L239" s="23" t="str">
        <f t="shared" si="29"/>
        <v/>
      </c>
      <c r="M239" s="23" t="str">
        <f t="shared" si="30"/>
        <v/>
      </c>
      <c r="N239" s="23" t="str">
        <f t="shared" si="31"/>
        <v/>
      </c>
      <c r="O239" s="23" t="str">
        <f t="shared" si="32"/>
        <v/>
      </c>
      <c r="P239" s="23" t="str">
        <f t="shared" si="33"/>
        <v/>
      </c>
      <c r="Q239" s="23" t="str">
        <f t="shared" si="34"/>
        <v/>
      </c>
      <c r="R239" s="23" t="str">
        <f t="shared" si="35"/>
        <v/>
      </c>
    </row>
    <row r="240" spans="2:18">
      <c r="B240" s="154"/>
      <c r="C240" s="155"/>
      <c r="D240" s="155"/>
      <c r="E240" s="155"/>
      <c r="F240" s="155"/>
      <c r="G240" s="97"/>
      <c r="H240" s="154"/>
      <c r="I240" s="153" t="str">
        <f t="shared" si="27"/>
        <v>Start entering fields to generate CREATIVE NAME</v>
      </c>
      <c r="K240" s="23">
        <f t="shared" si="28"/>
        <v>7</v>
      </c>
      <c r="L240" s="23" t="str">
        <f t="shared" si="29"/>
        <v/>
      </c>
      <c r="M240" s="23" t="str">
        <f t="shared" si="30"/>
        <v/>
      </c>
      <c r="N240" s="23" t="str">
        <f t="shared" si="31"/>
        <v/>
      </c>
      <c r="O240" s="23" t="str">
        <f t="shared" si="32"/>
        <v/>
      </c>
      <c r="P240" s="23" t="str">
        <f t="shared" si="33"/>
        <v/>
      </c>
      <c r="Q240" s="23" t="str">
        <f t="shared" si="34"/>
        <v/>
      </c>
      <c r="R240" s="23" t="str">
        <f t="shared" si="35"/>
        <v/>
      </c>
    </row>
    <row r="241" spans="2:18">
      <c r="B241" s="154"/>
      <c r="C241" s="155"/>
      <c r="D241" s="155"/>
      <c r="E241" s="155"/>
      <c r="F241" s="155"/>
      <c r="G241" s="97"/>
      <c r="H241" s="154"/>
      <c r="I241" s="153" t="str">
        <f t="shared" si="27"/>
        <v>Start entering fields to generate CREATIVE NAME</v>
      </c>
      <c r="K241" s="23">
        <f t="shared" si="28"/>
        <v>7</v>
      </c>
      <c r="L241" s="23" t="str">
        <f t="shared" si="29"/>
        <v/>
      </c>
      <c r="M241" s="23" t="str">
        <f t="shared" si="30"/>
        <v/>
      </c>
      <c r="N241" s="23" t="str">
        <f t="shared" si="31"/>
        <v/>
      </c>
      <c r="O241" s="23" t="str">
        <f t="shared" si="32"/>
        <v/>
      </c>
      <c r="P241" s="23" t="str">
        <f t="shared" si="33"/>
        <v/>
      </c>
      <c r="Q241" s="23" t="str">
        <f t="shared" si="34"/>
        <v/>
      </c>
      <c r="R241" s="23" t="str">
        <f t="shared" si="35"/>
        <v/>
      </c>
    </row>
    <row r="242" spans="2:18">
      <c r="B242" s="154"/>
      <c r="C242" s="155"/>
      <c r="D242" s="155"/>
      <c r="E242" s="155"/>
      <c r="F242" s="155"/>
      <c r="G242" s="97"/>
      <c r="H242" s="154"/>
      <c r="I242" s="153" t="str">
        <f t="shared" si="27"/>
        <v>Start entering fields to generate CREATIVE NAME</v>
      </c>
      <c r="K242" s="23">
        <f t="shared" si="28"/>
        <v>7</v>
      </c>
      <c r="L242" s="23" t="str">
        <f t="shared" si="29"/>
        <v/>
      </c>
      <c r="M242" s="23" t="str">
        <f t="shared" si="30"/>
        <v/>
      </c>
      <c r="N242" s="23" t="str">
        <f t="shared" si="31"/>
        <v/>
      </c>
      <c r="O242" s="23" t="str">
        <f t="shared" si="32"/>
        <v/>
      </c>
      <c r="P242" s="23" t="str">
        <f t="shared" si="33"/>
        <v/>
      </c>
      <c r="Q242" s="23" t="str">
        <f t="shared" si="34"/>
        <v/>
      </c>
      <c r="R242" s="23" t="str">
        <f t="shared" si="35"/>
        <v/>
      </c>
    </row>
    <row r="243" spans="2:18">
      <c r="B243" s="154"/>
      <c r="C243" s="155"/>
      <c r="D243" s="155"/>
      <c r="E243" s="155"/>
      <c r="F243" s="155"/>
      <c r="G243" s="97"/>
      <c r="H243" s="154"/>
      <c r="I243" s="153" t="str">
        <f t="shared" si="27"/>
        <v>Start entering fields to generate CREATIVE NAME</v>
      </c>
      <c r="K243" s="23">
        <f t="shared" si="28"/>
        <v>7</v>
      </c>
      <c r="L243" s="23" t="str">
        <f t="shared" si="29"/>
        <v/>
      </c>
      <c r="M243" s="23" t="str">
        <f t="shared" si="30"/>
        <v/>
      </c>
      <c r="N243" s="23" t="str">
        <f t="shared" si="31"/>
        <v/>
      </c>
      <c r="O243" s="23" t="str">
        <f t="shared" si="32"/>
        <v/>
      </c>
      <c r="P243" s="23" t="str">
        <f t="shared" si="33"/>
        <v/>
      </c>
      <c r="Q243" s="23" t="str">
        <f t="shared" si="34"/>
        <v/>
      </c>
      <c r="R243" s="23" t="str">
        <f t="shared" si="35"/>
        <v/>
      </c>
    </row>
    <row r="244" spans="2:18">
      <c r="B244" s="154"/>
      <c r="C244" s="155"/>
      <c r="D244" s="155"/>
      <c r="E244" s="155"/>
      <c r="F244" s="155"/>
      <c r="G244" s="97"/>
      <c r="H244" s="154"/>
      <c r="I244" s="153" t="str">
        <f t="shared" si="27"/>
        <v>Start entering fields to generate CREATIVE NAME</v>
      </c>
      <c r="K244" s="23">
        <f t="shared" si="28"/>
        <v>7</v>
      </c>
      <c r="L244" s="23" t="str">
        <f t="shared" si="29"/>
        <v/>
      </c>
      <c r="M244" s="23" t="str">
        <f t="shared" si="30"/>
        <v/>
      </c>
      <c r="N244" s="23" t="str">
        <f t="shared" si="31"/>
        <v/>
      </c>
      <c r="O244" s="23" t="str">
        <f t="shared" si="32"/>
        <v/>
      </c>
      <c r="P244" s="23" t="str">
        <f t="shared" si="33"/>
        <v/>
      </c>
      <c r="Q244" s="23" t="str">
        <f t="shared" si="34"/>
        <v/>
      </c>
      <c r="R244" s="23" t="str">
        <f t="shared" si="35"/>
        <v/>
      </c>
    </row>
    <row r="245" spans="2:18">
      <c r="B245" s="154"/>
      <c r="C245" s="155"/>
      <c r="D245" s="155"/>
      <c r="E245" s="155"/>
      <c r="F245" s="155"/>
      <c r="G245" s="97"/>
      <c r="H245" s="154"/>
      <c r="I245" s="153" t="str">
        <f t="shared" si="27"/>
        <v>Start entering fields to generate CREATIVE NAME</v>
      </c>
      <c r="K245" s="23">
        <f t="shared" si="28"/>
        <v>7</v>
      </c>
      <c r="L245" s="23" t="str">
        <f t="shared" si="29"/>
        <v/>
      </c>
      <c r="M245" s="23" t="str">
        <f t="shared" si="30"/>
        <v/>
      </c>
      <c r="N245" s="23" t="str">
        <f t="shared" si="31"/>
        <v/>
      </c>
      <c r="O245" s="23" t="str">
        <f t="shared" si="32"/>
        <v/>
      </c>
      <c r="P245" s="23" t="str">
        <f t="shared" si="33"/>
        <v/>
      </c>
      <c r="Q245" s="23" t="str">
        <f t="shared" si="34"/>
        <v/>
      </c>
      <c r="R245" s="23" t="str">
        <f t="shared" si="35"/>
        <v/>
      </c>
    </row>
    <row r="246" spans="2:18">
      <c r="B246" s="154"/>
      <c r="C246" s="155"/>
      <c r="D246" s="155"/>
      <c r="E246" s="155"/>
      <c r="F246" s="155"/>
      <c r="G246" s="155"/>
      <c r="H246" s="154"/>
      <c r="I246" s="153" t="str">
        <f t="shared" si="27"/>
        <v>Start entering fields to generate CREATIVE NAME</v>
      </c>
      <c r="K246" s="23">
        <f t="shared" si="28"/>
        <v>7</v>
      </c>
      <c r="L246" s="23" t="str">
        <f t="shared" si="29"/>
        <v/>
      </c>
      <c r="M246" s="23" t="str">
        <f t="shared" si="30"/>
        <v/>
      </c>
      <c r="N246" s="23" t="str">
        <f t="shared" si="31"/>
        <v/>
      </c>
      <c r="O246" s="23" t="str">
        <f t="shared" si="32"/>
        <v/>
      </c>
      <c r="P246" s="23" t="str">
        <f t="shared" si="33"/>
        <v/>
      </c>
      <c r="Q246" s="23" t="str">
        <f t="shared" si="34"/>
        <v/>
      </c>
      <c r="R246" s="23" t="str">
        <f t="shared" si="35"/>
        <v/>
      </c>
    </row>
    <row r="247" spans="2:18">
      <c r="B247" s="154"/>
      <c r="C247" s="155"/>
      <c r="D247" s="155"/>
      <c r="E247" s="155"/>
      <c r="F247" s="155"/>
      <c r="G247" s="155"/>
      <c r="H247" s="154"/>
      <c r="I247" s="153" t="str">
        <f t="shared" si="27"/>
        <v>Start entering fields to generate CREATIVE NAME</v>
      </c>
      <c r="K247" s="23">
        <f t="shared" si="28"/>
        <v>7</v>
      </c>
      <c r="L247" s="23" t="str">
        <f t="shared" si="29"/>
        <v/>
      </c>
      <c r="M247" s="23" t="str">
        <f t="shared" si="30"/>
        <v/>
      </c>
      <c r="N247" s="23" t="str">
        <f t="shared" si="31"/>
        <v/>
      </c>
      <c r="O247" s="23" t="str">
        <f t="shared" si="32"/>
        <v/>
      </c>
      <c r="P247" s="23" t="str">
        <f t="shared" si="33"/>
        <v/>
      </c>
      <c r="Q247" s="23" t="str">
        <f t="shared" si="34"/>
        <v/>
      </c>
      <c r="R247" s="23" t="str">
        <f t="shared" si="35"/>
        <v/>
      </c>
    </row>
    <row r="248" spans="2:18">
      <c r="B248" s="154"/>
      <c r="C248" s="155"/>
      <c r="D248" s="155"/>
      <c r="E248" s="155"/>
      <c r="F248" s="155"/>
      <c r="G248" s="155"/>
      <c r="H248" s="154"/>
      <c r="I248" s="153" t="str">
        <f t="shared" si="27"/>
        <v>Start entering fields to generate CREATIVE NAME</v>
      </c>
      <c r="K248" s="23">
        <f t="shared" si="28"/>
        <v>7</v>
      </c>
      <c r="L248" s="23" t="str">
        <f t="shared" si="29"/>
        <v/>
      </c>
      <c r="M248" s="23" t="str">
        <f t="shared" si="30"/>
        <v/>
      </c>
      <c r="N248" s="23" t="str">
        <f t="shared" si="31"/>
        <v/>
      </c>
      <c r="O248" s="23" t="str">
        <f t="shared" si="32"/>
        <v/>
      </c>
      <c r="P248" s="23" t="str">
        <f t="shared" si="33"/>
        <v/>
      </c>
      <c r="Q248" s="23" t="str">
        <f t="shared" si="34"/>
        <v/>
      </c>
      <c r="R248" s="23" t="str">
        <f t="shared" si="35"/>
        <v/>
      </c>
    </row>
    <row r="249" spans="2:18">
      <c r="B249" s="154"/>
      <c r="C249" s="155"/>
      <c r="D249" s="155"/>
      <c r="E249" s="155"/>
      <c r="F249" s="155"/>
      <c r="G249" s="155"/>
      <c r="H249" s="154"/>
      <c r="I249" s="153" t="str">
        <f t="shared" si="27"/>
        <v>Start entering fields to generate CREATIVE NAME</v>
      </c>
      <c r="K249" s="23">
        <f t="shared" si="28"/>
        <v>7</v>
      </c>
      <c r="L249" s="23" t="str">
        <f t="shared" si="29"/>
        <v/>
      </c>
      <c r="M249" s="23" t="str">
        <f t="shared" si="30"/>
        <v/>
      </c>
      <c r="N249" s="23" t="str">
        <f t="shared" si="31"/>
        <v/>
      </c>
      <c r="O249" s="23" t="str">
        <f t="shared" si="32"/>
        <v/>
      </c>
      <c r="P249" s="23" t="str">
        <f t="shared" si="33"/>
        <v/>
      </c>
      <c r="Q249" s="23" t="str">
        <f t="shared" si="34"/>
        <v/>
      </c>
      <c r="R249" s="23" t="str">
        <f t="shared" si="35"/>
        <v/>
      </c>
    </row>
    <row r="250" spans="2:18">
      <c r="B250" s="154"/>
      <c r="C250" s="155"/>
      <c r="D250" s="155"/>
      <c r="E250" s="155"/>
      <c r="F250" s="155"/>
      <c r="G250" s="155"/>
      <c r="H250" s="154"/>
      <c r="I250" s="153" t="str">
        <f t="shared" si="27"/>
        <v>Start entering fields to generate CREATIVE NAME</v>
      </c>
      <c r="K250" s="23">
        <f t="shared" si="28"/>
        <v>7</v>
      </c>
      <c r="L250" s="23" t="str">
        <f t="shared" si="29"/>
        <v/>
      </c>
      <c r="M250" s="23" t="str">
        <f t="shared" si="30"/>
        <v/>
      </c>
      <c r="N250" s="23" t="str">
        <f t="shared" si="31"/>
        <v/>
      </c>
      <c r="O250" s="23" t="str">
        <f t="shared" si="32"/>
        <v/>
      </c>
      <c r="P250" s="23" t="str">
        <f t="shared" si="33"/>
        <v/>
      </c>
      <c r="Q250" s="23" t="str">
        <f t="shared" si="34"/>
        <v/>
      </c>
      <c r="R250" s="23" t="str">
        <f t="shared" si="35"/>
        <v/>
      </c>
    </row>
  </sheetData>
  <conditionalFormatting sqref="I2">
    <cfRule type="containsText" dxfId="3" priority="3" operator="containsText" text="please review">
      <formula>NOT(ISERROR(SEARCH(("please review"),(I2))))</formula>
    </cfRule>
    <cfRule type="containsText" dxfId="2" priority="4" operator="containsText" text="Generate Creative name">
      <formula>NOT(ISERROR(SEARCH(("Generate Creative name"),(I2))))</formula>
    </cfRule>
  </conditionalFormatting>
  <conditionalFormatting sqref="I3:I250">
    <cfRule type="containsText" dxfId="1" priority="1" operator="containsText" text="missing">
      <formula>NOT(ISERROR(SEARCH("missing",I3)))</formula>
    </cfRule>
    <cfRule type="containsText" dxfId="0" priority="2" operator="containsText" text="start">
      <formula>NOT(ISERROR(SEARCH("start",I3)))</formula>
    </cfRule>
  </conditionalFormatting>
  <dataValidations count="1">
    <dataValidation type="list" allowBlank="1" showInputMessage="1" showErrorMessage="1" sqref="B3:B250" xr:uid="{00000000-0002-0000-1300-000000000000}">
      <formula1>language_list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79998168889431442"/>
  </sheetPr>
  <dimension ref="C2:L55"/>
  <sheetViews>
    <sheetView workbookViewId="0">
      <selection activeCell="K3" sqref="K3:K18"/>
    </sheetView>
  </sheetViews>
  <sheetFormatPr defaultRowHeight="14.5"/>
  <cols>
    <col min="3" max="3" width="20.90625" customWidth="1"/>
    <col min="4" max="4" width="40.7265625" customWidth="1"/>
    <col min="5" max="6" width="22.08984375" customWidth="1"/>
    <col min="7" max="7" width="17.26953125" customWidth="1"/>
    <col min="8" max="8" width="15.453125" customWidth="1"/>
    <col min="9" max="10" width="18.453125" customWidth="1"/>
    <col min="11" max="11" width="16.36328125" customWidth="1"/>
    <col min="12" max="12" width="79.08984375" customWidth="1"/>
  </cols>
  <sheetData>
    <row r="2" spans="3:12" s="99" customFormat="1" ht="34" customHeight="1">
      <c r="C2" s="156" t="s">
        <v>290</v>
      </c>
      <c r="D2" s="156" t="s">
        <v>291</v>
      </c>
      <c r="E2" s="156" t="s">
        <v>292</v>
      </c>
      <c r="F2" s="156" t="s">
        <v>293</v>
      </c>
      <c r="G2" s="156" t="s">
        <v>78</v>
      </c>
      <c r="H2" s="156" t="s">
        <v>79</v>
      </c>
      <c r="I2" s="156" t="s">
        <v>80</v>
      </c>
      <c r="J2" s="156" t="s">
        <v>15</v>
      </c>
      <c r="K2" s="156" t="s">
        <v>18</v>
      </c>
      <c r="L2" s="156" t="s">
        <v>294</v>
      </c>
    </row>
    <row r="3" spans="3:12">
      <c r="C3" s="157"/>
      <c r="D3" s="157"/>
      <c r="E3" s="157"/>
      <c r="F3" s="157"/>
      <c r="G3" s="157"/>
      <c r="H3" s="157"/>
      <c r="I3" s="157"/>
      <c r="J3" s="157"/>
      <c r="K3" s="157"/>
      <c r="L3" s="157"/>
    </row>
    <row r="4" spans="3:12">
      <c r="C4" s="157"/>
      <c r="D4" s="157"/>
      <c r="E4" s="157"/>
      <c r="F4" s="157"/>
      <c r="G4" s="157"/>
      <c r="H4" s="157"/>
      <c r="I4" s="157"/>
      <c r="J4" s="157"/>
      <c r="K4" s="157"/>
      <c r="L4" s="157"/>
    </row>
    <row r="5" spans="3:12">
      <c r="C5" s="157"/>
      <c r="D5" s="157"/>
      <c r="E5" s="157"/>
      <c r="F5" s="157"/>
      <c r="G5" s="157"/>
      <c r="H5" s="157"/>
      <c r="I5" s="157"/>
      <c r="J5" s="157"/>
      <c r="K5" s="157"/>
      <c r="L5" s="157"/>
    </row>
    <row r="6" spans="3:12">
      <c r="C6" s="157"/>
      <c r="D6" s="157"/>
      <c r="E6" s="157"/>
      <c r="F6" s="157"/>
      <c r="G6" s="157"/>
      <c r="H6" s="157"/>
      <c r="I6" s="157"/>
      <c r="J6" s="157"/>
      <c r="K6" s="157"/>
      <c r="L6" s="157"/>
    </row>
    <row r="7" spans="3:12">
      <c r="C7" s="157"/>
      <c r="D7" s="157"/>
      <c r="E7" s="157"/>
      <c r="F7" s="157"/>
      <c r="G7" s="157"/>
      <c r="H7" s="157"/>
      <c r="I7" s="157"/>
      <c r="J7" s="157"/>
      <c r="K7" s="157"/>
      <c r="L7" s="157"/>
    </row>
    <row r="8" spans="3:12">
      <c r="C8" s="157"/>
      <c r="D8" s="157"/>
      <c r="E8" s="157"/>
      <c r="F8" s="157"/>
      <c r="G8" s="157"/>
      <c r="H8" s="157"/>
      <c r="I8" s="157"/>
      <c r="J8" s="157"/>
      <c r="K8" s="157"/>
      <c r="L8" s="157"/>
    </row>
    <row r="9" spans="3:12">
      <c r="C9" s="157"/>
      <c r="D9" s="157"/>
      <c r="E9" s="157"/>
      <c r="F9" s="157"/>
      <c r="G9" s="157"/>
      <c r="H9" s="157"/>
      <c r="I9" s="157"/>
      <c r="J9" s="157"/>
      <c r="K9" s="157"/>
      <c r="L9" s="157"/>
    </row>
    <row r="10" spans="3:12">
      <c r="C10" s="157"/>
      <c r="D10" s="157"/>
      <c r="E10" s="157"/>
      <c r="F10" s="157"/>
      <c r="G10" s="157"/>
      <c r="H10" s="157"/>
      <c r="I10" s="157"/>
      <c r="J10" s="157"/>
      <c r="K10" s="157"/>
      <c r="L10" s="157"/>
    </row>
    <row r="11" spans="3:12">
      <c r="C11" s="157"/>
      <c r="D11" s="157"/>
      <c r="E11" s="157"/>
      <c r="F11" s="157"/>
      <c r="G11" s="157"/>
      <c r="H11" s="157"/>
      <c r="I11" s="157"/>
      <c r="J11" s="157"/>
      <c r="K11" s="157"/>
      <c r="L11" s="157"/>
    </row>
    <row r="12" spans="3:12">
      <c r="C12" s="157"/>
      <c r="D12" s="157"/>
      <c r="E12" s="157"/>
      <c r="F12" s="157"/>
      <c r="G12" s="157"/>
      <c r="H12" s="157"/>
      <c r="I12" s="157"/>
      <c r="J12" s="157"/>
      <c r="K12" s="157"/>
      <c r="L12" s="157"/>
    </row>
    <row r="13" spans="3:12">
      <c r="C13" s="157"/>
      <c r="D13" s="157"/>
      <c r="E13" s="157"/>
      <c r="F13" s="157"/>
      <c r="G13" s="157"/>
      <c r="H13" s="157"/>
      <c r="I13" s="157"/>
      <c r="J13" s="157"/>
      <c r="K13" s="157"/>
      <c r="L13" s="157"/>
    </row>
    <row r="14" spans="3:12">
      <c r="C14" s="157"/>
      <c r="D14" s="157"/>
      <c r="E14" s="157"/>
      <c r="F14" s="157"/>
      <c r="G14" s="157"/>
      <c r="H14" s="157"/>
      <c r="I14" s="157"/>
      <c r="J14" s="157"/>
      <c r="K14" s="157"/>
      <c r="L14" s="157"/>
    </row>
    <row r="15" spans="3:12">
      <c r="C15" s="157"/>
      <c r="D15" s="157"/>
      <c r="E15" s="157"/>
      <c r="F15" s="157"/>
      <c r="G15" s="157"/>
      <c r="H15" s="157"/>
      <c r="I15" s="157"/>
      <c r="J15" s="157"/>
      <c r="K15" s="157"/>
      <c r="L15" s="157"/>
    </row>
    <row r="16" spans="3:12">
      <c r="C16" s="157"/>
      <c r="D16" s="157"/>
      <c r="E16" s="157"/>
      <c r="F16" s="157"/>
      <c r="G16" s="157"/>
      <c r="H16" s="157"/>
      <c r="I16" s="157"/>
      <c r="J16" s="157"/>
      <c r="K16" s="157"/>
      <c r="L16" s="157"/>
    </row>
    <row r="17" spans="3:12">
      <c r="C17" s="157"/>
      <c r="D17" s="157"/>
      <c r="E17" s="157"/>
      <c r="F17" s="157"/>
      <c r="G17" s="157"/>
      <c r="H17" s="157"/>
      <c r="I17" s="157"/>
      <c r="J17" s="157"/>
      <c r="K17" s="157"/>
      <c r="L17" s="157"/>
    </row>
    <row r="18" spans="3:12">
      <c r="C18" s="157"/>
      <c r="D18" s="157"/>
      <c r="E18" s="157"/>
      <c r="F18" s="157"/>
      <c r="G18" s="157"/>
      <c r="H18" s="157"/>
      <c r="I18" s="157"/>
      <c r="J18" s="157"/>
      <c r="K18" s="157"/>
      <c r="L18" s="157"/>
    </row>
    <row r="19" spans="3:12">
      <c r="C19" s="157"/>
      <c r="D19" s="157"/>
      <c r="E19" s="157"/>
      <c r="F19" s="157"/>
      <c r="G19" s="157"/>
      <c r="H19" s="157"/>
      <c r="I19" s="157"/>
      <c r="J19" s="157"/>
      <c r="K19" s="157"/>
      <c r="L19" s="157"/>
    </row>
    <row r="20" spans="3:12">
      <c r="C20" s="157"/>
      <c r="D20" s="157"/>
      <c r="E20" s="157"/>
      <c r="F20" s="157"/>
      <c r="G20" s="157"/>
      <c r="H20" s="157"/>
      <c r="I20" s="157"/>
      <c r="J20" s="157"/>
      <c r="K20" s="157"/>
      <c r="L20" s="157"/>
    </row>
    <row r="21" spans="3:12">
      <c r="C21" s="157"/>
      <c r="D21" s="157"/>
      <c r="E21" s="157"/>
      <c r="F21" s="157"/>
      <c r="G21" s="157"/>
      <c r="H21" s="157"/>
      <c r="I21" s="157"/>
      <c r="J21" s="157"/>
      <c r="K21" s="157"/>
      <c r="L21" s="157"/>
    </row>
    <row r="22" spans="3:12">
      <c r="C22" s="157"/>
      <c r="D22" s="157"/>
      <c r="E22" s="157"/>
      <c r="F22" s="157"/>
      <c r="G22" s="157"/>
      <c r="H22" s="157"/>
      <c r="I22" s="157"/>
      <c r="J22" s="157"/>
      <c r="K22" s="157"/>
      <c r="L22" s="157"/>
    </row>
    <row r="23" spans="3:12">
      <c r="C23" s="157"/>
      <c r="D23" s="157"/>
      <c r="E23" s="157"/>
      <c r="F23" s="157"/>
      <c r="G23" s="157"/>
      <c r="H23" s="157"/>
      <c r="I23" s="157"/>
      <c r="J23" s="157"/>
      <c r="K23" s="157"/>
      <c r="L23" s="157"/>
    </row>
    <row r="24" spans="3:12">
      <c r="C24" s="157"/>
      <c r="D24" s="157"/>
      <c r="E24" s="157"/>
      <c r="F24" s="157"/>
      <c r="G24" s="157"/>
      <c r="H24" s="157"/>
      <c r="I24" s="157"/>
      <c r="J24" s="157"/>
      <c r="K24" s="157"/>
      <c r="L24" s="157"/>
    </row>
    <row r="25" spans="3:12">
      <c r="C25" s="157"/>
      <c r="D25" s="157"/>
      <c r="E25" s="157"/>
      <c r="F25" s="157"/>
      <c r="G25" s="157"/>
      <c r="H25" s="157"/>
      <c r="I25" s="157"/>
      <c r="J25" s="157"/>
      <c r="K25" s="157"/>
      <c r="L25" s="157"/>
    </row>
    <row r="26" spans="3:12">
      <c r="C26" s="157"/>
      <c r="D26" s="157"/>
      <c r="E26" s="157"/>
      <c r="F26" s="157"/>
      <c r="G26" s="157"/>
      <c r="H26" s="157"/>
      <c r="I26" s="157"/>
      <c r="J26" s="157"/>
      <c r="K26" s="157"/>
      <c r="L26" s="157"/>
    </row>
    <row r="27" spans="3:12">
      <c r="C27" s="157"/>
      <c r="D27" s="157"/>
      <c r="E27" s="157"/>
      <c r="F27" s="157"/>
      <c r="G27" s="157"/>
      <c r="H27" s="157"/>
      <c r="I27" s="157"/>
      <c r="J27" s="157"/>
      <c r="K27" s="157"/>
      <c r="L27" s="157"/>
    </row>
    <row r="28" spans="3:12">
      <c r="C28" s="157"/>
      <c r="D28" s="157"/>
      <c r="E28" s="157"/>
      <c r="F28" s="157"/>
      <c r="G28" s="157"/>
      <c r="H28" s="157"/>
      <c r="I28" s="157"/>
      <c r="J28" s="157"/>
      <c r="K28" s="157"/>
      <c r="L28" s="157"/>
    </row>
    <row r="29" spans="3:12">
      <c r="C29" s="157"/>
      <c r="D29" s="157"/>
      <c r="E29" s="157"/>
      <c r="F29" s="157"/>
      <c r="G29" s="157"/>
      <c r="H29" s="157"/>
      <c r="I29" s="157"/>
      <c r="J29" s="157"/>
      <c r="K29" s="157"/>
      <c r="L29" s="157"/>
    </row>
    <row r="30" spans="3:12">
      <c r="C30" s="157"/>
      <c r="D30" s="157"/>
      <c r="E30" s="157"/>
      <c r="F30" s="157"/>
      <c r="G30" s="157"/>
      <c r="H30" s="157"/>
      <c r="I30" s="157"/>
      <c r="J30" s="157"/>
      <c r="K30" s="157"/>
      <c r="L30" s="157"/>
    </row>
    <row r="31" spans="3:12">
      <c r="C31" s="157"/>
      <c r="D31" s="157"/>
      <c r="E31" s="157"/>
      <c r="F31" s="157"/>
      <c r="G31" s="157"/>
      <c r="H31" s="157"/>
      <c r="I31" s="157"/>
      <c r="J31" s="157"/>
      <c r="K31" s="157"/>
      <c r="L31" s="157"/>
    </row>
    <row r="32" spans="3:12">
      <c r="C32" s="157"/>
      <c r="D32" s="157"/>
      <c r="E32" s="157"/>
      <c r="F32" s="157"/>
      <c r="G32" s="157"/>
      <c r="H32" s="157"/>
      <c r="I32" s="157"/>
      <c r="J32" s="157"/>
      <c r="K32" s="157"/>
      <c r="L32" s="157"/>
    </row>
    <row r="33" spans="3:12">
      <c r="C33" s="157"/>
      <c r="D33" s="157"/>
      <c r="E33" s="157"/>
      <c r="F33" s="157"/>
      <c r="G33" s="157"/>
      <c r="H33" s="157"/>
      <c r="I33" s="157"/>
      <c r="J33" s="157"/>
      <c r="K33" s="157"/>
      <c r="L33" s="157"/>
    </row>
    <row r="34" spans="3:12">
      <c r="C34" s="157"/>
      <c r="D34" s="157"/>
      <c r="E34" s="157"/>
      <c r="F34" s="157"/>
      <c r="G34" s="157"/>
      <c r="H34" s="157"/>
      <c r="I34" s="157"/>
      <c r="J34" s="157"/>
      <c r="K34" s="157"/>
      <c r="L34" s="157"/>
    </row>
    <row r="35" spans="3:12">
      <c r="C35" s="157"/>
      <c r="D35" s="157"/>
      <c r="E35" s="157"/>
      <c r="F35" s="157"/>
      <c r="G35" s="157"/>
      <c r="H35" s="157"/>
      <c r="I35" s="157"/>
      <c r="J35" s="157"/>
      <c r="K35" s="157"/>
      <c r="L35" s="157"/>
    </row>
    <row r="36" spans="3:12">
      <c r="C36" s="157"/>
      <c r="D36" s="157"/>
      <c r="E36" s="157"/>
      <c r="F36" s="157"/>
      <c r="G36" s="157"/>
      <c r="H36" s="157"/>
      <c r="I36" s="157"/>
      <c r="J36" s="157"/>
      <c r="K36" s="157"/>
      <c r="L36" s="157"/>
    </row>
    <row r="37" spans="3:12">
      <c r="C37" s="157"/>
      <c r="D37" s="157"/>
      <c r="E37" s="157"/>
      <c r="F37" s="157"/>
      <c r="G37" s="157"/>
      <c r="H37" s="157"/>
      <c r="I37" s="157"/>
      <c r="J37" s="157"/>
      <c r="K37" s="157"/>
      <c r="L37" s="157"/>
    </row>
    <row r="38" spans="3:12">
      <c r="C38" s="157"/>
      <c r="D38" s="157"/>
      <c r="E38" s="157"/>
      <c r="F38" s="157"/>
      <c r="G38" s="157"/>
      <c r="H38" s="157"/>
      <c r="I38" s="157"/>
      <c r="J38" s="157"/>
      <c r="K38" s="157"/>
      <c r="L38" s="157"/>
    </row>
    <row r="39" spans="3:12">
      <c r="C39" s="157"/>
      <c r="D39" s="157"/>
      <c r="E39" s="157"/>
      <c r="F39" s="157"/>
      <c r="G39" s="157"/>
      <c r="H39" s="157"/>
      <c r="I39" s="157"/>
      <c r="J39" s="157"/>
      <c r="K39" s="157"/>
      <c r="L39" s="157"/>
    </row>
    <row r="40" spans="3:12">
      <c r="C40" s="157"/>
      <c r="D40" s="157"/>
      <c r="E40" s="157"/>
      <c r="F40" s="157"/>
      <c r="G40" s="157"/>
      <c r="H40" s="157"/>
      <c r="I40" s="157"/>
      <c r="J40" s="157"/>
      <c r="K40" s="157"/>
      <c r="L40" s="157"/>
    </row>
    <row r="41" spans="3:12">
      <c r="C41" s="157"/>
      <c r="D41" s="157"/>
      <c r="E41" s="157"/>
      <c r="F41" s="157"/>
      <c r="G41" s="157"/>
      <c r="H41" s="157"/>
      <c r="I41" s="157"/>
      <c r="J41" s="157"/>
      <c r="K41" s="157"/>
      <c r="L41" s="157"/>
    </row>
    <row r="42" spans="3:12">
      <c r="C42" s="157"/>
      <c r="D42" s="157"/>
      <c r="E42" s="157"/>
      <c r="F42" s="157"/>
      <c r="G42" s="157"/>
      <c r="H42" s="157"/>
      <c r="I42" s="157"/>
      <c r="J42" s="157"/>
      <c r="K42" s="157"/>
      <c r="L42" s="157"/>
    </row>
    <row r="43" spans="3:12">
      <c r="C43" s="157"/>
      <c r="D43" s="157"/>
      <c r="E43" s="157"/>
      <c r="F43" s="157"/>
      <c r="G43" s="157"/>
      <c r="H43" s="157"/>
      <c r="I43" s="157"/>
      <c r="J43" s="157"/>
      <c r="K43" s="157"/>
      <c r="L43" s="157"/>
    </row>
    <row r="44" spans="3:12">
      <c r="C44" s="157"/>
      <c r="D44" s="157"/>
      <c r="E44" s="157"/>
      <c r="F44" s="157"/>
      <c r="G44" s="157"/>
      <c r="H44" s="157"/>
      <c r="I44" s="157"/>
      <c r="J44" s="157"/>
      <c r="K44" s="157"/>
      <c r="L44" s="157"/>
    </row>
    <row r="45" spans="3:12">
      <c r="C45" s="157"/>
      <c r="D45" s="157"/>
      <c r="E45" s="157"/>
      <c r="F45" s="157"/>
      <c r="G45" s="157"/>
      <c r="H45" s="157"/>
      <c r="I45" s="157"/>
      <c r="J45" s="157"/>
      <c r="K45" s="157"/>
      <c r="L45" s="157"/>
    </row>
    <row r="46" spans="3:12">
      <c r="C46" s="157"/>
      <c r="D46" s="157"/>
      <c r="E46" s="157"/>
      <c r="F46" s="157"/>
      <c r="G46" s="157"/>
      <c r="H46" s="157"/>
      <c r="I46" s="157"/>
      <c r="J46" s="157"/>
      <c r="K46" s="157"/>
      <c r="L46" s="157"/>
    </row>
    <row r="47" spans="3:12">
      <c r="C47" s="157"/>
      <c r="D47" s="157"/>
      <c r="E47" s="157"/>
      <c r="F47" s="157"/>
      <c r="G47" s="157"/>
      <c r="H47" s="157"/>
      <c r="I47" s="157"/>
      <c r="J47" s="157"/>
      <c r="K47" s="157"/>
      <c r="L47" s="157"/>
    </row>
    <row r="48" spans="3:12">
      <c r="C48" s="157"/>
      <c r="D48" s="157"/>
      <c r="E48" s="157"/>
      <c r="F48" s="157"/>
      <c r="G48" s="157"/>
      <c r="H48" s="157"/>
      <c r="I48" s="157"/>
      <c r="J48" s="157"/>
      <c r="K48" s="157"/>
      <c r="L48" s="157"/>
    </row>
    <row r="49" spans="3:12">
      <c r="C49" s="157"/>
      <c r="D49" s="157"/>
      <c r="E49" s="157"/>
      <c r="F49" s="157"/>
      <c r="G49" s="157"/>
      <c r="H49" s="157"/>
      <c r="I49" s="157"/>
      <c r="J49" s="157"/>
      <c r="K49" s="157"/>
      <c r="L49" s="157"/>
    </row>
    <row r="50" spans="3:12">
      <c r="C50" s="157"/>
      <c r="D50" s="157"/>
      <c r="E50" s="157"/>
      <c r="F50" s="157"/>
      <c r="G50" s="157"/>
      <c r="H50" s="157"/>
      <c r="I50" s="157"/>
      <c r="J50" s="157"/>
      <c r="K50" s="157"/>
      <c r="L50" s="157"/>
    </row>
    <row r="51" spans="3:12">
      <c r="C51" s="157"/>
      <c r="D51" s="157"/>
      <c r="E51" s="157"/>
      <c r="F51" s="157"/>
      <c r="G51" s="157"/>
      <c r="H51" s="157"/>
      <c r="I51" s="157"/>
      <c r="J51" s="157"/>
      <c r="K51" s="157"/>
      <c r="L51" s="157"/>
    </row>
    <row r="52" spans="3:12">
      <c r="C52" s="157"/>
      <c r="D52" s="157"/>
      <c r="E52" s="157"/>
      <c r="F52" s="157"/>
      <c r="G52" s="157"/>
      <c r="H52" s="157"/>
      <c r="I52" s="157"/>
      <c r="J52" s="157"/>
      <c r="K52" s="157"/>
      <c r="L52" s="157"/>
    </row>
    <row r="53" spans="3:12">
      <c r="C53" s="157"/>
      <c r="D53" s="157"/>
      <c r="E53" s="157"/>
      <c r="F53" s="157"/>
      <c r="G53" s="157"/>
      <c r="H53" s="157"/>
      <c r="I53" s="157"/>
      <c r="J53" s="157"/>
      <c r="K53" s="157"/>
      <c r="L53" s="157"/>
    </row>
    <row r="54" spans="3:12">
      <c r="C54" s="157"/>
      <c r="D54" s="157"/>
      <c r="E54" s="157"/>
      <c r="F54" s="157"/>
      <c r="G54" s="157"/>
      <c r="H54" s="157"/>
      <c r="I54" s="157"/>
      <c r="J54" s="157"/>
      <c r="K54" s="157"/>
      <c r="L54" s="157"/>
    </row>
    <row r="55" spans="3:12">
      <c r="C55" s="157"/>
      <c r="D55" s="157"/>
      <c r="E55" s="157"/>
      <c r="F55" s="157"/>
      <c r="G55" s="157"/>
      <c r="H55" s="157"/>
      <c r="I55" s="157"/>
      <c r="J55" s="157"/>
      <c r="K55" s="157"/>
      <c r="L55" s="157"/>
    </row>
  </sheetData>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outlinePr summaryBelow="0" summaryRight="0"/>
    <pageSetUpPr fitToPage="1"/>
  </sheetPr>
  <dimension ref="A1:AA15"/>
  <sheetViews>
    <sheetView showGridLines="0" tabSelected="1" view="pageBreakPreview" zoomScale="110" zoomScaleNormal="70" zoomScaleSheetLayoutView="110" workbookViewId="0">
      <selection sqref="A1:D1"/>
    </sheetView>
  </sheetViews>
  <sheetFormatPr defaultColWidth="14.453125" defaultRowHeight="15.75" customHeight="1"/>
  <cols>
    <col min="1" max="1" width="3.90625" style="16" customWidth="1"/>
    <col min="2" max="2" width="88.08984375" style="18" customWidth="1"/>
    <col min="3" max="3" width="3.90625" style="16" customWidth="1"/>
    <col min="4" max="4" width="88.08984375" style="18" customWidth="1"/>
    <col min="5" max="5" width="3.90625" style="16" customWidth="1"/>
    <col min="6" max="23" width="14.453125" style="16" customWidth="1"/>
    <col min="24" max="16384" width="14.453125" style="16"/>
  </cols>
  <sheetData>
    <row r="1" spans="1:27" ht="15.75" customHeight="1" thickBot="1">
      <c r="A1" s="229" t="s">
        <v>22</v>
      </c>
      <c r="B1" s="230"/>
      <c r="C1" s="230"/>
      <c r="D1" s="230"/>
      <c r="E1" s="77"/>
    </row>
    <row r="3" spans="1:27" ht="34.4" customHeight="1">
      <c r="B3" s="158" t="s">
        <v>23</v>
      </c>
      <c r="D3" s="159" t="s">
        <v>24</v>
      </c>
    </row>
    <row r="4" spans="1:27" ht="26" customHeight="1">
      <c r="B4" s="160" t="s">
        <v>25</v>
      </c>
      <c r="C4" s="17"/>
      <c r="D4" s="160" t="s">
        <v>26</v>
      </c>
      <c r="E4" s="17"/>
      <c r="F4" s="17"/>
      <c r="G4" s="17"/>
      <c r="H4" s="17"/>
      <c r="I4" s="17"/>
      <c r="J4" s="17"/>
      <c r="K4" s="17"/>
      <c r="L4" s="17"/>
      <c r="M4" s="17"/>
      <c r="N4" s="17"/>
      <c r="O4" s="17"/>
      <c r="P4" s="17"/>
      <c r="Q4" s="17"/>
      <c r="R4" s="17"/>
      <c r="S4" s="17"/>
      <c r="T4" s="17"/>
      <c r="U4" s="17"/>
      <c r="V4" s="17"/>
      <c r="W4" s="17"/>
      <c r="X4" s="17"/>
      <c r="Y4" s="17"/>
      <c r="Z4" s="17"/>
      <c r="AA4" s="17"/>
    </row>
    <row r="5" spans="1:27" ht="39" customHeight="1">
      <c r="B5" s="160" t="s">
        <v>27</v>
      </c>
      <c r="C5" s="17"/>
      <c r="D5" s="160" t="s">
        <v>28</v>
      </c>
      <c r="E5" s="17"/>
      <c r="F5" s="17"/>
      <c r="G5" s="17"/>
      <c r="H5" s="17"/>
      <c r="I5" s="17"/>
      <c r="J5" s="17"/>
      <c r="K5" s="17"/>
      <c r="L5" s="17"/>
      <c r="M5" s="17"/>
      <c r="N5" s="17"/>
      <c r="O5" s="17"/>
      <c r="P5" s="17"/>
      <c r="Q5" s="17"/>
      <c r="R5" s="17"/>
      <c r="S5" s="17"/>
      <c r="T5" s="17"/>
      <c r="U5" s="17"/>
      <c r="V5" s="17"/>
      <c r="W5" s="17"/>
      <c r="X5" s="17"/>
      <c r="Y5" s="17"/>
      <c r="Z5" s="17"/>
      <c r="AA5" s="17"/>
    </row>
    <row r="6" spans="1:27" ht="45" customHeight="1">
      <c r="B6" s="160" t="s">
        <v>29</v>
      </c>
      <c r="C6" s="17"/>
      <c r="D6" s="160" t="s">
        <v>30</v>
      </c>
      <c r="E6" s="17"/>
      <c r="F6" s="17"/>
      <c r="G6" s="17"/>
      <c r="H6" s="17"/>
      <c r="I6" s="17"/>
      <c r="J6" s="17"/>
      <c r="K6" s="17"/>
      <c r="L6" s="17"/>
      <c r="M6" s="17"/>
      <c r="N6" s="17"/>
      <c r="O6" s="17"/>
      <c r="P6" s="17"/>
      <c r="Q6" s="17"/>
      <c r="R6" s="17"/>
      <c r="S6" s="17"/>
      <c r="T6" s="17"/>
      <c r="U6" s="17"/>
      <c r="V6" s="17"/>
      <c r="W6" s="17"/>
      <c r="X6" s="17"/>
      <c r="Y6" s="17"/>
      <c r="Z6" s="17"/>
      <c r="AA6" s="17"/>
    </row>
    <row r="7" spans="1:27" ht="65" customHeight="1">
      <c r="B7" s="160" t="s">
        <v>31</v>
      </c>
      <c r="C7" s="17"/>
      <c r="D7" s="160" t="s">
        <v>32</v>
      </c>
      <c r="E7" s="17"/>
      <c r="F7" s="17"/>
      <c r="G7" s="17"/>
      <c r="H7" s="17"/>
      <c r="I7" s="17"/>
      <c r="J7" s="17"/>
      <c r="K7" s="17"/>
      <c r="L7" s="17"/>
      <c r="M7" s="17"/>
      <c r="N7" s="17"/>
      <c r="O7" s="17"/>
      <c r="P7" s="17"/>
      <c r="Q7" s="17"/>
      <c r="R7" s="17"/>
      <c r="S7" s="17"/>
      <c r="T7" s="17"/>
      <c r="U7" s="17"/>
      <c r="V7" s="17"/>
      <c r="W7" s="17"/>
      <c r="X7" s="17"/>
      <c r="Y7" s="17"/>
      <c r="Z7" s="17"/>
      <c r="AA7" s="17"/>
    </row>
    <row r="8" spans="1:27" ht="78" customHeight="1">
      <c r="B8" s="160" t="s">
        <v>33</v>
      </c>
      <c r="C8" s="17"/>
      <c r="D8" s="160" t="s">
        <v>34</v>
      </c>
      <c r="E8" s="17"/>
      <c r="F8" s="17"/>
      <c r="G8" s="17"/>
      <c r="H8" s="17"/>
      <c r="I8" s="17"/>
      <c r="J8" s="17"/>
      <c r="K8" s="17"/>
      <c r="L8" s="17"/>
      <c r="M8" s="17"/>
      <c r="N8" s="17"/>
      <c r="O8" s="17"/>
      <c r="P8" s="17"/>
      <c r="Q8" s="17"/>
      <c r="R8" s="17"/>
      <c r="S8" s="17"/>
      <c r="T8" s="17"/>
      <c r="U8" s="17"/>
      <c r="V8" s="17"/>
      <c r="W8" s="17"/>
      <c r="X8" s="17"/>
      <c r="Y8" s="17"/>
      <c r="Z8" s="17"/>
      <c r="AA8" s="17"/>
    </row>
    <row r="9" spans="1:27" ht="26" customHeight="1">
      <c r="B9" s="160" t="s">
        <v>35</v>
      </c>
      <c r="C9" s="17"/>
      <c r="E9" s="17"/>
      <c r="F9" s="17"/>
      <c r="G9" s="17"/>
      <c r="H9" s="17"/>
      <c r="I9" s="17"/>
      <c r="J9" s="17"/>
      <c r="K9" s="17"/>
      <c r="L9" s="17"/>
      <c r="M9" s="17"/>
      <c r="N9" s="17"/>
      <c r="O9" s="17"/>
      <c r="P9" s="17"/>
      <c r="Q9" s="17"/>
      <c r="R9" s="17"/>
      <c r="S9" s="17"/>
      <c r="T9" s="17"/>
      <c r="U9" s="17"/>
      <c r="V9" s="17"/>
      <c r="W9" s="17"/>
      <c r="X9" s="17"/>
      <c r="Y9" s="17"/>
      <c r="Z9" s="17"/>
      <c r="AA9" s="17"/>
    </row>
    <row r="10" spans="1:27" ht="94.5" customHeight="1">
      <c r="B10" s="160" t="s">
        <v>36</v>
      </c>
      <c r="C10" s="17"/>
      <c r="E10" s="17"/>
      <c r="F10" s="17"/>
      <c r="G10" s="17"/>
      <c r="H10" s="17"/>
      <c r="I10" s="17"/>
      <c r="J10" s="17"/>
      <c r="K10" s="17"/>
      <c r="L10" s="17"/>
      <c r="M10" s="17"/>
      <c r="N10" s="17"/>
      <c r="O10" s="17"/>
      <c r="P10" s="17"/>
      <c r="Q10" s="17"/>
      <c r="R10" s="17"/>
      <c r="S10" s="17"/>
      <c r="T10" s="17"/>
      <c r="U10" s="17"/>
      <c r="V10" s="17"/>
      <c r="W10" s="17"/>
      <c r="X10" s="17"/>
      <c r="Y10" s="17"/>
      <c r="Z10" s="17"/>
      <c r="AA10" s="17"/>
    </row>
    <row r="11" spans="1:27" ht="69" customHeight="1">
      <c r="B11" s="160" t="s">
        <v>37</v>
      </c>
      <c r="C11" s="17"/>
      <c r="D11" s="59"/>
      <c r="E11" s="17"/>
      <c r="F11" s="17"/>
      <c r="G11" s="17"/>
      <c r="H11" s="17"/>
      <c r="I11" s="17"/>
      <c r="J11" s="17"/>
      <c r="K11" s="17"/>
      <c r="L11" s="17"/>
      <c r="M11" s="17"/>
      <c r="N11" s="17"/>
      <c r="O11" s="17"/>
      <c r="P11" s="17"/>
      <c r="Q11" s="17"/>
      <c r="R11" s="17"/>
      <c r="S11" s="17"/>
      <c r="T11" s="17"/>
      <c r="U11" s="17"/>
      <c r="V11" s="17"/>
      <c r="W11" s="17"/>
      <c r="X11" s="17"/>
      <c r="Y11" s="17"/>
      <c r="Z11" s="17"/>
      <c r="AA11" s="17"/>
    </row>
    <row r="12" spans="1:27" ht="65.5" customHeight="1">
      <c r="B12" s="160" t="s">
        <v>38</v>
      </c>
      <c r="C12" s="17"/>
      <c r="E12" s="17"/>
      <c r="F12" s="17"/>
      <c r="G12" s="17"/>
      <c r="H12" s="17"/>
      <c r="I12" s="17"/>
      <c r="J12" s="17"/>
      <c r="K12" s="17"/>
      <c r="L12" s="17"/>
      <c r="M12" s="17"/>
      <c r="N12" s="17"/>
      <c r="O12" s="17"/>
      <c r="P12" s="17"/>
      <c r="Q12" s="17"/>
      <c r="R12" s="17"/>
      <c r="S12" s="17"/>
      <c r="T12" s="17"/>
      <c r="U12" s="17"/>
      <c r="V12" s="17"/>
      <c r="W12" s="17"/>
      <c r="X12" s="17"/>
      <c r="Y12" s="17"/>
      <c r="Z12" s="17"/>
      <c r="AA12" s="17"/>
    </row>
    <row r="13" spans="1:27" ht="45" customHeight="1">
      <c r="B13" s="160" t="s">
        <v>39</v>
      </c>
      <c r="C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ht="59.5" customHeight="1">
      <c r="B14" s="160" t="s">
        <v>40</v>
      </c>
      <c r="C14" s="17"/>
      <c r="E14" s="17"/>
      <c r="F14" s="17"/>
      <c r="G14" s="17"/>
      <c r="H14" s="17"/>
      <c r="I14" s="17"/>
      <c r="J14" s="17"/>
      <c r="K14" s="17"/>
      <c r="L14" s="17"/>
      <c r="M14" s="17"/>
      <c r="N14" s="17"/>
      <c r="O14" s="17"/>
      <c r="P14" s="17"/>
      <c r="Q14" s="17"/>
      <c r="R14" s="17"/>
      <c r="S14" s="17"/>
      <c r="T14" s="17"/>
      <c r="U14" s="17"/>
      <c r="V14" s="17"/>
      <c r="W14" s="17"/>
      <c r="X14" s="17"/>
      <c r="Y14" s="17"/>
      <c r="Z14" s="17"/>
      <c r="AA14" s="17"/>
    </row>
    <row r="15" spans="1:27" ht="45" customHeight="1">
      <c r="B15" s="160" t="s">
        <v>41</v>
      </c>
      <c r="C15" s="17"/>
      <c r="E15" s="17"/>
      <c r="F15" s="17"/>
      <c r="G15" s="17"/>
      <c r="H15" s="17"/>
      <c r="I15" s="17"/>
      <c r="J15" s="17"/>
      <c r="K15" s="17"/>
      <c r="L15" s="17"/>
      <c r="M15" s="17"/>
      <c r="N15" s="17"/>
      <c r="O15" s="17"/>
      <c r="P15" s="17"/>
      <c r="Q15" s="17"/>
      <c r="R15" s="17"/>
      <c r="S15" s="17"/>
      <c r="T15" s="17"/>
      <c r="U15" s="17"/>
      <c r="V15" s="17"/>
      <c r="W15" s="17"/>
      <c r="X15" s="17"/>
      <c r="Y15" s="17"/>
      <c r="Z15" s="17"/>
      <c r="AA15" s="17"/>
    </row>
  </sheetData>
  <mergeCells count="1">
    <mergeCell ref="A1:D1"/>
  </mergeCells>
  <pageMargins left="0.7" right="0.7" top="0.75" bottom="0.75" header="0.3" footer="0.3"/>
  <pageSetup scale="4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Q6"/>
  <sheetViews>
    <sheetView topLeftCell="A7" zoomScale="115" zoomScaleNormal="115" workbookViewId="0">
      <selection activeCell="I41" sqref="I41"/>
    </sheetView>
  </sheetViews>
  <sheetFormatPr defaultRowHeight="14.5"/>
  <sheetData>
    <row r="1" spans="1:17" ht="29.15" customHeight="1" thickBot="1">
      <c r="A1" s="231" t="s">
        <v>42</v>
      </c>
      <c r="B1" s="230"/>
      <c r="C1" s="230"/>
      <c r="D1" s="230"/>
      <c r="E1" s="230"/>
      <c r="F1" s="230"/>
      <c r="G1" s="230"/>
      <c r="H1" s="230"/>
      <c r="I1" s="230"/>
      <c r="J1" s="230"/>
      <c r="K1" s="230"/>
      <c r="L1" s="230"/>
      <c r="M1" s="230"/>
      <c r="N1" s="230"/>
      <c r="O1" s="230"/>
      <c r="P1" s="230"/>
      <c r="Q1" s="232"/>
    </row>
    <row r="5" spans="1:17" ht="15" customHeight="1" thickBot="1"/>
    <row r="6" spans="1:17" ht="15" customHeight="1" thickBot="1">
      <c r="A6" s="233" t="s">
        <v>43</v>
      </c>
      <c r="B6" s="230"/>
      <c r="C6" s="230"/>
      <c r="D6" s="230"/>
      <c r="E6" s="230"/>
      <c r="F6" s="230"/>
      <c r="G6" s="230"/>
      <c r="H6" s="230"/>
      <c r="I6" s="230"/>
      <c r="J6" s="230"/>
      <c r="K6" s="230"/>
      <c r="L6" s="230"/>
      <c r="M6" s="230"/>
      <c r="N6" s="230"/>
      <c r="O6" s="230"/>
      <c r="P6" s="230"/>
      <c r="Q6" s="232"/>
    </row>
  </sheetData>
  <mergeCells count="2">
    <mergeCell ref="A1:Q1"/>
    <mergeCell ref="A6:Q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W647"/>
  <sheetViews>
    <sheetView showGridLines="0" zoomScale="120" zoomScaleNormal="120" workbookViewId="0">
      <selection sqref="A1:D1"/>
    </sheetView>
  </sheetViews>
  <sheetFormatPr defaultColWidth="9.08984375" defaultRowHeight="11"/>
  <cols>
    <col min="1" max="1" width="53.453125" style="228" customWidth="1"/>
    <col min="2" max="2" width="20.90625" style="228" bestFit="1" customWidth="1"/>
    <col min="3" max="3" width="20" style="228" customWidth="1"/>
    <col min="4" max="4" width="27" style="228" customWidth="1"/>
    <col min="5" max="5" width="26.6328125" style="228" customWidth="1"/>
    <col min="6" max="6" width="17.7265625" style="228" customWidth="1"/>
    <col min="7" max="8" width="13.6328125" style="228" bestFit="1" customWidth="1"/>
    <col min="9" max="9" width="22.90625" style="228" customWidth="1"/>
    <col min="10" max="10" width="61.81640625" style="228" customWidth="1"/>
    <col min="11" max="11" width="22.08984375" style="228" customWidth="1"/>
    <col min="12" max="12" width="16.453125" style="228" customWidth="1"/>
    <col min="13" max="13" width="11.26953125" style="228" customWidth="1"/>
    <col min="14" max="14" width="16" style="228" customWidth="1"/>
    <col min="15" max="15" width="22.90625" style="228" customWidth="1"/>
    <col min="16" max="16" width="33.08984375" style="228" customWidth="1"/>
    <col min="17" max="17" width="29.90625" style="228" customWidth="1"/>
    <col min="18" max="18" width="28.08984375" style="228" customWidth="1"/>
    <col min="19" max="36" width="9.08984375" style="228" customWidth="1"/>
    <col min="37" max="16384" width="9.08984375" style="228"/>
  </cols>
  <sheetData>
    <row r="1" spans="1:18" ht="11.5" customHeight="1" thickBot="1"/>
    <row r="2" spans="1:18" ht="16" customHeight="1">
      <c r="A2" s="100" t="s">
        <v>0</v>
      </c>
      <c r="B2" s="101" t="s">
        <v>44</v>
      </c>
      <c r="D2" s="237" t="s">
        <v>45</v>
      </c>
      <c r="E2" s="238"/>
      <c r="F2" s="238"/>
      <c r="G2" s="238"/>
      <c r="H2" s="238"/>
      <c r="J2" s="84" t="s">
        <v>46</v>
      </c>
      <c r="K2" s="84"/>
      <c r="L2" s="84"/>
      <c r="M2" s="85"/>
    </row>
    <row r="3" spans="1:18" ht="16" customHeight="1">
      <c r="A3" s="227" t="s">
        <v>1</v>
      </c>
      <c r="B3" s="162" t="s">
        <v>44</v>
      </c>
      <c r="D3" s="163" t="s">
        <v>47</v>
      </c>
      <c r="E3" s="1" t="s">
        <v>48</v>
      </c>
      <c r="F3" s="164" t="s">
        <v>49</v>
      </c>
      <c r="G3" s="164" t="s">
        <v>50</v>
      </c>
      <c r="H3" s="164" t="s">
        <v>51</v>
      </c>
      <c r="J3" s="243"/>
      <c r="K3" s="235"/>
      <c r="L3" s="235"/>
      <c r="M3" s="244"/>
    </row>
    <row r="4" spans="1:18" ht="16" customHeight="1">
      <c r="A4" s="161" t="s">
        <v>52</v>
      </c>
      <c r="B4" s="165" t="s">
        <v>53</v>
      </c>
      <c r="D4" s="199" t="s">
        <v>54</v>
      </c>
      <c r="E4" s="196" t="s">
        <v>54</v>
      </c>
      <c r="F4" s="188" t="s">
        <v>54</v>
      </c>
      <c r="G4" s="2"/>
      <c r="H4" s="2"/>
      <c r="J4" s="243"/>
      <c r="K4" s="235"/>
      <c r="L4" s="235"/>
      <c r="M4" s="244"/>
    </row>
    <row r="5" spans="1:18" ht="16.5" customHeight="1" thickBot="1">
      <c r="A5" s="161" t="s">
        <v>55</v>
      </c>
      <c r="B5" s="165" t="s">
        <v>56</v>
      </c>
      <c r="D5" s="199"/>
      <c r="E5" s="196"/>
      <c r="F5" s="188"/>
      <c r="G5" s="2"/>
      <c r="H5" s="2"/>
      <c r="J5" s="3"/>
      <c r="K5" s="7"/>
      <c r="L5" s="3"/>
    </row>
    <row r="6" spans="1:18" ht="16" customHeight="1">
      <c r="A6" s="161" t="s">
        <v>57</v>
      </c>
      <c r="B6" s="193">
        <v>26685398</v>
      </c>
      <c r="D6" s="199"/>
      <c r="E6" s="200"/>
      <c r="F6" s="188"/>
      <c r="G6" s="2"/>
      <c r="H6" s="2"/>
      <c r="J6" s="86" t="s">
        <v>58</v>
      </c>
      <c r="K6" s="87"/>
      <c r="L6" s="87"/>
      <c r="M6" s="88"/>
    </row>
    <row r="7" spans="1:18" ht="16" customHeight="1">
      <c r="A7" s="161" t="s">
        <v>2</v>
      </c>
      <c r="B7" s="168" t="s">
        <v>59</v>
      </c>
      <c r="D7" s="166"/>
      <c r="E7" s="167"/>
      <c r="F7" s="187"/>
      <c r="G7" s="2"/>
      <c r="H7" s="2"/>
      <c r="J7" s="169" t="s">
        <v>60</v>
      </c>
      <c r="K7" s="239" t="s">
        <v>61</v>
      </c>
      <c r="L7" s="235"/>
      <c r="M7" s="236"/>
      <c r="Q7" s="3"/>
    </row>
    <row r="8" spans="1:18" ht="16.5" customHeight="1" thickBot="1">
      <c r="A8" s="170" t="s">
        <v>3</v>
      </c>
      <c r="B8" s="171" t="s">
        <v>62</v>
      </c>
      <c r="D8" s="172"/>
      <c r="E8" s="2"/>
      <c r="F8" s="187"/>
      <c r="G8" s="2"/>
      <c r="H8" s="2"/>
      <c r="J8" s="173"/>
      <c r="K8" s="234"/>
      <c r="L8" s="235"/>
      <c r="M8" s="236"/>
    </row>
    <row r="9" spans="1:18" ht="13.5" customHeight="1" thickBot="1">
      <c r="J9" s="174"/>
      <c r="K9" s="240"/>
      <c r="L9" s="241"/>
      <c r="M9" s="242"/>
    </row>
    <row r="10" spans="1:18" ht="16" customHeight="1">
      <c r="A10" s="250" t="s">
        <v>63</v>
      </c>
      <c r="B10" s="244"/>
      <c r="D10" s="74" t="s">
        <v>64</v>
      </c>
      <c r="E10" s="75"/>
      <c r="F10" s="76"/>
    </row>
    <row r="11" spans="1:18" s="3" customFormat="1" ht="11.5" customHeight="1" thickBot="1">
      <c r="A11" s="78" t="s">
        <v>65</v>
      </c>
      <c r="B11" s="79"/>
      <c r="C11" s="228"/>
      <c r="D11" s="247"/>
      <c r="E11" s="248"/>
      <c r="F11" s="249"/>
      <c r="I11" s="4"/>
      <c r="J11" s="4"/>
      <c r="K11" s="5"/>
      <c r="L11" s="5"/>
    </row>
    <row r="12" spans="1:18" s="3" customFormat="1">
      <c r="A12" s="80" t="s">
        <v>66</v>
      </c>
      <c r="B12" s="81"/>
      <c r="C12" s="228"/>
      <c r="G12" s="4"/>
      <c r="H12" s="4"/>
      <c r="I12" s="4"/>
      <c r="J12" s="4"/>
      <c r="K12" s="6"/>
      <c r="L12" s="4"/>
      <c r="N12" s="4"/>
      <c r="P12" s="4"/>
      <c r="Q12" s="4"/>
    </row>
    <row r="13" spans="1:18" s="3" customFormat="1">
      <c r="A13" s="82" t="s">
        <v>67</v>
      </c>
      <c r="B13" s="83"/>
      <c r="C13" s="228"/>
      <c r="K13" s="5"/>
      <c r="L13" s="5"/>
      <c r="N13" s="5"/>
      <c r="P13" s="5"/>
      <c r="Q13" s="5"/>
    </row>
    <row r="14" spans="1:18" s="3" customFormat="1" ht="14.5" customHeight="1">
      <c r="A14" s="246" t="s">
        <v>68</v>
      </c>
      <c r="B14" s="244"/>
      <c r="C14" s="228"/>
      <c r="K14" s="5"/>
      <c r="L14" s="5"/>
      <c r="N14" s="5"/>
      <c r="P14" s="5"/>
      <c r="Q14" s="5"/>
    </row>
    <row r="15" spans="1:18" ht="11.5" customHeight="1">
      <c r="A15" s="253"/>
      <c r="B15" s="254"/>
      <c r="O15" s="50"/>
    </row>
    <row r="16" spans="1:18" s="51" customFormat="1" ht="13" customHeight="1">
      <c r="A16" s="251" t="s">
        <v>69</v>
      </c>
      <c r="B16" s="235"/>
      <c r="C16" s="235"/>
      <c r="D16" s="235"/>
      <c r="E16" s="235"/>
      <c r="F16" s="235"/>
      <c r="G16" s="244"/>
      <c r="H16" s="226"/>
      <c r="I16" s="175" t="s">
        <v>70</v>
      </c>
      <c r="J16" s="252" t="s">
        <v>71</v>
      </c>
      <c r="K16" s="235"/>
      <c r="L16" s="235"/>
      <c r="M16" s="235"/>
      <c r="N16" s="235"/>
      <c r="O16" s="244"/>
      <c r="P16" s="245" t="s">
        <v>69</v>
      </c>
      <c r="Q16" s="238"/>
      <c r="R16" s="238"/>
    </row>
    <row r="17" spans="1:23" s="8" customFormat="1" ht="64" customHeight="1">
      <c r="A17" s="9" t="s">
        <v>72</v>
      </c>
      <c r="B17" s="9" t="s">
        <v>73</v>
      </c>
      <c r="C17" s="9" t="s">
        <v>16</v>
      </c>
      <c r="D17" s="9" t="s">
        <v>15</v>
      </c>
      <c r="E17" s="9" t="s">
        <v>74</v>
      </c>
      <c r="F17" s="9" t="s">
        <v>75</v>
      </c>
      <c r="G17" s="9" t="s">
        <v>76</v>
      </c>
      <c r="H17" s="9" t="s">
        <v>77</v>
      </c>
      <c r="I17" s="176" t="s">
        <v>11</v>
      </c>
      <c r="J17" s="108" t="s">
        <v>17</v>
      </c>
      <c r="K17" s="108" t="s">
        <v>78</v>
      </c>
      <c r="L17" s="108" t="s">
        <v>79</v>
      </c>
      <c r="M17" s="108" t="s">
        <v>80</v>
      </c>
      <c r="N17" s="108" t="s">
        <v>18</v>
      </c>
      <c r="O17" s="108" t="s">
        <v>19</v>
      </c>
      <c r="P17" s="108" t="s">
        <v>13</v>
      </c>
      <c r="Q17" s="108" t="s">
        <v>81</v>
      </c>
      <c r="R17" s="108" t="s">
        <v>82</v>
      </c>
    </row>
    <row r="18" spans="1:23" ht="64.5" customHeight="1">
      <c r="A18" s="198" t="s">
        <v>83</v>
      </c>
      <c r="B18" s="204">
        <v>328544669</v>
      </c>
      <c r="C18" s="190" t="s">
        <v>84</v>
      </c>
      <c r="D18" s="189" t="s">
        <v>85</v>
      </c>
      <c r="E18" s="205">
        <v>44562</v>
      </c>
      <c r="F18" s="190" t="s">
        <v>86</v>
      </c>
      <c r="G18" s="190" t="s">
        <v>87</v>
      </c>
      <c r="H18" s="190"/>
      <c r="I18" s="206" t="s">
        <v>88</v>
      </c>
      <c r="J18" s="207" t="s">
        <v>89</v>
      </c>
      <c r="K18" s="203" t="s">
        <v>90</v>
      </c>
      <c r="L18" s="203" t="s">
        <v>91</v>
      </c>
      <c r="M18" s="189" t="s">
        <v>92</v>
      </c>
      <c r="N18" s="225" t="s">
        <v>93</v>
      </c>
      <c r="O18" s="208" t="s">
        <v>94</v>
      </c>
      <c r="P18" s="189"/>
      <c r="Q18" s="187"/>
      <c r="R18" s="187"/>
      <c r="S18" s="195"/>
      <c r="T18" s="195"/>
      <c r="U18" s="195"/>
      <c r="V18" s="195"/>
      <c r="W18" s="195"/>
    </row>
    <row r="19" spans="1:23" ht="29" customHeight="1">
      <c r="A19" s="198" t="s">
        <v>83</v>
      </c>
      <c r="B19" s="204">
        <v>328544669</v>
      </c>
      <c r="C19" s="190" t="s">
        <v>84</v>
      </c>
      <c r="D19" s="189" t="s">
        <v>85</v>
      </c>
      <c r="E19" s="205">
        <v>44562</v>
      </c>
      <c r="F19" s="190" t="s">
        <v>86</v>
      </c>
      <c r="G19" s="190" t="s">
        <v>87</v>
      </c>
      <c r="H19" s="190"/>
      <c r="I19" s="206" t="s">
        <v>95</v>
      </c>
      <c r="J19" s="209" t="s">
        <v>96</v>
      </c>
      <c r="K19" s="210">
        <v>44566</v>
      </c>
      <c r="L19" s="210" t="s">
        <v>97</v>
      </c>
      <c r="M19" s="189" t="s">
        <v>92</v>
      </c>
      <c r="N19" s="191">
        <v>1</v>
      </c>
      <c r="O19" s="189" t="s">
        <v>94</v>
      </c>
      <c r="P19" s="189"/>
      <c r="Q19" s="194"/>
      <c r="R19" s="194"/>
    </row>
    <row r="20" spans="1:23" ht="151.5" customHeight="1">
      <c r="A20" s="197" t="s">
        <v>83</v>
      </c>
      <c r="B20" s="196">
        <v>328544666</v>
      </c>
      <c r="C20" s="192" t="s">
        <v>84</v>
      </c>
      <c r="D20" s="188" t="s">
        <v>85</v>
      </c>
      <c r="E20" s="201">
        <v>44562</v>
      </c>
      <c r="F20" s="192" t="s">
        <v>86</v>
      </c>
      <c r="G20" s="192" t="s">
        <v>87</v>
      </c>
      <c r="H20" s="192"/>
      <c r="I20" s="211" t="s">
        <v>88</v>
      </c>
      <c r="J20" s="214" t="s">
        <v>98</v>
      </c>
      <c r="K20" s="216" t="s">
        <v>99</v>
      </c>
      <c r="L20" s="216" t="s">
        <v>100</v>
      </c>
      <c r="M20" s="217" t="s">
        <v>92</v>
      </c>
      <c r="N20" s="215" t="s">
        <v>101</v>
      </c>
      <c r="O20" s="224" t="s">
        <v>102</v>
      </c>
      <c r="P20" s="194"/>
      <c r="Q20" s="194"/>
      <c r="R20" s="194"/>
    </row>
    <row r="21" spans="1:23" ht="29" customHeight="1">
      <c r="A21" s="197" t="s">
        <v>83</v>
      </c>
      <c r="B21" s="196">
        <v>328544666</v>
      </c>
      <c r="C21" s="192" t="s">
        <v>84</v>
      </c>
      <c r="D21" s="188" t="s">
        <v>85</v>
      </c>
      <c r="E21" s="201">
        <v>44562</v>
      </c>
      <c r="F21" s="192" t="s">
        <v>86</v>
      </c>
      <c r="G21" s="192" t="s">
        <v>87</v>
      </c>
      <c r="H21" s="192"/>
      <c r="I21" s="211" t="s">
        <v>95</v>
      </c>
      <c r="J21" s="202" t="s">
        <v>96</v>
      </c>
      <c r="K21" s="213">
        <v>44566</v>
      </c>
      <c r="L21" s="213" t="s">
        <v>97</v>
      </c>
      <c r="M21" s="188" t="s">
        <v>92</v>
      </c>
      <c r="N21" s="212">
        <v>1</v>
      </c>
      <c r="O21" s="188" t="s">
        <v>94</v>
      </c>
      <c r="P21" s="194"/>
      <c r="Q21" s="194"/>
      <c r="R21" s="194"/>
    </row>
    <row r="22" spans="1:23" ht="44" customHeight="1">
      <c r="A22" s="218" t="s">
        <v>103</v>
      </c>
      <c r="B22" s="219">
        <v>326714561</v>
      </c>
      <c r="C22" s="220" t="s">
        <v>104</v>
      </c>
      <c r="D22" s="189" t="s">
        <v>105</v>
      </c>
      <c r="E22" s="221">
        <v>44835</v>
      </c>
      <c r="F22" s="222" t="s">
        <v>106</v>
      </c>
      <c r="G22" s="189" t="s">
        <v>107</v>
      </c>
      <c r="H22" s="189"/>
      <c r="I22" s="220" t="s">
        <v>104</v>
      </c>
      <c r="J22" s="223" t="s">
        <v>108</v>
      </c>
      <c r="K22" s="221">
        <v>44835</v>
      </c>
      <c r="L22" s="222" t="s">
        <v>106</v>
      </c>
      <c r="M22" s="189" t="s">
        <v>109</v>
      </c>
      <c r="N22" s="191" t="s">
        <v>110</v>
      </c>
      <c r="O22" s="198" t="s">
        <v>111</v>
      </c>
      <c r="P22" s="194"/>
      <c r="Q22" s="194"/>
      <c r="R22" s="194"/>
    </row>
    <row r="23" spans="1:23">
      <c r="A23" s="194"/>
      <c r="B23" s="194"/>
      <c r="C23" s="194"/>
      <c r="D23" s="194"/>
      <c r="E23" s="194"/>
      <c r="F23" s="194"/>
      <c r="G23" s="194"/>
      <c r="H23" s="194"/>
      <c r="I23" s="181"/>
      <c r="J23" s="194"/>
      <c r="K23" s="182"/>
      <c r="L23" s="182"/>
      <c r="M23" s="194"/>
      <c r="N23" s="183"/>
      <c r="O23" s="194"/>
      <c r="P23" s="194"/>
      <c r="Q23" s="194"/>
      <c r="R23" s="194"/>
    </row>
    <row r="24" spans="1:23">
      <c r="A24" s="194"/>
      <c r="B24" s="194"/>
      <c r="C24" s="194"/>
      <c r="D24" s="194"/>
      <c r="E24" s="194"/>
      <c r="F24" s="194"/>
      <c r="G24" s="194"/>
      <c r="H24" s="194"/>
      <c r="I24" s="181"/>
      <c r="J24" s="194"/>
      <c r="K24" s="182"/>
      <c r="L24" s="182"/>
      <c r="M24" s="194"/>
      <c r="N24" s="183"/>
      <c r="O24" s="194"/>
      <c r="P24" s="194"/>
      <c r="Q24" s="194"/>
      <c r="R24" s="194"/>
    </row>
    <row r="25" spans="1:23">
      <c r="A25" s="194"/>
      <c r="B25" s="194"/>
      <c r="C25" s="194"/>
      <c r="D25" s="194"/>
      <c r="E25" s="194"/>
      <c r="F25" s="194"/>
      <c r="G25" s="194"/>
      <c r="H25" s="194"/>
      <c r="I25" s="181"/>
      <c r="J25" s="194"/>
      <c r="K25" s="182"/>
      <c r="L25" s="182"/>
      <c r="M25" s="194"/>
      <c r="N25" s="183"/>
      <c r="O25" s="194"/>
      <c r="P25" s="194"/>
      <c r="Q25" s="194"/>
      <c r="R25" s="194"/>
    </row>
    <row r="26" spans="1:23">
      <c r="A26" s="194"/>
      <c r="B26" s="194"/>
      <c r="C26" s="194"/>
      <c r="D26" s="194"/>
      <c r="E26" s="194"/>
      <c r="F26" s="194"/>
      <c r="G26" s="194"/>
      <c r="H26" s="194"/>
      <c r="I26" s="181"/>
      <c r="J26" s="194"/>
      <c r="K26" s="182"/>
      <c r="L26" s="182"/>
      <c r="M26" s="194"/>
      <c r="N26" s="183"/>
      <c r="O26" s="194"/>
      <c r="P26" s="194"/>
      <c r="Q26" s="194"/>
      <c r="R26" s="194"/>
    </row>
    <row r="27" spans="1:23">
      <c r="A27" s="194"/>
      <c r="B27" s="194"/>
      <c r="C27" s="194"/>
      <c r="D27" s="194"/>
      <c r="E27" s="194"/>
      <c r="F27" s="194"/>
      <c r="G27" s="194"/>
      <c r="H27" s="194"/>
      <c r="I27" s="181"/>
      <c r="J27" s="194"/>
      <c r="K27" s="182"/>
      <c r="L27" s="182"/>
      <c r="M27" s="194"/>
      <c r="N27" s="183"/>
      <c r="O27" s="194"/>
      <c r="P27" s="194"/>
      <c r="Q27" s="194"/>
      <c r="R27" s="194"/>
    </row>
    <row r="28" spans="1:23">
      <c r="A28" s="194"/>
      <c r="B28" s="194"/>
      <c r="C28" s="194"/>
      <c r="D28" s="194"/>
      <c r="E28" s="194"/>
      <c r="F28" s="194"/>
      <c r="G28" s="194"/>
      <c r="H28" s="194"/>
      <c r="I28" s="181"/>
      <c r="J28" s="194"/>
      <c r="K28" s="182"/>
      <c r="L28" s="182"/>
      <c r="M28" s="194"/>
      <c r="N28" s="183"/>
      <c r="O28" s="194"/>
      <c r="P28" s="194"/>
      <c r="Q28" s="194"/>
      <c r="R28" s="194"/>
    </row>
    <row r="29" spans="1:23">
      <c r="A29" s="194"/>
      <c r="B29" s="194"/>
      <c r="C29" s="194"/>
      <c r="D29" s="194"/>
      <c r="E29" s="194"/>
      <c r="F29" s="194"/>
      <c r="G29" s="194"/>
      <c r="H29" s="194"/>
      <c r="I29" s="181"/>
      <c r="J29" s="194"/>
      <c r="K29" s="182"/>
      <c r="L29" s="182"/>
      <c r="M29" s="194"/>
      <c r="N29" s="183"/>
      <c r="O29" s="194"/>
      <c r="P29" s="194"/>
      <c r="Q29" s="194"/>
      <c r="R29" s="194"/>
    </row>
    <row r="30" spans="1:23">
      <c r="A30" s="194"/>
      <c r="B30" s="194"/>
      <c r="C30" s="194"/>
      <c r="D30" s="194"/>
      <c r="E30" s="194"/>
      <c r="F30" s="194"/>
      <c r="G30" s="194"/>
      <c r="H30" s="194"/>
      <c r="I30" s="181"/>
      <c r="J30" s="194"/>
      <c r="K30" s="182"/>
      <c r="L30" s="182"/>
      <c r="M30" s="194"/>
      <c r="N30" s="183"/>
      <c r="O30" s="194"/>
      <c r="P30" s="194"/>
      <c r="Q30" s="194"/>
      <c r="R30" s="194"/>
    </row>
    <row r="31" spans="1:23">
      <c r="A31" s="194"/>
      <c r="B31" s="194"/>
      <c r="C31" s="194"/>
      <c r="D31" s="194"/>
      <c r="E31" s="194"/>
      <c r="F31" s="194"/>
      <c r="G31" s="194"/>
      <c r="H31" s="194"/>
      <c r="I31" s="181"/>
      <c r="J31" s="194"/>
      <c r="K31" s="182"/>
      <c r="L31" s="182"/>
      <c r="M31" s="194"/>
      <c r="N31" s="183"/>
      <c r="O31" s="194"/>
      <c r="P31" s="194"/>
      <c r="Q31" s="194"/>
      <c r="R31" s="194"/>
    </row>
    <row r="32" spans="1:23">
      <c r="A32" s="194"/>
      <c r="B32" s="194"/>
      <c r="C32" s="194"/>
      <c r="D32" s="194"/>
      <c r="E32" s="194"/>
      <c r="F32" s="194"/>
      <c r="G32" s="194"/>
      <c r="H32" s="194"/>
      <c r="I32" s="181"/>
      <c r="J32" s="194"/>
      <c r="K32" s="182"/>
      <c r="L32" s="182"/>
      <c r="M32" s="194"/>
      <c r="N32" s="183"/>
      <c r="O32" s="194"/>
      <c r="P32" s="194"/>
      <c r="Q32" s="194"/>
      <c r="R32" s="194"/>
    </row>
    <row r="33" spans="1:18">
      <c r="A33" s="194"/>
      <c r="B33" s="194"/>
      <c r="C33" s="194"/>
      <c r="D33" s="194"/>
      <c r="E33" s="194"/>
      <c r="F33" s="194"/>
      <c r="G33" s="194"/>
      <c r="H33" s="194"/>
      <c r="I33" s="181"/>
      <c r="J33" s="194"/>
      <c r="K33" s="182"/>
      <c r="L33" s="182"/>
      <c r="M33" s="194"/>
      <c r="N33" s="183"/>
      <c r="O33" s="194"/>
      <c r="P33" s="194"/>
      <c r="Q33" s="194"/>
      <c r="R33" s="194"/>
    </row>
    <row r="34" spans="1:18">
      <c r="A34" s="194"/>
      <c r="B34" s="194"/>
      <c r="C34" s="194"/>
      <c r="D34" s="194"/>
      <c r="E34" s="194"/>
      <c r="F34" s="194"/>
      <c r="G34" s="194"/>
      <c r="H34" s="194"/>
      <c r="I34" s="181"/>
      <c r="J34" s="194"/>
      <c r="K34" s="182"/>
      <c r="L34" s="182"/>
      <c r="M34" s="194"/>
      <c r="N34" s="183"/>
      <c r="O34" s="194"/>
      <c r="P34" s="194"/>
      <c r="Q34" s="194"/>
      <c r="R34" s="194"/>
    </row>
    <row r="35" spans="1:18">
      <c r="A35" s="194"/>
      <c r="B35" s="194"/>
      <c r="C35" s="194"/>
      <c r="D35" s="194"/>
      <c r="E35" s="194"/>
      <c r="F35" s="194"/>
      <c r="G35" s="194"/>
      <c r="H35" s="194"/>
      <c r="I35" s="181"/>
      <c r="J35" s="194"/>
      <c r="K35" s="182"/>
      <c r="L35" s="182"/>
      <c r="M35" s="194"/>
      <c r="N35" s="183"/>
      <c r="O35" s="194"/>
      <c r="P35" s="194"/>
      <c r="Q35" s="194"/>
      <c r="R35" s="194"/>
    </row>
    <row r="36" spans="1:18">
      <c r="A36" s="194"/>
      <c r="B36" s="194"/>
      <c r="C36" s="194"/>
      <c r="D36" s="194"/>
      <c r="E36" s="194"/>
      <c r="F36" s="194"/>
      <c r="G36" s="194"/>
      <c r="H36" s="194"/>
      <c r="I36" s="181"/>
      <c r="J36" s="194"/>
      <c r="K36" s="182"/>
      <c r="L36" s="182"/>
      <c r="M36" s="194"/>
      <c r="N36" s="183"/>
      <c r="O36" s="194"/>
      <c r="P36" s="194"/>
      <c r="Q36" s="194"/>
      <c r="R36" s="194"/>
    </row>
    <row r="37" spans="1:18">
      <c r="A37" s="194"/>
      <c r="B37" s="194"/>
      <c r="C37" s="194"/>
      <c r="D37" s="194"/>
      <c r="E37" s="194"/>
      <c r="F37" s="194"/>
      <c r="G37" s="194"/>
      <c r="H37" s="194"/>
      <c r="I37" s="181"/>
      <c r="J37" s="194"/>
      <c r="K37" s="182"/>
      <c r="L37" s="182"/>
      <c r="M37" s="194"/>
      <c r="N37" s="183"/>
      <c r="O37" s="194"/>
      <c r="P37" s="194"/>
      <c r="Q37" s="194"/>
      <c r="R37" s="194"/>
    </row>
    <row r="38" spans="1:18">
      <c r="A38" s="194"/>
      <c r="B38" s="194"/>
      <c r="C38" s="194"/>
      <c r="D38" s="194"/>
      <c r="E38" s="194"/>
      <c r="F38" s="194"/>
      <c r="G38" s="194"/>
      <c r="H38" s="194"/>
      <c r="I38" s="181"/>
      <c r="J38" s="194"/>
      <c r="K38" s="182"/>
      <c r="L38" s="182"/>
      <c r="M38" s="194"/>
      <c r="N38" s="183"/>
      <c r="O38" s="194"/>
      <c r="P38" s="194"/>
      <c r="Q38" s="194"/>
      <c r="R38" s="194"/>
    </row>
    <row r="39" spans="1:18">
      <c r="A39" s="194"/>
      <c r="B39" s="194"/>
      <c r="C39" s="194"/>
      <c r="D39" s="194"/>
      <c r="E39" s="194"/>
      <c r="F39" s="194"/>
      <c r="G39" s="194"/>
      <c r="H39" s="194"/>
      <c r="I39" s="181"/>
      <c r="J39" s="194"/>
      <c r="K39" s="182"/>
      <c r="L39" s="182"/>
      <c r="M39" s="194"/>
      <c r="N39" s="183"/>
      <c r="O39" s="194"/>
      <c r="P39" s="194"/>
      <c r="Q39" s="194"/>
      <c r="R39" s="194"/>
    </row>
    <row r="40" spans="1:18" s="102" customFormat="1">
      <c r="A40" s="177"/>
      <c r="B40" s="177"/>
      <c r="C40" s="177"/>
      <c r="D40" s="177"/>
      <c r="E40" s="177"/>
      <c r="F40" s="177"/>
      <c r="G40" s="177"/>
      <c r="H40" s="177"/>
      <c r="I40" s="181"/>
      <c r="J40" s="177"/>
      <c r="K40" s="179"/>
      <c r="L40" s="179"/>
      <c r="M40" s="177"/>
      <c r="N40" s="180"/>
      <c r="O40" s="177"/>
      <c r="P40" s="177"/>
      <c r="Q40" s="177"/>
      <c r="R40" s="177"/>
    </row>
    <row r="41" spans="1:18" s="102" customFormat="1">
      <c r="A41" s="177"/>
      <c r="B41" s="177"/>
      <c r="C41" s="177"/>
      <c r="D41" s="177"/>
      <c r="E41" s="177"/>
      <c r="F41" s="177"/>
      <c r="G41" s="177"/>
      <c r="H41" s="177"/>
      <c r="I41" s="181"/>
      <c r="J41" s="177"/>
      <c r="K41" s="179"/>
      <c r="L41" s="179"/>
      <c r="M41" s="177"/>
      <c r="N41" s="180"/>
      <c r="O41" s="177"/>
      <c r="P41" s="177"/>
      <c r="Q41" s="177"/>
      <c r="R41" s="177"/>
    </row>
    <row r="42" spans="1:18" s="102" customFormat="1">
      <c r="A42" s="177"/>
      <c r="B42" s="177"/>
      <c r="C42" s="177"/>
      <c r="D42" s="177"/>
      <c r="E42" s="177"/>
      <c r="F42" s="177"/>
      <c r="G42" s="177"/>
      <c r="H42" s="177"/>
      <c r="I42" s="181"/>
      <c r="J42" s="177"/>
      <c r="K42" s="179"/>
      <c r="L42" s="179"/>
      <c r="M42" s="177"/>
      <c r="N42" s="180"/>
      <c r="O42" s="177"/>
      <c r="P42" s="177"/>
      <c r="Q42" s="177"/>
      <c r="R42" s="177"/>
    </row>
    <row r="43" spans="1:18">
      <c r="A43" s="194"/>
      <c r="B43" s="194"/>
      <c r="C43" s="194"/>
      <c r="D43" s="194"/>
      <c r="E43" s="194"/>
      <c r="F43" s="194"/>
      <c r="G43" s="194"/>
      <c r="H43" s="194"/>
      <c r="I43" s="181"/>
      <c r="J43" s="194"/>
      <c r="K43" s="182"/>
      <c r="L43" s="182"/>
      <c r="M43" s="194"/>
      <c r="N43" s="183"/>
      <c r="O43" s="194"/>
      <c r="P43" s="194"/>
      <c r="Q43" s="194"/>
      <c r="R43" s="194"/>
    </row>
    <row r="44" spans="1:18">
      <c r="A44" s="194"/>
      <c r="B44" s="194"/>
      <c r="C44" s="194"/>
      <c r="D44" s="194"/>
      <c r="E44" s="194"/>
      <c r="F44" s="194"/>
      <c r="G44" s="194"/>
      <c r="H44" s="194"/>
      <c r="I44" s="181"/>
      <c r="J44" s="194"/>
      <c r="K44" s="182"/>
      <c r="L44" s="182"/>
      <c r="M44" s="194"/>
      <c r="N44" s="183"/>
      <c r="O44" s="194"/>
      <c r="P44" s="194"/>
      <c r="Q44" s="194"/>
      <c r="R44" s="194"/>
    </row>
    <row r="45" spans="1:18">
      <c r="A45" s="194"/>
      <c r="B45" s="194"/>
      <c r="C45" s="194"/>
      <c r="D45" s="194"/>
      <c r="E45" s="194"/>
      <c r="F45" s="194"/>
      <c r="G45" s="194"/>
      <c r="H45" s="194"/>
      <c r="I45" s="181"/>
      <c r="J45" s="194"/>
      <c r="K45" s="182"/>
      <c r="L45" s="182"/>
      <c r="M45" s="194"/>
      <c r="N45" s="183"/>
      <c r="O45" s="194"/>
      <c r="P45" s="194"/>
      <c r="Q45" s="194"/>
      <c r="R45" s="194"/>
    </row>
    <row r="46" spans="1:18">
      <c r="A46" s="194"/>
      <c r="B46" s="194"/>
      <c r="C46" s="194"/>
      <c r="D46" s="194"/>
      <c r="E46" s="194"/>
      <c r="F46" s="194"/>
      <c r="G46" s="194"/>
      <c r="H46" s="194"/>
      <c r="I46" s="181"/>
      <c r="J46" s="194"/>
      <c r="K46" s="182"/>
      <c r="L46" s="182"/>
      <c r="M46" s="194"/>
      <c r="N46" s="183"/>
      <c r="O46" s="194"/>
      <c r="P46" s="194"/>
      <c r="Q46" s="194"/>
      <c r="R46" s="194"/>
    </row>
    <row r="47" spans="1:18">
      <c r="A47" s="194"/>
      <c r="B47" s="194"/>
      <c r="C47" s="194"/>
      <c r="D47" s="194"/>
      <c r="E47" s="194"/>
      <c r="F47" s="194"/>
      <c r="G47" s="194"/>
      <c r="H47" s="194"/>
      <c r="I47" s="181"/>
      <c r="J47" s="194"/>
      <c r="K47" s="182"/>
      <c r="L47" s="182"/>
      <c r="M47" s="194"/>
      <c r="N47" s="183"/>
      <c r="O47" s="194"/>
      <c r="P47" s="194"/>
      <c r="Q47" s="194"/>
      <c r="R47" s="194"/>
    </row>
    <row r="48" spans="1:18">
      <c r="A48" s="194"/>
      <c r="B48" s="194"/>
      <c r="C48" s="194"/>
      <c r="D48" s="194"/>
      <c r="E48" s="194"/>
      <c r="F48" s="194"/>
      <c r="G48" s="194"/>
      <c r="H48" s="194"/>
      <c r="I48" s="181"/>
      <c r="J48" s="194"/>
      <c r="K48" s="182"/>
      <c r="L48" s="182"/>
      <c r="M48" s="194"/>
      <c r="N48" s="183"/>
      <c r="O48" s="194"/>
      <c r="P48" s="194"/>
      <c r="Q48" s="194"/>
      <c r="R48" s="194"/>
    </row>
    <row r="49" spans="1:18">
      <c r="A49" s="194"/>
      <c r="B49" s="194"/>
      <c r="C49" s="194"/>
      <c r="D49" s="194"/>
      <c r="E49" s="194"/>
      <c r="F49" s="194"/>
      <c r="G49" s="194"/>
      <c r="H49" s="194"/>
      <c r="I49" s="181"/>
      <c r="J49" s="194"/>
      <c r="K49" s="182"/>
      <c r="L49" s="182"/>
      <c r="M49" s="194"/>
      <c r="N49" s="183"/>
      <c r="O49" s="194"/>
      <c r="P49" s="194"/>
      <c r="Q49" s="194"/>
      <c r="R49" s="194"/>
    </row>
    <row r="50" spans="1:18">
      <c r="A50" s="194"/>
      <c r="B50" s="194"/>
      <c r="C50" s="194"/>
      <c r="D50" s="194"/>
      <c r="E50" s="194"/>
      <c r="F50" s="194"/>
      <c r="G50" s="194"/>
      <c r="H50" s="194"/>
      <c r="I50" s="181"/>
      <c r="J50" s="194"/>
      <c r="K50" s="182"/>
      <c r="L50" s="182"/>
      <c r="M50" s="194"/>
      <c r="N50" s="183"/>
      <c r="O50" s="194"/>
      <c r="P50" s="194"/>
      <c r="Q50" s="194"/>
      <c r="R50" s="194"/>
    </row>
    <row r="51" spans="1:18">
      <c r="A51" s="194"/>
      <c r="B51" s="194"/>
      <c r="C51" s="194"/>
      <c r="D51" s="194"/>
      <c r="E51" s="194"/>
      <c r="F51" s="194"/>
      <c r="G51" s="194"/>
      <c r="H51" s="194"/>
      <c r="I51" s="181"/>
      <c r="J51" s="194"/>
      <c r="K51" s="182"/>
      <c r="L51" s="182"/>
      <c r="M51" s="194"/>
      <c r="N51" s="183"/>
      <c r="O51" s="194"/>
      <c r="P51" s="194"/>
      <c r="Q51" s="194"/>
      <c r="R51" s="194"/>
    </row>
    <row r="52" spans="1:18">
      <c r="A52" s="194"/>
      <c r="B52" s="194"/>
      <c r="C52" s="194"/>
      <c r="D52" s="194"/>
      <c r="E52" s="194"/>
      <c r="F52" s="194"/>
      <c r="G52" s="194"/>
      <c r="H52" s="194"/>
      <c r="I52" s="181"/>
      <c r="J52" s="194"/>
      <c r="K52" s="182"/>
      <c r="L52" s="182"/>
      <c r="M52" s="194"/>
      <c r="N52" s="183"/>
      <c r="O52" s="194"/>
      <c r="P52" s="194"/>
      <c r="Q52" s="194"/>
      <c r="R52" s="194"/>
    </row>
    <row r="53" spans="1:18">
      <c r="A53" s="194"/>
      <c r="B53" s="194"/>
      <c r="C53" s="194"/>
      <c r="D53" s="194"/>
      <c r="E53" s="194"/>
      <c r="F53" s="194"/>
      <c r="G53" s="194"/>
      <c r="H53" s="194"/>
      <c r="I53" s="181"/>
      <c r="J53" s="194"/>
      <c r="K53" s="182"/>
      <c r="L53" s="182"/>
      <c r="M53" s="194"/>
      <c r="N53" s="183"/>
      <c r="O53" s="194"/>
      <c r="P53" s="194"/>
      <c r="Q53" s="194"/>
      <c r="R53" s="194"/>
    </row>
    <row r="54" spans="1:18">
      <c r="A54" s="194"/>
      <c r="B54" s="194"/>
      <c r="C54" s="194"/>
      <c r="D54" s="194"/>
      <c r="E54" s="194"/>
      <c r="F54" s="194"/>
      <c r="G54" s="194"/>
      <c r="H54" s="194"/>
      <c r="I54" s="181"/>
      <c r="J54" s="194"/>
      <c r="K54" s="182"/>
      <c r="L54" s="182"/>
      <c r="M54" s="194"/>
      <c r="N54" s="183"/>
      <c r="O54" s="194"/>
      <c r="P54" s="194"/>
      <c r="Q54" s="194"/>
      <c r="R54" s="194"/>
    </row>
    <row r="55" spans="1:18">
      <c r="A55" s="194"/>
      <c r="B55" s="194"/>
      <c r="C55" s="194"/>
      <c r="D55" s="194"/>
      <c r="E55" s="194"/>
      <c r="F55" s="194"/>
      <c r="G55" s="194"/>
      <c r="H55" s="194"/>
      <c r="I55" s="181"/>
      <c r="J55" s="194"/>
      <c r="K55" s="182"/>
      <c r="L55" s="182"/>
      <c r="M55" s="194"/>
      <c r="N55" s="183"/>
      <c r="O55" s="194"/>
      <c r="P55" s="194"/>
      <c r="Q55" s="194"/>
      <c r="R55" s="194"/>
    </row>
    <row r="56" spans="1:18">
      <c r="A56" s="194"/>
      <c r="B56" s="194"/>
      <c r="C56" s="194"/>
      <c r="D56" s="194"/>
      <c r="E56" s="194"/>
      <c r="F56" s="194"/>
      <c r="G56" s="194"/>
      <c r="H56" s="194"/>
      <c r="I56" s="181"/>
      <c r="J56" s="194"/>
      <c r="K56" s="182"/>
      <c r="L56" s="182"/>
      <c r="M56" s="194"/>
      <c r="N56" s="183"/>
      <c r="O56" s="194"/>
      <c r="P56" s="194"/>
      <c r="Q56" s="194"/>
      <c r="R56" s="194"/>
    </row>
    <row r="57" spans="1:18">
      <c r="A57" s="194"/>
      <c r="B57" s="194"/>
      <c r="C57" s="194"/>
      <c r="D57" s="194"/>
      <c r="E57" s="194"/>
      <c r="F57" s="194"/>
      <c r="G57" s="194"/>
      <c r="H57" s="194"/>
      <c r="I57" s="181"/>
      <c r="J57" s="194"/>
      <c r="K57" s="182"/>
      <c r="L57" s="182"/>
      <c r="M57" s="194"/>
      <c r="N57" s="183"/>
      <c r="O57" s="194"/>
      <c r="P57" s="194"/>
      <c r="Q57" s="194"/>
      <c r="R57" s="194"/>
    </row>
    <row r="58" spans="1:18">
      <c r="A58" s="194"/>
      <c r="B58" s="194"/>
      <c r="C58" s="194"/>
      <c r="D58" s="194"/>
      <c r="E58" s="194"/>
      <c r="F58" s="194"/>
      <c r="G58" s="194"/>
      <c r="H58" s="194"/>
      <c r="I58" s="181"/>
      <c r="J58" s="194"/>
      <c r="K58" s="182"/>
      <c r="L58" s="182"/>
      <c r="M58" s="194"/>
      <c r="N58" s="183"/>
      <c r="O58" s="194"/>
      <c r="P58" s="194"/>
      <c r="Q58" s="194"/>
      <c r="R58" s="194"/>
    </row>
    <row r="59" spans="1:18">
      <c r="A59" s="194"/>
      <c r="B59" s="194"/>
      <c r="C59" s="194"/>
      <c r="D59" s="194"/>
      <c r="E59" s="194"/>
      <c r="F59" s="194"/>
      <c r="G59" s="194"/>
      <c r="H59" s="194"/>
      <c r="I59" s="181"/>
      <c r="J59" s="194"/>
      <c r="K59" s="182"/>
      <c r="L59" s="182"/>
      <c r="M59" s="194"/>
      <c r="N59" s="183"/>
      <c r="O59" s="194"/>
      <c r="P59" s="194"/>
      <c r="Q59" s="194"/>
      <c r="R59" s="194"/>
    </row>
    <row r="60" spans="1:18">
      <c r="A60" s="194"/>
      <c r="B60" s="194"/>
      <c r="C60" s="194"/>
      <c r="D60" s="194"/>
      <c r="E60" s="194"/>
      <c r="F60" s="194"/>
      <c r="G60" s="194"/>
      <c r="H60" s="194"/>
      <c r="I60" s="181"/>
      <c r="J60" s="194"/>
      <c r="K60" s="182"/>
      <c r="L60" s="182"/>
      <c r="M60" s="194"/>
      <c r="N60" s="183"/>
      <c r="O60" s="194"/>
      <c r="P60" s="194"/>
      <c r="Q60" s="194"/>
      <c r="R60" s="194"/>
    </row>
    <row r="61" spans="1:18">
      <c r="A61" s="194"/>
      <c r="B61" s="194"/>
      <c r="C61" s="194"/>
      <c r="D61" s="194"/>
      <c r="E61" s="194"/>
      <c r="F61" s="194"/>
      <c r="G61" s="194"/>
      <c r="H61" s="194"/>
      <c r="I61" s="181"/>
      <c r="J61" s="194"/>
      <c r="K61" s="182"/>
      <c r="L61" s="182"/>
      <c r="M61" s="194"/>
      <c r="N61" s="183"/>
      <c r="O61" s="194"/>
      <c r="P61" s="194"/>
      <c r="Q61" s="194"/>
      <c r="R61" s="194"/>
    </row>
    <row r="62" spans="1:18" s="102" customFormat="1">
      <c r="A62" s="177"/>
      <c r="B62" s="177"/>
      <c r="C62" s="177"/>
      <c r="D62" s="177"/>
      <c r="E62" s="177"/>
      <c r="F62" s="177"/>
      <c r="G62" s="177"/>
      <c r="H62" s="177"/>
      <c r="I62" s="178"/>
      <c r="J62" s="177"/>
      <c r="K62" s="179"/>
      <c r="L62" s="179"/>
      <c r="M62" s="177"/>
      <c r="N62" s="180"/>
      <c r="O62" s="177"/>
      <c r="P62" s="177"/>
      <c r="Q62" s="177"/>
      <c r="R62" s="177"/>
    </row>
    <row r="63" spans="1:18" s="102" customFormat="1">
      <c r="A63" s="177"/>
      <c r="B63" s="177"/>
      <c r="C63" s="177"/>
      <c r="D63" s="177"/>
      <c r="E63" s="177"/>
      <c r="F63" s="177"/>
      <c r="G63" s="177"/>
      <c r="H63" s="177"/>
      <c r="I63" s="178"/>
      <c r="J63" s="177"/>
      <c r="K63" s="179"/>
      <c r="L63" s="179"/>
      <c r="M63" s="177"/>
      <c r="N63" s="180"/>
      <c r="O63" s="177"/>
      <c r="P63" s="177"/>
      <c r="Q63" s="177"/>
      <c r="R63" s="177"/>
    </row>
    <row r="64" spans="1:18" s="102" customFormat="1">
      <c r="A64" s="177"/>
      <c r="B64" s="177"/>
      <c r="C64" s="177"/>
      <c r="D64" s="177"/>
      <c r="E64" s="177"/>
      <c r="F64" s="177"/>
      <c r="G64" s="177"/>
      <c r="H64" s="177"/>
      <c r="I64" s="178"/>
      <c r="J64" s="177"/>
      <c r="K64" s="179"/>
      <c r="L64" s="179"/>
      <c r="M64" s="177"/>
      <c r="N64" s="180"/>
      <c r="O64" s="177"/>
      <c r="P64" s="177"/>
      <c r="Q64" s="177"/>
      <c r="R64" s="177"/>
    </row>
    <row r="65" spans="1:18">
      <c r="A65" s="194"/>
      <c r="B65" s="194"/>
      <c r="C65" s="194"/>
      <c r="D65" s="194"/>
      <c r="E65" s="194"/>
      <c r="F65" s="194"/>
      <c r="G65" s="194"/>
      <c r="H65" s="194"/>
      <c r="I65" s="181"/>
      <c r="J65" s="194"/>
      <c r="K65" s="182"/>
      <c r="L65" s="182"/>
      <c r="M65" s="194"/>
      <c r="N65" s="183"/>
      <c r="O65" s="194"/>
      <c r="P65" s="194"/>
      <c r="Q65" s="194"/>
      <c r="R65" s="194"/>
    </row>
    <row r="66" spans="1:18">
      <c r="A66" s="194"/>
      <c r="B66" s="194"/>
      <c r="C66" s="194"/>
      <c r="D66" s="194"/>
      <c r="E66" s="194"/>
      <c r="F66" s="194"/>
      <c r="G66" s="194"/>
      <c r="H66" s="194"/>
      <c r="I66" s="181"/>
      <c r="J66" s="194"/>
      <c r="K66" s="182"/>
      <c r="L66" s="182"/>
      <c r="M66" s="194"/>
      <c r="N66" s="183"/>
      <c r="O66" s="194"/>
      <c r="P66" s="194"/>
      <c r="Q66" s="194"/>
      <c r="R66" s="194"/>
    </row>
    <row r="67" spans="1:18">
      <c r="A67" s="194"/>
      <c r="B67" s="194"/>
      <c r="C67" s="194"/>
      <c r="D67" s="194"/>
      <c r="E67" s="194"/>
      <c r="F67" s="194"/>
      <c r="G67" s="194"/>
      <c r="H67" s="194"/>
      <c r="I67" s="181"/>
      <c r="J67" s="194"/>
      <c r="K67" s="182"/>
      <c r="L67" s="182"/>
      <c r="M67" s="194"/>
      <c r="N67" s="183"/>
      <c r="O67" s="194"/>
      <c r="P67" s="194"/>
      <c r="Q67" s="194"/>
      <c r="R67" s="194"/>
    </row>
    <row r="68" spans="1:18">
      <c r="A68" s="194"/>
      <c r="B68" s="194"/>
      <c r="C68" s="194"/>
      <c r="D68" s="194"/>
      <c r="E68" s="194"/>
      <c r="F68" s="194"/>
      <c r="G68" s="194"/>
      <c r="H68" s="194"/>
      <c r="I68" s="181"/>
      <c r="J68" s="194"/>
      <c r="K68" s="182"/>
      <c r="L68" s="182"/>
      <c r="M68" s="194"/>
      <c r="N68" s="183"/>
      <c r="O68" s="194"/>
      <c r="P68" s="194"/>
      <c r="Q68" s="194"/>
      <c r="R68" s="194"/>
    </row>
    <row r="69" spans="1:18">
      <c r="A69" s="194"/>
      <c r="B69" s="194"/>
      <c r="C69" s="194"/>
      <c r="D69" s="194"/>
      <c r="E69" s="194"/>
      <c r="F69" s="194"/>
      <c r="G69" s="194"/>
      <c r="H69" s="194"/>
      <c r="I69" s="181"/>
      <c r="J69" s="194"/>
      <c r="K69" s="182"/>
      <c r="L69" s="182"/>
      <c r="M69" s="194"/>
      <c r="N69" s="183"/>
      <c r="O69" s="194"/>
      <c r="P69" s="194"/>
      <c r="Q69" s="194"/>
      <c r="R69" s="194"/>
    </row>
    <row r="70" spans="1:18">
      <c r="A70" s="194"/>
      <c r="B70" s="194"/>
      <c r="C70" s="194"/>
      <c r="D70" s="194"/>
      <c r="E70" s="194"/>
      <c r="F70" s="194"/>
      <c r="G70" s="194"/>
      <c r="H70" s="194"/>
      <c r="I70" s="181"/>
      <c r="J70" s="194"/>
      <c r="K70" s="182"/>
      <c r="L70" s="182"/>
      <c r="M70" s="194"/>
      <c r="N70" s="183"/>
      <c r="O70" s="194"/>
      <c r="P70" s="194"/>
      <c r="Q70" s="194"/>
      <c r="R70" s="194"/>
    </row>
    <row r="71" spans="1:18">
      <c r="A71" s="194"/>
      <c r="B71" s="194"/>
      <c r="C71" s="194"/>
      <c r="D71" s="194"/>
      <c r="E71" s="194"/>
      <c r="F71" s="194"/>
      <c r="G71" s="194"/>
      <c r="H71" s="194"/>
      <c r="I71" s="181"/>
      <c r="J71" s="194"/>
      <c r="K71" s="182"/>
      <c r="L71" s="182"/>
      <c r="M71" s="194"/>
      <c r="N71" s="183"/>
      <c r="O71" s="194"/>
      <c r="P71" s="194"/>
      <c r="Q71" s="194"/>
      <c r="R71" s="194"/>
    </row>
    <row r="72" spans="1:18">
      <c r="A72" s="194"/>
      <c r="B72" s="194"/>
      <c r="C72" s="194"/>
      <c r="D72" s="194"/>
      <c r="E72" s="194"/>
      <c r="F72" s="194"/>
      <c r="G72" s="194"/>
      <c r="H72" s="194"/>
      <c r="I72" s="181"/>
      <c r="J72" s="194"/>
      <c r="K72" s="182"/>
      <c r="L72" s="182"/>
      <c r="M72" s="194"/>
      <c r="N72" s="183"/>
      <c r="O72" s="194"/>
      <c r="P72" s="194"/>
      <c r="Q72" s="194"/>
      <c r="R72" s="194"/>
    </row>
    <row r="73" spans="1:18">
      <c r="A73" s="194"/>
      <c r="B73" s="194"/>
      <c r="C73" s="194"/>
      <c r="D73" s="194"/>
      <c r="E73" s="194"/>
      <c r="F73" s="194"/>
      <c r="G73" s="194"/>
      <c r="H73" s="194"/>
      <c r="I73" s="181"/>
      <c r="J73" s="194"/>
      <c r="K73" s="182"/>
      <c r="L73" s="182"/>
      <c r="M73" s="194"/>
      <c r="N73" s="183"/>
      <c r="O73" s="194"/>
      <c r="P73" s="194"/>
      <c r="Q73" s="194"/>
      <c r="R73" s="194"/>
    </row>
    <row r="74" spans="1:18">
      <c r="A74" s="194"/>
      <c r="B74" s="194"/>
      <c r="C74" s="194"/>
      <c r="D74" s="194"/>
      <c r="E74" s="194"/>
      <c r="F74" s="194"/>
      <c r="G74" s="194"/>
      <c r="H74" s="194"/>
      <c r="I74" s="181"/>
      <c r="J74" s="194"/>
      <c r="K74" s="182"/>
      <c r="L74" s="182"/>
      <c r="M74" s="194"/>
      <c r="N74" s="183"/>
      <c r="O74" s="194"/>
      <c r="P74" s="194"/>
      <c r="Q74" s="194"/>
      <c r="R74" s="194"/>
    </row>
    <row r="75" spans="1:18">
      <c r="A75" s="194"/>
      <c r="B75" s="194"/>
      <c r="C75" s="194"/>
      <c r="D75" s="194"/>
      <c r="E75" s="194"/>
      <c r="F75" s="194"/>
      <c r="G75" s="194"/>
      <c r="H75" s="194"/>
      <c r="I75" s="181"/>
      <c r="J75" s="194"/>
      <c r="K75" s="182"/>
      <c r="L75" s="182"/>
      <c r="M75" s="194"/>
      <c r="N75" s="183"/>
      <c r="O75" s="194"/>
      <c r="P75" s="194"/>
      <c r="Q75" s="194"/>
      <c r="R75" s="194"/>
    </row>
    <row r="76" spans="1:18">
      <c r="A76" s="194"/>
      <c r="B76" s="194"/>
      <c r="C76" s="194"/>
      <c r="D76" s="194"/>
      <c r="E76" s="194"/>
      <c r="F76" s="194"/>
      <c r="G76" s="194"/>
      <c r="H76" s="194"/>
      <c r="I76" s="181"/>
      <c r="J76" s="194"/>
      <c r="K76" s="182"/>
      <c r="L76" s="182"/>
      <c r="M76" s="194"/>
      <c r="N76" s="183"/>
      <c r="O76" s="194"/>
      <c r="P76" s="194"/>
      <c r="Q76" s="194"/>
      <c r="R76" s="194"/>
    </row>
    <row r="77" spans="1:18">
      <c r="A77" s="194"/>
      <c r="B77" s="194"/>
      <c r="C77" s="194"/>
      <c r="D77" s="194"/>
      <c r="E77" s="194"/>
      <c r="F77" s="194"/>
      <c r="G77" s="194"/>
      <c r="H77" s="194"/>
      <c r="I77" s="181"/>
      <c r="J77" s="194"/>
      <c r="K77" s="182"/>
      <c r="L77" s="182"/>
      <c r="M77" s="194"/>
      <c r="N77" s="183"/>
      <c r="O77" s="194"/>
      <c r="P77" s="194"/>
      <c r="Q77" s="194"/>
      <c r="R77" s="194"/>
    </row>
    <row r="78" spans="1:18">
      <c r="A78" s="194"/>
      <c r="B78" s="194"/>
      <c r="C78" s="194"/>
      <c r="D78" s="194"/>
      <c r="E78" s="194"/>
      <c r="F78" s="194"/>
      <c r="G78" s="194"/>
      <c r="H78" s="194"/>
      <c r="I78" s="181"/>
      <c r="J78" s="194"/>
      <c r="K78" s="182"/>
      <c r="L78" s="182"/>
      <c r="M78" s="194"/>
      <c r="N78" s="183"/>
      <c r="O78" s="194"/>
      <c r="P78" s="194"/>
      <c r="Q78" s="194"/>
      <c r="R78" s="194"/>
    </row>
    <row r="79" spans="1:18">
      <c r="A79" s="194"/>
      <c r="B79" s="194"/>
      <c r="C79" s="194"/>
      <c r="D79" s="194"/>
      <c r="E79" s="194"/>
      <c r="F79" s="194"/>
      <c r="G79" s="194"/>
      <c r="H79" s="194"/>
      <c r="I79" s="181"/>
      <c r="J79" s="194"/>
      <c r="K79" s="182"/>
      <c r="L79" s="182"/>
      <c r="M79" s="194"/>
      <c r="N79" s="183"/>
      <c r="O79" s="194"/>
      <c r="P79" s="194"/>
      <c r="Q79" s="194"/>
      <c r="R79" s="194"/>
    </row>
    <row r="80" spans="1:18">
      <c r="A80" s="194"/>
      <c r="B80" s="194"/>
      <c r="C80" s="194"/>
      <c r="D80" s="194"/>
      <c r="E80" s="194"/>
      <c r="F80" s="194"/>
      <c r="G80" s="194"/>
      <c r="H80" s="194"/>
      <c r="I80" s="181"/>
      <c r="J80" s="194"/>
      <c r="K80" s="182"/>
      <c r="L80" s="182"/>
      <c r="M80" s="194"/>
      <c r="N80" s="183"/>
      <c r="O80" s="194"/>
      <c r="P80" s="194"/>
      <c r="Q80" s="194"/>
      <c r="R80" s="194"/>
    </row>
    <row r="81" spans="1:18">
      <c r="A81" s="194"/>
      <c r="B81" s="194"/>
      <c r="C81" s="194"/>
      <c r="D81" s="194"/>
      <c r="E81" s="194"/>
      <c r="F81" s="194"/>
      <c r="G81" s="194"/>
      <c r="H81" s="194"/>
      <c r="I81" s="181"/>
      <c r="J81" s="194"/>
      <c r="K81" s="182"/>
      <c r="L81" s="182"/>
      <c r="M81" s="194"/>
      <c r="N81" s="183"/>
      <c r="O81" s="194"/>
      <c r="P81" s="194"/>
      <c r="Q81" s="194"/>
      <c r="R81" s="194"/>
    </row>
    <row r="82" spans="1:18">
      <c r="A82" s="194"/>
      <c r="B82" s="194"/>
      <c r="C82" s="194"/>
      <c r="D82" s="194"/>
      <c r="E82" s="194"/>
      <c r="F82" s="194"/>
      <c r="G82" s="194"/>
      <c r="H82" s="194"/>
      <c r="I82" s="181"/>
      <c r="J82" s="194"/>
      <c r="K82" s="182"/>
      <c r="L82" s="182"/>
      <c r="M82" s="194"/>
      <c r="N82" s="183"/>
      <c r="O82" s="194"/>
      <c r="P82" s="194"/>
      <c r="Q82" s="194"/>
      <c r="R82" s="194"/>
    </row>
    <row r="83" spans="1:18">
      <c r="A83" s="194"/>
      <c r="B83" s="194"/>
      <c r="C83" s="194"/>
      <c r="D83" s="194"/>
      <c r="E83" s="194"/>
      <c r="F83" s="194"/>
      <c r="G83" s="194"/>
      <c r="H83" s="194"/>
      <c r="I83" s="181"/>
      <c r="J83" s="194"/>
      <c r="K83" s="182"/>
      <c r="L83" s="182"/>
      <c r="M83" s="194"/>
      <c r="N83" s="183"/>
      <c r="O83" s="194"/>
      <c r="P83" s="194"/>
      <c r="Q83" s="194"/>
      <c r="R83" s="194"/>
    </row>
    <row r="84" spans="1:18">
      <c r="A84" s="194"/>
      <c r="B84" s="194"/>
      <c r="C84" s="194"/>
      <c r="D84" s="194"/>
      <c r="E84" s="194"/>
      <c r="F84" s="194"/>
      <c r="G84" s="194"/>
      <c r="H84" s="194"/>
      <c r="I84" s="181"/>
      <c r="J84" s="194"/>
      <c r="K84" s="182"/>
      <c r="L84" s="182"/>
      <c r="M84" s="194"/>
      <c r="N84" s="183"/>
      <c r="O84" s="194"/>
      <c r="P84" s="194"/>
      <c r="Q84" s="194"/>
      <c r="R84" s="194"/>
    </row>
    <row r="85" spans="1:18">
      <c r="A85" s="194"/>
      <c r="B85" s="194"/>
      <c r="C85" s="194"/>
      <c r="D85" s="194"/>
      <c r="E85" s="194"/>
      <c r="F85" s="194"/>
      <c r="G85" s="194"/>
      <c r="H85" s="194"/>
      <c r="I85" s="181"/>
      <c r="J85" s="194"/>
      <c r="K85" s="182"/>
      <c r="L85" s="182"/>
      <c r="M85" s="194"/>
      <c r="N85" s="183"/>
      <c r="O85" s="194"/>
      <c r="P85" s="194"/>
      <c r="Q85" s="194"/>
      <c r="R85" s="194"/>
    </row>
    <row r="86" spans="1:18">
      <c r="A86" s="194"/>
      <c r="B86" s="194"/>
      <c r="C86" s="194"/>
      <c r="D86" s="194"/>
      <c r="E86" s="194"/>
      <c r="F86" s="194"/>
      <c r="G86" s="194"/>
      <c r="H86" s="194"/>
      <c r="I86" s="181"/>
      <c r="J86" s="194"/>
      <c r="K86" s="182"/>
      <c r="L86" s="182"/>
      <c r="M86" s="194"/>
      <c r="N86" s="183"/>
      <c r="O86" s="194"/>
      <c r="P86" s="194"/>
      <c r="Q86" s="194"/>
      <c r="R86" s="194"/>
    </row>
    <row r="87" spans="1:18">
      <c r="A87" s="194"/>
      <c r="B87" s="194"/>
      <c r="C87" s="194"/>
      <c r="D87" s="194"/>
      <c r="E87" s="194"/>
      <c r="F87" s="194"/>
      <c r="G87" s="194"/>
      <c r="H87" s="194"/>
      <c r="I87" s="181"/>
      <c r="J87" s="194"/>
      <c r="K87" s="182"/>
      <c r="L87" s="182"/>
      <c r="M87" s="194"/>
      <c r="N87" s="183"/>
      <c r="O87" s="194"/>
      <c r="P87" s="194"/>
      <c r="Q87" s="194"/>
      <c r="R87" s="194"/>
    </row>
    <row r="88" spans="1:18">
      <c r="A88" s="194"/>
      <c r="B88" s="194"/>
      <c r="C88" s="194"/>
      <c r="D88" s="194"/>
      <c r="E88" s="194"/>
      <c r="F88" s="194"/>
      <c r="G88" s="194"/>
      <c r="H88" s="194"/>
      <c r="I88" s="181"/>
      <c r="J88" s="194"/>
      <c r="K88" s="182"/>
      <c r="L88" s="182"/>
      <c r="M88" s="194"/>
      <c r="N88" s="183"/>
      <c r="O88" s="194"/>
      <c r="P88" s="194"/>
      <c r="Q88" s="194"/>
      <c r="R88" s="194"/>
    </row>
    <row r="89" spans="1:18">
      <c r="A89" s="194"/>
      <c r="B89" s="194"/>
      <c r="C89" s="194"/>
      <c r="D89" s="194"/>
      <c r="E89" s="194"/>
      <c r="F89" s="194"/>
      <c r="G89" s="194"/>
      <c r="H89" s="194"/>
      <c r="I89" s="181"/>
      <c r="J89" s="194"/>
      <c r="K89" s="182"/>
      <c r="L89" s="182"/>
      <c r="M89" s="194"/>
      <c r="N89" s="183"/>
      <c r="O89" s="194"/>
      <c r="P89" s="194"/>
      <c r="Q89" s="194"/>
      <c r="R89" s="194"/>
    </row>
    <row r="90" spans="1:18">
      <c r="A90" s="194"/>
      <c r="B90" s="194"/>
      <c r="C90" s="194"/>
      <c r="D90" s="194"/>
      <c r="E90" s="194"/>
      <c r="F90" s="194"/>
      <c r="G90" s="194"/>
      <c r="H90" s="194"/>
      <c r="I90" s="181"/>
      <c r="J90" s="194"/>
      <c r="K90" s="182"/>
      <c r="L90" s="182"/>
      <c r="M90" s="194"/>
      <c r="N90" s="183"/>
      <c r="O90" s="194"/>
      <c r="P90" s="194"/>
      <c r="Q90" s="194"/>
      <c r="R90" s="194"/>
    </row>
    <row r="91" spans="1:18">
      <c r="A91" s="194"/>
      <c r="B91" s="194"/>
      <c r="C91" s="194"/>
      <c r="D91" s="194"/>
      <c r="E91" s="194"/>
      <c r="F91" s="194"/>
      <c r="G91" s="194"/>
      <c r="H91" s="194"/>
      <c r="I91" s="181"/>
      <c r="J91" s="194"/>
      <c r="K91" s="182"/>
      <c r="L91" s="182"/>
      <c r="M91" s="194"/>
      <c r="N91" s="183"/>
      <c r="O91" s="194"/>
      <c r="P91" s="194"/>
      <c r="Q91" s="194"/>
      <c r="R91" s="194"/>
    </row>
    <row r="92" spans="1:18">
      <c r="A92" s="194"/>
      <c r="B92" s="194"/>
      <c r="C92" s="194"/>
      <c r="D92" s="194"/>
      <c r="E92" s="194"/>
      <c r="F92" s="194"/>
      <c r="G92" s="194"/>
      <c r="H92" s="194"/>
      <c r="I92" s="181"/>
      <c r="J92" s="194"/>
      <c r="K92" s="182"/>
      <c r="L92" s="182"/>
      <c r="M92" s="194"/>
      <c r="N92" s="183"/>
      <c r="O92" s="194"/>
      <c r="P92" s="194"/>
      <c r="Q92" s="194"/>
      <c r="R92" s="194"/>
    </row>
    <row r="93" spans="1:18">
      <c r="A93" s="194"/>
      <c r="B93" s="194"/>
      <c r="C93" s="194"/>
      <c r="D93" s="194"/>
      <c r="E93" s="194"/>
      <c r="F93" s="194"/>
      <c r="G93" s="194"/>
      <c r="H93" s="194"/>
      <c r="I93" s="181"/>
      <c r="J93" s="194"/>
      <c r="K93" s="182"/>
      <c r="L93" s="182"/>
      <c r="M93" s="194"/>
      <c r="N93" s="183"/>
      <c r="O93" s="194"/>
      <c r="P93" s="194"/>
      <c r="Q93" s="194"/>
      <c r="R93" s="194"/>
    </row>
    <row r="94" spans="1:18">
      <c r="A94" s="194"/>
      <c r="B94" s="194"/>
      <c r="C94" s="194"/>
      <c r="D94" s="194"/>
      <c r="E94" s="194"/>
      <c r="F94" s="194"/>
      <c r="G94" s="194"/>
      <c r="H94" s="194"/>
      <c r="I94" s="181"/>
      <c r="J94" s="194"/>
      <c r="K94" s="182"/>
      <c r="L94" s="182"/>
      <c r="M94" s="194"/>
      <c r="N94" s="183"/>
      <c r="O94" s="194"/>
      <c r="P94" s="194"/>
      <c r="Q94" s="194"/>
      <c r="R94" s="194"/>
    </row>
    <row r="95" spans="1:18">
      <c r="A95" s="194"/>
      <c r="B95" s="194"/>
      <c r="C95" s="194"/>
      <c r="D95" s="194"/>
      <c r="E95" s="194"/>
      <c r="F95" s="194"/>
      <c r="G95" s="194"/>
      <c r="H95" s="194"/>
      <c r="I95" s="181"/>
      <c r="J95" s="194"/>
      <c r="K95" s="182"/>
      <c r="L95" s="182"/>
      <c r="M95" s="194"/>
      <c r="N95" s="183"/>
      <c r="O95" s="194"/>
      <c r="P95" s="194"/>
      <c r="Q95" s="194"/>
      <c r="R95" s="194"/>
    </row>
    <row r="96" spans="1:18">
      <c r="A96" s="194"/>
      <c r="B96" s="194"/>
      <c r="C96" s="194"/>
      <c r="D96" s="194"/>
      <c r="E96" s="194"/>
      <c r="F96" s="194"/>
      <c r="G96" s="194"/>
      <c r="H96" s="194"/>
      <c r="I96" s="181"/>
      <c r="J96" s="194"/>
      <c r="K96" s="182"/>
      <c r="L96" s="182"/>
      <c r="M96" s="194"/>
      <c r="N96" s="183"/>
      <c r="O96" s="194"/>
      <c r="P96" s="194"/>
      <c r="Q96" s="194"/>
      <c r="R96" s="194"/>
    </row>
    <row r="97" spans="1:18">
      <c r="A97" s="194"/>
      <c r="B97" s="194"/>
      <c r="C97" s="194"/>
      <c r="D97" s="194"/>
      <c r="E97" s="194"/>
      <c r="F97" s="194"/>
      <c r="G97" s="194"/>
      <c r="H97" s="194"/>
      <c r="I97" s="181"/>
      <c r="J97" s="194"/>
      <c r="K97" s="182"/>
      <c r="L97" s="182"/>
      <c r="M97" s="194"/>
      <c r="N97" s="183"/>
      <c r="O97" s="194"/>
      <c r="P97" s="194"/>
      <c r="Q97" s="194"/>
      <c r="R97" s="194"/>
    </row>
    <row r="98" spans="1:18">
      <c r="A98" s="194"/>
      <c r="B98" s="194"/>
      <c r="C98" s="194"/>
      <c r="D98" s="194"/>
      <c r="E98" s="194"/>
      <c r="F98" s="194"/>
      <c r="G98" s="194"/>
      <c r="H98" s="194"/>
      <c r="I98" s="181"/>
      <c r="J98" s="194"/>
      <c r="K98" s="194"/>
      <c r="L98" s="194"/>
      <c r="M98" s="194"/>
      <c r="N98" s="183"/>
      <c r="O98" s="194"/>
      <c r="P98" s="194"/>
      <c r="Q98" s="194"/>
      <c r="R98" s="194"/>
    </row>
    <row r="99" spans="1:18">
      <c r="A99" s="194"/>
      <c r="B99" s="194"/>
      <c r="C99" s="194"/>
      <c r="D99" s="194"/>
      <c r="E99" s="194"/>
      <c r="F99" s="194"/>
      <c r="G99" s="194"/>
      <c r="H99" s="194"/>
      <c r="I99" s="181"/>
      <c r="J99" s="194"/>
      <c r="K99" s="194"/>
      <c r="L99" s="194"/>
      <c r="M99" s="194"/>
      <c r="N99" s="183"/>
      <c r="O99" s="194"/>
      <c r="P99" s="194"/>
      <c r="Q99" s="194"/>
      <c r="R99" s="194"/>
    </row>
    <row r="100" spans="1:18">
      <c r="A100" s="194"/>
      <c r="B100" s="194"/>
      <c r="C100" s="194"/>
      <c r="D100" s="194"/>
      <c r="E100" s="194"/>
      <c r="F100" s="194"/>
      <c r="G100" s="194"/>
      <c r="H100" s="194"/>
      <c r="I100" s="181"/>
      <c r="J100" s="194"/>
      <c r="K100" s="194"/>
      <c r="L100" s="194"/>
      <c r="M100" s="194"/>
      <c r="N100" s="183"/>
      <c r="O100" s="194"/>
      <c r="P100" s="194"/>
      <c r="Q100" s="194"/>
      <c r="R100" s="194"/>
    </row>
    <row r="101" spans="1:18">
      <c r="A101" s="194"/>
      <c r="B101" s="194"/>
      <c r="C101" s="194"/>
      <c r="D101" s="194"/>
      <c r="E101" s="194"/>
      <c r="F101" s="194"/>
      <c r="G101" s="194"/>
      <c r="H101" s="194"/>
      <c r="I101" s="181"/>
      <c r="J101" s="194"/>
      <c r="K101" s="194"/>
      <c r="L101" s="194"/>
      <c r="M101" s="194"/>
      <c r="N101" s="183"/>
      <c r="O101" s="194"/>
      <c r="P101" s="194"/>
      <c r="Q101" s="194"/>
      <c r="R101" s="194"/>
    </row>
    <row r="102" spans="1:18">
      <c r="A102" s="194"/>
      <c r="B102" s="194"/>
      <c r="C102" s="194"/>
      <c r="D102" s="194"/>
      <c r="E102" s="194"/>
      <c r="F102" s="194"/>
      <c r="G102" s="194"/>
      <c r="H102" s="194"/>
      <c r="I102" s="181"/>
      <c r="J102" s="194"/>
      <c r="K102" s="194"/>
      <c r="L102" s="194"/>
      <c r="M102" s="194"/>
      <c r="N102" s="183"/>
      <c r="O102" s="194"/>
      <c r="P102" s="194"/>
      <c r="Q102" s="194"/>
      <c r="R102" s="194"/>
    </row>
    <row r="103" spans="1:18" s="102" customFormat="1">
      <c r="A103" s="177"/>
      <c r="B103" s="177"/>
      <c r="C103" s="177"/>
      <c r="D103" s="177"/>
      <c r="E103" s="177"/>
      <c r="F103" s="177"/>
      <c r="G103" s="177"/>
      <c r="H103" s="177"/>
      <c r="I103" s="178"/>
      <c r="J103" s="177"/>
      <c r="K103" s="177"/>
      <c r="L103" s="177"/>
      <c r="M103" s="177"/>
      <c r="N103" s="180"/>
      <c r="O103" s="177"/>
      <c r="P103" s="177"/>
      <c r="Q103" s="177"/>
      <c r="R103" s="177"/>
    </row>
    <row r="104" spans="1:18" s="102" customFormat="1">
      <c r="A104" s="177"/>
      <c r="B104" s="177"/>
      <c r="C104" s="177"/>
      <c r="D104" s="177"/>
      <c r="E104" s="177"/>
      <c r="F104" s="177"/>
      <c r="G104" s="177"/>
      <c r="H104" s="177"/>
      <c r="I104" s="178"/>
      <c r="J104" s="177"/>
      <c r="K104" s="177"/>
      <c r="L104" s="177"/>
      <c r="M104" s="177"/>
      <c r="N104" s="180"/>
      <c r="O104" s="177"/>
      <c r="P104" s="177"/>
      <c r="Q104" s="177"/>
      <c r="R104" s="177"/>
    </row>
    <row r="105" spans="1:18" s="102" customFormat="1">
      <c r="A105" s="177"/>
      <c r="B105" s="177"/>
      <c r="C105" s="177"/>
      <c r="D105" s="177"/>
      <c r="E105" s="177"/>
      <c r="F105" s="177"/>
      <c r="G105" s="177"/>
      <c r="H105" s="177"/>
      <c r="I105" s="178"/>
      <c r="J105" s="177"/>
      <c r="K105" s="177"/>
      <c r="L105" s="177"/>
      <c r="M105" s="177"/>
      <c r="N105" s="180"/>
      <c r="O105" s="177"/>
      <c r="P105" s="177"/>
      <c r="Q105" s="177"/>
      <c r="R105" s="177"/>
    </row>
    <row r="106" spans="1:18" s="102" customFormat="1">
      <c r="A106" s="177"/>
      <c r="B106" s="177"/>
      <c r="C106" s="177"/>
      <c r="D106" s="177"/>
      <c r="E106" s="177"/>
      <c r="F106" s="177"/>
      <c r="G106" s="177"/>
      <c r="H106" s="177"/>
      <c r="I106" s="178"/>
      <c r="J106" s="177"/>
      <c r="K106" s="177"/>
      <c r="L106" s="177"/>
      <c r="M106" s="177"/>
      <c r="N106" s="180"/>
      <c r="O106" s="177"/>
      <c r="P106" s="177"/>
      <c r="Q106" s="177"/>
      <c r="R106" s="177"/>
    </row>
    <row r="107" spans="1:18">
      <c r="A107" s="194"/>
      <c r="B107" s="194"/>
      <c r="C107" s="194"/>
      <c r="D107" s="194"/>
      <c r="E107" s="194"/>
      <c r="F107" s="194"/>
      <c r="G107" s="194"/>
      <c r="H107" s="194"/>
      <c r="I107" s="181"/>
      <c r="J107" s="194"/>
      <c r="K107" s="194"/>
      <c r="L107" s="194"/>
      <c r="M107" s="194"/>
      <c r="N107" s="183"/>
      <c r="O107" s="194"/>
      <c r="P107" s="194"/>
      <c r="Q107" s="194"/>
      <c r="R107" s="194"/>
    </row>
    <row r="108" spans="1:18">
      <c r="A108" s="194"/>
      <c r="B108" s="194"/>
      <c r="C108" s="194"/>
      <c r="D108" s="194"/>
      <c r="E108" s="194"/>
      <c r="F108" s="194"/>
      <c r="G108" s="194"/>
      <c r="H108" s="194"/>
      <c r="I108" s="181"/>
      <c r="J108" s="194"/>
      <c r="K108" s="194"/>
      <c r="L108" s="194"/>
      <c r="M108" s="194"/>
      <c r="N108" s="183"/>
      <c r="O108" s="194"/>
      <c r="P108" s="194"/>
      <c r="Q108" s="194"/>
      <c r="R108" s="194"/>
    </row>
    <row r="109" spans="1:18">
      <c r="A109" s="194"/>
      <c r="B109" s="194"/>
      <c r="C109" s="194"/>
      <c r="D109" s="194"/>
      <c r="E109" s="194"/>
      <c r="F109" s="194"/>
      <c r="G109" s="194"/>
      <c r="H109" s="194"/>
      <c r="I109" s="181"/>
      <c r="J109" s="194"/>
      <c r="K109" s="194"/>
      <c r="L109" s="194"/>
      <c r="M109" s="194"/>
      <c r="N109" s="183"/>
      <c r="O109" s="194"/>
      <c r="P109" s="194"/>
      <c r="Q109" s="194"/>
      <c r="R109" s="194"/>
    </row>
    <row r="110" spans="1:18">
      <c r="A110" s="194"/>
      <c r="B110" s="194"/>
      <c r="C110" s="194"/>
      <c r="D110" s="194"/>
      <c r="E110" s="194"/>
      <c r="F110" s="194"/>
      <c r="G110" s="194"/>
      <c r="H110" s="194"/>
      <c r="I110" s="181"/>
      <c r="J110" s="194"/>
      <c r="K110" s="194"/>
      <c r="L110" s="194"/>
      <c r="M110" s="194"/>
      <c r="N110" s="183"/>
      <c r="O110" s="194"/>
      <c r="P110" s="194"/>
      <c r="Q110" s="194"/>
      <c r="R110" s="194"/>
    </row>
    <row r="111" spans="1:18">
      <c r="A111" s="194"/>
      <c r="B111" s="194"/>
      <c r="C111" s="194"/>
      <c r="D111" s="194"/>
      <c r="E111" s="194"/>
      <c r="F111" s="194"/>
      <c r="G111" s="194"/>
      <c r="H111" s="194"/>
      <c r="I111" s="181"/>
      <c r="J111" s="194"/>
      <c r="K111" s="194"/>
      <c r="L111" s="194"/>
      <c r="M111" s="194"/>
      <c r="N111" s="183"/>
      <c r="O111" s="194"/>
      <c r="P111" s="194"/>
      <c r="Q111" s="194"/>
      <c r="R111" s="194"/>
    </row>
    <row r="112" spans="1:18">
      <c r="A112" s="194"/>
      <c r="B112" s="194"/>
      <c r="C112" s="194"/>
      <c r="D112" s="194"/>
      <c r="E112" s="194"/>
      <c r="F112" s="194"/>
      <c r="G112" s="194"/>
      <c r="H112" s="194"/>
      <c r="I112" s="181"/>
      <c r="J112" s="194"/>
      <c r="K112" s="182"/>
      <c r="L112" s="182"/>
      <c r="M112" s="194"/>
      <c r="N112" s="183"/>
      <c r="O112" s="194"/>
      <c r="P112" s="194"/>
      <c r="Q112" s="194"/>
      <c r="R112" s="194"/>
    </row>
    <row r="113" spans="1:18">
      <c r="A113" s="194"/>
      <c r="B113" s="194"/>
      <c r="C113" s="194"/>
      <c r="D113" s="194"/>
      <c r="E113" s="194"/>
      <c r="F113" s="194"/>
      <c r="G113" s="194"/>
      <c r="H113" s="194"/>
      <c r="I113" s="181"/>
      <c r="J113" s="194"/>
      <c r="K113" s="182"/>
      <c r="L113" s="182"/>
      <c r="M113" s="194"/>
      <c r="N113" s="183"/>
      <c r="O113" s="194"/>
      <c r="P113" s="194"/>
      <c r="Q113" s="194"/>
      <c r="R113" s="194"/>
    </row>
    <row r="114" spans="1:18">
      <c r="A114" s="194"/>
      <c r="B114" s="194"/>
      <c r="C114" s="194"/>
      <c r="D114" s="194"/>
      <c r="E114" s="194"/>
      <c r="F114" s="194"/>
      <c r="G114" s="194"/>
      <c r="H114" s="194"/>
      <c r="I114" s="181"/>
      <c r="J114" s="194"/>
      <c r="K114" s="182"/>
      <c r="L114" s="182"/>
      <c r="M114" s="194"/>
      <c r="N114" s="183"/>
      <c r="O114" s="194"/>
      <c r="P114" s="194"/>
      <c r="Q114" s="194"/>
      <c r="R114" s="194"/>
    </row>
    <row r="115" spans="1:18" s="102" customFormat="1">
      <c r="A115" s="177"/>
      <c r="B115" s="177"/>
      <c r="C115" s="177"/>
      <c r="D115" s="177"/>
      <c r="E115" s="177"/>
      <c r="F115" s="177"/>
      <c r="G115" s="177"/>
      <c r="H115" s="177"/>
      <c r="I115" s="178"/>
      <c r="J115" s="177"/>
      <c r="K115" s="179"/>
      <c r="L115" s="179"/>
      <c r="M115" s="177"/>
      <c r="N115" s="180"/>
      <c r="O115" s="177"/>
      <c r="P115" s="177"/>
      <c r="Q115" s="177"/>
      <c r="R115" s="177"/>
    </row>
    <row r="116" spans="1:18">
      <c r="A116" s="194"/>
      <c r="B116" s="194"/>
      <c r="C116" s="194"/>
      <c r="D116" s="194"/>
      <c r="E116" s="194"/>
      <c r="F116" s="194"/>
      <c r="G116" s="194"/>
      <c r="H116" s="194"/>
      <c r="I116" s="181"/>
      <c r="J116" s="194"/>
      <c r="K116" s="182"/>
      <c r="L116" s="182"/>
      <c r="M116" s="194"/>
      <c r="N116" s="183"/>
      <c r="O116" s="194"/>
      <c r="P116" s="194"/>
      <c r="Q116" s="194"/>
      <c r="R116" s="194"/>
    </row>
    <row r="117" spans="1:18">
      <c r="A117" s="194"/>
      <c r="B117" s="194"/>
      <c r="C117" s="194"/>
      <c r="D117" s="194"/>
      <c r="E117" s="194"/>
      <c r="F117" s="194"/>
      <c r="G117" s="194"/>
      <c r="H117" s="194"/>
      <c r="I117" s="181"/>
      <c r="J117" s="194"/>
      <c r="K117" s="182"/>
      <c r="L117" s="182"/>
      <c r="M117" s="194"/>
      <c r="N117" s="183"/>
      <c r="O117" s="194"/>
      <c r="P117" s="194"/>
      <c r="Q117" s="194"/>
      <c r="R117" s="194"/>
    </row>
    <row r="118" spans="1:18">
      <c r="A118" s="194"/>
      <c r="B118" s="194"/>
      <c r="C118" s="194"/>
      <c r="D118" s="194"/>
      <c r="E118" s="194"/>
      <c r="F118" s="194"/>
      <c r="G118" s="194"/>
      <c r="H118" s="194"/>
      <c r="I118" s="181"/>
      <c r="J118" s="194"/>
      <c r="K118" s="182"/>
      <c r="L118" s="182"/>
      <c r="M118" s="194"/>
      <c r="N118" s="183"/>
      <c r="O118" s="194"/>
      <c r="P118" s="194"/>
      <c r="Q118" s="194"/>
      <c r="R118" s="194"/>
    </row>
    <row r="119" spans="1:18">
      <c r="A119" s="194"/>
      <c r="B119" s="194"/>
      <c r="C119" s="194"/>
      <c r="D119" s="194"/>
      <c r="E119" s="194"/>
      <c r="F119" s="194"/>
      <c r="G119" s="194"/>
      <c r="H119" s="194"/>
      <c r="I119" s="181"/>
      <c r="J119" s="194"/>
      <c r="K119" s="182"/>
      <c r="L119" s="182"/>
      <c r="M119" s="194"/>
      <c r="N119" s="183"/>
      <c r="O119" s="194"/>
      <c r="P119" s="194"/>
      <c r="Q119" s="194"/>
      <c r="R119" s="194"/>
    </row>
    <row r="120" spans="1:18">
      <c r="A120" s="194"/>
      <c r="B120" s="194"/>
      <c r="C120" s="194"/>
      <c r="D120" s="194"/>
      <c r="E120" s="194"/>
      <c r="F120" s="194"/>
      <c r="G120" s="194"/>
      <c r="H120" s="194"/>
      <c r="I120" s="181"/>
      <c r="J120" s="194"/>
      <c r="K120" s="182"/>
      <c r="L120" s="182"/>
      <c r="M120" s="194"/>
      <c r="N120" s="183"/>
      <c r="O120" s="194"/>
      <c r="P120" s="194"/>
      <c r="Q120" s="194"/>
      <c r="R120" s="194"/>
    </row>
    <row r="121" spans="1:18">
      <c r="A121" s="194"/>
      <c r="B121" s="194"/>
      <c r="C121" s="194"/>
      <c r="D121" s="194"/>
      <c r="E121" s="194"/>
      <c r="F121" s="194"/>
      <c r="G121" s="194"/>
      <c r="H121" s="194"/>
      <c r="I121" s="181"/>
      <c r="J121" s="194"/>
      <c r="K121" s="182"/>
      <c r="L121" s="182"/>
      <c r="M121" s="194"/>
      <c r="N121" s="183"/>
      <c r="O121" s="194"/>
      <c r="P121" s="194"/>
      <c r="Q121" s="194"/>
      <c r="R121" s="194"/>
    </row>
    <row r="122" spans="1:18">
      <c r="A122" s="194"/>
      <c r="B122" s="194"/>
      <c r="C122" s="194"/>
      <c r="D122" s="194"/>
      <c r="E122" s="194"/>
      <c r="F122" s="194"/>
      <c r="G122" s="194"/>
      <c r="H122" s="194"/>
      <c r="I122" s="181"/>
      <c r="J122" s="194"/>
      <c r="K122" s="182"/>
      <c r="L122" s="182"/>
      <c r="M122" s="194"/>
      <c r="N122" s="183"/>
      <c r="O122" s="194"/>
      <c r="P122" s="194"/>
      <c r="Q122" s="194"/>
      <c r="R122" s="194"/>
    </row>
    <row r="123" spans="1:18">
      <c r="A123" s="194"/>
      <c r="B123" s="194"/>
      <c r="C123" s="194"/>
      <c r="D123" s="194"/>
      <c r="E123" s="194"/>
      <c r="F123" s="194"/>
      <c r="G123" s="194"/>
      <c r="H123" s="194"/>
      <c r="I123" s="181"/>
      <c r="J123" s="194"/>
      <c r="K123" s="182"/>
      <c r="L123" s="182"/>
      <c r="M123" s="194"/>
      <c r="N123" s="183"/>
      <c r="O123" s="194"/>
      <c r="P123" s="194"/>
      <c r="Q123" s="194"/>
      <c r="R123" s="194"/>
    </row>
    <row r="124" spans="1:18">
      <c r="A124" s="194"/>
      <c r="B124" s="194"/>
      <c r="C124" s="194"/>
      <c r="D124" s="194"/>
      <c r="E124" s="194"/>
      <c r="F124" s="194"/>
      <c r="G124" s="194"/>
      <c r="H124" s="194"/>
      <c r="I124" s="181"/>
      <c r="J124" s="194"/>
      <c r="K124" s="182"/>
      <c r="L124" s="182"/>
      <c r="M124" s="194"/>
      <c r="N124" s="183"/>
      <c r="O124" s="194"/>
      <c r="P124" s="194"/>
      <c r="Q124" s="194"/>
      <c r="R124" s="194"/>
    </row>
    <row r="125" spans="1:18">
      <c r="A125" s="194"/>
      <c r="B125" s="194"/>
      <c r="C125" s="194"/>
      <c r="D125" s="194"/>
      <c r="E125" s="194"/>
      <c r="F125" s="194"/>
      <c r="G125" s="194"/>
      <c r="H125" s="194"/>
      <c r="I125" s="181"/>
      <c r="J125" s="194"/>
      <c r="K125" s="182"/>
      <c r="L125" s="182"/>
      <c r="M125" s="194"/>
      <c r="N125" s="183"/>
      <c r="O125" s="194"/>
      <c r="P125" s="194"/>
      <c r="Q125" s="194"/>
      <c r="R125" s="194"/>
    </row>
    <row r="126" spans="1:18">
      <c r="A126" s="194"/>
      <c r="B126" s="194"/>
      <c r="C126" s="194"/>
      <c r="D126" s="194"/>
      <c r="E126" s="194"/>
      <c r="F126" s="194"/>
      <c r="G126" s="194"/>
      <c r="H126" s="194"/>
      <c r="I126" s="181"/>
      <c r="J126" s="194"/>
      <c r="K126" s="182"/>
      <c r="L126" s="182"/>
      <c r="M126" s="194"/>
      <c r="N126" s="183"/>
      <c r="O126" s="194"/>
      <c r="P126" s="194"/>
      <c r="Q126" s="194"/>
      <c r="R126" s="194"/>
    </row>
    <row r="127" spans="1:18">
      <c r="A127" s="194"/>
      <c r="B127" s="194"/>
      <c r="C127" s="194"/>
      <c r="D127" s="194"/>
      <c r="E127" s="194"/>
      <c r="F127" s="194"/>
      <c r="G127" s="194"/>
      <c r="H127" s="194"/>
      <c r="I127" s="181"/>
      <c r="J127" s="194"/>
      <c r="K127" s="194"/>
      <c r="L127" s="194"/>
      <c r="M127" s="194"/>
      <c r="N127" s="183"/>
      <c r="O127" s="194"/>
      <c r="P127" s="194"/>
      <c r="Q127" s="194"/>
      <c r="R127" s="194"/>
    </row>
    <row r="128" spans="1:18">
      <c r="A128" s="194"/>
      <c r="B128" s="194"/>
      <c r="C128" s="194"/>
      <c r="D128" s="194"/>
      <c r="E128" s="194"/>
      <c r="F128" s="194"/>
      <c r="G128" s="194"/>
      <c r="H128" s="194"/>
      <c r="I128" s="181"/>
      <c r="J128" s="194"/>
      <c r="K128" s="194"/>
      <c r="L128" s="194"/>
      <c r="M128" s="194"/>
      <c r="N128" s="183"/>
      <c r="O128" s="194"/>
      <c r="P128" s="194"/>
      <c r="Q128" s="194"/>
      <c r="R128" s="194"/>
    </row>
    <row r="129" spans="1:18">
      <c r="A129" s="194"/>
      <c r="B129" s="194"/>
      <c r="C129" s="194"/>
      <c r="D129" s="194"/>
      <c r="E129" s="194"/>
      <c r="F129" s="194"/>
      <c r="G129" s="194"/>
      <c r="H129" s="194"/>
      <c r="I129" s="181"/>
      <c r="J129" s="194"/>
      <c r="K129" s="194"/>
      <c r="L129" s="194"/>
      <c r="M129" s="194"/>
      <c r="N129" s="183"/>
      <c r="O129" s="194"/>
      <c r="P129" s="194"/>
      <c r="Q129" s="194"/>
      <c r="R129" s="194"/>
    </row>
    <row r="130" spans="1:18">
      <c r="A130" s="194"/>
      <c r="B130" s="194"/>
      <c r="C130" s="194"/>
      <c r="D130" s="194"/>
      <c r="E130" s="194"/>
      <c r="F130" s="194"/>
      <c r="G130" s="194"/>
      <c r="H130" s="194"/>
      <c r="I130" s="181"/>
      <c r="J130" s="194"/>
      <c r="K130" s="194"/>
      <c r="L130" s="194"/>
      <c r="M130" s="194"/>
      <c r="N130" s="183"/>
      <c r="O130" s="194"/>
      <c r="P130" s="194"/>
      <c r="Q130" s="194"/>
      <c r="R130" s="194"/>
    </row>
    <row r="131" spans="1:18">
      <c r="A131" s="194"/>
      <c r="B131" s="194"/>
      <c r="C131" s="194"/>
      <c r="D131" s="194"/>
      <c r="E131" s="194"/>
      <c r="F131" s="194"/>
      <c r="G131" s="194"/>
      <c r="H131" s="194"/>
      <c r="I131" s="181"/>
      <c r="J131" s="194"/>
      <c r="K131" s="194"/>
      <c r="L131" s="194"/>
      <c r="M131" s="194"/>
      <c r="N131" s="183"/>
      <c r="O131" s="194"/>
      <c r="P131" s="194"/>
      <c r="Q131" s="194"/>
      <c r="R131" s="194"/>
    </row>
    <row r="132" spans="1:18">
      <c r="A132" s="194"/>
      <c r="B132" s="194"/>
      <c r="C132" s="194"/>
      <c r="D132" s="194"/>
      <c r="E132" s="194"/>
      <c r="F132" s="194"/>
      <c r="G132" s="194"/>
      <c r="H132" s="194"/>
      <c r="I132" s="181"/>
      <c r="J132" s="194"/>
      <c r="K132" s="194"/>
      <c r="L132" s="194"/>
      <c r="M132" s="194"/>
      <c r="N132" s="183"/>
      <c r="O132" s="194"/>
      <c r="P132" s="194"/>
      <c r="Q132" s="194"/>
      <c r="R132" s="194"/>
    </row>
    <row r="133" spans="1:18">
      <c r="A133" s="194"/>
      <c r="B133" s="194"/>
      <c r="C133" s="194"/>
      <c r="D133" s="194"/>
      <c r="E133" s="194"/>
      <c r="F133" s="194"/>
      <c r="G133" s="194"/>
      <c r="H133" s="194"/>
      <c r="I133" s="181"/>
      <c r="J133" s="194"/>
      <c r="K133" s="194"/>
      <c r="L133" s="194"/>
      <c r="M133" s="194"/>
      <c r="N133" s="183"/>
      <c r="O133" s="194"/>
      <c r="P133" s="194"/>
      <c r="Q133" s="194"/>
      <c r="R133" s="194"/>
    </row>
    <row r="134" spans="1:18">
      <c r="A134" s="194"/>
      <c r="B134" s="194"/>
      <c r="C134" s="194"/>
      <c r="D134" s="194"/>
      <c r="E134" s="194"/>
      <c r="F134" s="194"/>
      <c r="G134" s="194"/>
      <c r="H134" s="194"/>
      <c r="I134" s="181"/>
      <c r="J134" s="194"/>
      <c r="K134" s="194"/>
      <c r="L134" s="194"/>
      <c r="M134" s="194"/>
      <c r="N134" s="183"/>
      <c r="O134" s="194"/>
      <c r="P134" s="194"/>
      <c r="Q134" s="194"/>
      <c r="R134" s="194"/>
    </row>
    <row r="135" spans="1:18">
      <c r="A135" s="194"/>
      <c r="B135" s="194"/>
      <c r="C135" s="194"/>
      <c r="D135" s="194"/>
      <c r="E135" s="194"/>
      <c r="F135" s="194"/>
      <c r="G135" s="194"/>
      <c r="H135" s="194"/>
      <c r="I135" s="181"/>
      <c r="J135" s="194"/>
      <c r="K135" s="194"/>
      <c r="L135" s="194"/>
      <c r="M135" s="194"/>
      <c r="N135" s="183"/>
      <c r="O135" s="194"/>
      <c r="P135" s="194"/>
      <c r="Q135" s="194"/>
      <c r="R135" s="194"/>
    </row>
    <row r="136" spans="1:18">
      <c r="A136" s="194"/>
      <c r="B136" s="194"/>
      <c r="C136" s="194"/>
      <c r="D136" s="194"/>
      <c r="E136" s="194"/>
      <c r="F136" s="194"/>
      <c r="G136" s="194"/>
      <c r="H136" s="194"/>
      <c r="I136" s="181"/>
      <c r="J136" s="194"/>
      <c r="K136" s="194"/>
      <c r="L136" s="194"/>
      <c r="M136" s="194"/>
      <c r="N136" s="183"/>
      <c r="O136" s="194"/>
      <c r="P136" s="194"/>
      <c r="Q136" s="194"/>
      <c r="R136" s="194"/>
    </row>
    <row r="137" spans="1:18">
      <c r="A137" s="194"/>
      <c r="B137" s="194"/>
      <c r="C137" s="194"/>
      <c r="D137" s="194"/>
      <c r="E137" s="194"/>
      <c r="F137" s="194"/>
      <c r="G137" s="194"/>
      <c r="H137" s="194"/>
      <c r="I137" s="181"/>
      <c r="J137" s="194"/>
      <c r="K137" s="194"/>
      <c r="L137" s="194"/>
      <c r="M137" s="194"/>
      <c r="N137" s="183"/>
      <c r="O137" s="194"/>
      <c r="P137" s="194"/>
      <c r="Q137" s="194"/>
      <c r="R137" s="194"/>
    </row>
    <row r="138" spans="1:18">
      <c r="A138" s="194"/>
      <c r="B138" s="194"/>
      <c r="C138" s="194"/>
      <c r="D138" s="194"/>
      <c r="E138" s="194"/>
      <c r="F138" s="194"/>
      <c r="G138" s="194"/>
      <c r="H138" s="194"/>
      <c r="I138" s="181"/>
      <c r="J138" s="194"/>
      <c r="K138" s="194"/>
      <c r="L138" s="194"/>
      <c r="M138" s="194"/>
      <c r="N138" s="183"/>
      <c r="O138" s="194"/>
      <c r="P138" s="194"/>
      <c r="Q138" s="194"/>
      <c r="R138" s="194"/>
    </row>
    <row r="139" spans="1:18">
      <c r="A139" s="194"/>
      <c r="B139" s="194"/>
      <c r="C139" s="194"/>
      <c r="D139" s="194"/>
      <c r="E139" s="194"/>
      <c r="F139" s="194"/>
      <c r="G139" s="194"/>
      <c r="H139" s="194"/>
      <c r="I139" s="181"/>
      <c r="J139" s="194"/>
      <c r="K139" s="194"/>
      <c r="L139" s="194"/>
      <c r="M139" s="194"/>
      <c r="N139" s="183"/>
      <c r="O139" s="194"/>
      <c r="P139" s="194"/>
      <c r="Q139" s="194"/>
      <c r="R139" s="194"/>
    </row>
    <row r="140" spans="1:18">
      <c r="A140" s="194"/>
      <c r="B140" s="194"/>
      <c r="C140" s="194"/>
      <c r="D140" s="194"/>
      <c r="E140" s="194"/>
      <c r="F140" s="194"/>
      <c r="G140" s="194"/>
      <c r="H140" s="194"/>
      <c r="I140" s="181"/>
      <c r="J140" s="194"/>
      <c r="K140" s="194"/>
      <c r="L140" s="194"/>
      <c r="M140" s="194"/>
      <c r="N140" s="183"/>
      <c r="O140" s="194"/>
      <c r="P140" s="194"/>
      <c r="Q140" s="194"/>
      <c r="R140" s="194"/>
    </row>
    <row r="141" spans="1:18">
      <c r="A141" s="194"/>
      <c r="B141" s="194"/>
      <c r="C141" s="194"/>
      <c r="D141" s="194"/>
      <c r="E141" s="194"/>
      <c r="F141" s="194"/>
      <c r="G141" s="194"/>
      <c r="H141" s="194"/>
      <c r="I141" s="181"/>
      <c r="J141" s="194"/>
      <c r="K141" s="194"/>
      <c r="L141" s="194"/>
      <c r="M141" s="194"/>
      <c r="N141" s="183"/>
      <c r="O141" s="194"/>
      <c r="P141" s="194"/>
      <c r="Q141" s="194"/>
      <c r="R141" s="194"/>
    </row>
    <row r="142" spans="1:18">
      <c r="A142" s="194"/>
      <c r="B142" s="194"/>
      <c r="C142" s="194"/>
      <c r="D142" s="194"/>
      <c r="E142" s="194"/>
      <c r="F142" s="194"/>
      <c r="G142" s="194"/>
      <c r="H142" s="194"/>
      <c r="I142" s="181"/>
      <c r="J142" s="194"/>
      <c r="K142" s="194"/>
      <c r="L142" s="194"/>
      <c r="M142" s="194"/>
      <c r="N142" s="183"/>
      <c r="O142" s="194"/>
      <c r="P142" s="194"/>
      <c r="Q142" s="194"/>
      <c r="R142" s="194"/>
    </row>
    <row r="143" spans="1:18">
      <c r="A143" s="194"/>
      <c r="B143" s="194"/>
      <c r="C143" s="194"/>
      <c r="D143" s="194"/>
      <c r="E143" s="194"/>
      <c r="F143" s="194"/>
      <c r="G143" s="194"/>
      <c r="H143" s="194"/>
      <c r="I143" s="181"/>
      <c r="J143" s="194"/>
      <c r="K143" s="194"/>
      <c r="L143" s="194"/>
      <c r="M143" s="194"/>
      <c r="N143" s="183"/>
      <c r="O143" s="194"/>
      <c r="P143" s="194"/>
      <c r="Q143" s="194"/>
      <c r="R143" s="194"/>
    </row>
    <row r="144" spans="1:18">
      <c r="A144" s="194"/>
      <c r="B144" s="194"/>
      <c r="C144" s="194"/>
      <c r="D144" s="194"/>
      <c r="E144" s="194"/>
      <c r="F144" s="194"/>
      <c r="G144" s="194"/>
      <c r="H144" s="194"/>
      <c r="I144" s="181"/>
      <c r="J144" s="194"/>
      <c r="K144" s="194"/>
      <c r="L144" s="194"/>
      <c r="M144" s="194"/>
      <c r="N144" s="183"/>
      <c r="O144" s="194"/>
      <c r="P144" s="194"/>
      <c r="Q144" s="194"/>
      <c r="R144" s="194"/>
    </row>
    <row r="145" spans="1:18">
      <c r="A145" s="194"/>
      <c r="B145" s="194"/>
      <c r="C145" s="194"/>
      <c r="D145" s="194"/>
      <c r="E145" s="194"/>
      <c r="F145" s="194"/>
      <c r="G145" s="194"/>
      <c r="H145" s="194"/>
      <c r="I145" s="181"/>
      <c r="J145" s="194"/>
      <c r="K145" s="194"/>
      <c r="L145" s="194"/>
      <c r="M145" s="194"/>
      <c r="N145" s="183"/>
      <c r="O145" s="194"/>
      <c r="P145" s="194"/>
      <c r="Q145" s="194"/>
      <c r="R145" s="194"/>
    </row>
    <row r="146" spans="1:18">
      <c r="A146" s="194"/>
      <c r="B146" s="194"/>
      <c r="C146" s="194"/>
      <c r="D146" s="194"/>
      <c r="E146" s="194"/>
      <c r="F146" s="194"/>
      <c r="G146" s="194"/>
      <c r="H146" s="194"/>
      <c r="I146" s="181"/>
      <c r="J146" s="194"/>
      <c r="K146" s="194"/>
      <c r="L146" s="194"/>
      <c r="M146" s="194"/>
      <c r="N146" s="183"/>
      <c r="O146" s="194"/>
      <c r="P146" s="194"/>
      <c r="Q146" s="194"/>
      <c r="R146" s="194"/>
    </row>
    <row r="147" spans="1:18">
      <c r="A147" s="194"/>
      <c r="B147" s="194"/>
      <c r="C147" s="194"/>
      <c r="D147" s="194"/>
      <c r="E147" s="194"/>
      <c r="F147" s="194"/>
      <c r="G147" s="194"/>
      <c r="H147" s="194"/>
      <c r="I147" s="181"/>
      <c r="J147" s="194"/>
      <c r="K147" s="182"/>
      <c r="L147" s="182"/>
      <c r="M147" s="194"/>
      <c r="N147" s="183"/>
      <c r="O147" s="194"/>
      <c r="P147" s="194"/>
      <c r="Q147" s="194"/>
      <c r="R147" s="194"/>
    </row>
    <row r="148" spans="1:18">
      <c r="A148" s="194"/>
      <c r="B148" s="194"/>
      <c r="C148" s="194"/>
      <c r="D148" s="194"/>
      <c r="E148" s="194"/>
      <c r="F148" s="194"/>
      <c r="G148" s="194"/>
      <c r="H148" s="194"/>
      <c r="I148" s="181"/>
      <c r="J148" s="194"/>
      <c r="K148" s="182"/>
      <c r="L148" s="182"/>
      <c r="M148" s="194"/>
      <c r="N148" s="183"/>
      <c r="O148" s="194"/>
      <c r="P148" s="194"/>
      <c r="Q148" s="194"/>
      <c r="R148" s="194"/>
    </row>
    <row r="149" spans="1:18">
      <c r="A149" s="194"/>
      <c r="B149" s="194"/>
      <c r="C149" s="194"/>
      <c r="D149" s="194"/>
      <c r="E149" s="194"/>
      <c r="F149" s="194"/>
      <c r="G149" s="194"/>
      <c r="H149" s="194"/>
      <c r="I149" s="181"/>
      <c r="J149" s="194"/>
      <c r="K149" s="182"/>
      <c r="L149" s="182"/>
      <c r="M149" s="194"/>
      <c r="N149" s="183"/>
      <c r="O149" s="194"/>
      <c r="P149" s="194"/>
      <c r="Q149" s="194"/>
      <c r="R149" s="194"/>
    </row>
    <row r="150" spans="1:18">
      <c r="A150" s="194"/>
      <c r="B150" s="194"/>
      <c r="C150" s="194"/>
      <c r="D150" s="194"/>
      <c r="E150" s="194"/>
      <c r="F150" s="194"/>
      <c r="G150" s="194"/>
      <c r="H150" s="194"/>
      <c r="I150" s="181"/>
      <c r="J150" s="194"/>
      <c r="K150" s="182"/>
      <c r="L150" s="182"/>
      <c r="M150" s="194"/>
      <c r="N150" s="183"/>
      <c r="O150" s="194"/>
      <c r="P150" s="194"/>
      <c r="Q150" s="194"/>
      <c r="R150" s="194"/>
    </row>
    <row r="151" spans="1:18">
      <c r="A151" s="194"/>
      <c r="B151" s="194"/>
      <c r="C151" s="194"/>
      <c r="D151" s="194"/>
      <c r="E151" s="194"/>
      <c r="F151" s="194"/>
      <c r="G151" s="194"/>
      <c r="H151" s="194"/>
      <c r="I151" s="181"/>
      <c r="J151" s="194"/>
      <c r="K151" s="182"/>
      <c r="L151" s="182"/>
      <c r="M151" s="194"/>
      <c r="N151" s="183"/>
      <c r="O151" s="194"/>
      <c r="P151" s="194"/>
      <c r="Q151" s="194"/>
      <c r="R151" s="194"/>
    </row>
    <row r="152" spans="1:18">
      <c r="A152" s="194"/>
      <c r="B152" s="194"/>
      <c r="C152" s="194"/>
      <c r="D152" s="194"/>
      <c r="E152" s="194"/>
      <c r="F152" s="194"/>
      <c r="G152" s="194"/>
      <c r="H152" s="194"/>
      <c r="I152" s="181"/>
      <c r="J152" s="194"/>
      <c r="K152" s="182"/>
      <c r="L152" s="182"/>
      <c r="M152" s="194"/>
      <c r="N152" s="183"/>
      <c r="O152" s="194"/>
      <c r="P152" s="194"/>
      <c r="Q152" s="194"/>
      <c r="R152" s="194"/>
    </row>
    <row r="153" spans="1:18">
      <c r="A153" s="194"/>
      <c r="B153" s="194"/>
      <c r="C153" s="194"/>
      <c r="D153" s="194"/>
      <c r="E153" s="194"/>
      <c r="F153" s="194"/>
      <c r="G153" s="194"/>
      <c r="H153" s="194"/>
      <c r="I153" s="181"/>
      <c r="J153" s="194"/>
      <c r="K153" s="182"/>
      <c r="L153" s="182"/>
      <c r="M153" s="194"/>
      <c r="N153" s="183"/>
      <c r="O153" s="194"/>
      <c r="P153" s="194"/>
      <c r="Q153" s="194"/>
      <c r="R153" s="194"/>
    </row>
    <row r="154" spans="1:18">
      <c r="A154" s="194"/>
      <c r="B154" s="194"/>
      <c r="C154" s="194"/>
      <c r="D154" s="194"/>
      <c r="E154" s="194"/>
      <c r="F154" s="194"/>
      <c r="G154" s="194"/>
      <c r="H154" s="194"/>
      <c r="I154" s="181"/>
      <c r="J154" s="194"/>
      <c r="K154" s="182"/>
      <c r="L154" s="182"/>
      <c r="M154" s="194"/>
      <c r="N154" s="183"/>
      <c r="O154" s="194"/>
      <c r="P154" s="194"/>
      <c r="Q154" s="194"/>
      <c r="R154" s="194"/>
    </row>
    <row r="155" spans="1:18">
      <c r="A155" s="194"/>
      <c r="B155" s="194"/>
      <c r="C155" s="194"/>
      <c r="D155" s="194"/>
      <c r="E155" s="194"/>
      <c r="F155" s="194"/>
      <c r="G155" s="194"/>
      <c r="H155" s="194"/>
      <c r="I155" s="181"/>
      <c r="J155" s="194"/>
      <c r="K155" s="182"/>
      <c r="L155" s="182"/>
      <c r="M155" s="194"/>
      <c r="N155" s="183"/>
      <c r="O155" s="194"/>
      <c r="P155" s="194"/>
      <c r="Q155" s="194"/>
      <c r="R155" s="194"/>
    </row>
    <row r="156" spans="1:18">
      <c r="A156" s="194"/>
      <c r="B156" s="194"/>
      <c r="C156" s="194"/>
      <c r="D156" s="194"/>
      <c r="E156" s="194"/>
      <c r="F156" s="194"/>
      <c r="G156" s="194"/>
      <c r="H156" s="194"/>
      <c r="I156" s="181"/>
      <c r="J156" s="194"/>
      <c r="K156" s="182"/>
      <c r="L156" s="182"/>
      <c r="M156" s="194"/>
      <c r="N156" s="183"/>
      <c r="O156" s="194"/>
      <c r="P156" s="194"/>
      <c r="Q156" s="194"/>
      <c r="R156" s="194"/>
    </row>
    <row r="157" spans="1:18">
      <c r="A157" s="194"/>
      <c r="B157" s="194"/>
      <c r="C157" s="194"/>
      <c r="D157" s="194"/>
      <c r="E157" s="194"/>
      <c r="F157" s="194"/>
      <c r="G157" s="194"/>
      <c r="H157" s="194"/>
      <c r="I157" s="181"/>
      <c r="J157" s="194"/>
      <c r="K157" s="182"/>
      <c r="L157" s="182"/>
      <c r="M157" s="194"/>
      <c r="N157" s="183"/>
      <c r="O157" s="194"/>
      <c r="P157" s="194"/>
      <c r="Q157" s="194"/>
      <c r="R157" s="194"/>
    </row>
    <row r="158" spans="1:18">
      <c r="A158" s="194"/>
      <c r="B158" s="194"/>
      <c r="C158" s="194"/>
      <c r="D158" s="194"/>
      <c r="E158" s="194"/>
      <c r="F158" s="194"/>
      <c r="G158" s="194"/>
      <c r="H158" s="194"/>
      <c r="I158" s="181"/>
      <c r="J158" s="194"/>
      <c r="K158" s="182"/>
      <c r="L158" s="182"/>
      <c r="M158" s="194"/>
      <c r="N158" s="183"/>
      <c r="O158" s="194"/>
      <c r="P158" s="194"/>
      <c r="Q158" s="194"/>
      <c r="R158" s="194"/>
    </row>
    <row r="159" spans="1:18">
      <c r="A159" s="194"/>
      <c r="B159" s="194"/>
      <c r="C159" s="194"/>
      <c r="D159" s="194"/>
      <c r="E159" s="194"/>
      <c r="F159" s="194"/>
      <c r="G159" s="194"/>
      <c r="H159" s="194"/>
      <c r="I159" s="181"/>
      <c r="J159" s="194"/>
      <c r="K159" s="182"/>
      <c r="L159" s="182"/>
      <c r="M159" s="194"/>
      <c r="N159" s="183"/>
      <c r="O159" s="194"/>
      <c r="P159" s="194"/>
      <c r="Q159" s="194"/>
      <c r="R159" s="194"/>
    </row>
    <row r="160" spans="1:18">
      <c r="A160" s="194"/>
      <c r="B160" s="194"/>
      <c r="C160" s="194"/>
      <c r="D160" s="194"/>
      <c r="E160" s="194"/>
      <c r="F160" s="194"/>
      <c r="G160" s="194"/>
      <c r="H160" s="194"/>
      <c r="I160" s="181"/>
      <c r="J160" s="194"/>
      <c r="K160" s="182"/>
      <c r="L160" s="182"/>
      <c r="M160" s="194"/>
      <c r="N160" s="183"/>
      <c r="O160" s="194"/>
      <c r="P160" s="194"/>
      <c r="Q160" s="194"/>
      <c r="R160" s="194"/>
    </row>
    <row r="161" spans="1:18">
      <c r="A161" s="194"/>
      <c r="B161" s="194"/>
      <c r="C161" s="194"/>
      <c r="D161" s="194"/>
      <c r="E161" s="194"/>
      <c r="F161" s="194"/>
      <c r="G161" s="194"/>
      <c r="H161" s="194"/>
      <c r="I161" s="181"/>
      <c r="J161" s="194"/>
      <c r="K161" s="182"/>
      <c r="L161" s="182"/>
      <c r="M161" s="194"/>
      <c r="N161" s="183"/>
      <c r="O161" s="194"/>
      <c r="P161" s="194"/>
      <c r="Q161" s="194"/>
      <c r="R161" s="194"/>
    </row>
    <row r="162" spans="1:18">
      <c r="A162" s="194"/>
      <c r="B162" s="194"/>
      <c r="C162" s="194"/>
      <c r="D162" s="194"/>
      <c r="E162" s="194"/>
      <c r="F162" s="194"/>
      <c r="G162" s="194"/>
      <c r="H162" s="194"/>
      <c r="I162" s="181"/>
      <c r="J162" s="194"/>
      <c r="K162" s="182"/>
      <c r="L162" s="182"/>
      <c r="M162" s="194"/>
      <c r="N162" s="183"/>
      <c r="O162" s="194"/>
      <c r="P162" s="194"/>
      <c r="Q162" s="194"/>
      <c r="R162" s="194"/>
    </row>
    <row r="163" spans="1:18">
      <c r="A163" s="194"/>
      <c r="B163" s="194"/>
      <c r="C163" s="194"/>
      <c r="D163" s="194"/>
      <c r="E163" s="194"/>
      <c r="F163" s="194"/>
      <c r="G163" s="194"/>
      <c r="H163" s="194"/>
      <c r="I163" s="181"/>
      <c r="J163" s="194"/>
      <c r="K163" s="182"/>
      <c r="L163" s="182"/>
      <c r="M163" s="194"/>
      <c r="N163" s="183"/>
      <c r="O163" s="194"/>
      <c r="P163" s="194"/>
      <c r="Q163" s="194"/>
      <c r="R163" s="194"/>
    </row>
    <row r="164" spans="1:18">
      <c r="A164" s="194"/>
      <c r="B164" s="194"/>
      <c r="C164" s="194"/>
      <c r="D164" s="194"/>
      <c r="E164" s="194"/>
      <c r="F164" s="194"/>
      <c r="G164" s="194"/>
      <c r="H164" s="194"/>
      <c r="I164" s="181"/>
      <c r="J164" s="194"/>
      <c r="K164" s="182"/>
      <c r="L164" s="182"/>
      <c r="M164" s="194"/>
      <c r="N164" s="183"/>
      <c r="O164" s="194"/>
      <c r="P164" s="194"/>
      <c r="Q164" s="194"/>
      <c r="R164" s="194"/>
    </row>
    <row r="165" spans="1:18">
      <c r="A165" s="194"/>
      <c r="B165" s="194"/>
      <c r="C165" s="194"/>
      <c r="D165" s="194"/>
      <c r="E165" s="194"/>
      <c r="F165" s="194"/>
      <c r="G165" s="194"/>
      <c r="H165" s="194"/>
      <c r="I165" s="181"/>
      <c r="J165" s="194"/>
      <c r="K165" s="182"/>
      <c r="L165" s="182"/>
      <c r="M165" s="194"/>
      <c r="N165" s="183"/>
      <c r="O165" s="194"/>
      <c r="P165" s="194"/>
      <c r="Q165" s="194"/>
      <c r="R165" s="194"/>
    </row>
    <row r="166" spans="1:18" s="102" customFormat="1">
      <c r="A166" s="177"/>
      <c r="B166" s="177"/>
      <c r="C166" s="177"/>
      <c r="D166" s="177"/>
      <c r="E166" s="177"/>
      <c r="F166" s="177"/>
      <c r="G166" s="177"/>
      <c r="H166" s="177"/>
      <c r="I166" s="181"/>
      <c r="J166" s="177"/>
      <c r="K166" s="179"/>
      <c r="L166" s="179"/>
      <c r="M166" s="177"/>
      <c r="N166" s="180"/>
      <c r="O166" s="177"/>
      <c r="P166" s="177"/>
      <c r="Q166" s="177"/>
      <c r="R166" s="177"/>
    </row>
    <row r="167" spans="1:18" s="102" customFormat="1">
      <c r="A167" s="177"/>
      <c r="B167" s="177"/>
      <c r="C167" s="177"/>
      <c r="D167" s="177"/>
      <c r="E167" s="177"/>
      <c r="F167" s="177"/>
      <c r="G167" s="177"/>
      <c r="H167" s="177"/>
      <c r="I167" s="181"/>
      <c r="J167" s="177"/>
      <c r="K167" s="179"/>
      <c r="L167" s="179"/>
      <c r="M167" s="177"/>
      <c r="N167" s="180"/>
      <c r="O167" s="177"/>
      <c r="P167" s="177"/>
      <c r="Q167" s="177"/>
      <c r="R167" s="177"/>
    </row>
    <row r="168" spans="1:18" s="102" customFormat="1">
      <c r="A168" s="177"/>
      <c r="B168" s="177"/>
      <c r="C168" s="177"/>
      <c r="D168" s="177"/>
      <c r="E168" s="177"/>
      <c r="F168" s="177"/>
      <c r="G168" s="177"/>
      <c r="H168" s="177"/>
      <c r="I168" s="181"/>
      <c r="J168" s="177"/>
      <c r="K168" s="179"/>
      <c r="L168" s="179"/>
      <c r="M168" s="177"/>
      <c r="N168" s="180"/>
      <c r="O168" s="177"/>
      <c r="P168" s="177"/>
      <c r="Q168" s="177"/>
      <c r="R168" s="177"/>
    </row>
    <row r="169" spans="1:18">
      <c r="A169" s="194"/>
      <c r="B169" s="194"/>
      <c r="C169" s="194"/>
      <c r="D169" s="194"/>
      <c r="E169" s="194"/>
      <c r="F169" s="194"/>
      <c r="G169" s="194"/>
      <c r="H169" s="194"/>
      <c r="I169" s="181"/>
      <c r="J169" s="194"/>
      <c r="K169" s="182"/>
      <c r="L169" s="182"/>
      <c r="M169" s="194"/>
      <c r="N169" s="183"/>
      <c r="O169" s="194"/>
      <c r="P169" s="194"/>
      <c r="Q169" s="194"/>
      <c r="R169" s="194"/>
    </row>
    <row r="170" spans="1:18">
      <c r="A170" s="194"/>
      <c r="B170" s="194"/>
      <c r="C170" s="194"/>
      <c r="D170" s="194"/>
      <c r="E170" s="194"/>
      <c r="F170" s="194"/>
      <c r="G170" s="194"/>
      <c r="H170" s="194"/>
      <c r="I170" s="181"/>
      <c r="J170" s="194"/>
      <c r="K170" s="182"/>
      <c r="L170" s="182"/>
      <c r="M170" s="194"/>
      <c r="N170" s="183"/>
      <c r="O170" s="194"/>
      <c r="P170" s="194"/>
      <c r="Q170" s="194"/>
      <c r="R170" s="194"/>
    </row>
    <row r="171" spans="1:18">
      <c r="A171" s="194"/>
      <c r="B171" s="194"/>
      <c r="C171" s="194"/>
      <c r="D171" s="194"/>
      <c r="E171" s="194"/>
      <c r="F171" s="194"/>
      <c r="G171" s="194"/>
      <c r="H171" s="194"/>
      <c r="I171" s="181"/>
      <c r="J171" s="194"/>
      <c r="K171" s="182"/>
      <c r="L171" s="182"/>
      <c r="M171" s="194"/>
      <c r="N171" s="183"/>
      <c r="O171" s="194"/>
      <c r="P171" s="194"/>
      <c r="Q171" s="194"/>
      <c r="R171" s="194"/>
    </row>
    <row r="172" spans="1:18">
      <c r="A172" s="194"/>
      <c r="B172" s="194"/>
      <c r="C172" s="194"/>
      <c r="D172" s="194"/>
      <c r="E172" s="194"/>
      <c r="F172" s="194"/>
      <c r="G172" s="194"/>
      <c r="H172" s="194"/>
      <c r="I172" s="181"/>
      <c r="J172" s="194"/>
      <c r="K172" s="182"/>
      <c r="L172" s="182"/>
      <c r="M172" s="194"/>
      <c r="N172" s="183"/>
      <c r="O172" s="194"/>
      <c r="P172" s="194"/>
      <c r="Q172" s="194"/>
      <c r="R172" s="194"/>
    </row>
    <row r="173" spans="1:18">
      <c r="A173" s="194"/>
      <c r="B173" s="194"/>
      <c r="C173" s="194"/>
      <c r="D173" s="194"/>
      <c r="E173" s="194"/>
      <c r="F173" s="194"/>
      <c r="G173" s="194"/>
      <c r="H173" s="194"/>
      <c r="I173" s="181"/>
      <c r="J173" s="194"/>
      <c r="K173" s="182"/>
      <c r="L173" s="182"/>
      <c r="M173" s="194"/>
      <c r="N173" s="183"/>
      <c r="O173" s="194"/>
      <c r="P173" s="194"/>
      <c r="Q173" s="194"/>
      <c r="R173" s="194"/>
    </row>
    <row r="174" spans="1:18">
      <c r="A174" s="194"/>
      <c r="B174" s="194"/>
      <c r="C174" s="194"/>
      <c r="D174" s="194"/>
      <c r="E174" s="194"/>
      <c r="F174" s="194"/>
      <c r="G174" s="194"/>
      <c r="H174" s="194"/>
      <c r="I174" s="181"/>
      <c r="J174" s="194"/>
      <c r="K174" s="182"/>
      <c r="L174" s="182"/>
      <c r="M174" s="194"/>
      <c r="N174" s="183"/>
      <c r="O174" s="194"/>
      <c r="P174" s="194"/>
      <c r="Q174" s="194"/>
      <c r="R174" s="194"/>
    </row>
    <row r="175" spans="1:18">
      <c r="A175" s="194"/>
      <c r="B175" s="194"/>
      <c r="C175" s="194"/>
      <c r="D175" s="194"/>
      <c r="E175" s="194"/>
      <c r="F175" s="194"/>
      <c r="G175" s="194"/>
      <c r="H175" s="194"/>
      <c r="I175" s="181"/>
      <c r="J175" s="194"/>
      <c r="K175" s="182"/>
      <c r="L175" s="182"/>
      <c r="M175" s="194"/>
      <c r="N175" s="183"/>
      <c r="O175" s="194"/>
      <c r="P175" s="194"/>
      <c r="Q175" s="194"/>
      <c r="R175" s="194"/>
    </row>
    <row r="176" spans="1:18">
      <c r="A176" s="194"/>
      <c r="B176" s="194"/>
      <c r="C176" s="194"/>
      <c r="D176" s="194"/>
      <c r="E176" s="194"/>
      <c r="F176" s="194"/>
      <c r="G176" s="194"/>
      <c r="H176" s="194"/>
      <c r="I176" s="181"/>
      <c r="J176" s="194"/>
      <c r="K176" s="182"/>
      <c r="L176" s="182"/>
      <c r="M176" s="194"/>
      <c r="N176" s="183"/>
      <c r="O176" s="194"/>
      <c r="P176" s="194"/>
      <c r="Q176" s="194"/>
      <c r="R176" s="194"/>
    </row>
    <row r="177" spans="1:18" s="102" customFormat="1">
      <c r="A177" s="177"/>
      <c r="B177" s="177"/>
      <c r="C177" s="177"/>
      <c r="D177" s="177"/>
      <c r="E177" s="177"/>
      <c r="F177" s="177"/>
      <c r="G177" s="177"/>
      <c r="H177" s="177"/>
      <c r="I177" s="178"/>
      <c r="J177" s="177"/>
      <c r="K177" s="179"/>
      <c r="L177" s="179"/>
      <c r="M177" s="177"/>
      <c r="N177" s="180"/>
      <c r="O177" s="177"/>
      <c r="P177" s="177"/>
      <c r="Q177" s="177"/>
      <c r="R177" s="177"/>
    </row>
    <row r="178" spans="1:18" s="102" customFormat="1">
      <c r="A178" s="177"/>
      <c r="B178" s="177"/>
      <c r="C178" s="177"/>
      <c r="D178" s="177"/>
      <c r="E178" s="177"/>
      <c r="F178" s="177"/>
      <c r="G178" s="177"/>
      <c r="H178" s="177"/>
      <c r="I178" s="178"/>
      <c r="J178" s="177"/>
      <c r="K178" s="179"/>
      <c r="L178" s="179"/>
      <c r="M178" s="177"/>
      <c r="N178" s="180"/>
      <c r="O178" s="177"/>
      <c r="P178" s="177"/>
      <c r="Q178" s="177"/>
      <c r="R178" s="177"/>
    </row>
    <row r="179" spans="1:18" s="102" customFormat="1">
      <c r="A179" s="177"/>
      <c r="B179" s="177"/>
      <c r="C179" s="177"/>
      <c r="D179" s="177"/>
      <c r="E179" s="177"/>
      <c r="F179" s="177"/>
      <c r="G179" s="177"/>
      <c r="H179" s="177"/>
      <c r="I179" s="178"/>
      <c r="J179" s="177"/>
      <c r="K179" s="179"/>
      <c r="L179" s="179"/>
      <c r="M179" s="177"/>
      <c r="N179" s="180"/>
      <c r="O179" s="177"/>
      <c r="P179" s="177"/>
      <c r="Q179" s="177"/>
      <c r="R179" s="177"/>
    </row>
    <row r="180" spans="1:18" s="102" customFormat="1">
      <c r="A180" s="177"/>
      <c r="B180" s="177"/>
      <c r="C180" s="177"/>
      <c r="D180" s="177"/>
      <c r="E180" s="177"/>
      <c r="F180" s="177"/>
      <c r="G180" s="177"/>
      <c r="H180" s="177"/>
      <c r="I180" s="178"/>
      <c r="J180" s="177"/>
      <c r="K180" s="179"/>
      <c r="L180" s="179"/>
      <c r="M180" s="177"/>
      <c r="N180" s="180"/>
      <c r="O180" s="177"/>
      <c r="P180" s="177"/>
      <c r="Q180" s="177"/>
      <c r="R180" s="177"/>
    </row>
    <row r="181" spans="1:18" s="102" customFormat="1">
      <c r="A181" s="177"/>
      <c r="B181" s="177"/>
      <c r="C181" s="177"/>
      <c r="D181" s="177"/>
      <c r="E181" s="177"/>
      <c r="F181" s="177"/>
      <c r="G181" s="177"/>
      <c r="H181" s="177"/>
      <c r="I181" s="178"/>
      <c r="J181" s="177"/>
      <c r="K181" s="179"/>
      <c r="L181" s="179"/>
      <c r="M181" s="177"/>
      <c r="N181" s="180"/>
      <c r="O181" s="177"/>
      <c r="P181" s="177"/>
      <c r="Q181" s="177"/>
      <c r="R181" s="177"/>
    </row>
    <row r="182" spans="1:18" s="102" customFormat="1">
      <c r="A182" s="177"/>
      <c r="B182" s="177"/>
      <c r="C182" s="177"/>
      <c r="D182" s="177"/>
      <c r="E182" s="177"/>
      <c r="F182" s="177"/>
      <c r="G182" s="177"/>
      <c r="H182" s="177"/>
      <c r="I182" s="178"/>
      <c r="J182" s="177"/>
      <c r="K182" s="179"/>
      <c r="L182" s="179"/>
      <c r="M182" s="177"/>
      <c r="N182" s="180"/>
      <c r="O182" s="177"/>
      <c r="P182" s="177"/>
      <c r="Q182" s="177"/>
      <c r="R182" s="177"/>
    </row>
    <row r="183" spans="1:18" s="102" customFormat="1">
      <c r="A183" s="177"/>
      <c r="B183" s="177"/>
      <c r="C183" s="177"/>
      <c r="D183" s="177"/>
      <c r="E183" s="177"/>
      <c r="F183" s="177"/>
      <c r="G183" s="177"/>
      <c r="H183" s="177"/>
      <c r="I183" s="178"/>
      <c r="J183" s="177"/>
      <c r="K183" s="179"/>
      <c r="L183" s="179"/>
      <c r="M183" s="177"/>
      <c r="N183" s="180"/>
      <c r="O183" s="177"/>
      <c r="P183" s="177"/>
      <c r="Q183" s="177"/>
      <c r="R183" s="177"/>
    </row>
    <row r="184" spans="1:18" s="102" customFormat="1">
      <c r="A184" s="177"/>
      <c r="B184" s="177"/>
      <c r="C184" s="177"/>
      <c r="D184" s="177"/>
      <c r="E184" s="177"/>
      <c r="F184" s="177"/>
      <c r="G184" s="177"/>
      <c r="H184" s="177"/>
      <c r="I184" s="178"/>
      <c r="J184" s="177"/>
      <c r="K184" s="179"/>
      <c r="L184" s="179"/>
      <c r="M184" s="177"/>
      <c r="N184" s="180"/>
      <c r="O184" s="177"/>
      <c r="P184" s="177"/>
      <c r="Q184" s="177"/>
      <c r="R184" s="177"/>
    </row>
    <row r="185" spans="1:18" s="102" customFormat="1">
      <c r="A185" s="177"/>
      <c r="B185" s="177"/>
      <c r="C185" s="177"/>
      <c r="D185" s="177"/>
      <c r="E185" s="177"/>
      <c r="F185" s="177"/>
      <c r="G185" s="177"/>
      <c r="H185" s="177"/>
      <c r="I185" s="178"/>
      <c r="J185" s="177"/>
      <c r="K185" s="103"/>
      <c r="L185" s="103"/>
      <c r="M185" s="177"/>
      <c r="N185" s="180"/>
      <c r="O185" s="177"/>
      <c r="P185" s="177"/>
      <c r="Q185" s="177"/>
      <c r="R185" s="177"/>
    </row>
    <row r="186" spans="1:18" s="102" customFormat="1">
      <c r="A186" s="177"/>
      <c r="B186" s="177"/>
      <c r="C186" s="177"/>
      <c r="D186" s="177"/>
      <c r="E186" s="177"/>
      <c r="F186" s="177"/>
      <c r="G186" s="177"/>
      <c r="H186" s="177"/>
      <c r="I186" s="178"/>
      <c r="J186" s="177"/>
      <c r="K186" s="103"/>
      <c r="L186" s="103"/>
      <c r="M186" s="177"/>
      <c r="N186" s="180"/>
      <c r="O186" s="177"/>
      <c r="P186" s="177"/>
      <c r="Q186" s="177"/>
      <c r="R186" s="177"/>
    </row>
    <row r="187" spans="1:18" s="102" customFormat="1">
      <c r="A187" s="177"/>
      <c r="B187" s="177"/>
      <c r="C187" s="177"/>
      <c r="D187" s="177"/>
      <c r="E187" s="177"/>
      <c r="F187" s="177"/>
      <c r="G187" s="177"/>
      <c r="H187" s="177"/>
      <c r="I187" s="178"/>
      <c r="J187" s="177"/>
      <c r="K187" s="103"/>
      <c r="L187" s="103"/>
      <c r="M187" s="177"/>
      <c r="N187" s="180"/>
      <c r="O187" s="177"/>
      <c r="P187" s="177"/>
      <c r="Q187" s="177"/>
      <c r="R187" s="177"/>
    </row>
    <row r="188" spans="1:18" s="102" customFormat="1">
      <c r="A188" s="177"/>
      <c r="B188" s="177"/>
      <c r="C188" s="177"/>
      <c r="D188" s="177"/>
      <c r="E188" s="177"/>
      <c r="F188" s="177"/>
      <c r="G188" s="177"/>
      <c r="H188" s="177"/>
      <c r="I188" s="178"/>
      <c r="J188" s="177"/>
      <c r="K188" s="103"/>
      <c r="L188" s="103"/>
      <c r="M188" s="177"/>
      <c r="N188" s="180"/>
      <c r="O188" s="177"/>
      <c r="P188" s="177"/>
      <c r="Q188" s="177"/>
      <c r="R188" s="177"/>
    </row>
    <row r="189" spans="1:18" s="102" customFormat="1">
      <c r="A189" s="177"/>
      <c r="B189" s="177"/>
      <c r="C189" s="177"/>
      <c r="D189" s="177"/>
      <c r="E189" s="177"/>
      <c r="F189" s="177"/>
      <c r="G189" s="177"/>
      <c r="H189" s="177"/>
      <c r="I189" s="178"/>
      <c r="J189" s="177"/>
      <c r="K189" s="103"/>
      <c r="L189" s="103"/>
      <c r="M189" s="177"/>
      <c r="N189" s="180"/>
      <c r="O189" s="177"/>
      <c r="P189" s="177"/>
      <c r="Q189" s="177"/>
      <c r="R189" s="177"/>
    </row>
    <row r="190" spans="1:18" s="102" customFormat="1">
      <c r="A190" s="177"/>
      <c r="B190" s="177"/>
      <c r="C190" s="177"/>
      <c r="D190" s="177"/>
      <c r="E190" s="177"/>
      <c r="F190" s="177"/>
      <c r="G190" s="177"/>
      <c r="H190" s="177"/>
      <c r="I190" s="178"/>
      <c r="J190" s="177"/>
      <c r="K190" s="103"/>
      <c r="L190" s="103"/>
      <c r="M190" s="177"/>
      <c r="N190" s="180"/>
      <c r="O190" s="177"/>
      <c r="P190" s="177"/>
      <c r="Q190" s="177"/>
      <c r="R190" s="177"/>
    </row>
    <row r="191" spans="1:18" s="102" customFormat="1">
      <c r="A191" s="177"/>
      <c r="B191" s="177"/>
      <c r="C191" s="177"/>
      <c r="D191" s="177"/>
      <c r="E191" s="177"/>
      <c r="F191" s="177"/>
      <c r="G191" s="177"/>
      <c r="H191" s="177"/>
      <c r="I191" s="178"/>
      <c r="J191" s="177"/>
      <c r="K191" s="103"/>
      <c r="L191" s="103"/>
      <c r="M191" s="177"/>
      <c r="N191" s="180"/>
      <c r="O191" s="177"/>
      <c r="P191" s="177"/>
      <c r="Q191" s="177"/>
      <c r="R191" s="177"/>
    </row>
    <row r="192" spans="1:18" s="102" customFormat="1">
      <c r="A192" s="177"/>
      <c r="B192" s="177"/>
      <c r="C192" s="177"/>
      <c r="D192" s="177"/>
      <c r="E192" s="177"/>
      <c r="F192" s="177"/>
      <c r="G192" s="177"/>
      <c r="H192" s="177"/>
      <c r="I192" s="178"/>
      <c r="J192" s="177"/>
      <c r="K192" s="103"/>
      <c r="L192" s="103"/>
      <c r="M192" s="177"/>
      <c r="N192" s="180"/>
      <c r="O192" s="177"/>
      <c r="P192" s="177"/>
      <c r="Q192" s="177"/>
      <c r="R192" s="177"/>
    </row>
    <row r="193" spans="1:18" s="102" customFormat="1">
      <c r="A193" s="177"/>
      <c r="B193" s="177"/>
      <c r="C193" s="177"/>
      <c r="D193" s="177"/>
      <c r="E193" s="177"/>
      <c r="F193" s="177"/>
      <c r="G193" s="177"/>
      <c r="H193" s="177"/>
      <c r="I193" s="178"/>
      <c r="J193" s="177"/>
      <c r="K193" s="103"/>
      <c r="L193" s="103"/>
      <c r="M193" s="177"/>
      <c r="N193" s="180"/>
      <c r="O193" s="177"/>
      <c r="P193" s="177"/>
      <c r="Q193" s="177"/>
      <c r="R193" s="177"/>
    </row>
    <row r="194" spans="1:18" s="102" customFormat="1">
      <c r="A194" s="177"/>
      <c r="B194" s="177"/>
      <c r="C194" s="177"/>
      <c r="D194" s="177"/>
      <c r="E194" s="177"/>
      <c r="F194" s="177"/>
      <c r="G194" s="177"/>
      <c r="H194" s="177"/>
      <c r="I194" s="178"/>
      <c r="J194" s="177"/>
      <c r="K194" s="103"/>
      <c r="L194" s="103"/>
      <c r="M194" s="177"/>
      <c r="N194" s="180"/>
      <c r="O194" s="177"/>
      <c r="P194" s="177"/>
      <c r="Q194" s="177"/>
      <c r="R194" s="177"/>
    </row>
    <row r="195" spans="1:18" s="102" customFormat="1">
      <c r="A195" s="177"/>
      <c r="B195" s="177"/>
      <c r="C195" s="177"/>
      <c r="D195" s="177"/>
      <c r="E195" s="177"/>
      <c r="F195" s="177"/>
      <c r="G195" s="177"/>
      <c r="H195" s="177"/>
      <c r="I195" s="178"/>
      <c r="J195" s="177"/>
      <c r="K195" s="103"/>
      <c r="L195" s="103"/>
      <c r="M195" s="177"/>
      <c r="N195" s="180"/>
      <c r="O195" s="177"/>
      <c r="P195" s="177"/>
      <c r="Q195" s="177"/>
      <c r="R195" s="177"/>
    </row>
    <row r="196" spans="1:18" s="102" customFormat="1">
      <c r="A196" s="177"/>
      <c r="B196" s="177"/>
      <c r="C196" s="177"/>
      <c r="D196" s="177"/>
      <c r="E196" s="177"/>
      <c r="F196" s="177"/>
      <c r="G196" s="177"/>
      <c r="H196" s="177"/>
      <c r="I196" s="178"/>
      <c r="J196" s="177"/>
      <c r="K196" s="103"/>
      <c r="L196" s="103"/>
      <c r="M196" s="177"/>
      <c r="N196" s="180"/>
      <c r="O196" s="177"/>
      <c r="P196" s="177"/>
      <c r="Q196" s="177"/>
      <c r="R196" s="177"/>
    </row>
    <row r="197" spans="1:18" s="102" customFormat="1">
      <c r="A197" s="177"/>
      <c r="B197" s="177"/>
      <c r="C197" s="177"/>
      <c r="D197" s="177"/>
      <c r="E197" s="177"/>
      <c r="F197" s="177"/>
      <c r="G197" s="177"/>
      <c r="H197" s="177"/>
      <c r="I197" s="178"/>
      <c r="J197" s="177"/>
      <c r="K197" s="103"/>
      <c r="L197" s="103"/>
      <c r="M197" s="177"/>
      <c r="N197" s="180"/>
      <c r="O197" s="177"/>
      <c r="P197" s="177"/>
      <c r="Q197" s="177"/>
      <c r="R197" s="177"/>
    </row>
    <row r="198" spans="1:18" s="102" customFormat="1">
      <c r="A198" s="177"/>
      <c r="B198" s="177"/>
      <c r="C198" s="177"/>
      <c r="D198" s="177"/>
      <c r="E198" s="177"/>
      <c r="F198" s="177"/>
      <c r="G198" s="177"/>
      <c r="H198" s="177"/>
      <c r="I198" s="178"/>
      <c r="J198" s="177"/>
      <c r="K198" s="103"/>
      <c r="L198" s="103"/>
      <c r="M198" s="177"/>
      <c r="N198" s="180"/>
      <c r="O198" s="177"/>
      <c r="P198" s="177"/>
      <c r="Q198" s="177"/>
      <c r="R198" s="177"/>
    </row>
    <row r="199" spans="1:18" s="102" customFormat="1">
      <c r="A199" s="177"/>
      <c r="B199" s="177"/>
      <c r="C199" s="177"/>
      <c r="D199" s="177"/>
      <c r="E199" s="177"/>
      <c r="F199" s="177"/>
      <c r="G199" s="177"/>
      <c r="H199" s="177"/>
      <c r="I199" s="178"/>
      <c r="J199" s="177"/>
      <c r="K199" s="103"/>
      <c r="L199" s="103"/>
      <c r="M199" s="177"/>
      <c r="N199" s="180"/>
      <c r="O199" s="177"/>
      <c r="P199" s="177"/>
      <c r="Q199" s="177"/>
      <c r="R199" s="177"/>
    </row>
    <row r="200" spans="1:18" s="102" customFormat="1">
      <c r="A200" s="177"/>
      <c r="B200" s="177"/>
      <c r="C200" s="177"/>
      <c r="D200" s="177"/>
      <c r="E200" s="177"/>
      <c r="F200" s="177"/>
      <c r="G200" s="177"/>
      <c r="H200" s="177"/>
      <c r="I200" s="178"/>
      <c r="J200" s="177"/>
      <c r="K200" s="103"/>
      <c r="L200" s="103"/>
      <c r="M200" s="177"/>
      <c r="N200" s="180"/>
      <c r="O200" s="177"/>
      <c r="P200" s="177"/>
      <c r="Q200" s="177"/>
      <c r="R200" s="177"/>
    </row>
    <row r="201" spans="1:18" s="102" customFormat="1">
      <c r="A201" s="177"/>
      <c r="B201" s="177"/>
      <c r="C201" s="177"/>
      <c r="D201" s="177"/>
      <c r="E201" s="177"/>
      <c r="F201" s="177"/>
      <c r="G201" s="177"/>
      <c r="H201" s="177"/>
      <c r="I201" s="178"/>
      <c r="J201" s="177"/>
      <c r="K201" s="103"/>
      <c r="L201" s="103"/>
      <c r="M201" s="177"/>
      <c r="N201" s="180"/>
      <c r="O201" s="177"/>
      <c r="P201" s="177"/>
      <c r="Q201" s="177"/>
      <c r="R201" s="177"/>
    </row>
    <row r="202" spans="1:18">
      <c r="A202" s="194"/>
      <c r="B202" s="194"/>
      <c r="C202" s="194"/>
      <c r="D202" s="194"/>
      <c r="E202" s="194"/>
      <c r="F202" s="194"/>
      <c r="G202" s="194"/>
      <c r="H202" s="194"/>
      <c r="I202" s="181"/>
      <c r="J202" s="194"/>
      <c r="K202" s="182"/>
      <c r="L202" s="182"/>
      <c r="M202" s="194"/>
      <c r="N202" s="183"/>
      <c r="O202" s="194"/>
      <c r="P202" s="194"/>
      <c r="Q202" s="194"/>
      <c r="R202" s="194"/>
    </row>
    <row r="203" spans="1:18">
      <c r="A203" s="194"/>
      <c r="B203" s="194"/>
      <c r="C203" s="194"/>
      <c r="D203" s="194"/>
      <c r="E203" s="194"/>
      <c r="F203" s="194"/>
      <c r="G203" s="194"/>
      <c r="H203" s="194"/>
      <c r="I203" s="181"/>
      <c r="J203" s="194"/>
      <c r="K203" s="182"/>
      <c r="L203" s="182"/>
      <c r="M203" s="194"/>
      <c r="N203" s="183"/>
      <c r="O203" s="194"/>
      <c r="P203" s="194"/>
      <c r="Q203" s="194"/>
      <c r="R203" s="194"/>
    </row>
    <row r="204" spans="1:18">
      <c r="A204" s="194"/>
      <c r="B204" s="194"/>
      <c r="C204" s="194"/>
      <c r="D204" s="194"/>
      <c r="E204" s="194"/>
      <c r="F204" s="194"/>
      <c r="G204" s="194"/>
      <c r="H204" s="194"/>
      <c r="I204" s="181"/>
      <c r="J204" s="194"/>
      <c r="K204" s="182"/>
      <c r="L204" s="182"/>
      <c r="M204" s="194"/>
      <c r="N204" s="183"/>
      <c r="O204" s="194"/>
      <c r="P204" s="194"/>
      <c r="Q204" s="194"/>
      <c r="R204" s="194"/>
    </row>
    <row r="205" spans="1:18">
      <c r="A205" s="194"/>
      <c r="B205" s="194"/>
      <c r="C205" s="194"/>
      <c r="D205" s="194"/>
      <c r="E205" s="194"/>
      <c r="F205" s="194"/>
      <c r="G205" s="194"/>
      <c r="H205" s="194"/>
      <c r="I205" s="181"/>
      <c r="J205" s="194"/>
      <c r="K205" s="182"/>
      <c r="L205" s="182"/>
      <c r="M205" s="194"/>
      <c r="N205" s="183"/>
      <c r="O205" s="194"/>
      <c r="P205" s="194"/>
      <c r="Q205" s="194"/>
      <c r="R205" s="194"/>
    </row>
    <row r="206" spans="1:18">
      <c r="A206" s="194"/>
      <c r="B206" s="194"/>
      <c r="C206" s="194"/>
      <c r="D206" s="194"/>
      <c r="E206" s="194"/>
      <c r="F206" s="194"/>
      <c r="G206" s="194"/>
      <c r="H206" s="194"/>
      <c r="I206" s="181"/>
      <c r="J206" s="194"/>
      <c r="K206" s="182"/>
      <c r="L206" s="182"/>
      <c r="M206" s="194"/>
      <c r="N206" s="183"/>
      <c r="O206" s="194"/>
      <c r="P206" s="194"/>
      <c r="Q206" s="194"/>
      <c r="R206" s="194"/>
    </row>
    <row r="207" spans="1:18">
      <c r="A207" s="194"/>
      <c r="B207" s="194"/>
      <c r="C207" s="194"/>
      <c r="D207" s="194"/>
      <c r="E207" s="194"/>
      <c r="F207" s="194"/>
      <c r="G207" s="194"/>
      <c r="H207" s="194"/>
      <c r="I207" s="181"/>
      <c r="J207" s="194"/>
      <c r="K207" s="182"/>
      <c r="L207" s="182"/>
      <c r="M207" s="194"/>
      <c r="N207" s="183"/>
      <c r="O207" s="194"/>
      <c r="P207" s="194"/>
      <c r="Q207" s="194"/>
      <c r="R207" s="194"/>
    </row>
    <row r="208" spans="1:18">
      <c r="A208" s="194"/>
      <c r="B208" s="194"/>
      <c r="C208" s="194"/>
      <c r="D208" s="194"/>
      <c r="E208" s="194"/>
      <c r="F208" s="194"/>
      <c r="G208" s="194"/>
      <c r="H208" s="194"/>
      <c r="I208" s="181"/>
      <c r="J208" s="194"/>
      <c r="K208" s="182"/>
      <c r="L208" s="182"/>
      <c r="M208" s="194"/>
      <c r="N208" s="183"/>
      <c r="O208" s="194"/>
      <c r="P208" s="194"/>
      <c r="Q208" s="194"/>
      <c r="R208" s="194"/>
    </row>
    <row r="209" spans="1:18">
      <c r="A209" s="194"/>
      <c r="B209" s="194"/>
      <c r="C209" s="194"/>
      <c r="D209" s="194"/>
      <c r="E209" s="194"/>
      <c r="F209" s="194"/>
      <c r="G209" s="194"/>
      <c r="H209" s="194"/>
      <c r="I209" s="181"/>
      <c r="J209" s="194"/>
      <c r="K209" s="182"/>
      <c r="L209" s="182"/>
      <c r="M209" s="194"/>
      <c r="N209" s="183"/>
      <c r="O209" s="194"/>
      <c r="P209" s="194"/>
      <c r="Q209" s="194"/>
      <c r="R209" s="194"/>
    </row>
    <row r="210" spans="1:18">
      <c r="A210" s="194"/>
      <c r="B210" s="194"/>
      <c r="C210" s="194"/>
      <c r="D210" s="194"/>
      <c r="E210" s="194"/>
      <c r="F210" s="194"/>
      <c r="G210" s="194"/>
      <c r="H210" s="194"/>
      <c r="I210" s="181"/>
      <c r="J210" s="194"/>
      <c r="K210" s="73"/>
      <c r="L210" s="73"/>
      <c r="M210" s="194"/>
      <c r="N210" s="183"/>
      <c r="O210" s="194"/>
      <c r="P210" s="194"/>
      <c r="Q210" s="194"/>
      <c r="R210" s="194"/>
    </row>
    <row r="211" spans="1:18">
      <c r="A211" s="194"/>
      <c r="B211" s="194"/>
      <c r="C211" s="194"/>
      <c r="D211" s="194"/>
      <c r="E211" s="194"/>
      <c r="F211" s="194"/>
      <c r="G211" s="194"/>
      <c r="H211" s="194"/>
      <c r="I211" s="181"/>
      <c r="J211" s="194"/>
      <c r="K211" s="182"/>
      <c r="L211" s="182"/>
      <c r="M211" s="194"/>
      <c r="N211" s="183"/>
      <c r="O211" s="194"/>
      <c r="P211" s="194"/>
      <c r="Q211" s="194"/>
      <c r="R211" s="194"/>
    </row>
    <row r="212" spans="1:18">
      <c r="A212" s="194"/>
      <c r="B212" s="194"/>
      <c r="C212" s="194"/>
      <c r="D212" s="194"/>
      <c r="E212" s="194"/>
      <c r="F212" s="194"/>
      <c r="G212" s="194"/>
      <c r="H212" s="194"/>
      <c r="I212" s="181"/>
      <c r="J212" s="194"/>
      <c r="K212" s="182"/>
      <c r="L212" s="182"/>
      <c r="M212" s="194"/>
      <c r="N212" s="183"/>
      <c r="O212" s="194"/>
      <c r="P212" s="194"/>
      <c r="Q212" s="194"/>
      <c r="R212" s="194"/>
    </row>
    <row r="213" spans="1:18">
      <c r="A213" s="194"/>
      <c r="B213" s="194"/>
      <c r="C213" s="194"/>
      <c r="D213" s="194"/>
      <c r="E213" s="194"/>
      <c r="F213" s="194"/>
      <c r="G213" s="194"/>
      <c r="H213" s="194"/>
      <c r="I213" s="181"/>
      <c r="J213" s="194"/>
      <c r="K213" s="182"/>
      <c r="L213" s="182"/>
      <c r="M213" s="194"/>
      <c r="N213" s="183"/>
      <c r="O213" s="194"/>
      <c r="P213" s="194"/>
      <c r="Q213" s="194"/>
      <c r="R213" s="194"/>
    </row>
    <row r="214" spans="1:18">
      <c r="A214" s="194"/>
      <c r="B214" s="194"/>
      <c r="C214" s="194"/>
      <c r="D214" s="194"/>
      <c r="E214" s="194"/>
      <c r="F214" s="194"/>
      <c r="G214" s="194"/>
      <c r="H214" s="194"/>
      <c r="I214" s="181"/>
      <c r="J214" s="194"/>
      <c r="K214" s="182"/>
      <c r="L214" s="182"/>
      <c r="M214" s="194"/>
      <c r="N214" s="183"/>
      <c r="O214" s="194"/>
      <c r="P214" s="194"/>
      <c r="Q214" s="194"/>
      <c r="R214" s="194"/>
    </row>
    <row r="215" spans="1:18">
      <c r="A215" s="194"/>
      <c r="B215" s="194"/>
      <c r="C215" s="194"/>
      <c r="D215" s="194"/>
      <c r="E215" s="194"/>
      <c r="F215" s="194"/>
      <c r="G215" s="194"/>
      <c r="H215" s="194"/>
      <c r="I215" s="181"/>
      <c r="J215" s="194"/>
      <c r="K215" s="182"/>
      <c r="L215" s="182"/>
      <c r="M215" s="194"/>
      <c r="N215" s="183"/>
      <c r="O215" s="194"/>
      <c r="P215" s="194"/>
      <c r="Q215" s="194"/>
      <c r="R215" s="194"/>
    </row>
    <row r="216" spans="1:18" s="102" customFormat="1">
      <c r="A216" s="177"/>
      <c r="B216" s="177"/>
      <c r="C216" s="177"/>
      <c r="D216" s="177"/>
      <c r="E216" s="177"/>
      <c r="F216" s="177"/>
      <c r="G216" s="177"/>
      <c r="H216" s="177"/>
      <c r="I216" s="178"/>
      <c r="J216" s="177"/>
      <c r="K216" s="179"/>
      <c r="L216" s="179"/>
      <c r="M216" s="177"/>
      <c r="N216" s="180"/>
      <c r="O216" s="177"/>
      <c r="P216" s="177"/>
      <c r="Q216" s="177"/>
      <c r="R216" s="177"/>
    </row>
    <row r="217" spans="1:18" s="102" customFormat="1">
      <c r="A217" s="177"/>
      <c r="B217" s="177"/>
      <c r="C217" s="177"/>
      <c r="D217" s="177"/>
      <c r="E217" s="177"/>
      <c r="F217" s="177"/>
      <c r="G217" s="177"/>
      <c r="H217" s="177"/>
      <c r="I217" s="178"/>
      <c r="J217" s="177"/>
      <c r="K217" s="179"/>
      <c r="L217" s="179"/>
      <c r="M217" s="177"/>
      <c r="N217" s="180"/>
      <c r="O217" s="177"/>
      <c r="P217" s="177"/>
      <c r="Q217" s="177"/>
      <c r="R217" s="177"/>
    </row>
    <row r="218" spans="1:18" s="102" customFormat="1">
      <c r="A218" s="177"/>
      <c r="B218" s="177"/>
      <c r="C218" s="177"/>
      <c r="D218" s="177"/>
      <c r="E218" s="177"/>
      <c r="F218" s="177"/>
      <c r="G218" s="177"/>
      <c r="H218" s="177"/>
      <c r="I218" s="178"/>
      <c r="J218" s="177"/>
      <c r="K218" s="179"/>
      <c r="L218" s="179"/>
      <c r="M218" s="177"/>
      <c r="N218" s="180"/>
      <c r="O218" s="177"/>
      <c r="P218" s="177"/>
      <c r="Q218" s="177"/>
      <c r="R218" s="177"/>
    </row>
    <row r="219" spans="1:18">
      <c r="A219" s="194"/>
      <c r="B219" s="194"/>
      <c r="C219" s="194"/>
      <c r="D219" s="194"/>
      <c r="E219" s="194"/>
      <c r="F219" s="194"/>
      <c r="G219" s="194"/>
      <c r="H219" s="194"/>
      <c r="I219" s="181"/>
      <c r="J219" s="194"/>
      <c r="K219" s="182"/>
      <c r="L219" s="182"/>
      <c r="M219" s="194"/>
      <c r="N219" s="183"/>
      <c r="O219" s="194"/>
      <c r="P219" s="194"/>
      <c r="Q219" s="194"/>
      <c r="R219" s="194"/>
    </row>
    <row r="220" spans="1:18">
      <c r="A220" s="194"/>
      <c r="B220" s="194"/>
      <c r="C220" s="194"/>
      <c r="D220" s="194"/>
      <c r="E220" s="194"/>
      <c r="F220" s="194"/>
      <c r="G220" s="194"/>
      <c r="H220" s="194"/>
      <c r="I220" s="181"/>
      <c r="J220" s="194"/>
      <c r="K220" s="182"/>
      <c r="L220" s="182"/>
      <c r="M220" s="194"/>
      <c r="N220" s="183"/>
      <c r="O220" s="194"/>
      <c r="P220" s="194"/>
      <c r="Q220" s="194"/>
      <c r="R220" s="194"/>
    </row>
    <row r="221" spans="1:18">
      <c r="A221" s="194"/>
      <c r="B221" s="194"/>
      <c r="C221" s="194"/>
      <c r="D221" s="194"/>
      <c r="E221" s="194"/>
      <c r="F221" s="194"/>
      <c r="G221" s="194"/>
      <c r="H221" s="194"/>
      <c r="I221" s="181"/>
      <c r="J221" s="194"/>
      <c r="K221" s="182"/>
      <c r="L221" s="182"/>
      <c r="M221" s="194"/>
      <c r="N221" s="183"/>
      <c r="O221" s="194"/>
      <c r="P221" s="194"/>
      <c r="Q221" s="194"/>
      <c r="R221" s="194"/>
    </row>
    <row r="222" spans="1:18">
      <c r="A222" s="194"/>
      <c r="B222" s="194"/>
      <c r="C222" s="194"/>
      <c r="D222" s="194"/>
      <c r="E222" s="194"/>
      <c r="F222" s="194"/>
      <c r="G222" s="194"/>
      <c r="H222" s="194"/>
      <c r="I222" s="181"/>
      <c r="J222" s="194"/>
      <c r="K222" s="182"/>
      <c r="L222" s="182"/>
      <c r="M222" s="194"/>
      <c r="N222" s="183"/>
      <c r="O222" s="194"/>
      <c r="P222" s="194"/>
      <c r="Q222" s="194"/>
      <c r="R222" s="194"/>
    </row>
    <row r="223" spans="1:18">
      <c r="A223" s="194"/>
      <c r="B223" s="194"/>
      <c r="C223" s="194"/>
      <c r="D223" s="194"/>
      <c r="E223" s="194"/>
      <c r="F223" s="194"/>
      <c r="G223" s="194"/>
      <c r="H223" s="194"/>
      <c r="I223" s="181"/>
      <c r="J223" s="194"/>
      <c r="K223" s="182"/>
      <c r="L223" s="182"/>
      <c r="M223" s="194"/>
      <c r="N223" s="183"/>
      <c r="O223" s="194"/>
      <c r="P223" s="194"/>
      <c r="Q223" s="194"/>
      <c r="R223" s="194"/>
    </row>
    <row r="224" spans="1:18">
      <c r="A224" s="194"/>
      <c r="B224" s="194"/>
      <c r="C224" s="194"/>
      <c r="D224" s="194"/>
      <c r="E224" s="194"/>
      <c r="F224" s="194"/>
      <c r="G224" s="194"/>
      <c r="H224" s="194"/>
      <c r="I224" s="181"/>
      <c r="J224" s="194"/>
      <c r="K224" s="73"/>
      <c r="L224" s="73"/>
      <c r="M224" s="194"/>
      <c r="N224" s="183"/>
      <c r="O224" s="194"/>
      <c r="P224" s="194"/>
      <c r="Q224" s="194"/>
      <c r="R224" s="194"/>
    </row>
    <row r="225" spans="1:18">
      <c r="A225" s="194"/>
      <c r="B225" s="194"/>
      <c r="C225" s="194"/>
      <c r="D225" s="194"/>
      <c r="E225" s="194"/>
      <c r="F225" s="194"/>
      <c r="G225" s="194"/>
      <c r="H225" s="194"/>
      <c r="I225" s="181"/>
      <c r="J225" s="194"/>
      <c r="K225" s="182"/>
      <c r="L225" s="182"/>
      <c r="M225" s="194"/>
      <c r="N225" s="183"/>
      <c r="O225" s="194"/>
      <c r="P225" s="194"/>
      <c r="Q225" s="194"/>
      <c r="R225" s="194"/>
    </row>
    <row r="226" spans="1:18">
      <c r="A226" s="194"/>
      <c r="B226" s="194"/>
      <c r="C226" s="194"/>
      <c r="D226" s="194"/>
      <c r="E226" s="194"/>
      <c r="F226" s="194"/>
      <c r="G226" s="194"/>
      <c r="H226" s="194"/>
      <c r="I226" s="181"/>
      <c r="J226" s="194"/>
      <c r="K226" s="182"/>
      <c r="L226" s="182"/>
      <c r="M226" s="194"/>
      <c r="N226" s="183"/>
      <c r="O226" s="194"/>
      <c r="P226" s="194"/>
      <c r="Q226" s="194"/>
      <c r="R226" s="194"/>
    </row>
    <row r="227" spans="1:18">
      <c r="A227" s="194"/>
      <c r="B227" s="194"/>
      <c r="C227" s="194"/>
      <c r="D227" s="194"/>
      <c r="E227" s="194"/>
      <c r="F227" s="194"/>
      <c r="G227" s="194"/>
      <c r="H227" s="194"/>
      <c r="I227" s="181"/>
      <c r="J227" s="194"/>
      <c r="K227" s="182"/>
      <c r="L227" s="182"/>
      <c r="M227" s="194"/>
      <c r="N227" s="183"/>
      <c r="O227" s="194"/>
      <c r="P227" s="194"/>
      <c r="Q227" s="194"/>
      <c r="R227" s="194"/>
    </row>
    <row r="228" spans="1:18">
      <c r="A228" s="194"/>
      <c r="B228" s="194"/>
      <c r="C228" s="194"/>
      <c r="D228" s="194"/>
      <c r="E228" s="194"/>
      <c r="F228" s="194"/>
      <c r="G228" s="194"/>
      <c r="H228" s="194"/>
      <c r="I228" s="181"/>
      <c r="J228" s="194"/>
      <c r="K228" s="182"/>
      <c r="L228" s="182"/>
      <c r="M228" s="194"/>
      <c r="N228" s="183"/>
      <c r="O228" s="194"/>
      <c r="P228" s="194"/>
      <c r="Q228" s="194"/>
      <c r="R228" s="194"/>
    </row>
    <row r="229" spans="1:18">
      <c r="A229" s="194"/>
      <c r="B229" s="194"/>
      <c r="C229" s="194"/>
      <c r="D229" s="194"/>
      <c r="E229" s="194"/>
      <c r="F229" s="194"/>
      <c r="G229" s="194"/>
      <c r="H229" s="194"/>
      <c r="I229" s="181"/>
      <c r="J229" s="194"/>
      <c r="K229" s="182"/>
      <c r="L229" s="182"/>
      <c r="M229" s="194"/>
      <c r="N229" s="183"/>
      <c r="O229" s="194"/>
      <c r="P229" s="194"/>
      <c r="Q229" s="194"/>
      <c r="R229" s="194"/>
    </row>
    <row r="230" spans="1:18">
      <c r="A230" s="194"/>
      <c r="B230" s="194"/>
      <c r="C230" s="194"/>
      <c r="D230" s="194"/>
      <c r="E230" s="194"/>
      <c r="F230" s="194"/>
      <c r="G230" s="194"/>
      <c r="H230" s="194"/>
      <c r="I230" s="181"/>
      <c r="J230" s="194"/>
      <c r="K230" s="182"/>
      <c r="L230" s="182"/>
      <c r="M230" s="194"/>
      <c r="N230" s="183"/>
      <c r="O230" s="194"/>
      <c r="P230" s="194"/>
      <c r="Q230" s="194"/>
      <c r="R230" s="194"/>
    </row>
    <row r="231" spans="1:18">
      <c r="A231" s="194"/>
      <c r="B231" s="194"/>
      <c r="C231" s="194"/>
      <c r="D231" s="194"/>
      <c r="E231" s="194"/>
      <c r="F231" s="194"/>
      <c r="G231" s="194"/>
      <c r="H231" s="194"/>
      <c r="I231" s="181"/>
      <c r="J231" s="194"/>
      <c r="K231" s="182"/>
      <c r="L231" s="182"/>
      <c r="M231" s="194"/>
      <c r="N231" s="183"/>
      <c r="O231" s="194"/>
      <c r="P231" s="194"/>
      <c r="Q231" s="194"/>
      <c r="R231" s="194"/>
    </row>
    <row r="232" spans="1:18">
      <c r="A232" s="194"/>
      <c r="B232" s="194"/>
      <c r="C232" s="194"/>
      <c r="D232" s="194"/>
      <c r="E232" s="194"/>
      <c r="F232" s="194"/>
      <c r="G232" s="194"/>
      <c r="H232" s="194"/>
      <c r="I232" s="181"/>
      <c r="J232" s="194"/>
      <c r="K232" s="182"/>
      <c r="L232" s="182"/>
      <c r="M232" s="194"/>
      <c r="N232" s="183"/>
      <c r="O232" s="194"/>
      <c r="P232" s="194"/>
      <c r="Q232" s="194"/>
      <c r="R232" s="194"/>
    </row>
    <row r="233" spans="1:18">
      <c r="A233" s="194"/>
      <c r="B233" s="194"/>
      <c r="C233" s="194"/>
      <c r="D233" s="194"/>
      <c r="E233" s="194"/>
      <c r="F233" s="194"/>
      <c r="G233" s="194"/>
      <c r="H233" s="194"/>
      <c r="I233" s="181"/>
      <c r="J233" s="194"/>
      <c r="K233" s="182"/>
      <c r="L233" s="182"/>
      <c r="M233" s="194"/>
      <c r="N233" s="183"/>
      <c r="O233" s="194"/>
      <c r="P233" s="194"/>
      <c r="Q233" s="194"/>
      <c r="R233" s="194"/>
    </row>
    <row r="234" spans="1:18">
      <c r="A234" s="194"/>
      <c r="B234" s="194"/>
      <c r="C234" s="194"/>
      <c r="D234" s="194"/>
      <c r="E234" s="194"/>
      <c r="F234" s="194"/>
      <c r="G234" s="194"/>
      <c r="H234" s="194"/>
      <c r="I234" s="181"/>
      <c r="J234" s="194"/>
      <c r="K234" s="182"/>
      <c r="L234" s="182"/>
      <c r="M234" s="194"/>
      <c r="N234" s="183"/>
      <c r="O234" s="194"/>
      <c r="P234" s="194"/>
      <c r="Q234" s="194"/>
      <c r="R234" s="194"/>
    </row>
    <row r="235" spans="1:18">
      <c r="A235" s="194"/>
      <c r="B235" s="194"/>
      <c r="C235" s="194"/>
      <c r="D235" s="194"/>
      <c r="E235" s="194"/>
      <c r="F235" s="194"/>
      <c r="G235" s="194"/>
      <c r="H235" s="194"/>
      <c r="I235" s="181"/>
      <c r="J235" s="194"/>
      <c r="K235" s="182"/>
      <c r="L235" s="182"/>
      <c r="M235" s="194"/>
      <c r="N235" s="183"/>
      <c r="O235" s="194"/>
      <c r="P235" s="194"/>
      <c r="Q235" s="194"/>
      <c r="R235" s="194"/>
    </row>
    <row r="236" spans="1:18">
      <c r="A236" s="194"/>
      <c r="B236" s="194"/>
      <c r="C236" s="194"/>
      <c r="D236" s="194"/>
      <c r="E236" s="194"/>
      <c r="F236" s="194"/>
      <c r="G236" s="194"/>
      <c r="H236" s="194"/>
      <c r="I236" s="181"/>
      <c r="J236" s="194"/>
      <c r="K236" s="182"/>
      <c r="L236" s="182"/>
      <c r="M236" s="194"/>
      <c r="N236" s="183"/>
      <c r="O236" s="194"/>
      <c r="P236" s="194"/>
      <c r="Q236" s="194"/>
      <c r="R236" s="194"/>
    </row>
    <row r="237" spans="1:18">
      <c r="A237" s="194"/>
      <c r="B237" s="194"/>
      <c r="C237" s="194"/>
      <c r="D237" s="194"/>
      <c r="E237" s="194"/>
      <c r="F237" s="194"/>
      <c r="G237" s="194"/>
      <c r="H237" s="194"/>
      <c r="I237" s="181"/>
      <c r="J237" s="194"/>
      <c r="K237" s="194"/>
      <c r="L237" s="194"/>
      <c r="M237" s="194"/>
      <c r="N237" s="183"/>
      <c r="O237" s="194"/>
      <c r="P237" s="194"/>
      <c r="Q237" s="194"/>
      <c r="R237" s="194"/>
    </row>
    <row r="238" spans="1:18">
      <c r="A238" s="194"/>
      <c r="B238" s="194"/>
      <c r="C238" s="194"/>
      <c r="D238" s="194"/>
      <c r="E238" s="194"/>
      <c r="F238" s="194"/>
      <c r="G238" s="194"/>
      <c r="H238" s="194"/>
      <c r="I238" s="181"/>
      <c r="J238" s="194"/>
      <c r="K238" s="72"/>
      <c r="L238" s="72"/>
      <c r="M238" s="194"/>
      <c r="N238" s="183"/>
      <c r="O238" s="194"/>
      <c r="P238" s="194"/>
      <c r="Q238" s="194"/>
      <c r="R238" s="194"/>
    </row>
    <row r="239" spans="1:18">
      <c r="A239" s="194"/>
      <c r="B239" s="194"/>
      <c r="C239" s="194"/>
      <c r="D239" s="194"/>
      <c r="E239" s="194"/>
      <c r="F239" s="194"/>
      <c r="G239" s="194"/>
      <c r="H239" s="194"/>
      <c r="I239" s="181"/>
      <c r="J239" s="194"/>
      <c r="K239" s="194"/>
      <c r="L239" s="194"/>
      <c r="M239" s="194"/>
      <c r="N239" s="183"/>
      <c r="O239" s="194"/>
      <c r="P239" s="194"/>
      <c r="Q239" s="194"/>
      <c r="R239" s="194"/>
    </row>
    <row r="240" spans="1:18">
      <c r="A240" s="194"/>
      <c r="B240" s="194"/>
      <c r="C240" s="194"/>
      <c r="D240" s="194"/>
      <c r="E240" s="194"/>
      <c r="F240" s="194"/>
      <c r="G240" s="194"/>
      <c r="H240" s="194"/>
      <c r="I240" s="181"/>
      <c r="J240" s="194"/>
      <c r="K240" s="194"/>
      <c r="L240" s="194"/>
      <c r="M240" s="194"/>
      <c r="N240" s="183"/>
      <c r="O240" s="194"/>
      <c r="P240" s="194"/>
      <c r="Q240" s="194"/>
      <c r="R240" s="194"/>
    </row>
    <row r="241" spans="1:18">
      <c r="A241" s="194"/>
      <c r="B241" s="194"/>
      <c r="C241" s="194"/>
      <c r="D241" s="194"/>
      <c r="E241" s="194"/>
      <c r="F241" s="194"/>
      <c r="G241" s="194"/>
      <c r="H241" s="194"/>
      <c r="I241" s="181"/>
      <c r="J241" s="194"/>
      <c r="K241" s="194"/>
      <c r="L241" s="194"/>
      <c r="M241" s="194"/>
      <c r="N241" s="183"/>
      <c r="O241" s="194"/>
      <c r="P241" s="194"/>
      <c r="Q241" s="194"/>
      <c r="R241" s="194"/>
    </row>
    <row r="242" spans="1:18" s="102" customFormat="1">
      <c r="A242" s="177"/>
      <c r="B242" s="177"/>
      <c r="C242" s="177"/>
      <c r="D242" s="177"/>
      <c r="E242" s="177"/>
      <c r="F242" s="177"/>
      <c r="G242" s="177"/>
      <c r="H242" s="177"/>
      <c r="I242" s="181"/>
      <c r="J242" s="177"/>
      <c r="K242" s="177"/>
      <c r="L242" s="177"/>
      <c r="M242" s="177"/>
      <c r="N242" s="180"/>
      <c r="O242" s="177"/>
      <c r="P242" s="177"/>
      <c r="Q242" s="177"/>
      <c r="R242" s="177"/>
    </row>
    <row r="243" spans="1:18" s="102" customFormat="1">
      <c r="A243" s="177"/>
      <c r="B243" s="177"/>
      <c r="C243" s="177"/>
      <c r="D243" s="177"/>
      <c r="E243" s="177"/>
      <c r="F243" s="177"/>
      <c r="G243" s="177"/>
      <c r="H243" s="177"/>
      <c r="I243" s="181"/>
      <c r="J243" s="177"/>
      <c r="K243" s="177"/>
      <c r="L243" s="177"/>
      <c r="M243" s="177"/>
      <c r="N243" s="180"/>
      <c r="O243" s="177"/>
      <c r="P243" s="177"/>
      <c r="Q243" s="177"/>
      <c r="R243" s="177"/>
    </row>
    <row r="244" spans="1:18" s="102" customFormat="1">
      <c r="A244" s="177"/>
      <c r="B244" s="177"/>
      <c r="C244" s="177"/>
      <c r="D244" s="177"/>
      <c r="E244" s="177"/>
      <c r="F244" s="177"/>
      <c r="G244" s="177"/>
      <c r="H244" s="177"/>
      <c r="I244" s="181"/>
      <c r="J244" s="177"/>
      <c r="K244" s="177"/>
      <c r="L244" s="177"/>
      <c r="M244" s="177"/>
      <c r="N244" s="180"/>
      <c r="O244" s="177"/>
      <c r="P244" s="177"/>
      <c r="Q244" s="177"/>
      <c r="R244" s="177"/>
    </row>
    <row r="245" spans="1:18" s="102" customFormat="1">
      <c r="A245" s="177"/>
      <c r="B245" s="177"/>
      <c r="C245" s="177"/>
      <c r="D245" s="177"/>
      <c r="E245" s="177"/>
      <c r="F245" s="177"/>
      <c r="G245" s="177"/>
      <c r="H245" s="177"/>
      <c r="I245" s="181"/>
      <c r="J245" s="177"/>
      <c r="K245" s="177"/>
      <c r="L245" s="177"/>
      <c r="M245" s="177"/>
      <c r="N245" s="180"/>
      <c r="O245" s="177"/>
      <c r="P245" s="177"/>
      <c r="Q245" s="177"/>
      <c r="R245" s="177"/>
    </row>
    <row r="246" spans="1:18">
      <c r="A246" s="194"/>
      <c r="B246" s="194"/>
      <c r="C246" s="194"/>
      <c r="D246" s="194"/>
      <c r="E246" s="194"/>
      <c r="F246" s="194"/>
      <c r="G246" s="194"/>
      <c r="H246" s="194"/>
      <c r="I246" s="181"/>
      <c r="J246" s="194"/>
      <c r="K246" s="194"/>
      <c r="L246" s="194"/>
      <c r="M246" s="194"/>
      <c r="N246" s="183"/>
      <c r="O246" s="194"/>
      <c r="P246" s="194"/>
      <c r="Q246" s="194"/>
      <c r="R246" s="194"/>
    </row>
    <row r="247" spans="1:18">
      <c r="A247" s="194"/>
      <c r="B247" s="194"/>
      <c r="C247" s="194"/>
      <c r="D247" s="194"/>
      <c r="E247" s="194"/>
      <c r="F247" s="194"/>
      <c r="G247" s="194"/>
      <c r="H247" s="194"/>
      <c r="I247" s="181"/>
      <c r="J247" s="194"/>
      <c r="K247" s="194"/>
      <c r="L247" s="194"/>
      <c r="M247" s="194"/>
      <c r="N247" s="183"/>
      <c r="O247" s="194"/>
      <c r="P247" s="194"/>
      <c r="Q247" s="194"/>
      <c r="R247" s="194"/>
    </row>
    <row r="248" spans="1:18">
      <c r="A248" s="194"/>
      <c r="B248" s="194"/>
      <c r="C248" s="194"/>
      <c r="D248" s="194"/>
      <c r="E248" s="194"/>
      <c r="F248" s="194"/>
      <c r="G248" s="194"/>
      <c r="H248" s="194"/>
      <c r="I248" s="181"/>
      <c r="J248" s="194"/>
      <c r="K248" s="194"/>
      <c r="L248" s="194"/>
      <c r="M248" s="194"/>
      <c r="N248" s="183"/>
      <c r="O248" s="194"/>
      <c r="P248" s="194"/>
      <c r="Q248" s="194"/>
      <c r="R248" s="194"/>
    </row>
    <row r="249" spans="1:18">
      <c r="A249" s="194"/>
      <c r="B249" s="194"/>
      <c r="C249" s="194"/>
      <c r="D249" s="194"/>
      <c r="E249" s="194"/>
      <c r="F249" s="194"/>
      <c r="G249" s="194"/>
      <c r="H249" s="194"/>
      <c r="I249" s="181"/>
      <c r="J249" s="194"/>
      <c r="K249" s="194"/>
      <c r="L249" s="194"/>
      <c r="M249" s="194"/>
      <c r="N249" s="183"/>
      <c r="O249" s="194"/>
      <c r="P249" s="194"/>
      <c r="Q249" s="194"/>
      <c r="R249" s="194"/>
    </row>
    <row r="250" spans="1:18">
      <c r="A250" s="194"/>
      <c r="B250" s="194"/>
      <c r="C250" s="194"/>
      <c r="D250" s="194"/>
      <c r="E250" s="194"/>
      <c r="F250" s="194"/>
      <c r="G250" s="194"/>
      <c r="H250" s="194"/>
      <c r="I250" s="181"/>
      <c r="J250" s="194"/>
      <c r="K250" s="194"/>
      <c r="L250" s="194"/>
      <c r="M250" s="194"/>
      <c r="N250" s="183"/>
      <c r="O250" s="194"/>
      <c r="P250" s="194"/>
      <c r="Q250" s="194"/>
      <c r="R250" s="194"/>
    </row>
    <row r="251" spans="1:18" s="102" customFormat="1">
      <c r="A251" s="194"/>
      <c r="B251" s="194"/>
      <c r="C251" s="194"/>
      <c r="D251" s="194"/>
      <c r="E251" s="194"/>
      <c r="F251" s="194"/>
      <c r="G251" s="194"/>
      <c r="H251" s="194"/>
      <c r="I251" s="181"/>
      <c r="J251" s="194"/>
      <c r="K251" s="182"/>
      <c r="L251" s="182"/>
      <c r="M251" s="194"/>
      <c r="N251" s="183"/>
      <c r="O251" s="194"/>
      <c r="P251" s="194"/>
      <c r="Q251" s="194"/>
      <c r="R251" s="194"/>
    </row>
    <row r="252" spans="1:18" s="102" customFormat="1">
      <c r="A252" s="194"/>
      <c r="B252" s="194"/>
      <c r="C252" s="194"/>
      <c r="D252" s="194"/>
      <c r="E252" s="194"/>
      <c r="F252" s="194"/>
      <c r="G252" s="194"/>
      <c r="H252" s="194"/>
      <c r="I252" s="181"/>
      <c r="J252" s="194"/>
      <c r="K252" s="73"/>
      <c r="L252" s="73"/>
      <c r="M252" s="194"/>
      <c r="N252" s="183"/>
      <c r="O252" s="194"/>
      <c r="P252" s="194"/>
      <c r="Q252" s="194"/>
      <c r="R252" s="194"/>
    </row>
    <row r="253" spans="1:18" s="102" customFormat="1">
      <c r="A253" s="194"/>
      <c r="B253" s="194"/>
      <c r="C253" s="194"/>
      <c r="D253" s="194"/>
      <c r="E253" s="194"/>
      <c r="F253" s="194"/>
      <c r="G253" s="194"/>
      <c r="H253" s="194"/>
      <c r="I253" s="181"/>
      <c r="J253" s="194"/>
      <c r="K253" s="182"/>
      <c r="L253" s="182"/>
      <c r="M253" s="194"/>
      <c r="N253" s="183"/>
      <c r="O253" s="194"/>
      <c r="P253" s="194"/>
      <c r="Q253" s="194"/>
      <c r="R253" s="194"/>
    </row>
    <row r="254" spans="1:18" s="102" customFormat="1">
      <c r="A254" s="177"/>
      <c r="B254" s="177"/>
      <c r="C254" s="177"/>
      <c r="D254" s="177"/>
      <c r="E254" s="177"/>
      <c r="F254" s="177"/>
      <c r="G254" s="177"/>
      <c r="H254" s="177"/>
      <c r="I254" s="181"/>
      <c r="J254" s="177"/>
      <c r="K254" s="179"/>
      <c r="L254" s="179"/>
      <c r="M254" s="177"/>
      <c r="N254" s="180"/>
      <c r="O254" s="177"/>
      <c r="P254" s="177"/>
      <c r="Q254" s="177"/>
      <c r="R254" s="177"/>
    </row>
    <row r="255" spans="1:18" s="102" customFormat="1">
      <c r="A255" s="194"/>
      <c r="B255" s="194"/>
      <c r="C255" s="194"/>
      <c r="D255" s="194"/>
      <c r="E255" s="194"/>
      <c r="F255" s="194"/>
      <c r="G255" s="194"/>
      <c r="H255" s="194"/>
      <c r="I255" s="181"/>
      <c r="J255" s="194"/>
      <c r="K255" s="182"/>
      <c r="L255" s="182"/>
      <c r="M255" s="194"/>
      <c r="N255" s="183"/>
      <c r="O255" s="194"/>
      <c r="P255" s="194"/>
      <c r="Q255" s="194"/>
      <c r="R255" s="194"/>
    </row>
    <row r="256" spans="1:18" s="102" customFormat="1">
      <c r="A256" s="194"/>
      <c r="B256" s="194"/>
      <c r="C256" s="194"/>
      <c r="D256" s="194"/>
      <c r="E256" s="194"/>
      <c r="F256" s="194"/>
      <c r="G256" s="194"/>
      <c r="H256" s="194"/>
      <c r="I256" s="181"/>
      <c r="J256" s="194"/>
      <c r="K256" s="182"/>
      <c r="L256" s="182"/>
      <c r="M256" s="194"/>
      <c r="N256" s="183"/>
      <c r="O256" s="194"/>
      <c r="P256" s="194"/>
      <c r="Q256" s="194"/>
      <c r="R256" s="194"/>
    </row>
    <row r="257" spans="1:18" s="102" customFormat="1">
      <c r="A257" s="194"/>
      <c r="B257" s="194"/>
      <c r="C257" s="194"/>
      <c r="D257" s="194"/>
      <c r="E257" s="194"/>
      <c r="F257" s="194"/>
      <c r="G257" s="194"/>
      <c r="H257" s="194"/>
      <c r="I257" s="181"/>
      <c r="J257" s="194"/>
      <c r="K257" s="182"/>
      <c r="L257" s="182"/>
      <c r="M257" s="194"/>
      <c r="N257" s="183"/>
      <c r="O257" s="194"/>
      <c r="P257" s="194"/>
      <c r="Q257" s="194"/>
      <c r="R257" s="194"/>
    </row>
    <row r="258" spans="1:18" s="102" customFormat="1">
      <c r="A258" s="194"/>
      <c r="B258" s="194"/>
      <c r="C258" s="194"/>
      <c r="D258" s="194"/>
      <c r="E258" s="194"/>
      <c r="F258" s="194"/>
      <c r="G258" s="194"/>
      <c r="H258" s="194"/>
      <c r="I258" s="181"/>
      <c r="J258" s="194"/>
      <c r="K258" s="182"/>
      <c r="L258" s="182"/>
      <c r="M258" s="194"/>
      <c r="N258" s="183"/>
      <c r="O258" s="194"/>
      <c r="P258" s="194"/>
      <c r="Q258" s="194"/>
      <c r="R258" s="194"/>
    </row>
    <row r="259" spans="1:18" s="102" customFormat="1">
      <c r="A259" s="194"/>
      <c r="B259" s="194"/>
      <c r="C259" s="194"/>
      <c r="D259" s="194"/>
      <c r="E259" s="194"/>
      <c r="F259" s="194"/>
      <c r="G259" s="194"/>
      <c r="H259" s="194"/>
      <c r="I259" s="181"/>
      <c r="J259" s="194"/>
      <c r="K259" s="182"/>
      <c r="L259" s="182"/>
      <c r="M259" s="194"/>
      <c r="N259" s="183"/>
      <c r="O259" s="194"/>
      <c r="P259" s="194"/>
      <c r="Q259" s="194"/>
      <c r="R259" s="194"/>
    </row>
    <row r="260" spans="1:18" s="102" customFormat="1">
      <c r="A260" s="194"/>
      <c r="B260" s="194"/>
      <c r="C260" s="194"/>
      <c r="D260" s="194"/>
      <c r="E260" s="194"/>
      <c r="F260" s="194"/>
      <c r="G260" s="194"/>
      <c r="H260" s="194"/>
      <c r="I260" s="181"/>
      <c r="J260" s="194"/>
      <c r="K260" s="182"/>
      <c r="L260" s="182"/>
      <c r="M260" s="194"/>
      <c r="N260" s="183"/>
      <c r="O260" s="194"/>
      <c r="P260" s="194"/>
      <c r="Q260" s="194"/>
      <c r="R260" s="194"/>
    </row>
    <row r="261" spans="1:18" s="102" customFormat="1">
      <c r="A261" s="194"/>
      <c r="B261" s="194"/>
      <c r="C261" s="194"/>
      <c r="D261" s="194"/>
      <c r="E261" s="194"/>
      <c r="F261" s="194"/>
      <c r="G261" s="194"/>
      <c r="H261" s="194"/>
      <c r="I261" s="181"/>
      <c r="J261" s="194"/>
      <c r="K261" s="182"/>
      <c r="L261" s="182"/>
      <c r="M261" s="194"/>
      <c r="N261" s="183"/>
      <c r="O261" s="194"/>
      <c r="P261" s="194"/>
      <c r="Q261" s="194"/>
      <c r="R261" s="194"/>
    </row>
    <row r="262" spans="1:18" s="102" customFormat="1">
      <c r="A262" s="194"/>
      <c r="B262" s="194"/>
      <c r="C262" s="194"/>
      <c r="D262" s="194"/>
      <c r="E262" s="194"/>
      <c r="F262" s="194"/>
      <c r="G262" s="194"/>
      <c r="H262" s="194"/>
      <c r="I262" s="181"/>
      <c r="J262" s="194"/>
      <c r="K262" s="182"/>
      <c r="L262" s="182"/>
      <c r="M262" s="194"/>
      <c r="N262" s="183"/>
      <c r="O262" s="194"/>
      <c r="P262" s="194"/>
      <c r="Q262" s="194"/>
      <c r="R262" s="194"/>
    </row>
    <row r="263" spans="1:18" s="102" customFormat="1">
      <c r="A263" s="194"/>
      <c r="B263" s="194"/>
      <c r="C263" s="194"/>
      <c r="D263" s="194"/>
      <c r="E263" s="194"/>
      <c r="F263" s="194"/>
      <c r="G263" s="194"/>
      <c r="H263" s="194"/>
      <c r="I263" s="181"/>
      <c r="J263" s="194"/>
      <c r="K263" s="182"/>
      <c r="L263" s="182"/>
      <c r="M263" s="194"/>
      <c r="N263" s="183"/>
      <c r="O263" s="194"/>
      <c r="P263" s="194"/>
      <c r="Q263" s="194"/>
      <c r="R263" s="194"/>
    </row>
    <row r="264" spans="1:18" s="102" customFormat="1">
      <c r="A264" s="194"/>
      <c r="B264" s="194"/>
      <c r="C264" s="194"/>
      <c r="D264" s="194"/>
      <c r="E264" s="194"/>
      <c r="F264" s="194"/>
      <c r="G264" s="194"/>
      <c r="H264" s="194"/>
      <c r="I264" s="181"/>
      <c r="J264" s="194"/>
      <c r="K264" s="182"/>
      <c r="L264" s="182"/>
      <c r="M264" s="194"/>
      <c r="N264" s="183"/>
      <c r="O264" s="194"/>
      <c r="P264" s="194"/>
      <c r="Q264" s="194"/>
      <c r="R264" s="194"/>
    </row>
    <row r="265" spans="1:18" s="102" customFormat="1">
      <c r="A265" s="194"/>
      <c r="B265" s="194"/>
      <c r="C265" s="194"/>
      <c r="D265" s="194"/>
      <c r="E265" s="194"/>
      <c r="F265" s="194"/>
      <c r="G265" s="194"/>
      <c r="H265" s="194"/>
      <c r="I265" s="181"/>
      <c r="J265" s="194"/>
      <c r="K265" s="182"/>
      <c r="L265" s="182"/>
      <c r="M265" s="194"/>
      <c r="N265" s="183"/>
      <c r="O265" s="194"/>
      <c r="P265" s="194"/>
      <c r="Q265" s="194"/>
      <c r="R265" s="194"/>
    </row>
    <row r="266" spans="1:18" s="102" customFormat="1">
      <c r="A266" s="194"/>
      <c r="B266" s="194"/>
      <c r="C266" s="194"/>
      <c r="D266" s="194"/>
      <c r="E266" s="194"/>
      <c r="F266" s="194"/>
      <c r="G266" s="194"/>
      <c r="H266" s="194"/>
      <c r="I266" s="181"/>
      <c r="J266" s="194"/>
      <c r="K266" s="73"/>
      <c r="L266" s="73"/>
      <c r="M266" s="194"/>
      <c r="N266" s="183"/>
      <c r="O266" s="194"/>
      <c r="P266" s="194"/>
      <c r="Q266" s="194"/>
      <c r="R266" s="194"/>
    </row>
    <row r="267" spans="1:18" s="102" customFormat="1">
      <c r="A267" s="194"/>
      <c r="B267" s="194"/>
      <c r="C267" s="194"/>
      <c r="D267" s="194"/>
      <c r="E267" s="194"/>
      <c r="F267" s="194"/>
      <c r="G267" s="194"/>
      <c r="H267" s="194"/>
      <c r="I267" s="181"/>
      <c r="J267" s="194"/>
      <c r="K267" s="182"/>
      <c r="L267" s="182"/>
      <c r="M267" s="194"/>
      <c r="N267" s="183"/>
      <c r="O267" s="194"/>
      <c r="P267" s="194"/>
      <c r="Q267" s="194"/>
      <c r="R267" s="194"/>
    </row>
    <row r="268" spans="1:18" s="102" customFormat="1">
      <c r="A268" s="194"/>
      <c r="B268" s="194"/>
      <c r="C268" s="194"/>
      <c r="D268" s="194"/>
      <c r="E268" s="194"/>
      <c r="F268" s="194"/>
      <c r="G268" s="194"/>
      <c r="H268" s="194"/>
      <c r="I268" s="181"/>
      <c r="J268" s="194"/>
      <c r="K268" s="182"/>
      <c r="L268" s="182"/>
      <c r="M268" s="194"/>
      <c r="N268" s="183"/>
      <c r="O268" s="194"/>
      <c r="P268" s="194"/>
      <c r="Q268" s="194"/>
      <c r="R268" s="194"/>
    </row>
    <row r="269" spans="1:18" s="102" customFormat="1">
      <c r="A269" s="194"/>
      <c r="B269" s="194"/>
      <c r="C269" s="194"/>
      <c r="D269" s="194"/>
      <c r="E269" s="194"/>
      <c r="F269" s="194"/>
      <c r="G269" s="194"/>
      <c r="H269" s="194"/>
      <c r="I269" s="181"/>
      <c r="J269" s="194"/>
      <c r="K269" s="182"/>
      <c r="L269" s="182"/>
      <c r="M269" s="194"/>
      <c r="N269" s="183"/>
      <c r="O269" s="194"/>
      <c r="P269" s="194"/>
      <c r="Q269" s="194"/>
      <c r="R269" s="194"/>
    </row>
    <row r="270" spans="1:18" s="102" customFormat="1">
      <c r="A270" s="194"/>
      <c r="B270" s="194"/>
      <c r="C270" s="194"/>
      <c r="D270" s="194"/>
      <c r="E270" s="194"/>
      <c r="F270" s="194"/>
      <c r="G270" s="194"/>
      <c r="H270" s="194"/>
      <c r="I270" s="181"/>
      <c r="J270" s="194"/>
      <c r="K270" s="182"/>
      <c r="L270" s="182"/>
      <c r="M270" s="194"/>
      <c r="N270" s="183"/>
      <c r="O270" s="194"/>
      <c r="P270" s="194"/>
      <c r="Q270" s="194"/>
      <c r="R270" s="194"/>
    </row>
    <row r="271" spans="1:18" s="102" customFormat="1">
      <c r="A271" s="194"/>
      <c r="B271" s="194"/>
      <c r="C271" s="194"/>
      <c r="D271" s="194"/>
      <c r="E271" s="194"/>
      <c r="F271" s="194"/>
      <c r="G271" s="194"/>
      <c r="H271" s="194"/>
      <c r="I271" s="181"/>
      <c r="J271" s="194"/>
      <c r="K271" s="182"/>
      <c r="L271" s="182"/>
      <c r="M271" s="194"/>
      <c r="N271" s="183"/>
      <c r="O271" s="194"/>
      <c r="P271" s="194"/>
      <c r="Q271" s="194"/>
      <c r="R271" s="194"/>
    </row>
    <row r="272" spans="1:18" s="102" customFormat="1">
      <c r="A272" s="194"/>
      <c r="B272" s="194"/>
      <c r="C272" s="194"/>
      <c r="D272" s="194"/>
      <c r="E272" s="194"/>
      <c r="F272" s="194"/>
      <c r="G272" s="194"/>
      <c r="H272" s="194"/>
      <c r="I272" s="181"/>
      <c r="J272" s="194"/>
      <c r="K272" s="182"/>
      <c r="L272" s="182"/>
      <c r="M272" s="194"/>
      <c r="N272" s="183"/>
      <c r="O272" s="194"/>
      <c r="P272" s="194"/>
      <c r="Q272" s="194"/>
      <c r="R272" s="194"/>
    </row>
    <row r="273" spans="1:18" s="102" customFormat="1">
      <c r="A273" s="194"/>
      <c r="B273" s="194"/>
      <c r="C273" s="194"/>
      <c r="D273" s="194"/>
      <c r="E273" s="194"/>
      <c r="F273" s="194"/>
      <c r="G273" s="194"/>
      <c r="H273" s="194"/>
      <c r="I273" s="181"/>
      <c r="J273" s="194"/>
      <c r="K273" s="182"/>
      <c r="L273" s="182"/>
      <c r="M273" s="194"/>
      <c r="N273" s="183"/>
      <c r="O273" s="194"/>
      <c r="P273" s="194"/>
      <c r="Q273" s="194"/>
      <c r="R273" s="194"/>
    </row>
    <row r="274" spans="1:18" s="102" customFormat="1">
      <c r="A274" s="194"/>
      <c r="B274" s="194"/>
      <c r="C274" s="194"/>
      <c r="D274" s="194"/>
      <c r="E274" s="194"/>
      <c r="F274" s="194"/>
      <c r="G274" s="194"/>
      <c r="H274" s="194"/>
      <c r="I274" s="181"/>
      <c r="J274" s="194"/>
      <c r="K274" s="182"/>
      <c r="L274" s="182"/>
      <c r="M274" s="194"/>
      <c r="N274" s="183"/>
      <c r="O274" s="194"/>
      <c r="P274" s="194"/>
      <c r="Q274" s="194"/>
      <c r="R274" s="194"/>
    </row>
    <row r="275" spans="1:18" s="102" customFormat="1">
      <c r="A275" s="194"/>
      <c r="B275" s="194"/>
      <c r="C275" s="194"/>
      <c r="D275" s="194"/>
      <c r="E275" s="194"/>
      <c r="F275" s="194"/>
      <c r="G275" s="194"/>
      <c r="H275" s="194"/>
      <c r="I275" s="181"/>
      <c r="J275" s="194"/>
      <c r="K275" s="182"/>
      <c r="L275" s="182"/>
      <c r="M275" s="194"/>
      <c r="N275" s="183"/>
      <c r="O275" s="194"/>
      <c r="P275" s="194"/>
      <c r="Q275" s="194"/>
      <c r="R275" s="194"/>
    </row>
    <row r="276" spans="1:18" s="102" customFormat="1">
      <c r="A276" s="194"/>
      <c r="B276" s="194"/>
      <c r="C276" s="194"/>
      <c r="D276" s="194"/>
      <c r="E276" s="194"/>
      <c r="F276" s="194"/>
      <c r="G276" s="194"/>
      <c r="H276" s="194"/>
      <c r="I276" s="181"/>
      <c r="J276" s="194"/>
      <c r="K276" s="194"/>
      <c r="L276" s="194"/>
      <c r="M276" s="194"/>
      <c r="N276" s="183"/>
      <c r="O276" s="194"/>
      <c r="P276" s="194"/>
      <c r="Q276" s="194"/>
      <c r="R276" s="194"/>
    </row>
    <row r="277" spans="1:18" s="102" customFormat="1">
      <c r="A277" s="194"/>
      <c r="B277" s="194"/>
      <c r="C277" s="194"/>
      <c r="D277" s="194"/>
      <c r="E277" s="194"/>
      <c r="F277" s="194"/>
      <c r="G277" s="194"/>
      <c r="H277" s="194"/>
      <c r="I277" s="181"/>
      <c r="J277" s="194"/>
      <c r="K277" s="194"/>
      <c r="L277" s="194"/>
      <c r="M277" s="194"/>
      <c r="N277" s="183"/>
      <c r="O277" s="194"/>
      <c r="P277" s="194"/>
      <c r="Q277" s="194"/>
      <c r="R277" s="194"/>
    </row>
    <row r="278" spans="1:18" s="102" customFormat="1">
      <c r="A278" s="194"/>
      <c r="B278" s="194"/>
      <c r="C278" s="194"/>
      <c r="D278" s="194"/>
      <c r="E278" s="194"/>
      <c r="F278" s="194"/>
      <c r="G278" s="194"/>
      <c r="H278" s="194"/>
      <c r="I278" s="181"/>
      <c r="J278" s="194"/>
      <c r="K278" s="194"/>
      <c r="L278" s="194"/>
      <c r="M278" s="194"/>
      <c r="N278" s="183"/>
      <c r="O278" s="194"/>
      <c r="P278" s="194"/>
      <c r="Q278" s="194"/>
      <c r="R278" s="194"/>
    </row>
    <row r="279" spans="1:18" s="102" customFormat="1">
      <c r="A279" s="194"/>
      <c r="B279" s="194"/>
      <c r="C279" s="194"/>
      <c r="D279" s="194"/>
      <c r="E279" s="194"/>
      <c r="F279" s="194"/>
      <c r="G279" s="194"/>
      <c r="H279" s="194"/>
      <c r="I279" s="181"/>
      <c r="J279" s="194"/>
      <c r="K279" s="194"/>
      <c r="L279" s="194"/>
      <c r="M279" s="194"/>
      <c r="N279" s="183"/>
      <c r="O279" s="194"/>
      <c r="P279" s="194"/>
      <c r="Q279" s="194"/>
      <c r="R279" s="194"/>
    </row>
    <row r="280" spans="1:18" s="102" customFormat="1">
      <c r="A280" s="194"/>
      <c r="B280" s="194"/>
      <c r="C280" s="194"/>
      <c r="D280" s="194"/>
      <c r="E280" s="194"/>
      <c r="F280" s="194"/>
      <c r="G280" s="194"/>
      <c r="H280" s="194"/>
      <c r="I280" s="181"/>
      <c r="J280" s="194"/>
      <c r="K280" s="194"/>
      <c r="L280" s="194"/>
      <c r="M280" s="194"/>
      <c r="N280" s="183"/>
      <c r="O280" s="194"/>
      <c r="P280" s="194"/>
      <c r="Q280" s="194"/>
      <c r="R280" s="194"/>
    </row>
    <row r="281" spans="1:18" s="102" customFormat="1">
      <c r="A281" s="194"/>
      <c r="B281" s="194"/>
      <c r="C281" s="194"/>
      <c r="D281" s="194"/>
      <c r="E281" s="194"/>
      <c r="F281" s="194"/>
      <c r="G281" s="194"/>
      <c r="H281" s="194"/>
      <c r="I281" s="181"/>
      <c r="J281" s="194"/>
      <c r="K281" s="194"/>
      <c r="L281" s="194"/>
      <c r="M281" s="194"/>
      <c r="N281" s="183"/>
      <c r="O281" s="194"/>
      <c r="P281" s="194"/>
      <c r="Q281" s="194"/>
      <c r="R281" s="194"/>
    </row>
    <row r="282" spans="1:18" s="102" customFormat="1">
      <c r="A282" s="194"/>
      <c r="B282" s="194"/>
      <c r="C282" s="194"/>
      <c r="D282" s="194"/>
      <c r="E282" s="194"/>
      <c r="F282" s="194"/>
      <c r="G282" s="194"/>
      <c r="H282" s="194"/>
      <c r="I282" s="181"/>
      <c r="J282" s="194"/>
      <c r="K282" s="194"/>
      <c r="L282" s="194"/>
      <c r="M282" s="194"/>
      <c r="N282" s="183"/>
      <c r="O282" s="194"/>
      <c r="P282" s="194"/>
      <c r="Q282" s="194"/>
      <c r="R282" s="194"/>
    </row>
    <row r="283" spans="1:18" s="102" customFormat="1">
      <c r="A283" s="194"/>
      <c r="B283" s="194"/>
      <c r="C283" s="194"/>
      <c r="D283" s="194"/>
      <c r="E283" s="194"/>
      <c r="F283" s="194"/>
      <c r="G283" s="194"/>
      <c r="H283" s="194"/>
      <c r="I283" s="181"/>
      <c r="J283" s="194"/>
      <c r="K283" s="194"/>
      <c r="L283" s="194"/>
      <c r="M283" s="194"/>
      <c r="N283" s="183"/>
      <c r="O283" s="194"/>
      <c r="P283" s="194"/>
      <c r="Q283" s="194"/>
      <c r="R283" s="194"/>
    </row>
    <row r="284" spans="1:18" s="102" customFormat="1">
      <c r="A284" s="194"/>
      <c r="B284" s="194"/>
      <c r="C284" s="194"/>
      <c r="D284" s="194"/>
      <c r="E284" s="194"/>
      <c r="F284" s="194"/>
      <c r="G284" s="194"/>
      <c r="H284" s="194"/>
      <c r="I284" s="181"/>
      <c r="J284" s="194"/>
      <c r="K284" s="194"/>
      <c r="L284" s="194"/>
      <c r="M284" s="194"/>
      <c r="N284" s="183"/>
      <c r="O284" s="194"/>
      <c r="P284" s="194"/>
      <c r="Q284" s="194"/>
      <c r="R284" s="194"/>
    </row>
    <row r="285" spans="1:18" s="102" customFormat="1">
      <c r="A285" s="194"/>
      <c r="B285" s="194"/>
      <c r="C285" s="194"/>
      <c r="D285" s="194"/>
      <c r="E285" s="194"/>
      <c r="F285" s="194"/>
      <c r="G285" s="194"/>
      <c r="H285" s="194"/>
      <c r="I285" s="181"/>
      <c r="J285" s="194"/>
      <c r="K285" s="194"/>
      <c r="L285" s="194"/>
      <c r="M285" s="194"/>
      <c r="N285" s="183"/>
      <c r="O285" s="194"/>
      <c r="P285" s="194"/>
      <c r="Q285" s="194"/>
      <c r="R285" s="194"/>
    </row>
    <row r="286" spans="1:18" s="102" customFormat="1">
      <c r="A286" s="194"/>
      <c r="B286" s="194"/>
      <c r="C286" s="194"/>
      <c r="D286" s="194"/>
      <c r="E286" s="194"/>
      <c r="F286" s="194"/>
      <c r="G286" s="194"/>
      <c r="H286" s="194"/>
      <c r="I286" s="181"/>
      <c r="J286" s="194"/>
      <c r="K286" s="182"/>
      <c r="L286" s="182"/>
      <c r="M286" s="194"/>
      <c r="N286" s="183"/>
      <c r="O286" s="194"/>
      <c r="P286" s="194"/>
      <c r="Q286" s="194"/>
      <c r="R286" s="194"/>
    </row>
    <row r="287" spans="1:18" s="102" customFormat="1">
      <c r="A287" s="194"/>
      <c r="B287" s="194"/>
      <c r="C287" s="194"/>
      <c r="D287" s="194"/>
      <c r="E287" s="194"/>
      <c r="F287" s="194"/>
      <c r="G287" s="194"/>
      <c r="H287" s="194"/>
      <c r="I287" s="181"/>
      <c r="J287" s="194"/>
      <c r="K287" s="182"/>
      <c r="L287" s="182"/>
      <c r="M287" s="194"/>
      <c r="N287" s="183"/>
      <c r="O287" s="194"/>
      <c r="P287" s="194"/>
      <c r="Q287" s="194"/>
      <c r="R287" s="194"/>
    </row>
    <row r="288" spans="1:18" s="102" customFormat="1">
      <c r="A288" s="194"/>
      <c r="B288" s="194"/>
      <c r="C288" s="194"/>
      <c r="D288" s="194"/>
      <c r="E288" s="194"/>
      <c r="F288" s="194"/>
      <c r="G288" s="194"/>
      <c r="H288" s="194"/>
      <c r="I288" s="181"/>
      <c r="J288" s="194"/>
      <c r="K288" s="182"/>
      <c r="L288" s="182"/>
      <c r="M288" s="194"/>
      <c r="N288" s="183"/>
      <c r="O288" s="194"/>
      <c r="P288" s="194"/>
      <c r="Q288" s="194"/>
      <c r="R288" s="194"/>
    </row>
    <row r="289" spans="1:18" s="102" customFormat="1">
      <c r="A289" s="194"/>
      <c r="B289" s="194"/>
      <c r="C289" s="194"/>
      <c r="D289" s="194"/>
      <c r="E289" s="194"/>
      <c r="F289" s="194"/>
      <c r="G289" s="194"/>
      <c r="H289" s="194"/>
      <c r="I289" s="181"/>
      <c r="J289" s="194"/>
      <c r="K289" s="182"/>
      <c r="L289" s="182"/>
      <c r="M289" s="194"/>
      <c r="N289" s="183"/>
      <c r="O289" s="194"/>
      <c r="P289" s="194"/>
      <c r="Q289" s="194"/>
      <c r="R289" s="194"/>
    </row>
    <row r="290" spans="1:18" s="102" customFormat="1">
      <c r="A290" s="194"/>
      <c r="B290" s="194"/>
      <c r="C290" s="194"/>
      <c r="D290" s="194"/>
      <c r="E290" s="194"/>
      <c r="F290" s="194"/>
      <c r="G290" s="194"/>
      <c r="H290" s="194"/>
      <c r="I290" s="181"/>
      <c r="J290" s="194"/>
      <c r="K290" s="182"/>
      <c r="L290" s="182"/>
      <c r="M290" s="194"/>
      <c r="N290" s="183"/>
      <c r="O290" s="194"/>
      <c r="P290" s="194"/>
      <c r="Q290" s="194"/>
      <c r="R290" s="194"/>
    </row>
    <row r="291" spans="1:18" s="102" customFormat="1">
      <c r="A291" s="194"/>
      <c r="B291" s="194"/>
      <c r="C291" s="194"/>
      <c r="D291" s="194"/>
      <c r="E291" s="194"/>
      <c r="F291" s="194"/>
      <c r="G291" s="194"/>
      <c r="H291" s="194"/>
      <c r="I291" s="181"/>
      <c r="J291" s="194"/>
      <c r="K291" s="182"/>
      <c r="L291" s="182"/>
      <c r="M291" s="194"/>
      <c r="N291" s="183"/>
      <c r="O291" s="194"/>
      <c r="P291" s="194"/>
      <c r="Q291" s="194"/>
      <c r="R291" s="194"/>
    </row>
    <row r="292" spans="1:18" s="102" customFormat="1">
      <c r="A292" s="194"/>
      <c r="B292" s="194"/>
      <c r="C292" s="194"/>
      <c r="D292" s="194"/>
      <c r="E292" s="194"/>
      <c r="F292" s="194"/>
      <c r="G292" s="194"/>
      <c r="H292" s="194"/>
      <c r="I292" s="181"/>
      <c r="J292" s="194"/>
      <c r="K292" s="182"/>
      <c r="L292" s="182"/>
      <c r="M292" s="194"/>
      <c r="N292" s="183"/>
      <c r="O292" s="194"/>
      <c r="P292" s="194"/>
      <c r="Q292" s="194"/>
      <c r="R292" s="194"/>
    </row>
    <row r="293" spans="1:18" s="102" customFormat="1">
      <c r="A293" s="194"/>
      <c r="B293" s="194"/>
      <c r="C293" s="194"/>
      <c r="D293" s="194"/>
      <c r="E293" s="194"/>
      <c r="F293" s="194"/>
      <c r="G293" s="194"/>
      <c r="H293" s="194"/>
      <c r="I293" s="181"/>
      <c r="J293" s="194"/>
      <c r="K293" s="182"/>
      <c r="L293" s="182"/>
      <c r="M293" s="194"/>
      <c r="N293" s="183"/>
      <c r="O293" s="194"/>
      <c r="P293" s="194"/>
      <c r="Q293" s="194"/>
      <c r="R293" s="194"/>
    </row>
    <row r="294" spans="1:18" s="102" customFormat="1">
      <c r="A294" s="194"/>
      <c r="B294" s="194"/>
      <c r="C294" s="194"/>
      <c r="D294" s="194"/>
      <c r="E294" s="194"/>
      <c r="F294" s="194"/>
      <c r="G294" s="194"/>
      <c r="H294" s="194"/>
      <c r="I294" s="181"/>
      <c r="J294" s="194"/>
      <c r="K294" s="182"/>
      <c r="L294" s="182"/>
      <c r="M294" s="194"/>
      <c r="N294" s="183"/>
      <c r="O294" s="194"/>
      <c r="P294" s="194"/>
      <c r="Q294" s="194"/>
      <c r="R294" s="194"/>
    </row>
    <row r="295" spans="1:18" s="102" customFormat="1">
      <c r="A295" s="177"/>
      <c r="B295" s="177"/>
      <c r="C295" s="177"/>
      <c r="D295" s="177"/>
      <c r="E295" s="177"/>
      <c r="F295" s="177"/>
      <c r="G295" s="177"/>
      <c r="H295" s="177"/>
      <c r="I295" s="181"/>
      <c r="J295" s="177"/>
      <c r="K295" s="179"/>
      <c r="L295" s="179"/>
      <c r="M295" s="177"/>
      <c r="N295" s="180"/>
      <c r="O295" s="177"/>
      <c r="P295" s="177"/>
      <c r="Q295" s="177"/>
      <c r="R295" s="177"/>
    </row>
    <row r="296" spans="1:18" s="102" customFormat="1">
      <c r="A296" s="177"/>
      <c r="B296" s="177"/>
      <c r="C296" s="177"/>
      <c r="D296" s="177"/>
      <c r="E296" s="177"/>
      <c r="F296" s="177"/>
      <c r="G296" s="177"/>
      <c r="H296" s="177"/>
      <c r="I296" s="181"/>
      <c r="J296" s="177"/>
      <c r="K296" s="179"/>
      <c r="L296" s="179"/>
      <c r="M296" s="177"/>
      <c r="N296" s="180"/>
      <c r="O296" s="177"/>
      <c r="P296" s="177"/>
      <c r="Q296" s="177"/>
      <c r="R296" s="177"/>
    </row>
    <row r="297" spans="1:18" s="102" customFormat="1">
      <c r="A297" s="177"/>
      <c r="B297" s="177"/>
      <c r="C297" s="177"/>
      <c r="D297" s="177"/>
      <c r="E297" s="177"/>
      <c r="F297" s="177"/>
      <c r="G297" s="177"/>
      <c r="H297" s="177"/>
      <c r="I297" s="181"/>
      <c r="J297" s="177"/>
      <c r="K297" s="179"/>
      <c r="L297" s="179"/>
      <c r="M297" s="177"/>
      <c r="N297" s="180"/>
      <c r="O297" s="177"/>
      <c r="P297" s="177"/>
      <c r="Q297" s="177"/>
      <c r="R297" s="177"/>
    </row>
    <row r="298" spans="1:18" s="102" customFormat="1">
      <c r="A298" s="194"/>
      <c r="B298" s="194"/>
      <c r="C298" s="194"/>
      <c r="D298" s="194"/>
      <c r="E298" s="194"/>
      <c r="F298" s="194"/>
      <c r="G298" s="194"/>
      <c r="H298" s="194"/>
      <c r="I298" s="181"/>
      <c r="J298" s="194"/>
      <c r="K298" s="182"/>
      <c r="L298" s="182"/>
      <c r="M298" s="194"/>
      <c r="N298" s="183"/>
      <c r="O298" s="194"/>
      <c r="P298" s="194"/>
      <c r="Q298" s="194"/>
      <c r="R298" s="194"/>
    </row>
    <row r="299" spans="1:18" s="102" customFormat="1">
      <c r="A299" s="194"/>
      <c r="B299" s="194"/>
      <c r="C299" s="194"/>
      <c r="D299" s="194"/>
      <c r="E299" s="194"/>
      <c r="F299" s="194"/>
      <c r="G299" s="194"/>
      <c r="H299" s="194"/>
      <c r="I299" s="181"/>
      <c r="J299" s="194"/>
      <c r="K299" s="182"/>
      <c r="L299" s="182"/>
      <c r="M299" s="194"/>
      <c r="N299" s="183"/>
      <c r="O299" s="194"/>
      <c r="P299" s="194"/>
      <c r="Q299" s="194"/>
      <c r="R299" s="194"/>
    </row>
    <row r="300" spans="1:18" s="102" customFormat="1">
      <c r="A300" s="194"/>
      <c r="B300" s="194"/>
      <c r="C300" s="194"/>
      <c r="D300" s="194"/>
      <c r="E300" s="194"/>
      <c r="F300" s="194"/>
      <c r="G300" s="194"/>
      <c r="H300" s="194"/>
      <c r="I300" s="181"/>
      <c r="J300" s="194"/>
      <c r="K300" s="182"/>
      <c r="L300" s="182"/>
      <c r="M300" s="194"/>
      <c r="N300" s="183"/>
      <c r="O300" s="194"/>
      <c r="P300" s="194"/>
      <c r="Q300" s="194"/>
      <c r="R300" s="194"/>
    </row>
    <row r="301" spans="1:18" s="102" customFormat="1">
      <c r="A301" s="194"/>
      <c r="B301" s="194"/>
      <c r="C301" s="194"/>
      <c r="D301" s="194"/>
      <c r="E301" s="194"/>
      <c r="F301" s="194"/>
      <c r="G301" s="194"/>
      <c r="H301" s="194"/>
      <c r="I301" s="181"/>
      <c r="J301" s="194"/>
      <c r="K301" s="182"/>
      <c r="L301" s="182"/>
      <c r="M301" s="194"/>
      <c r="N301" s="183"/>
      <c r="O301" s="194"/>
      <c r="P301" s="194"/>
      <c r="Q301" s="194"/>
      <c r="R301" s="194"/>
    </row>
    <row r="302" spans="1:18" s="102" customFormat="1">
      <c r="A302" s="194"/>
      <c r="B302" s="194"/>
      <c r="C302" s="194"/>
      <c r="D302" s="194"/>
      <c r="E302" s="194"/>
      <c r="F302" s="194"/>
      <c r="G302" s="194"/>
      <c r="H302" s="194"/>
      <c r="I302" s="181"/>
      <c r="J302" s="194"/>
      <c r="K302" s="182"/>
      <c r="L302" s="182"/>
      <c r="M302" s="194"/>
      <c r="N302" s="183"/>
      <c r="O302" s="194"/>
      <c r="P302" s="194"/>
      <c r="Q302" s="194"/>
      <c r="R302" s="194"/>
    </row>
    <row r="303" spans="1:18" s="102" customFormat="1">
      <c r="A303" s="194"/>
      <c r="B303" s="194"/>
      <c r="C303" s="194"/>
      <c r="D303" s="194"/>
      <c r="E303" s="194"/>
      <c r="F303" s="194"/>
      <c r="G303" s="194"/>
      <c r="H303" s="194"/>
      <c r="I303" s="181"/>
      <c r="J303" s="194"/>
      <c r="K303" s="182"/>
      <c r="L303" s="182"/>
      <c r="M303" s="194"/>
      <c r="N303" s="183"/>
      <c r="O303" s="194"/>
      <c r="P303" s="194"/>
      <c r="Q303" s="194"/>
      <c r="R303" s="194"/>
    </row>
    <row r="304" spans="1:18" s="102" customFormat="1">
      <c r="A304" s="194"/>
      <c r="B304" s="194"/>
      <c r="C304" s="194"/>
      <c r="D304" s="194"/>
      <c r="E304" s="194"/>
      <c r="F304" s="194"/>
      <c r="G304" s="194"/>
      <c r="H304" s="194"/>
      <c r="I304" s="181"/>
      <c r="J304" s="194"/>
      <c r="K304" s="182"/>
      <c r="L304" s="182"/>
      <c r="M304" s="194"/>
      <c r="N304" s="183"/>
      <c r="O304" s="194"/>
      <c r="P304" s="194"/>
      <c r="Q304" s="194"/>
      <c r="R304" s="194"/>
    </row>
    <row r="305" spans="1:18" s="102" customFormat="1">
      <c r="A305" s="194"/>
      <c r="B305" s="194"/>
      <c r="C305" s="194"/>
      <c r="D305" s="194"/>
      <c r="E305" s="194"/>
      <c r="F305" s="194"/>
      <c r="G305" s="194"/>
      <c r="H305" s="194"/>
      <c r="I305" s="181"/>
      <c r="J305" s="194"/>
      <c r="K305" s="182"/>
      <c r="L305" s="182"/>
      <c r="M305" s="194"/>
      <c r="N305" s="183"/>
      <c r="O305" s="194"/>
      <c r="P305" s="194"/>
      <c r="Q305" s="194"/>
      <c r="R305" s="194"/>
    </row>
    <row r="306" spans="1:18" s="102" customFormat="1">
      <c r="A306" s="177"/>
      <c r="B306" s="177"/>
      <c r="C306" s="177"/>
      <c r="D306" s="177"/>
      <c r="E306" s="177"/>
      <c r="F306" s="177"/>
      <c r="G306" s="177"/>
      <c r="H306" s="177"/>
      <c r="I306" s="181"/>
      <c r="J306" s="177"/>
      <c r="K306" s="179"/>
      <c r="L306" s="179"/>
      <c r="M306" s="177"/>
      <c r="N306" s="180"/>
      <c r="O306" s="177"/>
      <c r="P306" s="177"/>
      <c r="Q306" s="177"/>
      <c r="R306" s="177"/>
    </row>
    <row r="307" spans="1:18" s="102" customFormat="1">
      <c r="A307" s="177"/>
      <c r="B307" s="177"/>
      <c r="C307" s="177"/>
      <c r="D307" s="177"/>
      <c r="E307" s="177"/>
      <c r="F307" s="177"/>
      <c r="G307" s="177"/>
      <c r="H307" s="177"/>
      <c r="I307" s="181"/>
      <c r="J307" s="177"/>
      <c r="K307" s="179"/>
      <c r="L307" s="179"/>
      <c r="M307" s="177"/>
      <c r="N307" s="180"/>
      <c r="O307" s="177"/>
      <c r="P307" s="177"/>
      <c r="Q307" s="177"/>
      <c r="R307" s="177"/>
    </row>
    <row r="308" spans="1:18" s="102" customFormat="1">
      <c r="A308" s="177"/>
      <c r="B308" s="177"/>
      <c r="C308" s="177"/>
      <c r="D308" s="177"/>
      <c r="E308" s="177"/>
      <c r="F308" s="177"/>
      <c r="G308" s="177"/>
      <c r="H308" s="177"/>
      <c r="I308" s="181"/>
      <c r="J308" s="177"/>
      <c r="K308" s="179"/>
      <c r="L308" s="179"/>
      <c r="M308" s="177"/>
      <c r="N308" s="180"/>
      <c r="O308" s="177"/>
      <c r="P308" s="177"/>
      <c r="Q308" s="177"/>
      <c r="R308" s="177"/>
    </row>
    <row r="309" spans="1:18" s="102" customFormat="1">
      <c r="A309" s="177"/>
      <c r="B309" s="177"/>
      <c r="C309" s="177"/>
      <c r="D309" s="177"/>
      <c r="E309" s="177"/>
      <c r="F309" s="177"/>
      <c r="G309" s="177"/>
      <c r="H309" s="177"/>
      <c r="I309" s="181"/>
      <c r="J309" s="177"/>
      <c r="K309" s="179"/>
      <c r="L309" s="179"/>
      <c r="M309" s="177"/>
      <c r="N309" s="180"/>
      <c r="O309" s="177"/>
      <c r="P309" s="177"/>
      <c r="Q309" s="177"/>
      <c r="R309" s="177"/>
    </row>
    <row r="310" spans="1:18" s="102" customFormat="1">
      <c r="A310" s="177"/>
      <c r="B310" s="177"/>
      <c r="C310" s="177"/>
      <c r="D310" s="177"/>
      <c r="E310" s="177"/>
      <c r="F310" s="177"/>
      <c r="G310" s="177"/>
      <c r="H310" s="177"/>
      <c r="I310" s="181"/>
      <c r="J310" s="177"/>
      <c r="K310" s="179"/>
      <c r="L310" s="179"/>
      <c r="M310" s="177"/>
      <c r="N310" s="180"/>
      <c r="O310" s="177"/>
      <c r="P310" s="177"/>
      <c r="Q310" s="177"/>
      <c r="R310" s="177"/>
    </row>
    <row r="311" spans="1:18" s="102" customFormat="1">
      <c r="A311" s="177"/>
      <c r="B311" s="177"/>
      <c r="C311" s="177"/>
      <c r="D311" s="177"/>
      <c r="E311" s="177"/>
      <c r="F311" s="177"/>
      <c r="G311" s="177"/>
      <c r="H311" s="177"/>
      <c r="I311" s="181"/>
      <c r="J311" s="177"/>
      <c r="K311" s="179"/>
      <c r="L311" s="179"/>
      <c r="M311" s="177"/>
      <c r="N311" s="180"/>
      <c r="O311" s="177"/>
      <c r="P311" s="177"/>
      <c r="Q311" s="177"/>
      <c r="R311" s="177"/>
    </row>
    <row r="312" spans="1:18" s="102" customFormat="1">
      <c r="A312" s="177"/>
      <c r="B312" s="177"/>
      <c r="C312" s="177"/>
      <c r="D312" s="177"/>
      <c r="E312" s="177"/>
      <c r="F312" s="177"/>
      <c r="G312" s="177"/>
      <c r="H312" s="177"/>
      <c r="I312" s="181"/>
      <c r="J312" s="177"/>
      <c r="K312" s="179"/>
      <c r="L312" s="179"/>
      <c r="M312" s="177"/>
      <c r="N312" s="180"/>
      <c r="O312" s="177"/>
      <c r="P312" s="177"/>
      <c r="Q312" s="177"/>
      <c r="R312" s="177"/>
    </row>
    <row r="313" spans="1:18" s="102" customFormat="1">
      <c r="A313" s="177"/>
      <c r="B313" s="177"/>
      <c r="C313" s="177"/>
      <c r="D313" s="177"/>
      <c r="E313" s="177"/>
      <c r="F313" s="177"/>
      <c r="G313" s="177"/>
      <c r="H313" s="177"/>
      <c r="I313" s="181"/>
      <c r="J313" s="177"/>
      <c r="K313" s="179"/>
      <c r="L313" s="179"/>
      <c r="M313" s="177"/>
      <c r="N313" s="180"/>
      <c r="O313" s="177"/>
      <c r="P313" s="177"/>
      <c r="Q313" s="177"/>
      <c r="R313" s="177"/>
    </row>
    <row r="314" spans="1:18" s="102" customFormat="1">
      <c r="A314" s="177"/>
      <c r="B314" s="177"/>
      <c r="C314" s="177"/>
      <c r="D314" s="177"/>
      <c r="E314" s="177"/>
      <c r="F314" s="177"/>
      <c r="G314" s="177"/>
      <c r="H314" s="177"/>
      <c r="I314" s="181"/>
      <c r="J314" s="177"/>
      <c r="K314" s="179"/>
      <c r="L314" s="179"/>
      <c r="M314" s="177"/>
      <c r="N314" s="180"/>
      <c r="O314" s="177"/>
      <c r="P314" s="177"/>
      <c r="Q314" s="177"/>
      <c r="R314" s="177"/>
    </row>
    <row r="315" spans="1:18" s="102" customFormat="1">
      <c r="A315" s="177"/>
      <c r="B315" s="177"/>
      <c r="C315" s="177"/>
      <c r="D315" s="177"/>
      <c r="E315" s="177"/>
      <c r="F315" s="177"/>
      <c r="G315" s="177"/>
      <c r="H315" s="177"/>
      <c r="I315" s="181"/>
      <c r="J315" s="177"/>
      <c r="K315" s="179"/>
      <c r="L315" s="179"/>
      <c r="M315" s="177"/>
      <c r="N315" s="180"/>
      <c r="O315" s="177"/>
      <c r="P315" s="177"/>
      <c r="Q315" s="177"/>
      <c r="R315" s="177"/>
    </row>
    <row r="316" spans="1:18" s="102" customFormat="1">
      <c r="A316" s="177"/>
      <c r="B316" s="177"/>
      <c r="C316" s="177"/>
      <c r="D316" s="177"/>
      <c r="E316" s="177"/>
      <c r="F316" s="177"/>
      <c r="G316" s="177"/>
      <c r="H316" s="177"/>
      <c r="I316" s="181"/>
      <c r="J316" s="177"/>
      <c r="K316" s="179"/>
      <c r="L316" s="179"/>
      <c r="M316" s="177"/>
      <c r="N316" s="180"/>
      <c r="O316" s="177"/>
      <c r="P316" s="177"/>
      <c r="Q316" s="177"/>
      <c r="R316" s="177"/>
    </row>
    <row r="317" spans="1:18" s="102" customFormat="1">
      <c r="A317" s="177"/>
      <c r="B317" s="177"/>
      <c r="C317" s="177"/>
      <c r="D317" s="177"/>
      <c r="E317" s="177"/>
      <c r="F317" s="177"/>
      <c r="G317" s="177"/>
      <c r="H317" s="177"/>
      <c r="I317" s="181"/>
      <c r="J317" s="177"/>
      <c r="K317" s="179"/>
      <c r="L317" s="179"/>
      <c r="M317" s="177"/>
      <c r="N317" s="180"/>
      <c r="O317" s="177"/>
      <c r="P317" s="177"/>
      <c r="Q317" s="177"/>
      <c r="R317" s="177"/>
    </row>
    <row r="318" spans="1:18" s="102" customFormat="1">
      <c r="A318" s="177"/>
      <c r="B318" s="177"/>
      <c r="C318" s="177"/>
      <c r="D318" s="177"/>
      <c r="E318" s="177"/>
      <c r="F318" s="177"/>
      <c r="G318" s="177"/>
      <c r="H318" s="177"/>
      <c r="I318" s="181"/>
      <c r="J318" s="177"/>
      <c r="K318" s="179"/>
      <c r="L318" s="179"/>
      <c r="M318" s="177"/>
      <c r="N318" s="180"/>
      <c r="O318" s="177"/>
      <c r="P318" s="177"/>
      <c r="Q318" s="177"/>
      <c r="R318" s="177"/>
    </row>
    <row r="319" spans="1:18" s="102" customFormat="1">
      <c r="A319" s="177"/>
      <c r="B319" s="177"/>
      <c r="C319" s="177"/>
      <c r="D319" s="177"/>
      <c r="E319" s="177"/>
      <c r="F319" s="177"/>
      <c r="G319" s="177"/>
      <c r="H319" s="177"/>
      <c r="I319" s="181"/>
      <c r="J319" s="177"/>
      <c r="K319" s="179"/>
      <c r="L319" s="179"/>
      <c r="M319" s="177"/>
      <c r="N319" s="180"/>
      <c r="O319" s="177"/>
      <c r="P319" s="177"/>
      <c r="Q319" s="177"/>
      <c r="R319" s="177"/>
    </row>
    <row r="320" spans="1:18" s="102" customFormat="1">
      <c r="A320" s="177"/>
      <c r="B320" s="177"/>
      <c r="C320" s="177"/>
      <c r="D320" s="177"/>
      <c r="E320" s="177"/>
      <c r="F320" s="177"/>
      <c r="G320" s="177"/>
      <c r="H320" s="177"/>
      <c r="I320" s="181"/>
      <c r="J320" s="177"/>
      <c r="K320" s="179"/>
      <c r="L320" s="179"/>
      <c r="M320" s="177"/>
      <c r="N320" s="180"/>
      <c r="O320" s="177"/>
      <c r="P320" s="177"/>
      <c r="Q320" s="177"/>
      <c r="R320" s="177"/>
    </row>
    <row r="321" spans="1:18" s="102" customFormat="1">
      <c r="A321" s="177"/>
      <c r="B321" s="177"/>
      <c r="C321" s="177"/>
      <c r="D321" s="177"/>
      <c r="E321" s="177"/>
      <c r="F321" s="177"/>
      <c r="G321" s="177"/>
      <c r="H321" s="177"/>
      <c r="I321" s="181"/>
      <c r="J321" s="177"/>
      <c r="K321" s="179"/>
      <c r="L321" s="179"/>
      <c r="M321" s="177"/>
      <c r="N321" s="180"/>
      <c r="O321" s="177"/>
      <c r="P321" s="177"/>
      <c r="Q321" s="177"/>
      <c r="R321" s="177"/>
    </row>
    <row r="322" spans="1:18" s="102" customFormat="1">
      <c r="A322" s="177"/>
      <c r="B322" s="177"/>
      <c r="C322" s="177"/>
      <c r="D322" s="177"/>
      <c r="E322" s="177"/>
      <c r="F322" s="177"/>
      <c r="G322" s="177"/>
      <c r="H322" s="177"/>
      <c r="I322" s="181"/>
      <c r="J322" s="177"/>
      <c r="K322" s="179"/>
      <c r="L322" s="179"/>
      <c r="M322" s="177"/>
      <c r="N322" s="180"/>
      <c r="O322" s="177"/>
      <c r="P322" s="177"/>
      <c r="Q322" s="177"/>
      <c r="R322" s="177"/>
    </row>
    <row r="323" spans="1:18" s="102" customFormat="1">
      <c r="A323" s="177"/>
      <c r="B323" s="177"/>
      <c r="C323" s="177"/>
      <c r="D323" s="177"/>
      <c r="E323" s="177"/>
      <c r="F323" s="177"/>
      <c r="G323" s="177"/>
      <c r="H323" s="177"/>
      <c r="I323" s="181"/>
      <c r="J323" s="177"/>
      <c r="K323" s="179"/>
      <c r="L323" s="179"/>
      <c r="M323" s="177"/>
      <c r="N323" s="180"/>
      <c r="O323" s="177"/>
      <c r="P323" s="177"/>
      <c r="Q323" s="177"/>
      <c r="R323" s="177"/>
    </row>
    <row r="324" spans="1:18" s="102" customFormat="1">
      <c r="A324" s="177"/>
      <c r="B324" s="177"/>
      <c r="C324" s="177"/>
      <c r="D324" s="177"/>
      <c r="E324" s="177"/>
      <c r="F324" s="177"/>
      <c r="G324" s="177"/>
      <c r="H324" s="177"/>
      <c r="I324" s="181"/>
      <c r="J324" s="177"/>
      <c r="K324" s="179"/>
      <c r="L324" s="179"/>
      <c r="M324" s="177"/>
      <c r="N324" s="180"/>
      <c r="O324" s="177"/>
      <c r="P324" s="177"/>
      <c r="Q324" s="177"/>
      <c r="R324" s="177"/>
    </row>
    <row r="325" spans="1:18" s="102" customFormat="1">
      <c r="A325" s="177"/>
      <c r="B325" s="177"/>
      <c r="C325" s="177"/>
      <c r="D325" s="177"/>
      <c r="E325" s="177"/>
      <c r="F325" s="177"/>
      <c r="G325" s="177"/>
      <c r="H325" s="177"/>
      <c r="I325" s="181"/>
      <c r="J325" s="177"/>
      <c r="K325" s="179"/>
      <c r="L325" s="179"/>
      <c r="M325" s="177"/>
      <c r="N325" s="180"/>
      <c r="O325" s="177"/>
      <c r="P325" s="177"/>
      <c r="Q325" s="177"/>
      <c r="R325" s="177"/>
    </row>
    <row r="326" spans="1:18" s="102" customFormat="1">
      <c r="A326" s="177"/>
      <c r="B326" s="177"/>
      <c r="C326" s="177"/>
      <c r="D326" s="177"/>
      <c r="E326" s="177"/>
      <c r="F326" s="177"/>
      <c r="G326" s="177"/>
      <c r="H326" s="177"/>
      <c r="I326" s="181"/>
      <c r="J326" s="177"/>
      <c r="K326" s="179"/>
      <c r="L326" s="179"/>
      <c r="M326" s="177"/>
      <c r="N326" s="180"/>
      <c r="O326" s="177"/>
      <c r="P326" s="177"/>
      <c r="Q326" s="177"/>
      <c r="R326" s="177"/>
    </row>
    <row r="327" spans="1:18" s="102" customFormat="1">
      <c r="A327" s="177"/>
      <c r="B327" s="177"/>
      <c r="C327" s="177"/>
      <c r="D327" s="177"/>
      <c r="E327" s="177"/>
      <c r="F327" s="177"/>
      <c r="G327" s="177"/>
      <c r="H327" s="177"/>
      <c r="I327" s="181"/>
      <c r="J327" s="177"/>
      <c r="K327" s="179"/>
      <c r="L327" s="179"/>
      <c r="M327" s="177"/>
      <c r="N327" s="180"/>
      <c r="O327" s="177"/>
      <c r="P327" s="177"/>
      <c r="Q327" s="177"/>
      <c r="R327" s="177"/>
    </row>
    <row r="328" spans="1:18" s="102" customFormat="1">
      <c r="A328" s="177"/>
      <c r="B328" s="177"/>
      <c r="C328" s="177"/>
      <c r="D328" s="177"/>
      <c r="E328" s="177"/>
      <c r="F328" s="177"/>
      <c r="G328" s="177"/>
      <c r="H328" s="177"/>
      <c r="I328" s="181"/>
      <c r="J328" s="177"/>
      <c r="K328" s="179"/>
      <c r="L328" s="179"/>
      <c r="M328" s="177"/>
      <c r="N328" s="180"/>
      <c r="O328" s="177"/>
      <c r="P328" s="177"/>
      <c r="Q328" s="177"/>
      <c r="R328" s="177"/>
    </row>
    <row r="329" spans="1:18" s="102" customFormat="1">
      <c r="A329" s="177"/>
      <c r="B329" s="177"/>
      <c r="C329" s="177"/>
      <c r="D329" s="177"/>
      <c r="E329" s="177"/>
      <c r="F329" s="177"/>
      <c r="G329" s="177"/>
      <c r="H329" s="177"/>
      <c r="I329" s="181"/>
      <c r="J329" s="177"/>
      <c r="K329" s="179"/>
      <c r="L329" s="179"/>
      <c r="M329" s="177"/>
      <c r="N329" s="180"/>
      <c r="O329" s="177"/>
      <c r="P329" s="177"/>
      <c r="Q329" s="177"/>
      <c r="R329" s="177"/>
    </row>
    <row r="330" spans="1:18" s="102" customFormat="1">
      <c r="A330" s="177"/>
      <c r="B330" s="177"/>
      <c r="C330" s="177"/>
      <c r="D330" s="177"/>
      <c r="E330" s="177"/>
      <c r="F330" s="177"/>
      <c r="G330" s="177"/>
      <c r="H330" s="177"/>
      <c r="I330" s="181"/>
      <c r="J330" s="177"/>
      <c r="K330" s="179"/>
      <c r="L330" s="179"/>
      <c r="M330" s="177"/>
      <c r="N330" s="180"/>
      <c r="O330" s="177"/>
      <c r="P330" s="177"/>
      <c r="Q330" s="177"/>
      <c r="R330" s="177"/>
    </row>
    <row r="331" spans="1:18" s="102" customFormat="1">
      <c r="A331" s="177"/>
      <c r="B331" s="177"/>
      <c r="C331" s="177"/>
      <c r="D331" s="177"/>
      <c r="E331" s="177"/>
      <c r="F331" s="177"/>
      <c r="G331" s="177"/>
      <c r="H331" s="177"/>
      <c r="I331" s="181"/>
      <c r="J331" s="177"/>
      <c r="K331" s="179"/>
      <c r="L331" s="179"/>
      <c r="M331" s="177"/>
      <c r="N331" s="180"/>
      <c r="O331" s="177"/>
      <c r="P331" s="177"/>
      <c r="Q331" s="177"/>
      <c r="R331" s="177"/>
    </row>
    <row r="332" spans="1:18" s="102" customFormat="1">
      <c r="A332" s="177"/>
      <c r="B332" s="177"/>
      <c r="C332" s="177"/>
      <c r="D332" s="177"/>
      <c r="E332" s="177"/>
      <c r="F332" s="177"/>
      <c r="G332" s="177"/>
      <c r="H332" s="177"/>
      <c r="I332" s="181"/>
      <c r="J332" s="177"/>
      <c r="K332" s="179"/>
      <c r="L332" s="179"/>
      <c r="M332" s="177"/>
      <c r="N332" s="180"/>
      <c r="O332" s="177"/>
      <c r="P332" s="177"/>
      <c r="Q332" s="177"/>
      <c r="R332" s="177"/>
    </row>
    <row r="333" spans="1:18" s="102" customFormat="1">
      <c r="A333" s="177"/>
      <c r="B333" s="177"/>
      <c r="C333" s="177"/>
      <c r="D333" s="177"/>
      <c r="E333" s="177"/>
      <c r="F333" s="177"/>
      <c r="G333" s="177"/>
      <c r="H333" s="177"/>
      <c r="I333" s="181"/>
      <c r="J333" s="177"/>
      <c r="K333" s="179"/>
      <c r="L333" s="179"/>
      <c r="M333" s="177"/>
      <c r="N333" s="180"/>
      <c r="O333" s="177"/>
      <c r="P333" s="177"/>
      <c r="Q333" s="177"/>
      <c r="R333" s="177"/>
    </row>
    <row r="334" spans="1:18" s="102" customFormat="1">
      <c r="A334" s="177"/>
      <c r="B334" s="177"/>
      <c r="C334" s="177"/>
      <c r="D334" s="177"/>
      <c r="E334" s="177"/>
      <c r="F334" s="177"/>
      <c r="G334" s="177"/>
      <c r="H334" s="177"/>
      <c r="I334" s="181"/>
      <c r="J334" s="177"/>
      <c r="K334" s="179"/>
      <c r="L334" s="179"/>
      <c r="M334" s="177"/>
      <c r="N334" s="180"/>
      <c r="O334" s="177"/>
      <c r="P334" s="177"/>
      <c r="Q334" s="177"/>
      <c r="R334" s="177"/>
    </row>
    <row r="335" spans="1:18" s="102" customFormat="1">
      <c r="A335" s="177"/>
      <c r="B335" s="177"/>
      <c r="C335" s="177"/>
      <c r="D335" s="177"/>
      <c r="E335" s="177"/>
      <c r="F335" s="177"/>
      <c r="G335" s="177"/>
      <c r="H335" s="177"/>
      <c r="I335" s="181"/>
      <c r="J335" s="177"/>
      <c r="K335" s="179"/>
      <c r="L335" s="179"/>
      <c r="M335" s="177"/>
      <c r="N335" s="180"/>
      <c r="O335" s="177"/>
      <c r="P335" s="177"/>
      <c r="Q335" s="177"/>
      <c r="R335" s="177"/>
    </row>
    <row r="336" spans="1:18" s="102" customFormat="1">
      <c r="A336" s="177"/>
      <c r="B336" s="177"/>
      <c r="C336" s="177"/>
      <c r="D336" s="177"/>
      <c r="E336" s="177"/>
      <c r="F336" s="177"/>
      <c r="G336" s="177"/>
      <c r="H336" s="177"/>
      <c r="I336" s="181"/>
      <c r="J336" s="177"/>
      <c r="K336" s="179"/>
      <c r="L336" s="179"/>
      <c r="M336" s="177"/>
      <c r="N336" s="180"/>
      <c r="O336" s="177"/>
      <c r="P336" s="177"/>
      <c r="Q336" s="177"/>
      <c r="R336" s="177"/>
    </row>
    <row r="337" spans="1:18" s="102" customFormat="1">
      <c r="A337" s="177"/>
      <c r="B337" s="177"/>
      <c r="C337" s="177"/>
      <c r="D337" s="177"/>
      <c r="E337" s="177"/>
      <c r="F337" s="177"/>
      <c r="G337" s="177"/>
      <c r="H337" s="177"/>
      <c r="I337" s="181"/>
      <c r="J337" s="177"/>
      <c r="K337" s="179"/>
      <c r="L337" s="179"/>
      <c r="M337" s="177"/>
      <c r="N337" s="180"/>
      <c r="O337" s="177"/>
      <c r="P337" s="177"/>
      <c r="Q337" s="177"/>
      <c r="R337" s="177"/>
    </row>
    <row r="338" spans="1:18" s="102" customFormat="1">
      <c r="A338" s="177"/>
      <c r="B338" s="177"/>
      <c r="C338" s="177"/>
      <c r="D338" s="177"/>
      <c r="E338" s="177"/>
      <c r="F338" s="177"/>
      <c r="G338" s="177"/>
      <c r="H338" s="177"/>
      <c r="I338" s="181"/>
      <c r="J338" s="177"/>
      <c r="K338" s="179"/>
      <c r="L338" s="179"/>
      <c r="M338" s="177"/>
      <c r="N338" s="180"/>
      <c r="O338" s="177"/>
      <c r="P338" s="177"/>
      <c r="Q338" s="177"/>
      <c r="R338" s="177"/>
    </row>
    <row r="339" spans="1:18" s="102" customFormat="1">
      <c r="A339" s="177"/>
      <c r="B339" s="177"/>
      <c r="C339" s="177"/>
      <c r="D339" s="177"/>
      <c r="E339" s="177"/>
      <c r="F339" s="177"/>
      <c r="G339" s="177"/>
      <c r="H339" s="177"/>
      <c r="I339" s="181"/>
      <c r="J339" s="177"/>
      <c r="K339" s="179"/>
      <c r="L339" s="179"/>
      <c r="M339" s="177"/>
      <c r="N339" s="180"/>
      <c r="O339" s="177"/>
      <c r="P339" s="177"/>
      <c r="Q339" s="177"/>
      <c r="R339" s="177"/>
    </row>
    <row r="340" spans="1:18" s="102" customFormat="1">
      <c r="A340" s="177"/>
      <c r="B340" s="177"/>
      <c r="C340" s="177"/>
      <c r="D340" s="177"/>
      <c r="E340" s="177"/>
      <c r="F340" s="177"/>
      <c r="G340" s="177"/>
      <c r="H340" s="177"/>
      <c r="I340" s="181"/>
      <c r="J340" s="177"/>
      <c r="K340" s="179"/>
      <c r="L340" s="179"/>
      <c r="M340" s="177"/>
      <c r="N340" s="180"/>
      <c r="O340" s="177"/>
      <c r="P340" s="177"/>
      <c r="Q340" s="177"/>
      <c r="R340" s="177"/>
    </row>
    <row r="341" spans="1:18" s="102" customFormat="1">
      <c r="A341" s="177"/>
      <c r="B341" s="177"/>
      <c r="C341" s="177"/>
      <c r="D341" s="177"/>
      <c r="E341" s="177"/>
      <c r="F341" s="177"/>
      <c r="G341" s="177"/>
      <c r="H341" s="177"/>
      <c r="I341" s="181"/>
      <c r="J341" s="177"/>
      <c r="K341" s="179"/>
      <c r="L341" s="179"/>
      <c r="M341" s="177"/>
      <c r="N341" s="180"/>
      <c r="O341" s="177"/>
      <c r="P341" s="177"/>
      <c r="Q341" s="177"/>
      <c r="R341" s="177"/>
    </row>
    <row r="342" spans="1:18" s="102" customFormat="1">
      <c r="A342" s="177"/>
      <c r="B342" s="177"/>
      <c r="C342" s="177"/>
      <c r="D342" s="177"/>
      <c r="E342" s="177"/>
      <c r="F342" s="177"/>
      <c r="G342" s="177"/>
      <c r="H342" s="177"/>
      <c r="I342" s="181"/>
      <c r="J342" s="177"/>
      <c r="K342" s="179"/>
      <c r="L342" s="179"/>
      <c r="M342" s="177"/>
      <c r="N342" s="180"/>
      <c r="O342" s="177"/>
      <c r="P342" s="177"/>
      <c r="Q342" s="177"/>
      <c r="R342" s="177"/>
    </row>
    <row r="343" spans="1:18" s="102" customFormat="1">
      <c r="A343" s="177"/>
      <c r="B343" s="177"/>
      <c r="C343" s="177"/>
      <c r="D343" s="177"/>
      <c r="E343" s="177"/>
      <c r="F343" s="177"/>
      <c r="G343" s="177"/>
      <c r="H343" s="177"/>
      <c r="I343" s="181"/>
      <c r="J343" s="177"/>
      <c r="K343" s="179"/>
      <c r="L343" s="179"/>
      <c r="M343" s="177"/>
      <c r="N343" s="180"/>
      <c r="O343" s="177"/>
      <c r="P343" s="177"/>
      <c r="Q343" s="177"/>
      <c r="R343" s="177"/>
    </row>
    <row r="344" spans="1:18" s="102" customFormat="1">
      <c r="A344" s="177"/>
      <c r="B344" s="177"/>
      <c r="C344" s="177"/>
      <c r="D344" s="177"/>
      <c r="E344" s="177"/>
      <c r="F344" s="177"/>
      <c r="G344" s="177"/>
      <c r="H344" s="177"/>
      <c r="I344" s="181"/>
      <c r="J344" s="177"/>
      <c r="K344" s="179"/>
      <c r="L344" s="179"/>
      <c r="M344" s="177"/>
      <c r="N344" s="180"/>
      <c r="O344" s="177"/>
      <c r="P344" s="177"/>
      <c r="Q344" s="177"/>
      <c r="R344" s="177"/>
    </row>
    <row r="345" spans="1:18" s="102" customFormat="1">
      <c r="A345" s="177"/>
      <c r="B345" s="177"/>
      <c r="C345" s="177"/>
      <c r="D345" s="177"/>
      <c r="E345" s="177"/>
      <c r="F345" s="177"/>
      <c r="G345" s="177"/>
      <c r="H345" s="177"/>
      <c r="I345" s="181"/>
      <c r="J345" s="177"/>
      <c r="K345" s="179"/>
      <c r="L345" s="179"/>
      <c r="M345" s="177"/>
      <c r="N345" s="180"/>
      <c r="O345" s="177"/>
      <c r="P345" s="177"/>
      <c r="Q345" s="177"/>
      <c r="R345" s="177"/>
    </row>
    <row r="346" spans="1:18" s="102" customFormat="1">
      <c r="A346" s="177"/>
      <c r="B346" s="177"/>
      <c r="C346" s="177"/>
      <c r="D346" s="177"/>
      <c r="E346" s="177"/>
      <c r="F346" s="177"/>
      <c r="G346" s="177"/>
      <c r="H346" s="177"/>
      <c r="I346" s="181"/>
      <c r="J346" s="177"/>
      <c r="K346" s="179"/>
      <c r="L346" s="179"/>
      <c r="M346" s="177"/>
      <c r="N346" s="180"/>
      <c r="O346" s="177"/>
      <c r="P346" s="177"/>
      <c r="Q346" s="177"/>
      <c r="R346" s="177"/>
    </row>
    <row r="347" spans="1:18" s="102" customFormat="1">
      <c r="A347" s="177"/>
      <c r="B347" s="177"/>
      <c r="C347" s="177"/>
      <c r="D347" s="177"/>
      <c r="E347" s="177"/>
      <c r="F347" s="177"/>
      <c r="G347" s="177"/>
      <c r="H347" s="177"/>
      <c r="I347" s="181"/>
      <c r="J347" s="177"/>
      <c r="K347" s="179"/>
      <c r="L347" s="179"/>
      <c r="M347" s="177"/>
      <c r="N347" s="180"/>
      <c r="O347" s="177"/>
      <c r="P347" s="177"/>
      <c r="Q347" s="177"/>
      <c r="R347" s="177"/>
    </row>
    <row r="348" spans="1:18" s="102" customFormat="1">
      <c r="A348" s="177"/>
      <c r="B348" s="177"/>
      <c r="C348" s="177"/>
      <c r="D348" s="177"/>
      <c r="E348" s="177"/>
      <c r="F348" s="177"/>
      <c r="G348" s="177"/>
      <c r="H348" s="177"/>
      <c r="I348" s="181"/>
      <c r="J348" s="177"/>
      <c r="K348" s="179"/>
      <c r="L348" s="179"/>
      <c r="M348" s="177"/>
      <c r="N348" s="180"/>
      <c r="O348" s="177"/>
      <c r="P348" s="177"/>
      <c r="Q348" s="177"/>
      <c r="R348" s="177"/>
    </row>
    <row r="349" spans="1:18" s="102" customFormat="1">
      <c r="A349" s="177"/>
      <c r="B349" s="177"/>
      <c r="C349" s="177"/>
      <c r="D349" s="177"/>
      <c r="E349" s="177"/>
      <c r="F349" s="177"/>
      <c r="G349" s="177"/>
      <c r="H349" s="177"/>
      <c r="I349" s="181"/>
      <c r="J349" s="177"/>
      <c r="K349" s="179"/>
      <c r="L349" s="179"/>
      <c r="M349" s="177"/>
      <c r="N349" s="180"/>
      <c r="O349" s="177"/>
      <c r="P349" s="177"/>
      <c r="Q349" s="177"/>
      <c r="R349" s="177"/>
    </row>
    <row r="350" spans="1:18" s="102" customFormat="1">
      <c r="A350" s="177"/>
      <c r="B350" s="177"/>
      <c r="C350" s="177"/>
      <c r="D350" s="177"/>
      <c r="E350" s="177"/>
      <c r="F350" s="177"/>
      <c r="G350" s="177"/>
      <c r="H350" s="177"/>
      <c r="I350" s="181"/>
      <c r="J350" s="177"/>
      <c r="K350" s="179"/>
      <c r="L350" s="179"/>
      <c r="M350" s="177"/>
      <c r="N350" s="180"/>
      <c r="O350" s="177"/>
      <c r="P350" s="177"/>
      <c r="Q350" s="177"/>
      <c r="R350" s="177"/>
    </row>
    <row r="351" spans="1:18" s="102" customFormat="1">
      <c r="A351" s="177"/>
      <c r="B351" s="177"/>
      <c r="C351" s="177"/>
      <c r="D351" s="177"/>
      <c r="E351" s="177"/>
      <c r="F351" s="177"/>
      <c r="G351" s="177"/>
      <c r="H351" s="177"/>
      <c r="I351" s="181"/>
      <c r="J351" s="177"/>
      <c r="K351" s="179"/>
      <c r="L351" s="179"/>
      <c r="M351" s="177"/>
      <c r="N351" s="180"/>
      <c r="O351" s="177"/>
      <c r="P351" s="177"/>
      <c r="Q351" s="177"/>
      <c r="R351" s="177"/>
    </row>
    <row r="352" spans="1:18" s="102" customFormat="1">
      <c r="A352" s="177"/>
      <c r="B352" s="177"/>
      <c r="C352" s="177"/>
      <c r="D352" s="177"/>
      <c r="E352" s="177"/>
      <c r="F352" s="177"/>
      <c r="G352" s="177"/>
      <c r="H352" s="177"/>
      <c r="I352" s="181"/>
      <c r="J352" s="177"/>
      <c r="K352" s="179"/>
      <c r="L352" s="179"/>
      <c r="M352" s="177"/>
      <c r="N352" s="180"/>
      <c r="O352" s="177"/>
      <c r="P352" s="177"/>
      <c r="Q352" s="177"/>
      <c r="R352" s="177"/>
    </row>
    <row r="353" spans="1:18" s="102" customFormat="1">
      <c r="A353" s="177"/>
      <c r="B353" s="177"/>
      <c r="C353" s="177"/>
      <c r="D353" s="177"/>
      <c r="E353" s="177"/>
      <c r="F353" s="177"/>
      <c r="G353" s="177"/>
      <c r="H353" s="177"/>
      <c r="I353" s="181"/>
      <c r="J353" s="177"/>
      <c r="K353" s="179"/>
      <c r="L353" s="179"/>
      <c r="M353" s="177"/>
      <c r="N353" s="180"/>
      <c r="O353" s="177"/>
      <c r="P353" s="177"/>
      <c r="Q353" s="177"/>
      <c r="R353" s="177"/>
    </row>
    <row r="354" spans="1:18" s="102" customFormat="1">
      <c r="A354" s="177"/>
      <c r="B354" s="177"/>
      <c r="C354" s="177"/>
      <c r="D354" s="177"/>
      <c r="E354" s="177"/>
      <c r="F354" s="177"/>
      <c r="G354" s="177"/>
      <c r="H354" s="177"/>
      <c r="I354" s="181"/>
      <c r="J354" s="177"/>
      <c r="K354" s="179"/>
      <c r="L354" s="179"/>
      <c r="M354" s="177"/>
      <c r="N354" s="180"/>
      <c r="O354" s="177"/>
      <c r="P354" s="177"/>
      <c r="Q354" s="177"/>
      <c r="R354" s="177"/>
    </row>
    <row r="355" spans="1:18" s="102" customFormat="1">
      <c r="A355" s="177"/>
      <c r="B355" s="177"/>
      <c r="C355" s="177"/>
      <c r="D355" s="177"/>
      <c r="E355" s="177"/>
      <c r="F355" s="177"/>
      <c r="G355" s="177"/>
      <c r="H355" s="177"/>
      <c r="I355" s="181"/>
      <c r="J355" s="177"/>
      <c r="K355" s="179"/>
      <c r="L355" s="179"/>
      <c r="M355" s="177"/>
      <c r="N355" s="180"/>
      <c r="O355" s="177"/>
      <c r="P355" s="177"/>
      <c r="Q355" s="177"/>
      <c r="R355" s="177"/>
    </row>
    <row r="356" spans="1:18" s="102" customFormat="1">
      <c r="A356" s="177"/>
      <c r="B356" s="177"/>
      <c r="C356" s="177"/>
      <c r="D356" s="177"/>
      <c r="E356" s="177"/>
      <c r="F356" s="177"/>
      <c r="G356" s="177"/>
      <c r="H356" s="177"/>
      <c r="I356" s="181"/>
      <c r="J356" s="177"/>
      <c r="K356" s="179"/>
      <c r="L356" s="179"/>
      <c r="M356" s="177"/>
      <c r="N356" s="180"/>
      <c r="O356" s="177"/>
      <c r="P356" s="177"/>
      <c r="Q356" s="177"/>
      <c r="R356" s="177"/>
    </row>
    <row r="357" spans="1:18" s="102" customFormat="1">
      <c r="A357" s="177"/>
      <c r="B357" s="177"/>
      <c r="C357" s="177"/>
      <c r="D357" s="177"/>
      <c r="E357" s="177"/>
      <c r="F357" s="177"/>
      <c r="G357" s="177"/>
      <c r="H357" s="177"/>
      <c r="I357" s="181"/>
      <c r="J357" s="177"/>
      <c r="K357" s="179"/>
      <c r="L357" s="179"/>
      <c r="M357" s="177"/>
      <c r="N357" s="180"/>
      <c r="O357" s="177"/>
      <c r="P357" s="177"/>
      <c r="Q357" s="177"/>
      <c r="R357" s="177"/>
    </row>
    <row r="358" spans="1:18" s="102" customFormat="1">
      <c r="A358" s="177"/>
      <c r="B358" s="177"/>
      <c r="C358" s="177"/>
      <c r="D358" s="177"/>
      <c r="E358" s="177"/>
      <c r="F358" s="177"/>
      <c r="G358" s="177"/>
      <c r="H358" s="177"/>
      <c r="I358" s="181"/>
      <c r="J358" s="177"/>
      <c r="K358" s="179"/>
      <c r="L358" s="179"/>
      <c r="M358" s="177"/>
      <c r="N358" s="180"/>
      <c r="O358" s="177"/>
      <c r="P358" s="177"/>
      <c r="Q358" s="177"/>
      <c r="R358" s="177"/>
    </row>
    <row r="359" spans="1:18" s="102" customFormat="1">
      <c r="A359" s="177"/>
      <c r="B359" s="177"/>
      <c r="C359" s="177"/>
      <c r="D359" s="177"/>
      <c r="E359" s="177"/>
      <c r="F359" s="177"/>
      <c r="G359" s="177"/>
      <c r="H359" s="177"/>
      <c r="I359" s="181"/>
      <c r="J359" s="177"/>
      <c r="K359" s="179"/>
      <c r="L359" s="179"/>
      <c r="M359" s="177"/>
      <c r="N359" s="180"/>
      <c r="O359" s="177"/>
      <c r="P359" s="177"/>
      <c r="Q359" s="177"/>
      <c r="R359" s="177"/>
    </row>
    <row r="360" spans="1:18" s="102" customFormat="1">
      <c r="A360" s="177"/>
      <c r="B360" s="177"/>
      <c r="C360" s="177"/>
      <c r="D360" s="177"/>
      <c r="E360" s="177"/>
      <c r="F360" s="177"/>
      <c r="G360" s="177"/>
      <c r="H360" s="177"/>
      <c r="I360" s="181"/>
      <c r="J360" s="177"/>
      <c r="K360" s="179"/>
      <c r="L360" s="179"/>
      <c r="M360" s="177"/>
      <c r="N360" s="180"/>
      <c r="O360" s="177"/>
      <c r="P360" s="177"/>
      <c r="Q360" s="177"/>
      <c r="R360" s="177"/>
    </row>
    <row r="361" spans="1:18" s="102" customFormat="1">
      <c r="A361" s="177"/>
      <c r="B361" s="177"/>
      <c r="C361" s="177"/>
      <c r="D361" s="177"/>
      <c r="E361" s="177"/>
      <c r="F361" s="177"/>
      <c r="G361" s="177"/>
      <c r="H361" s="177"/>
      <c r="I361" s="181"/>
      <c r="J361" s="177"/>
      <c r="K361" s="179"/>
      <c r="L361" s="179"/>
      <c r="M361" s="177"/>
      <c r="N361" s="180"/>
      <c r="O361" s="177"/>
      <c r="P361" s="177"/>
      <c r="Q361" s="177"/>
      <c r="R361" s="177"/>
    </row>
    <row r="362" spans="1:18" s="102" customFormat="1">
      <c r="A362" s="177"/>
      <c r="B362" s="177"/>
      <c r="C362" s="177"/>
      <c r="D362" s="177"/>
      <c r="E362" s="177"/>
      <c r="F362" s="177"/>
      <c r="G362" s="177"/>
      <c r="H362" s="177"/>
      <c r="I362" s="181"/>
      <c r="J362" s="177"/>
      <c r="K362" s="179"/>
      <c r="L362" s="179"/>
      <c r="M362" s="177"/>
      <c r="N362" s="180"/>
      <c r="O362" s="177"/>
      <c r="P362" s="177"/>
      <c r="Q362" s="177"/>
      <c r="R362" s="177"/>
    </row>
    <row r="363" spans="1:18" s="102" customFormat="1">
      <c r="A363" s="177"/>
      <c r="B363" s="177"/>
      <c r="C363" s="177"/>
      <c r="D363" s="177"/>
      <c r="E363" s="177"/>
      <c r="F363" s="177"/>
      <c r="G363" s="177"/>
      <c r="H363" s="177"/>
      <c r="I363" s="181"/>
      <c r="J363" s="177"/>
      <c r="K363" s="179"/>
      <c r="L363" s="179"/>
      <c r="M363" s="177"/>
      <c r="N363" s="180"/>
      <c r="O363" s="177"/>
      <c r="P363" s="177"/>
      <c r="Q363" s="177"/>
      <c r="R363" s="177"/>
    </row>
    <row r="364" spans="1:18" s="102" customFormat="1">
      <c r="A364" s="177"/>
      <c r="B364" s="177"/>
      <c r="C364" s="177"/>
      <c r="D364" s="177"/>
      <c r="E364" s="177"/>
      <c r="F364" s="177"/>
      <c r="G364" s="177"/>
      <c r="H364" s="177"/>
      <c r="I364" s="181"/>
      <c r="J364" s="177"/>
      <c r="K364" s="179"/>
      <c r="L364" s="179"/>
      <c r="M364" s="177"/>
      <c r="N364" s="180"/>
      <c r="O364" s="177"/>
      <c r="P364" s="177"/>
      <c r="Q364" s="177"/>
      <c r="R364" s="177"/>
    </row>
    <row r="365" spans="1:18" s="102" customFormat="1">
      <c r="A365" s="177"/>
      <c r="B365" s="177"/>
      <c r="C365" s="177"/>
      <c r="D365" s="177"/>
      <c r="E365" s="177"/>
      <c r="F365" s="177"/>
      <c r="G365" s="177"/>
      <c r="H365" s="177"/>
      <c r="I365" s="181"/>
      <c r="J365" s="177"/>
      <c r="K365" s="179"/>
      <c r="L365" s="179"/>
      <c r="M365" s="177"/>
      <c r="N365" s="180"/>
      <c r="O365" s="177"/>
      <c r="P365" s="177"/>
      <c r="Q365" s="177"/>
      <c r="R365" s="177"/>
    </row>
    <row r="366" spans="1:18" s="102" customFormat="1">
      <c r="A366" s="177"/>
      <c r="B366" s="177"/>
      <c r="C366" s="177"/>
      <c r="D366" s="177"/>
      <c r="E366" s="177"/>
      <c r="F366" s="177"/>
      <c r="G366" s="177"/>
      <c r="H366" s="177"/>
      <c r="I366" s="181"/>
      <c r="J366" s="177"/>
      <c r="K366" s="179"/>
      <c r="L366" s="179"/>
      <c r="M366" s="177"/>
      <c r="N366" s="180"/>
      <c r="O366" s="177"/>
      <c r="P366" s="177"/>
      <c r="Q366" s="177"/>
      <c r="R366" s="177"/>
    </row>
    <row r="367" spans="1:18" s="102" customFormat="1">
      <c r="A367" s="177"/>
      <c r="B367" s="177"/>
      <c r="C367" s="177"/>
      <c r="D367" s="177"/>
      <c r="E367" s="177"/>
      <c r="F367" s="177"/>
      <c r="G367" s="177"/>
      <c r="H367" s="177"/>
      <c r="I367" s="181"/>
      <c r="J367" s="177"/>
      <c r="K367" s="179"/>
      <c r="L367" s="179"/>
      <c r="M367" s="177"/>
      <c r="N367" s="180"/>
      <c r="O367" s="177"/>
      <c r="P367" s="177"/>
      <c r="Q367" s="177"/>
      <c r="R367" s="177"/>
    </row>
    <row r="368" spans="1:18" s="102" customFormat="1">
      <c r="A368" s="177"/>
      <c r="B368" s="177"/>
      <c r="C368" s="177"/>
      <c r="D368" s="177"/>
      <c r="E368" s="177"/>
      <c r="F368" s="177"/>
      <c r="G368" s="177"/>
      <c r="H368" s="177"/>
      <c r="I368" s="181"/>
      <c r="J368" s="177"/>
      <c r="K368" s="179"/>
      <c r="L368" s="179"/>
      <c r="M368" s="177"/>
      <c r="N368" s="180"/>
      <c r="O368" s="177"/>
      <c r="P368" s="177"/>
      <c r="Q368" s="177"/>
      <c r="R368" s="177"/>
    </row>
    <row r="369" spans="1:18" s="102" customFormat="1">
      <c r="A369" s="177"/>
      <c r="B369" s="177"/>
      <c r="C369" s="177"/>
      <c r="D369" s="177"/>
      <c r="E369" s="177"/>
      <c r="F369" s="177"/>
      <c r="G369" s="177"/>
      <c r="H369" s="177"/>
      <c r="I369" s="181"/>
      <c r="J369" s="177"/>
      <c r="K369" s="179"/>
      <c r="L369" s="179"/>
      <c r="M369" s="177"/>
      <c r="N369" s="180"/>
      <c r="O369" s="177"/>
      <c r="P369" s="177"/>
      <c r="Q369" s="177"/>
      <c r="R369" s="177"/>
    </row>
    <row r="370" spans="1:18" s="102" customFormat="1">
      <c r="A370" s="177"/>
      <c r="B370" s="177"/>
      <c r="C370" s="177"/>
      <c r="D370" s="177"/>
      <c r="E370" s="177"/>
      <c r="F370" s="177"/>
      <c r="G370" s="177"/>
      <c r="H370" s="177"/>
      <c r="I370" s="181"/>
      <c r="J370" s="177"/>
      <c r="K370" s="179"/>
      <c r="L370" s="179"/>
      <c r="M370" s="177"/>
      <c r="N370" s="180"/>
      <c r="O370" s="177"/>
      <c r="P370" s="177"/>
      <c r="Q370" s="177"/>
      <c r="R370" s="177"/>
    </row>
    <row r="371" spans="1:18" s="102" customFormat="1">
      <c r="A371" s="177"/>
      <c r="B371" s="177"/>
      <c r="C371" s="177"/>
      <c r="D371" s="177"/>
      <c r="E371" s="177"/>
      <c r="F371" s="177"/>
      <c r="G371" s="177"/>
      <c r="H371" s="177"/>
      <c r="I371" s="181"/>
      <c r="J371" s="177"/>
      <c r="K371" s="179"/>
      <c r="L371" s="179"/>
      <c r="M371" s="177"/>
      <c r="N371" s="180"/>
      <c r="O371" s="177"/>
      <c r="P371" s="177"/>
      <c r="Q371" s="177"/>
      <c r="R371" s="177"/>
    </row>
    <row r="372" spans="1:18" s="102" customFormat="1">
      <c r="A372" s="177"/>
      <c r="B372" s="177"/>
      <c r="C372" s="177"/>
      <c r="D372" s="177"/>
      <c r="E372" s="177"/>
      <c r="F372" s="177"/>
      <c r="G372" s="177"/>
      <c r="H372" s="177"/>
      <c r="I372" s="181"/>
      <c r="J372" s="177"/>
      <c r="K372" s="179"/>
      <c r="L372" s="179"/>
      <c r="M372" s="177"/>
      <c r="N372" s="180"/>
      <c r="O372" s="177"/>
      <c r="P372" s="177"/>
      <c r="Q372" s="177"/>
      <c r="R372" s="177"/>
    </row>
    <row r="373" spans="1:18" s="102" customFormat="1">
      <c r="A373" s="177"/>
      <c r="B373" s="177"/>
      <c r="C373" s="177"/>
      <c r="D373" s="177"/>
      <c r="E373" s="177"/>
      <c r="F373" s="177"/>
      <c r="G373" s="177"/>
      <c r="H373" s="177"/>
      <c r="I373" s="181"/>
      <c r="J373" s="177"/>
      <c r="K373" s="179"/>
      <c r="L373" s="179"/>
      <c r="M373" s="177"/>
      <c r="N373" s="180"/>
      <c r="O373" s="177"/>
      <c r="P373" s="177"/>
      <c r="Q373" s="177"/>
      <c r="R373" s="177"/>
    </row>
    <row r="374" spans="1:18" s="102" customFormat="1">
      <c r="A374" s="177"/>
      <c r="B374" s="177"/>
      <c r="C374" s="177"/>
      <c r="D374" s="177"/>
      <c r="E374" s="177"/>
      <c r="F374" s="177"/>
      <c r="G374" s="177"/>
      <c r="H374" s="177"/>
      <c r="I374" s="181"/>
      <c r="J374" s="177"/>
      <c r="K374" s="179"/>
      <c r="L374" s="179"/>
      <c r="M374" s="177"/>
      <c r="N374" s="180"/>
      <c r="O374" s="177"/>
      <c r="P374" s="177"/>
      <c r="Q374" s="177"/>
      <c r="R374" s="177"/>
    </row>
    <row r="375" spans="1:18" s="102" customFormat="1">
      <c r="A375" s="177"/>
      <c r="B375" s="177"/>
      <c r="C375" s="177"/>
      <c r="D375" s="177"/>
      <c r="E375" s="177"/>
      <c r="F375" s="177"/>
      <c r="G375" s="177"/>
      <c r="H375" s="177"/>
      <c r="I375" s="181"/>
      <c r="J375" s="177"/>
      <c r="K375" s="179"/>
      <c r="L375" s="179"/>
      <c r="M375" s="177"/>
      <c r="N375" s="180"/>
      <c r="O375" s="177"/>
      <c r="P375" s="177"/>
      <c r="Q375" s="177"/>
      <c r="R375" s="177"/>
    </row>
    <row r="376" spans="1:18" s="102" customFormat="1">
      <c r="A376" s="177"/>
      <c r="B376" s="177"/>
      <c r="C376" s="177"/>
      <c r="D376" s="177"/>
      <c r="E376" s="177"/>
      <c r="F376" s="177"/>
      <c r="G376" s="177"/>
      <c r="H376" s="177"/>
      <c r="I376" s="181"/>
      <c r="J376" s="177"/>
      <c r="K376" s="179"/>
      <c r="L376" s="179"/>
      <c r="M376" s="177"/>
      <c r="N376" s="180"/>
      <c r="O376" s="177"/>
      <c r="P376" s="177"/>
      <c r="Q376" s="177"/>
      <c r="R376" s="177"/>
    </row>
    <row r="377" spans="1:18" s="102" customFormat="1">
      <c r="A377" s="177"/>
      <c r="B377" s="177"/>
      <c r="C377" s="177"/>
      <c r="D377" s="177"/>
      <c r="E377" s="177"/>
      <c r="F377" s="177"/>
      <c r="G377" s="177"/>
      <c r="H377" s="177"/>
      <c r="I377" s="181"/>
      <c r="J377" s="177"/>
      <c r="K377" s="179"/>
      <c r="L377" s="179"/>
      <c r="M377" s="177"/>
      <c r="N377" s="180"/>
      <c r="O377" s="177"/>
      <c r="P377" s="177"/>
      <c r="Q377" s="177"/>
      <c r="R377" s="177"/>
    </row>
    <row r="378" spans="1:18" s="102" customFormat="1">
      <c r="A378" s="177"/>
      <c r="B378" s="177"/>
      <c r="C378" s="177"/>
      <c r="D378" s="177"/>
      <c r="E378" s="177"/>
      <c r="F378" s="177"/>
      <c r="G378" s="177"/>
      <c r="H378" s="177"/>
      <c r="I378" s="181"/>
      <c r="J378" s="177"/>
      <c r="K378" s="179"/>
      <c r="L378" s="179"/>
      <c r="M378" s="177"/>
      <c r="N378" s="180"/>
      <c r="O378" s="177"/>
      <c r="P378" s="177"/>
      <c r="Q378" s="177"/>
      <c r="R378" s="177"/>
    </row>
    <row r="379" spans="1:18" s="102" customFormat="1">
      <c r="A379" s="177"/>
      <c r="B379" s="177"/>
      <c r="C379" s="177"/>
      <c r="D379" s="177"/>
      <c r="E379" s="177"/>
      <c r="F379" s="177"/>
      <c r="G379" s="177"/>
      <c r="H379" s="177"/>
      <c r="I379" s="181"/>
      <c r="J379" s="177"/>
      <c r="K379" s="179"/>
      <c r="L379" s="179"/>
      <c r="M379" s="177"/>
      <c r="N379" s="180"/>
      <c r="O379" s="177"/>
      <c r="P379" s="177"/>
      <c r="Q379" s="177"/>
      <c r="R379" s="177"/>
    </row>
    <row r="380" spans="1:18" s="102" customFormat="1">
      <c r="A380" s="177"/>
      <c r="B380" s="177"/>
      <c r="C380" s="177"/>
      <c r="D380" s="177"/>
      <c r="E380" s="177"/>
      <c r="F380" s="177"/>
      <c r="G380" s="177"/>
      <c r="H380" s="177"/>
      <c r="I380" s="181"/>
      <c r="J380" s="177"/>
      <c r="K380" s="179"/>
      <c r="L380" s="179"/>
      <c r="M380" s="177"/>
      <c r="N380" s="180"/>
      <c r="O380" s="177"/>
      <c r="P380" s="177"/>
      <c r="Q380" s="177"/>
      <c r="R380" s="177"/>
    </row>
    <row r="381" spans="1:18" s="102" customFormat="1">
      <c r="A381" s="177"/>
      <c r="B381" s="177"/>
      <c r="C381" s="177"/>
      <c r="D381" s="177"/>
      <c r="E381" s="177"/>
      <c r="F381" s="177"/>
      <c r="G381" s="177"/>
      <c r="H381" s="177"/>
      <c r="I381" s="178"/>
      <c r="J381" s="177"/>
      <c r="K381" s="179"/>
      <c r="L381" s="179"/>
      <c r="M381" s="177"/>
      <c r="N381" s="180"/>
      <c r="O381" s="177"/>
      <c r="P381" s="177"/>
      <c r="Q381" s="177"/>
      <c r="R381" s="177"/>
    </row>
    <row r="382" spans="1:18" s="102" customFormat="1">
      <c r="A382" s="177"/>
      <c r="B382" s="177"/>
      <c r="C382" s="177"/>
      <c r="D382" s="177"/>
      <c r="E382" s="177"/>
      <c r="F382" s="177"/>
      <c r="G382" s="177"/>
      <c r="H382" s="177"/>
      <c r="I382" s="178"/>
      <c r="J382" s="177"/>
      <c r="K382" s="179"/>
      <c r="L382" s="179"/>
      <c r="M382" s="177"/>
      <c r="N382" s="180"/>
      <c r="O382" s="177"/>
      <c r="P382" s="177"/>
      <c r="Q382" s="177"/>
      <c r="R382" s="177"/>
    </row>
    <row r="383" spans="1:18" s="102" customFormat="1">
      <c r="A383" s="177"/>
      <c r="B383" s="177"/>
      <c r="C383" s="177"/>
      <c r="D383" s="177"/>
      <c r="E383" s="177"/>
      <c r="F383" s="177"/>
      <c r="G383" s="177"/>
      <c r="H383" s="177"/>
      <c r="I383" s="178"/>
      <c r="J383" s="177"/>
      <c r="K383" s="179"/>
      <c r="L383" s="179"/>
      <c r="M383" s="177"/>
      <c r="N383" s="180"/>
      <c r="O383" s="177"/>
      <c r="P383" s="177"/>
      <c r="Q383" s="177"/>
      <c r="R383" s="177"/>
    </row>
    <row r="384" spans="1:18" s="102" customFormat="1">
      <c r="A384" s="177"/>
      <c r="B384" s="177"/>
      <c r="C384" s="177"/>
      <c r="D384" s="177"/>
      <c r="E384" s="177"/>
      <c r="F384" s="177"/>
      <c r="G384" s="177"/>
      <c r="H384" s="177"/>
      <c r="I384" s="178"/>
      <c r="J384" s="177"/>
      <c r="K384" s="179"/>
      <c r="L384" s="179"/>
      <c r="M384" s="177"/>
      <c r="N384" s="180"/>
      <c r="O384" s="177"/>
      <c r="P384" s="177"/>
      <c r="Q384" s="177"/>
      <c r="R384" s="177"/>
    </row>
    <row r="385" spans="1:18" s="102" customFormat="1">
      <c r="A385" s="177"/>
      <c r="B385" s="177"/>
      <c r="C385" s="177"/>
      <c r="D385" s="177"/>
      <c r="E385" s="177"/>
      <c r="F385" s="177"/>
      <c r="G385" s="177"/>
      <c r="H385" s="177"/>
      <c r="I385" s="178"/>
      <c r="J385" s="177"/>
      <c r="K385" s="179"/>
      <c r="L385" s="179"/>
      <c r="M385" s="177"/>
      <c r="N385" s="180"/>
      <c r="O385" s="177"/>
      <c r="P385" s="177"/>
      <c r="Q385" s="177"/>
      <c r="R385" s="177"/>
    </row>
    <row r="386" spans="1:18" s="102" customFormat="1">
      <c r="A386" s="177"/>
      <c r="B386" s="177"/>
      <c r="C386" s="177"/>
      <c r="D386" s="177"/>
      <c r="E386" s="177"/>
      <c r="F386" s="177"/>
      <c r="G386" s="177"/>
      <c r="H386" s="177"/>
      <c r="I386" s="178"/>
      <c r="J386" s="177"/>
      <c r="K386" s="179"/>
      <c r="L386" s="179"/>
      <c r="M386" s="177"/>
      <c r="N386" s="180"/>
      <c r="O386" s="177"/>
      <c r="P386" s="177"/>
      <c r="Q386" s="177"/>
      <c r="R386" s="177"/>
    </row>
    <row r="387" spans="1:18" s="102" customFormat="1">
      <c r="A387" s="177"/>
      <c r="B387" s="177"/>
      <c r="C387" s="177"/>
      <c r="D387" s="177"/>
      <c r="E387" s="177"/>
      <c r="F387" s="177"/>
      <c r="G387" s="177"/>
      <c r="H387" s="177"/>
      <c r="I387" s="178"/>
      <c r="J387" s="177"/>
      <c r="K387" s="179"/>
      <c r="L387" s="179"/>
      <c r="M387" s="177"/>
      <c r="N387" s="180"/>
      <c r="O387" s="177"/>
      <c r="P387" s="177"/>
      <c r="Q387" s="177"/>
      <c r="R387" s="177"/>
    </row>
    <row r="388" spans="1:18" s="102" customFormat="1">
      <c r="A388" s="177"/>
      <c r="B388" s="177"/>
      <c r="C388" s="177"/>
      <c r="D388" s="177"/>
      <c r="E388" s="177"/>
      <c r="F388" s="177"/>
      <c r="G388" s="177"/>
      <c r="H388" s="177"/>
      <c r="I388" s="178"/>
      <c r="J388" s="177"/>
      <c r="K388" s="179"/>
      <c r="L388" s="179"/>
      <c r="M388" s="177"/>
      <c r="N388" s="180"/>
      <c r="O388" s="177"/>
      <c r="P388" s="177"/>
      <c r="Q388" s="177"/>
      <c r="R388" s="177"/>
    </row>
    <row r="389" spans="1:18" s="102" customFormat="1">
      <c r="A389" s="177"/>
      <c r="B389" s="177"/>
      <c r="C389" s="177"/>
      <c r="D389" s="177"/>
      <c r="E389" s="177"/>
      <c r="F389" s="177"/>
      <c r="G389" s="177"/>
      <c r="H389" s="177"/>
      <c r="I389" s="178"/>
      <c r="J389" s="177"/>
      <c r="K389" s="179"/>
      <c r="L389" s="179"/>
      <c r="M389" s="177"/>
      <c r="N389" s="180"/>
      <c r="O389" s="177"/>
      <c r="P389" s="177"/>
      <c r="Q389" s="177"/>
      <c r="R389" s="177"/>
    </row>
    <row r="390" spans="1:18" s="102" customFormat="1">
      <c r="A390" s="177"/>
      <c r="B390" s="177"/>
      <c r="C390" s="177"/>
      <c r="D390" s="177"/>
      <c r="E390" s="177"/>
      <c r="F390" s="177"/>
      <c r="G390" s="177"/>
      <c r="H390" s="177"/>
      <c r="I390" s="178"/>
      <c r="J390" s="177"/>
      <c r="K390" s="179"/>
      <c r="L390" s="179"/>
      <c r="M390" s="177"/>
      <c r="N390" s="180"/>
      <c r="O390" s="177"/>
      <c r="P390" s="177"/>
      <c r="Q390" s="177"/>
      <c r="R390" s="177"/>
    </row>
    <row r="391" spans="1:18" s="102" customFormat="1">
      <c r="A391" s="177"/>
      <c r="B391" s="177"/>
      <c r="C391" s="177"/>
      <c r="D391" s="177"/>
      <c r="E391" s="177"/>
      <c r="F391" s="177"/>
      <c r="G391" s="177"/>
      <c r="H391" s="177"/>
      <c r="I391" s="178"/>
      <c r="J391" s="177"/>
      <c r="K391" s="179"/>
      <c r="L391" s="179"/>
      <c r="M391" s="177"/>
      <c r="N391" s="180"/>
      <c r="O391" s="177"/>
      <c r="P391" s="177"/>
      <c r="Q391" s="177"/>
      <c r="R391" s="177"/>
    </row>
    <row r="392" spans="1:18" s="102" customFormat="1">
      <c r="A392" s="177"/>
      <c r="B392" s="177"/>
      <c r="C392" s="177"/>
      <c r="D392" s="177"/>
      <c r="E392" s="177"/>
      <c r="F392" s="177"/>
      <c r="G392" s="177"/>
      <c r="H392" s="177"/>
      <c r="I392" s="178"/>
      <c r="J392" s="177"/>
      <c r="K392" s="179"/>
      <c r="L392" s="179"/>
      <c r="M392" s="177"/>
      <c r="N392" s="180"/>
      <c r="O392" s="177"/>
      <c r="P392" s="177"/>
      <c r="Q392" s="177"/>
      <c r="R392" s="177"/>
    </row>
    <row r="393" spans="1:18" s="102" customFormat="1">
      <c r="A393" s="177"/>
      <c r="B393" s="177"/>
      <c r="C393" s="177"/>
      <c r="D393" s="177"/>
      <c r="E393" s="177"/>
      <c r="F393" s="177"/>
      <c r="G393" s="177"/>
      <c r="H393" s="177"/>
      <c r="I393" s="178"/>
      <c r="J393" s="177"/>
      <c r="K393" s="179"/>
      <c r="L393" s="179"/>
      <c r="M393" s="177"/>
      <c r="N393" s="180"/>
      <c r="O393" s="177"/>
      <c r="P393" s="177"/>
      <c r="Q393" s="177"/>
      <c r="R393" s="177"/>
    </row>
    <row r="394" spans="1:18" s="102" customFormat="1">
      <c r="A394" s="177"/>
      <c r="B394" s="177"/>
      <c r="C394" s="177"/>
      <c r="D394" s="177"/>
      <c r="E394" s="177"/>
      <c r="F394" s="177"/>
      <c r="G394" s="177"/>
      <c r="H394" s="177"/>
      <c r="I394" s="178"/>
      <c r="J394" s="177"/>
      <c r="K394" s="179"/>
      <c r="L394" s="179"/>
      <c r="M394" s="177"/>
      <c r="N394" s="180"/>
      <c r="O394" s="177"/>
      <c r="P394" s="177"/>
      <c r="Q394" s="177"/>
      <c r="R394" s="177"/>
    </row>
    <row r="395" spans="1:18" s="102" customFormat="1">
      <c r="A395" s="177"/>
      <c r="B395" s="177"/>
      <c r="C395" s="177"/>
      <c r="D395" s="177"/>
      <c r="E395" s="177"/>
      <c r="F395" s="177"/>
      <c r="G395" s="177"/>
      <c r="H395" s="177"/>
      <c r="I395" s="178"/>
      <c r="J395" s="177"/>
      <c r="K395" s="179"/>
      <c r="L395" s="179"/>
      <c r="M395" s="177"/>
      <c r="N395" s="180"/>
      <c r="O395" s="177"/>
      <c r="P395" s="177"/>
      <c r="Q395" s="177"/>
      <c r="R395" s="177"/>
    </row>
    <row r="396" spans="1:18" s="102" customFormat="1">
      <c r="A396" s="177"/>
      <c r="B396" s="177"/>
      <c r="C396" s="177"/>
      <c r="D396" s="177"/>
      <c r="E396" s="177"/>
      <c r="F396" s="177"/>
      <c r="G396" s="177"/>
      <c r="H396" s="177"/>
      <c r="I396" s="178"/>
      <c r="J396" s="177"/>
      <c r="K396" s="179"/>
      <c r="L396" s="179"/>
      <c r="M396" s="177"/>
      <c r="N396" s="180"/>
      <c r="O396" s="177"/>
      <c r="P396" s="177"/>
      <c r="Q396" s="177"/>
      <c r="R396" s="177"/>
    </row>
    <row r="397" spans="1:18" s="102" customFormat="1">
      <c r="A397" s="177"/>
      <c r="B397" s="177"/>
      <c r="C397" s="177"/>
      <c r="D397" s="177"/>
      <c r="E397" s="177"/>
      <c r="F397" s="177"/>
      <c r="G397" s="177"/>
      <c r="H397" s="177"/>
      <c r="I397" s="178"/>
      <c r="J397" s="177"/>
      <c r="K397" s="179"/>
      <c r="L397" s="179"/>
      <c r="M397" s="177"/>
      <c r="N397" s="180"/>
      <c r="O397" s="177"/>
      <c r="P397" s="177"/>
      <c r="Q397" s="177"/>
      <c r="R397" s="177"/>
    </row>
    <row r="398" spans="1:18" s="102" customFormat="1">
      <c r="A398" s="177"/>
      <c r="B398" s="177"/>
      <c r="C398" s="177"/>
      <c r="D398" s="177"/>
      <c r="E398" s="177"/>
      <c r="F398" s="177"/>
      <c r="G398" s="177"/>
      <c r="H398" s="177"/>
      <c r="I398" s="178"/>
      <c r="J398" s="177"/>
      <c r="K398" s="179"/>
      <c r="L398" s="179"/>
      <c r="M398" s="177"/>
      <c r="N398" s="180"/>
      <c r="O398" s="177"/>
      <c r="P398" s="177"/>
      <c r="Q398" s="177"/>
      <c r="R398" s="177"/>
    </row>
    <row r="399" spans="1:18" s="102" customFormat="1">
      <c r="A399" s="177"/>
      <c r="B399" s="177"/>
      <c r="C399" s="177"/>
      <c r="D399" s="177"/>
      <c r="E399" s="177"/>
      <c r="F399" s="177"/>
      <c r="G399" s="177"/>
      <c r="H399" s="177"/>
      <c r="I399" s="178"/>
      <c r="J399" s="177"/>
      <c r="K399" s="179"/>
      <c r="L399" s="179"/>
      <c r="M399" s="177"/>
      <c r="N399" s="180"/>
      <c r="O399" s="177"/>
      <c r="P399" s="177"/>
      <c r="Q399" s="177"/>
      <c r="R399" s="177"/>
    </row>
    <row r="400" spans="1:18" s="102" customFormat="1">
      <c r="A400" s="177"/>
      <c r="B400" s="177"/>
      <c r="C400" s="177"/>
      <c r="D400" s="177"/>
      <c r="E400" s="177"/>
      <c r="F400" s="177"/>
      <c r="G400" s="177"/>
      <c r="H400" s="177"/>
      <c r="I400" s="178"/>
      <c r="J400" s="177"/>
      <c r="K400" s="179"/>
      <c r="L400" s="179"/>
      <c r="M400" s="177"/>
      <c r="N400" s="180"/>
      <c r="O400" s="177"/>
      <c r="P400" s="177"/>
      <c r="Q400" s="177"/>
      <c r="R400" s="177"/>
    </row>
    <row r="401" spans="1:18" s="102" customFormat="1">
      <c r="A401" s="177"/>
      <c r="B401" s="177"/>
      <c r="C401" s="177"/>
      <c r="D401" s="177"/>
      <c r="E401" s="177"/>
      <c r="F401" s="177"/>
      <c r="G401" s="177"/>
      <c r="H401" s="177"/>
      <c r="I401" s="181"/>
      <c r="J401" s="177"/>
      <c r="K401" s="179"/>
      <c r="L401" s="179"/>
      <c r="M401" s="177"/>
      <c r="N401" s="180"/>
      <c r="O401" s="177"/>
      <c r="P401" s="177"/>
      <c r="Q401" s="177"/>
      <c r="R401" s="177"/>
    </row>
    <row r="402" spans="1:18" s="102" customFormat="1">
      <c r="A402" s="177"/>
      <c r="B402" s="177"/>
      <c r="C402" s="177"/>
      <c r="D402" s="177"/>
      <c r="E402" s="177"/>
      <c r="F402" s="177"/>
      <c r="G402" s="177"/>
      <c r="H402" s="177"/>
      <c r="I402" s="181"/>
      <c r="J402" s="177"/>
      <c r="K402" s="179"/>
      <c r="L402" s="179"/>
      <c r="M402" s="177"/>
      <c r="N402" s="180"/>
      <c r="O402" s="177"/>
      <c r="P402" s="177"/>
      <c r="Q402" s="177"/>
      <c r="R402" s="177"/>
    </row>
    <row r="403" spans="1:18" s="102" customFormat="1">
      <c r="A403" s="177"/>
      <c r="B403" s="177"/>
      <c r="C403" s="177"/>
      <c r="D403" s="177"/>
      <c r="E403" s="177"/>
      <c r="F403" s="177"/>
      <c r="G403" s="177"/>
      <c r="H403" s="177"/>
      <c r="I403" s="181"/>
      <c r="J403" s="177"/>
      <c r="K403" s="179"/>
      <c r="L403" s="179"/>
      <c r="M403" s="177"/>
      <c r="N403" s="180"/>
      <c r="O403" s="177"/>
      <c r="P403" s="177"/>
      <c r="Q403" s="177"/>
      <c r="R403" s="177"/>
    </row>
    <row r="404" spans="1:18" s="102" customFormat="1">
      <c r="A404" s="177"/>
      <c r="B404" s="177"/>
      <c r="C404" s="177"/>
      <c r="D404" s="177"/>
      <c r="E404" s="177"/>
      <c r="F404" s="177"/>
      <c r="G404" s="177"/>
      <c r="H404" s="177"/>
      <c r="I404" s="181"/>
      <c r="J404" s="177"/>
      <c r="K404" s="179"/>
      <c r="L404" s="179"/>
      <c r="M404" s="177"/>
      <c r="N404" s="180"/>
      <c r="O404" s="177"/>
      <c r="P404" s="177"/>
      <c r="Q404" s="177"/>
      <c r="R404" s="177"/>
    </row>
    <row r="405" spans="1:18" s="102" customFormat="1">
      <c r="A405" s="177"/>
      <c r="B405" s="177"/>
      <c r="C405" s="177"/>
      <c r="D405" s="177"/>
      <c r="E405" s="177"/>
      <c r="F405" s="177"/>
      <c r="G405" s="177"/>
      <c r="H405" s="177"/>
      <c r="I405" s="181"/>
      <c r="J405" s="177"/>
      <c r="K405" s="179"/>
      <c r="L405" s="179"/>
      <c r="M405" s="177"/>
      <c r="N405" s="180"/>
      <c r="O405" s="177"/>
      <c r="P405" s="177"/>
      <c r="Q405" s="177"/>
      <c r="R405" s="177"/>
    </row>
    <row r="406" spans="1:18">
      <c r="A406" s="194"/>
      <c r="B406" s="194"/>
      <c r="C406" s="194"/>
      <c r="D406" s="194"/>
      <c r="E406" s="194"/>
      <c r="F406" s="194"/>
      <c r="G406" s="194"/>
      <c r="H406" s="194"/>
      <c r="I406" s="181"/>
      <c r="J406" s="194"/>
      <c r="K406" s="182"/>
      <c r="L406" s="182"/>
      <c r="M406" s="194"/>
      <c r="N406" s="183"/>
      <c r="O406" s="194"/>
      <c r="P406" s="194"/>
      <c r="Q406" s="194"/>
      <c r="R406" s="194"/>
    </row>
    <row r="407" spans="1:18">
      <c r="A407" s="194"/>
      <c r="B407" s="194"/>
      <c r="C407" s="194"/>
      <c r="D407" s="194"/>
      <c r="E407" s="194"/>
      <c r="F407" s="194"/>
      <c r="G407" s="194"/>
      <c r="H407" s="194"/>
      <c r="I407" s="181"/>
      <c r="J407" s="194"/>
      <c r="K407" s="182"/>
      <c r="L407" s="182"/>
      <c r="M407" s="194"/>
      <c r="N407" s="183"/>
      <c r="O407" s="194"/>
      <c r="P407" s="194"/>
      <c r="Q407" s="194"/>
      <c r="R407" s="194"/>
    </row>
    <row r="408" spans="1:18">
      <c r="A408" s="194"/>
      <c r="B408" s="194"/>
      <c r="C408" s="194"/>
      <c r="D408" s="194"/>
      <c r="E408" s="194"/>
      <c r="F408" s="194"/>
      <c r="G408" s="194"/>
      <c r="H408" s="194"/>
      <c r="I408" s="181"/>
      <c r="J408" s="194"/>
      <c r="K408" s="182"/>
      <c r="L408" s="182"/>
      <c r="M408" s="194"/>
      <c r="N408" s="183"/>
      <c r="O408" s="194"/>
      <c r="P408" s="194"/>
      <c r="Q408" s="194"/>
      <c r="R408" s="194"/>
    </row>
    <row r="409" spans="1:18" s="102" customFormat="1">
      <c r="A409" s="177"/>
      <c r="B409" s="177"/>
      <c r="C409" s="177"/>
      <c r="D409" s="177"/>
      <c r="E409" s="177"/>
      <c r="F409" s="177"/>
      <c r="G409" s="177"/>
      <c r="H409" s="177"/>
      <c r="I409" s="181"/>
      <c r="J409" s="177"/>
      <c r="K409" s="179"/>
      <c r="L409" s="179"/>
      <c r="M409" s="177"/>
      <c r="N409" s="180"/>
      <c r="O409" s="177"/>
      <c r="P409" s="177"/>
      <c r="Q409" s="177"/>
      <c r="R409" s="177"/>
    </row>
    <row r="410" spans="1:18">
      <c r="A410" s="194"/>
      <c r="B410" s="194"/>
      <c r="C410" s="194"/>
      <c r="D410" s="194"/>
      <c r="E410" s="194"/>
      <c r="F410" s="194"/>
      <c r="G410" s="194"/>
      <c r="H410" s="194"/>
      <c r="I410" s="181"/>
      <c r="J410" s="194"/>
      <c r="K410" s="182"/>
      <c r="L410" s="182"/>
      <c r="M410" s="194"/>
      <c r="N410" s="183"/>
      <c r="O410" s="194"/>
      <c r="P410" s="194"/>
      <c r="Q410" s="194"/>
      <c r="R410" s="194"/>
    </row>
    <row r="411" spans="1:18">
      <c r="A411" s="194"/>
      <c r="B411" s="194"/>
      <c r="C411" s="194"/>
      <c r="D411" s="194"/>
      <c r="E411" s="194"/>
      <c r="F411" s="194"/>
      <c r="G411" s="194"/>
      <c r="H411" s="194"/>
      <c r="I411" s="181"/>
      <c r="J411" s="194"/>
      <c r="K411" s="182"/>
      <c r="L411" s="182"/>
      <c r="M411" s="194"/>
      <c r="N411" s="183"/>
      <c r="O411" s="194"/>
      <c r="P411" s="194"/>
      <c r="Q411" s="194"/>
      <c r="R411" s="194"/>
    </row>
    <row r="412" spans="1:18">
      <c r="A412" s="194"/>
      <c r="B412" s="194"/>
      <c r="C412" s="194"/>
      <c r="D412" s="194"/>
      <c r="E412" s="194"/>
      <c r="F412" s="194"/>
      <c r="G412" s="194"/>
      <c r="H412" s="194"/>
      <c r="I412" s="181"/>
      <c r="J412" s="194"/>
      <c r="K412" s="182"/>
      <c r="L412" s="182"/>
      <c r="M412" s="194"/>
      <c r="N412" s="183"/>
      <c r="O412" s="194"/>
      <c r="P412" s="194"/>
      <c r="Q412" s="194"/>
      <c r="R412" s="194"/>
    </row>
    <row r="413" spans="1:18">
      <c r="A413" s="194"/>
      <c r="B413" s="194"/>
      <c r="C413" s="194"/>
      <c r="D413" s="194"/>
      <c r="E413" s="194"/>
      <c r="F413" s="194"/>
      <c r="G413" s="194"/>
      <c r="H413" s="194"/>
      <c r="I413" s="181"/>
      <c r="J413" s="194"/>
      <c r="K413" s="182"/>
      <c r="L413" s="182"/>
      <c r="M413" s="194"/>
      <c r="N413" s="183"/>
      <c r="O413" s="194"/>
      <c r="P413" s="194"/>
      <c r="Q413" s="194"/>
      <c r="R413" s="194"/>
    </row>
    <row r="414" spans="1:18">
      <c r="A414" s="194"/>
      <c r="B414" s="194"/>
      <c r="C414" s="194"/>
      <c r="D414" s="194"/>
      <c r="E414" s="194"/>
      <c r="F414" s="194"/>
      <c r="G414" s="194"/>
      <c r="H414" s="194"/>
      <c r="I414" s="181"/>
      <c r="J414" s="194"/>
      <c r="K414" s="182"/>
      <c r="L414" s="182"/>
      <c r="M414" s="194"/>
      <c r="N414" s="183"/>
      <c r="O414" s="194"/>
      <c r="P414" s="194"/>
      <c r="Q414" s="194"/>
      <c r="R414" s="194"/>
    </row>
    <row r="415" spans="1:18">
      <c r="A415" s="194"/>
      <c r="B415" s="194"/>
      <c r="C415" s="194"/>
      <c r="D415" s="194"/>
      <c r="E415" s="194"/>
      <c r="F415" s="194"/>
      <c r="G415" s="194"/>
      <c r="H415" s="194"/>
      <c r="I415" s="181"/>
      <c r="J415" s="194"/>
      <c r="K415" s="182"/>
      <c r="L415" s="182"/>
      <c r="M415" s="194"/>
      <c r="N415" s="183"/>
      <c r="O415" s="194"/>
      <c r="P415" s="194"/>
      <c r="Q415" s="194"/>
      <c r="R415" s="194"/>
    </row>
    <row r="416" spans="1:18">
      <c r="A416" s="194"/>
      <c r="B416" s="194"/>
      <c r="C416" s="194"/>
      <c r="D416" s="194"/>
      <c r="E416" s="194"/>
      <c r="F416" s="194"/>
      <c r="G416" s="194"/>
      <c r="H416" s="194"/>
      <c r="I416" s="181"/>
      <c r="J416" s="194"/>
      <c r="K416" s="182"/>
      <c r="L416" s="182"/>
      <c r="M416" s="194"/>
      <c r="N416" s="183"/>
      <c r="O416" s="194"/>
      <c r="P416" s="194"/>
      <c r="Q416" s="194"/>
      <c r="R416" s="194"/>
    </row>
    <row r="417" spans="1:18">
      <c r="A417" s="194"/>
      <c r="B417" s="194"/>
      <c r="C417" s="194"/>
      <c r="D417" s="194"/>
      <c r="E417" s="194"/>
      <c r="F417" s="194"/>
      <c r="G417" s="194"/>
      <c r="H417" s="194"/>
      <c r="I417" s="181"/>
      <c r="J417" s="194"/>
      <c r="K417" s="182"/>
      <c r="L417" s="182"/>
      <c r="M417" s="194"/>
      <c r="N417" s="183"/>
      <c r="O417" s="194"/>
      <c r="P417" s="194"/>
      <c r="Q417" s="194"/>
      <c r="R417" s="194"/>
    </row>
    <row r="418" spans="1:18">
      <c r="A418" s="194"/>
      <c r="B418" s="194"/>
      <c r="C418" s="194"/>
      <c r="D418" s="194"/>
      <c r="E418" s="194"/>
      <c r="F418" s="194"/>
      <c r="G418" s="194"/>
      <c r="H418" s="194"/>
      <c r="I418" s="181"/>
      <c r="J418" s="194"/>
      <c r="K418" s="182"/>
      <c r="L418" s="182"/>
      <c r="M418" s="194"/>
      <c r="N418" s="183"/>
      <c r="O418" s="194"/>
      <c r="P418" s="194"/>
      <c r="Q418" s="194"/>
      <c r="R418" s="194"/>
    </row>
    <row r="419" spans="1:18">
      <c r="A419" s="194"/>
      <c r="B419" s="194"/>
      <c r="C419" s="194"/>
      <c r="D419" s="194"/>
      <c r="E419" s="194"/>
      <c r="F419" s="194"/>
      <c r="G419" s="194"/>
      <c r="H419" s="194"/>
      <c r="I419" s="181"/>
      <c r="J419" s="194"/>
      <c r="K419" s="182"/>
      <c r="L419" s="182"/>
      <c r="M419" s="194"/>
      <c r="N419" s="183"/>
      <c r="O419" s="194"/>
      <c r="P419" s="194"/>
      <c r="Q419" s="194"/>
      <c r="R419" s="194"/>
    </row>
    <row r="420" spans="1:18">
      <c r="A420" s="194"/>
      <c r="B420" s="194"/>
      <c r="C420" s="194"/>
      <c r="D420" s="194"/>
      <c r="E420" s="194"/>
      <c r="F420" s="194"/>
      <c r="G420" s="194"/>
      <c r="H420" s="194"/>
      <c r="I420" s="181"/>
      <c r="J420" s="194"/>
      <c r="K420" s="182"/>
      <c r="L420" s="182"/>
      <c r="M420" s="194"/>
      <c r="N420" s="183"/>
      <c r="O420" s="194"/>
      <c r="P420" s="194"/>
      <c r="Q420" s="194"/>
      <c r="R420" s="194"/>
    </row>
    <row r="421" spans="1:18">
      <c r="A421" s="194"/>
      <c r="B421" s="194"/>
      <c r="C421" s="194"/>
      <c r="D421" s="194"/>
      <c r="E421" s="194"/>
      <c r="F421" s="194"/>
      <c r="G421" s="194"/>
      <c r="H421" s="194"/>
      <c r="I421" s="181"/>
      <c r="J421" s="194"/>
      <c r="K421" s="182"/>
      <c r="L421" s="182"/>
      <c r="M421" s="194"/>
      <c r="N421" s="183"/>
      <c r="O421" s="194"/>
      <c r="P421" s="194"/>
      <c r="Q421" s="194"/>
      <c r="R421" s="194"/>
    </row>
    <row r="422" spans="1:18">
      <c r="A422" s="194"/>
      <c r="B422" s="194"/>
      <c r="C422" s="194"/>
      <c r="D422" s="194"/>
      <c r="E422" s="194"/>
      <c r="F422" s="194"/>
      <c r="G422" s="194"/>
      <c r="H422" s="194"/>
      <c r="I422" s="181"/>
      <c r="J422" s="194"/>
      <c r="K422" s="182"/>
      <c r="L422" s="182"/>
      <c r="M422" s="194"/>
      <c r="N422" s="183"/>
      <c r="O422" s="194"/>
      <c r="P422" s="194"/>
      <c r="Q422" s="194"/>
      <c r="R422" s="194"/>
    </row>
    <row r="423" spans="1:18">
      <c r="A423" s="194"/>
      <c r="B423" s="194"/>
      <c r="C423" s="194"/>
      <c r="D423" s="194"/>
      <c r="E423" s="194"/>
      <c r="F423" s="194"/>
      <c r="G423" s="194"/>
      <c r="H423" s="194"/>
      <c r="I423" s="181"/>
      <c r="J423" s="194"/>
      <c r="K423" s="182"/>
      <c r="L423" s="182"/>
      <c r="M423" s="194"/>
      <c r="N423" s="183"/>
      <c r="O423" s="194"/>
      <c r="P423" s="194"/>
      <c r="Q423" s="194"/>
      <c r="R423" s="194"/>
    </row>
    <row r="424" spans="1:18">
      <c r="A424" s="194"/>
      <c r="B424" s="194"/>
      <c r="C424" s="194"/>
      <c r="D424" s="194"/>
      <c r="E424" s="194"/>
      <c r="F424" s="194"/>
      <c r="G424" s="194"/>
      <c r="H424" s="194"/>
      <c r="I424" s="181"/>
      <c r="J424" s="194"/>
      <c r="K424" s="182"/>
      <c r="L424" s="182"/>
      <c r="M424" s="194"/>
      <c r="N424" s="183"/>
      <c r="O424" s="194"/>
      <c r="P424" s="194"/>
      <c r="Q424" s="194"/>
      <c r="R424" s="194"/>
    </row>
    <row r="425" spans="1:18">
      <c r="A425" s="194"/>
      <c r="B425" s="194"/>
      <c r="C425" s="194"/>
      <c r="D425" s="194"/>
      <c r="E425" s="194"/>
      <c r="F425" s="194"/>
      <c r="G425" s="194"/>
      <c r="H425" s="194"/>
      <c r="I425" s="181"/>
      <c r="J425" s="194"/>
      <c r="K425" s="182"/>
      <c r="L425" s="182"/>
      <c r="M425" s="194"/>
      <c r="N425" s="183"/>
      <c r="O425" s="194"/>
      <c r="P425" s="194"/>
      <c r="Q425" s="194"/>
      <c r="R425" s="194"/>
    </row>
    <row r="426" spans="1:18">
      <c r="A426" s="194"/>
      <c r="B426" s="194"/>
      <c r="C426" s="194"/>
      <c r="D426" s="194"/>
      <c r="E426" s="194"/>
      <c r="F426" s="194"/>
      <c r="G426" s="194"/>
      <c r="H426" s="194"/>
      <c r="I426" s="181"/>
      <c r="J426" s="194"/>
      <c r="K426" s="182"/>
      <c r="L426" s="182"/>
      <c r="M426" s="194"/>
      <c r="N426" s="183"/>
      <c r="O426" s="194"/>
      <c r="P426" s="194"/>
      <c r="Q426" s="194"/>
      <c r="R426" s="194"/>
    </row>
    <row r="427" spans="1:18">
      <c r="A427" s="194"/>
      <c r="B427" s="194"/>
      <c r="C427" s="194"/>
      <c r="D427" s="194"/>
      <c r="E427" s="194"/>
      <c r="F427" s="194"/>
      <c r="G427" s="194"/>
      <c r="H427" s="194"/>
      <c r="I427" s="181"/>
      <c r="J427" s="194"/>
      <c r="K427" s="182"/>
      <c r="L427" s="182"/>
      <c r="M427" s="194"/>
      <c r="N427" s="183"/>
      <c r="O427" s="194"/>
      <c r="P427" s="194"/>
      <c r="Q427" s="194"/>
      <c r="R427" s="194"/>
    </row>
    <row r="428" spans="1:18">
      <c r="A428" s="194"/>
      <c r="B428" s="194"/>
      <c r="C428" s="194"/>
      <c r="D428" s="194"/>
      <c r="E428" s="194"/>
      <c r="F428" s="194"/>
      <c r="G428" s="194"/>
      <c r="H428" s="194"/>
      <c r="I428" s="181"/>
      <c r="J428" s="194"/>
      <c r="K428" s="182"/>
      <c r="L428" s="182"/>
      <c r="M428" s="194"/>
      <c r="N428" s="183"/>
      <c r="O428" s="194"/>
      <c r="P428" s="194"/>
      <c r="Q428" s="194"/>
      <c r="R428" s="194"/>
    </row>
    <row r="429" spans="1:18">
      <c r="A429" s="194"/>
      <c r="B429" s="194"/>
      <c r="C429" s="194"/>
      <c r="D429" s="194"/>
      <c r="E429" s="194"/>
      <c r="F429" s="194"/>
      <c r="G429" s="194"/>
      <c r="H429" s="194"/>
      <c r="I429" s="181"/>
      <c r="J429" s="194"/>
      <c r="K429" s="182"/>
      <c r="L429" s="182"/>
      <c r="M429" s="194"/>
      <c r="N429" s="183"/>
      <c r="O429" s="194"/>
      <c r="P429" s="194"/>
      <c r="Q429" s="194"/>
      <c r="R429" s="194"/>
    </row>
    <row r="430" spans="1:18">
      <c r="A430" s="194"/>
      <c r="B430" s="194"/>
      <c r="C430" s="194"/>
      <c r="D430" s="194"/>
      <c r="E430" s="194"/>
      <c r="F430" s="194"/>
      <c r="G430" s="194"/>
      <c r="H430" s="194"/>
      <c r="I430" s="181"/>
      <c r="J430" s="194"/>
      <c r="K430" s="182"/>
      <c r="L430" s="182"/>
      <c r="M430" s="194"/>
      <c r="N430" s="183"/>
      <c r="O430" s="194"/>
      <c r="P430" s="194"/>
      <c r="Q430" s="194"/>
      <c r="R430" s="194"/>
    </row>
    <row r="431" spans="1:18">
      <c r="A431" s="194"/>
      <c r="B431" s="194"/>
      <c r="C431" s="194"/>
      <c r="D431" s="194"/>
      <c r="E431" s="194"/>
      <c r="F431" s="194"/>
      <c r="G431" s="194"/>
      <c r="H431" s="194"/>
      <c r="I431" s="181"/>
      <c r="J431" s="194"/>
      <c r="K431" s="182"/>
      <c r="L431" s="182"/>
      <c r="M431" s="194"/>
      <c r="N431" s="183"/>
      <c r="O431" s="194"/>
      <c r="P431" s="194"/>
      <c r="Q431" s="194"/>
      <c r="R431" s="194"/>
    </row>
    <row r="432" spans="1:18">
      <c r="A432" s="194"/>
      <c r="B432" s="194"/>
      <c r="C432" s="194"/>
      <c r="D432" s="194"/>
      <c r="E432" s="194"/>
      <c r="F432" s="194"/>
      <c r="G432" s="194"/>
      <c r="H432" s="194"/>
      <c r="I432" s="181"/>
      <c r="J432" s="194"/>
      <c r="K432" s="182"/>
      <c r="L432" s="182"/>
      <c r="M432" s="194"/>
      <c r="N432" s="183"/>
      <c r="O432" s="194"/>
      <c r="P432" s="194"/>
      <c r="Q432" s="194"/>
      <c r="R432" s="194"/>
    </row>
    <row r="433" spans="1:18">
      <c r="A433" s="194"/>
      <c r="B433" s="194"/>
      <c r="C433" s="194"/>
      <c r="D433" s="194"/>
      <c r="E433" s="194"/>
      <c r="F433" s="194"/>
      <c r="G433" s="194"/>
      <c r="H433" s="194"/>
      <c r="I433" s="181"/>
      <c r="J433" s="194"/>
      <c r="K433" s="182"/>
      <c r="L433" s="182"/>
      <c r="M433" s="194"/>
      <c r="N433" s="183"/>
      <c r="O433" s="194"/>
      <c r="P433" s="194"/>
      <c r="Q433" s="194"/>
      <c r="R433" s="194"/>
    </row>
    <row r="434" spans="1:18">
      <c r="A434" s="194"/>
      <c r="B434" s="194"/>
      <c r="C434" s="194"/>
      <c r="D434" s="194"/>
      <c r="E434" s="194"/>
      <c r="F434" s="194"/>
      <c r="G434" s="194"/>
      <c r="H434" s="194"/>
      <c r="I434" s="181"/>
      <c r="J434" s="194"/>
      <c r="K434" s="182"/>
      <c r="L434" s="182"/>
      <c r="M434" s="194"/>
      <c r="N434" s="183"/>
      <c r="O434" s="194"/>
      <c r="P434" s="194"/>
      <c r="Q434" s="194"/>
      <c r="R434" s="194"/>
    </row>
    <row r="435" spans="1:18">
      <c r="A435" s="194"/>
      <c r="B435" s="194"/>
      <c r="C435" s="194"/>
      <c r="D435" s="194"/>
      <c r="E435" s="194"/>
      <c r="F435" s="194"/>
      <c r="G435" s="194"/>
      <c r="H435" s="194"/>
      <c r="I435" s="181"/>
      <c r="J435" s="194"/>
      <c r="K435" s="182"/>
      <c r="L435" s="182"/>
      <c r="M435" s="194"/>
      <c r="N435" s="183"/>
      <c r="O435" s="194"/>
      <c r="P435" s="194"/>
      <c r="Q435" s="194"/>
      <c r="R435" s="194"/>
    </row>
    <row r="436" spans="1:18">
      <c r="A436" s="194"/>
      <c r="B436" s="194"/>
      <c r="C436" s="194"/>
      <c r="D436" s="194"/>
      <c r="E436" s="194"/>
      <c r="F436" s="194"/>
      <c r="G436" s="194"/>
      <c r="H436" s="194"/>
      <c r="I436" s="181"/>
      <c r="J436" s="194"/>
      <c r="K436" s="182"/>
      <c r="L436" s="182"/>
      <c r="M436" s="194"/>
      <c r="N436" s="183"/>
      <c r="O436" s="194"/>
      <c r="P436" s="194"/>
      <c r="Q436" s="194"/>
      <c r="R436" s="194"/>
    </row>
    <row r="437" spans="1:18">
      <c r="A437" s="194"/>
      <c r="B437" s="194"/>
      <c r="C437" s="194"/>
      <c r="D437" s="194"/>
      <c r="E437" s="194"/>
      <c r="F437" s="194"/>
      <c r="G437" s="194"/>
      <c r="H437" s="194"/>
      <c r="I437" s="181"/>
      <c r="J437" s="194"/>
      <c r="K437" s="182"/>
      <c r="L437" s="182"/>
      <c r="M437" s="194"/>
      <c r="N437" s="183"/>
      <c r="O437" s="194"/>
      <c r="P437" s="194"/>
      <c r="Q437" s="194"/>
      <c r="R437" s="194"/>
    </row>
    <row r="438" spans="1:18">
      <c r="A438" s="194"/>
      <c r="B438" s="194"/>
      <c r="C438" s="194"/>
      <c r="D438" s="194"/>
      <c r="E438" s="194"/>
      <c r="F438" s="194"/>
      <c r="G438" s="194"/>
      <c r="H438" s="194"/>
      <c r="I438" s="181"/>
      <c r="J438" s="194"/>
      <c r="K438" s="182"/>
      <c r="L438" s="182"/>
      <c r="M438" s="194"/>
      <c r="N438" s="183"/>
      <c r="O438" s="194"/>
      <c r="P438" s="194"/>
      <c r="Q438" s="194"/>
      <c r="R438" s="194"/>
    </row>
    <row r="439" spans="1:18">
      <c r="A439" s="194"/>
      <c r="B439" s="194"/>
      <c r="C439" s="194"/>
      <c r="D439" s="194"/>
      <c r="E439" s="194"/>
      <c r="F439" s="194"/>
      <c r="G439" s="194"/>
      <c r="H439" s="194"/>
      <c r="I439" s="181"/>
      <c r="J439" s="194"/>
      <c r="K439" s="182"/>
      <c r="L439" s="182"/>
      <c r="M439" s="194"/>
      <c r="N439" s="183"/>
      <c r="O439" s="194"/>
      <c r="P439" s="194"/>
      <c r="Q439" s="194"/>
      <c r="R439" s="194"/>
    </row>
    <row r="440" spans="1:18">
      <c r="A440" s="194"/>
      <c r="B440" s="194"/>
      <c r="C440" s="194"/>
      <c r="D440" s="194"/>
      <c r="E440" s="194"/>
      <c r="F440" s="194"/>
      <c r="G440" s="194"/>
      <c r="H440" s="194"/>
      <c r="I440" s="181"/>
      <c r="J440" s="194"/>
      <c r="K440" s="182"/>
      <c r="L440" s="182"/>
      <c r="M440" s="194"/>
      <c r="N440" s="183"/>
      <c r="O440" s="194"/>
      <c r="P440" s="194"/>
      <c r="Q440" s="194"/>
      <c r="R440" s="194"/>
    </row>
    <row r="441" spans="1:18">
      <c r="A441" s="194"/>
      <c r="B441" s="194"/>
      <c r="C441" s="194"/>
      <c r="D441" s="194"/>
      <c r="E441" s="194"/>
      <c r="F441" s="194"/>
      <c r="G441" s="194"/>
      <c r="H441" s="194"/>
      <c r="I441" s="181"/>
      <c r="J441" s="194"/>
      <c r="K441" s="182"/>
      <c r="L441" s="182"/>
      <c r="M441" s="194"/>
      <c r="N441" s="183"/>
      <c r="O441" s="194"/>
      <c r="P441" s="194"/>
      <c r="Q441" s="194"/>
      <c r="R441" s="194"/>
    </row>
    <row r="442" spans="1:18">
      <c r="A442" s="194"/>
      <c r="B442" s="194"/>
      <c r="C442" s="194"/>
      <c r="D442" s="194"/>
      <c r="E442" s="194"/>
      <c r="F442" s="194"/>
      <c r="G442" s="194"/>
      <c r="H442" s="194"/>
      <c r="I442" s="181"/>
      <c r="J442" s="194"/>
      <c r="K442" s="182"/>
      <c r="L442" s="182"/>
      <c r="M442" s="194"/>
      <c r="N442" s="183"/>
      <c r="O442" s="194"/>
      <c r="P442" s="194"/>
      <c r="Q442" s="194"/>
      <c r="R442" s="194"/>
    </row>
    <row r="443" spans="1:18">
      <c r="A443" s="194"/>
      <c r="B443" s="194"/>
      <c r="C443" s="194"/>
      <c r="D443" s="194"/>
      <c r="E443" s="194"/>
      <c r="F443" s="194"/>
      <c r="G443" s="194"/>
      <c r="H443" s="194"/>
      <c r="I443" s="181"/>
      <c r="J443" s="194"/>
      <c r="K443" s="182"/>
      <c r="L443" s="182"/>
      <c r="M443" s="194"/>
      <c r="N443" s="183"/>
      <c r="O443" s="194"/>
      <c r="P443" s="194"/>
      <c r="Q443" s="194"/>
      <c r="R443" s="194"/>
    </row>
    <row r="444" spans="1:18">
      <c r="A444" s="194"/>
      <c r="B444" s="194"/>
      <c r="C444" s="194"/>
      <c r="D444" s="194"/>
      <c r="E444" s="194"/>
      <c r="F444" s="194"/>
      <c r="G444" s="194"/>
      <c r="H444" s="194"/>
      <c r="I444" s="181"/>
      <c r="J444" s="194"/>
      <c r="K444" s="182"/>
      <c r="L444" s="182"/>
      <c r="M444" s="194"/>
      <c r="N444" s="183"/>
      <c r="O444" s="194"/>
      <c r="P444" s="194"/>
      <c r="Q444" s="194"/>
      <c r="R444" s="194"/>
    </row>
    <row r="445" spans="1:18">
      <c r="A445" s="194"/>
      <c r="B445" s="194"/>
      <c r="C445" s="194"/>
      <c r="D445" s="194"/>
      <c r="E445" s="194"/>
      <c r="F445" s="194"/>
      <c r="G445" s="194"/>
      <c r="H445" s="194"/>
      <c r="I445" s="181"/>
      <c r="J445" s="194"/>
      <c r="K445" s="182"/>
      <c r="L445" s="182"/>
      <c r="M445" s="194"/>
      <c r="N445" s="183"/>
      <c r="O445" s="194"/>
      <c r="P445" s="194"/>
      <c r="Q445" s="194"/>
      <c r="R445" s="194"/>
    </row>
    <row r="446" spans="1:18">
      <c r="A446" s="194"/>
      <c r="B446" s="194"/>
      <c r="C446" s="194"/>
      <c r="D446" s="194"/>
      <c r="E446" s="194"/>
      <c r="F446" s="194"/>
      <c r="G446" s="194"/>
      <c r="H446" s="194"/>
      <c r="I446" s="181"/>
      <c r="J446" s="194"/>
      <c r="K446" s="182"/>
      <c r="L446" s="182"/>
      <c r="M446" s="194"/>
      <c r="N446" s="183"/>
      <c r="O446" s="194"/>
      <c r="P446" s="194"/>
      <c r="Q446" s="194"/>
      <c r="R446" s="194"/>
    </row>
    <row r="447" spans="1:18">
      <c r="A447" s="194"/>
      <c r="B447" s="194"/>
      <c r="C447" s="194"/>
      <c r="D447" s="194"/>
      <c r="E447" s="194"/>
      <c r="F447" s="194"/>
      <c r="G447" s="194"/>
      <c r="H447" s="194"/>
      <c r="I447" s="181"/>
      <c r="J447" s="194"/>
      <c r="K447" s="182"/>
      <c r="L447" s="182"/>
      <c r="M447" s="194"/>
      <c r="N447" s="183"/>
      <c r="O447" s="194"/>
      <c r="P447" s="194"/>
      <c r="Q447" s="194"/>
      <c r="R447" s="194"/>
    </row>
    <row r="448" spans="1:18">
      <c r="A448" s="194"/>
      <c r="B448" s="194"/>
      <c r="C448" s="194"/>
      <c r="D448" s="194"/>
      <c r="E448" s="194"/>
      <c r="F448" s="194"/>
      <c r="G448" s="194"/>
      <c r="H448" s="194"/>
      <c r="I448" s="181"/>
      <c r="J448" s="194"/>
      <c r="K448" s="182"/>
      <c r="L448" s="182"/>
      <c r="M448" s="194"/>
      <c r="N448" s="183"/>
      <c r="O448" s="194"/>
      <c r="P448" s="194"/>
      <c r="Q448" s="194"/>
      <c r="R448" s="194"/>
    </row>
    <row r="449" spans="1:18">
      <c r="A449" s="194"/>
      <c r="B449" s="194"/>
      <c r="C449" s="194"/>
      <c r="D449" s="194"/>
      <c r="E449" s="194"/>
      <c r="F449" s="194"/>
      <c r="G449" s="194"/>
      <c r="H449" s="194"/>
      <c r="I449" s="181"/>
      <c r="J449" s="194"/>
      <c r="K449" s="182"/>
      <c r="L449" s="182"/>
      <c r="M449" s="194"/>
      <c r="N449" s="183"/>
      <c r="O449" s="194"/>
      <c r="P449" s="194"/>
      <c r="Q449" s="194"/>
      <c r="R449" s="194"/>
    </row>
    <row r="450" spans="1:18">
      <c r="A450" s="194"/>
      <c r="B450" s="194"/>
      <c r="C450" s="194"/>
      <c r="D450" s="194"/>
      <c r="E450" s="194"/>
      <c r="F450" s="194"/>
      <c r="G450" s="194"/>
      <c r="H450" s="194"/>
      <c r="I450" s="181"/>
      <c r="J450" s="194"/>
      <c r="K450" s="182"/>
      <c r="L450" s="182"/>
      <c r="M450" s="194"/>
      <c r="N450" s="183"/>
      <c r="O450" s="194"/>
      <c r="P450" s="194"/>
      <c r="Q450" s="194"/>
      <c r="R450" s="194"/>
    </row>
    <row r="451" spans="1:18">
      <c r="A451" s="194"/>
      <c r="B451" s="194"/>
      <c r="C451" s="194"/>
      <c r="D451" s="194"/>
      <c r="E451" s="194"/>
      <c r="F451" s="194"/>
      <c r="G451" s="194"/>
      <c r="H451" s="194"/>
      <c r="I451" s="181"/>
      <c r="J451" s="194"/>
      <c r="K451" s="182"/>
      <c r="L451" s="182"/>
      <c r="M451" s="194"/>
      <c r="N451" s="183"/>
      <c r="O451" s="194"/>
      <c r="P451" s="194"/>
      <c r="Q451" s="194"/>
      <c r="R451" s="194"/>
    </row>
    <row r="452" spans="1:18">
      <c r="A452" s="194"/>
      <c r="B452" s="194"/>
      <c r="C452" s="194"/>
      <c r="D452" s="194"/>
      <c r="E452" s="194"/>
      <c r="F452" s="194"/>
      <c r="G452" s="194"/>
      <c r="H452" s="194"/>
      <c r="I452" s="181"/>
      <c r="J452" s="194"/>
      <c r="K452" s="182"/>
      <c r="L452" s="182"/>
      <c r="M452" s="194"/>
      <c r="N452" s="183"/>
      <c r="O452" s="194"/>
      <c r="P452" s="194"/>
      <c r="Q452" s="194"/>
      <c r="R452" s="194"/>
    </row>
    <row r="453" spans="1:18">
      <c r="A453" s="194"/>
      <c r="B453" s="194"/>
      <c r="C453" s="194"/>
      <c r="D453" s="194"/>
      <c r="E453" s="194"/>
      <c r="F453" s="194"/>
      <c r="G453" s="194"/>
      <c r="H453" s="194"/>
      <c r="I453" s="181"/>
      <c r="J453" s="194"/>
      <c r="K453" s="182"/>
      <c r="L453" s="182"/>
      <c r="M453" s="194"/>
      <c r="N453" s="183"/>
      <c r="O453" s="194"/>
      <c r="P453" s="194"/>
      <c r="Q453" s="194"/>
      <c r="R453" s="194"/>
    </row>
    <row r="454" spans="1:18">
      <c r="A454" s="194"/>
      <c r="B454" s="194"/>
      <c r="C454" s="194"/>
      <c r="D454" s="194"/>
      <c r="E454" s="194"/>
      <c r="F454" s="194"/>
      <c r="G454" s="194"/>
      <c r="H454" s="194"/>
      <c r="I454" s="181"/>
      <c r="J454" s="194"/>
      <c r="K454" s="182"/>
      <c r="L454" s="182"/>
      <c r="M454" s="194"/>
      <c r="N454" s="183"/>
      <c r="O454" s="194"/>
      <c r="P454" s="194"/>
      <c r="Q454" s="194"/>
      <c r="R454" s="194"/>
    </row>
    <row r="455" spans="1:18">
      <c r="A455" s="194"/>
      <c r="B455" s="194"/>
      <c r="C455" s="194"/>
      <c r="D455" s="194"/>
      <c r="E455" s="194"/>
      <c r="F455" s="194"/>
      <c r="G455" s="194"/>
      <c r="H455" s="194"/>
      <c r="I455" s="181"/>
      <c r="J455" s="194"/>
      <c r="K455" s="182"/>
      <c r="L455" s="182"/>
      <c r="M455" s="194"/>
      <c r="N455" s="183"/>
      <c r="O455" s="194"/>
      <c r="P455" s="194"/>
      <c r="Q455" s="194"/>
      <c r="R455" s="194"/>
    </row>
    <row r="456" spans="1:18">
      <c r="A456" s="194"/>
      <c r="B456" s="194"/>
      <c r="C456" s="194"/>
      <c r="D456" s="194"/>
      <c r="E456" s="194"/>
      <c r="F456" s="194"/>
      <c r="G456" s="194"/>
      <c r="H456" s="194"/>
      <c r="I456" s="181"/>
      <c r="J456" s="194"/>
      <c r="K456" s="182"/>
      <c r="L456" s="182"/>
      <c r="M456" s="194"/>
      <c r="N456" s="183"/>
      <c r="O456" s="194"/>
      <c r="P456" s="194"/>
      <c r="Q456" s="194"/>
      <c r="R456" s="194"/>
    </row>
    <row r="457" spans="1:18">
      <c r="A457" s="194"/>
      <c r="B457" s="194"/>
      <c r="C457" s="194"/>
      <c r="D457" s="194"/>
      <c r="E457" s="194"/>
      <c r="F457" s="194"/>
      <c r="G457" s="194"/>
      <c r="H457" s="194"/>
      <c r="I457" s="181"/>
      <c r="J457" s="194"/>
      <c r="K457" s="182"/>
      <c r="L457" s="182"/>
      <c r="M457" s="194"/>
      <c r="N457" s="183"/>
      <c r="O457" s="194"/>
      <c r="P457" s="194"/>
      <c r="Q457" s="194"/>
      <c r="R457" s="194"/>
    </row>
    <row r="458" spans="1:18">
      <c r="A458" s="194"/>
      <c r="B458" s="194"/>
      <c r="C458" s="194"/>
      <c r="D458" s="194"/>
      <c r="E458" s="194"/>
      <c r="F458" s="194"/>
      <c r="G458" s="194"/>
      <c r="H458" s="194"/>
      <c r="I458" s="181"/>
      <c r="J458" s="194"/>
      <c r="K458" s="182"/>
      <c r="L458" s="182"/>
      <c r="M458" s="194"/>
      <c r="N458" s="183"/>
      <c r="O458" s="194"/>
      <c r="P458" s="194"/>
      <c r="Q458" s="194"/>
      <c r="R458" s="194"/>
    </row>
    <row r="459" spans="1:18">
      <c r="A459" s="194"/>
      <c r="B459" s="194"/>
      <c r="C459" s="194"/>
      <c r="D459" s="194"/>
      <c r="E459" s="194"/>
      <c r="F459" s="194"/>
      <c r="G459" s="194"/>
      <c r="H459" s="194"/>
      <c r="I459" s="181"/>
      <c r="J459" s="194"/>
      <c r="K459" s="182"/>
      <c r="L459" s="182"/>
      <c r="M459" s="194"/>
      <c r="N459" s="183"/>
      <c r="O459" s="194"/>
      <c r="P459" s="194"/>
      <c r="Q459" s="194"/>
      <c r="R459" s="194"/>
    </row>
    <row r="460" spans="1:18">
      <c r="A460" s="194"/>
      <c r="B460" s="194"/>
      <c r="C460" s="194"/>
      <c r="D460" s="194"/>
      <c r="E460" s="194"/>
      <c r="F460" s="194"/>
      <c r="G460" s="194"/>
      <c r="H460" s="194"/>
      <c r="I460" s="181"/>
      <c r="J460" s="194"/>
      <c r="K460" s="182"/>
      <c r="L460" s="182"/>
      <c r="M460" s="194"/>
      <c r="N460" s="183"/>
      <c r="O460" s="194"/>
      <c r="P460" s="194"/>
      <c r="Q460" s="194"/>
      <c r="R460" s="194"/>
    </row>
    <row r="461" spans="1:18">
      <c r="A461" s="194"/>
      <c r="B461" s="194"/>
      <c r="C461" s="194"/>
      <c r="D461" s="194"/>
      <c r="E461" s="194"/>
      <c r="F461" s="194"/>
      <c r="G461" s="194"/>
      <c r="H461" s="194"/>
      <c r="I461" s="181"/>
      <c r="J461" s="194"/>
      <c r="K461" s="182"/>
      <c r="L461" s="182"/>
      <c r="M461" s="194"/>
      <c r="N461" s="183"/>
      <c r="O461" s="194"/>
      <c r="P461" s="194"/>
      <c r="Q461" s="194"/>
      <c r="R461" s="194"/>
    </row>
    <row r="462" spans="1:18">
      <c r="A462" s="194"/>
      <c r="B462" s="194"/>
      <c r="C462" s="194"/>
      <c r="D462" s="194"/>
      <c r="E462" s="194"/>
      <c r="F462" s="194"/>
      <c r="G462" s="194"/>
      <c r="H462" s="194"/>
      <c r="I462" s="181"/>
      <c r="J462" s="194"/>
      <c r="K462" s="182"/>
      <c r="L462" s="182"/>
      <c r="M462" s="194"/>
      <c r="N462" s="183"/>
      <c r="O462" s="194"/>
      <c r="P462" s="194"/>
      <c r="Q462" s="194"/>
      <c r="R462" s="194"/>
    </row>
    <row r="463" spans="1:18">
      <c r="A463" s="194"/>
      <c r="B463" s="194"/>
      <c r="C463" s="194"/>
      <c r="D463" s="194"/>
      <c r="E463" s="194"/>
      <c r="F463" s="194"/>
      <c r="G463" s="194"/>
      <c r="H463" s="194"/>
      <c r="I463" s="181"/>
      <c r="J463" s="194"/>
      <c r="K463" s="182"/>
      <c r="L463" s="182"/>
      <c r="M463" s="194"/>
      <c r="N463" s="183"/>
      <c r="O463" s="194"/>
      <c r="P463" s="194"/>
      <c r="Q463" s="194"/>
      <c r="R463" s="194"/>
    </row>
    <row r="464" spans="1:18">
      <c r="A464" s="194"/>
      <c r="B464" s="194"/>
      <c r="C464" s="194"/>
      <c r="D464" s="194"/>
      <c r="E464" s="194"/>
      <c r="F464" s="194"/>
      <c r="G464" s="194"/>
      <c r="H464" s="194"/>
      <c r="I464" s="181"/>
      <c r="J464" s="194"/>
      <c r="K464" s="182"/>
      <c r="L464" s="182"/>
      <c r="M464" s="194"/>
      <c r="N464" s="183"/>
      <c r="O464" s="194"/>
      <c r="P464" s="194"/>
      <c r="Q464" s="194"/>
      <c r="R464" s="194"/>
    </row>
    <row r="465" spans="1:18">
      <c r="A465" s="194"/>
      <c r="B465" s="194"/>
      <c r="C465" s="194"/>
      <c r="D465" s="194"/>
      <c r="E465" s="194"/>
      <c r="F465" s="194"/>
      <c r="G465" s="194"/>
      <c r="H465" s="194"/>
      <c r="I465" s="181"/>
      <c r="J465" s="194"/>
      <c r="K465" s="182"/>
      <c r="L465" s="182"/>
      <c r="M465" s="194"/>
      <c r="N465" s="183"/>
      <c r="O465" s="194"/>
      <c r="P465" s="194"/>
      <c r="Q465" s="194"/>
      <c r="R465" s="194"/>
    </row>
    <row r="466" spans="1:18">
      <c r="A466" s="194"/>
      <c r="B466" s="194"/>
      <c r="C466" s="194"/>
      <c r="D466" s="194"/>
      <c r="E466" s="194"/>
      <c r="F466" s="194"/>
      <c r="G466" s="194"/>
      <c r="H466" s="194"/>
      <c r="I466" s="181"/>
      <c r="J466" s="194"/>
      <c r="K466" s="182"/>
      <c r="L466" s="182"/>
      <c r="M466" s="194"/>
      <c r="N466" s="183"/>
      <c r="O466" s="194"/>
      <c r="P466" s="194"/>
      <c r="Q466" s="194"/>
      <c r="R466" s="194"/>
    </row>
    <row r="467" spans="1:18">
      <c r="A467" s="194"/>
      <c r="B467" s="194"/>
      <c r="C467" s="194"/>
      <c r="D467" s="194"/>
      <c r="E467" s="194"/>
      <c r="F467" s="194"/>
      <c r="G467" s="194"/>
      <c r="H467" s="194"/>
      <c r="I467" s="181"/>
      <c r="J467" s="194"/>
      <c r="K467" s="182"/>
      <c r="L467" s="182"/>
      <c r="M467" s="194"/>
      <c r="N467" s="183"/>
      <c r="O467" s="194"/>
      <c r="P467" s="194"/>
      <c r="Q467" s="194"/>
      <c r="R467" s="194"/>
    </row>
    <row r="468" spans="1:18">
      <c r="A468" s="194"/>
      <c r="B468" s="194"/>
      <c r="C468" s="194"/>
      <c r="D468" s="194"/>
      <c r="E468" s="194"/>
      <c r="F468" s="194"/>
      <c r="G468" s="194"/>
      <c r="H468" s="194"/>
      <c r="I468" s="181"/>
      <c r="J468" s="194"/>
      <c r="K468" s="182"/>
      <c r="L468" s="182"/>
      <c r="M468" s="194"/>
      <c r="N468" s="183"/>
      <c r="O468" s="194"/>
      <c r="P468" s="194"/>
      <c r="Q468" s="194"/>
      <c r="R468" s="194"/>
    </row>
    <row r="469" spans="1:18">
      <c r="A469" s="194"/>
      <c r="B469" s="194"/>
      <c r="C469" s="194"/>
      <c r="D469" s="194"/>
      <c r="E469" s="194"/>
      <c r="F469" s="194"/>
      <c r="G469" s="194"/>
      <c r="H469" s="194"/>
      <c r="I469" s="181"/>
      <c r="J469" s="194"/>
      <c r="K469" s="182"/>
      <c r="L469" s="182"/>
      <c r="M469" s="194"/>
      <c r="N469" s="183"/>
      <c r="O469" s="194"/>
      <c r="P469" s="194"/>
      <c r="Q469" s="194"/>
      <c r="R469" s="194"/>
    </row>
    <row r="470" spans="1:18">
      <c r="A470" s="194"/>
      <c r="B470" s="194"/>
      <c r="C470" s="194"/>
      <c r="D470" s="194"/>
      <c r="E470" s="194"/>
      <c r="F470" s="194"/>
      <c r="G470" s="194"/>
      <c r="H470" s="194"/>
      <c r="I470" s="181"/>
      <c r="J470" s="194"/>
      <c r="K470" s="182"/>
      <c r="L470" s="182"/>
      <c r="M470" s="194"/>
      <c r="N470" s="183"/>
      <c r="O470" s="194"/>
      <c r="P470" s="194"/>
      <c r="Q470" s="194"/>
      <c r="R470" s="194"/>
    </row>
    <row r="471" spans="1:18">
      <c r="A471" s="194"/>
      <c r="B471" s="194"/>
      <c r="C471" s="194"/>
      <c r="D471" s="194"/>
      <c r="E471" s="194"/>
      <c r="F471" s="194"/>
      <c r="G471" s="194"/>
      <c r="H471" s="194"/>
      <c r="I471" s="181"/>
      <c r="J471" s="194"/>
      <c r="K471" s="182"/>
      <c r="L471" s="182"/>
      <c r="M471" s="194"/>
      <c r="N471" s="183"/>
      <c r="O471" s="194"/>
      <c r="P471" s="194"/>
      <c r="Q471" s="194"/>
      <c r="R471" s="194"/>
    </row>
    <row r="472" spans="1:18">
      <c r="A472" s="194"/>
      <c r="B472" s="194"/>
      <c r="C472" s="194"/>
      <c r="D472" s="194"/>
      <c r="E472" s="194"/>
      <c r="F472" s="194"/>
      <c r="G472" s="194"/>
      <c r="H472" s="194"/>
      <c r="I472" s="181"/>
      <c r="J472" s="194"/>
      <c r="K472" s="182"/>
      <c r="L472" s="182"/>
      <c r="M472" s="194"/>
      <c r="N472" s="183"/>
      <c r="O472" s="194"/>
      <c r="P472" s="194"/>
      <c r="Q472" s="194"/>
      <c r="R472" s="194"/>
    </row>
    <row r="473" spans="1:18">
      <c r="A473" s="194"/>
      <c r="B473" s="194"/>
      <c r="C473" s="194"/>
      <c r="D473" s="194"/>
      <c r="E473" s="194"/>
      <c r="F473" s="194"/>
      <c r="G473" s="194"/>
      <c r="H473" s="194"/>
      <c r="I473" s="181"/>
      <c r="J473" s="194"/>
      <c r="K473" s="182"/>
      <c r="L473" s="182"/>
      <c r="M473" s="194"/>
      <c r="N473" s="183"/>
      <c r="O473" s="194"/>
      <c r="P473" s="194"/>
      <c r="Q473" s="194"/>
      <c r="R473" s="194"/>
    </row>
    <row r="474" spans="1:18">
      <c r="A474" s="194"/>
      <c r="B474" s="194"/>
      <c r="C474" s="194"/>
      <c r="D474" s="194"/>
      <c r="E474" s="194"/>
      <c r="F474" s="194"/>
      <c r="G474" s="194"/>
      <c r="H474" s="194"/>
      <c r="I474" s="181"/>
      <c r="J474" s="194"/>
      <c r="K474" s="182"/>
      <c r="L474" s="182"/>
      <c r="M474" s="194"/>
      <c r="N474" s="183"/>
      <c r="O474" s="194"/>
      <c r="P474" s="194"/>
      <c r="Q474" s="194"/>
      <c r="R474" s="194"/>
    </row>
    <row r="475" spans="1:18">
      <c r="A475" s="194"/>
      <c r="B475" s="194"/>
      <c r="C475" s="194"/>
      <c r="D475" s="194"/>
      <c r="E475" s="194"/>
      <c r="F475" s="194"/>
      <c r="G475" s="194"/>
      <c r="H475" s="194"/>
      <c r="I475" s="181"/>
      <c r="J475" s="194"/>
      <c r="K475" s="182"/>
      <c r="L475" s="182"/>
      <c r="M475" s="194"/>
      <c r="N475" s="183"/>
      <c r="O475" s="194"/>
      <c r="P475" s="194"/>
      <c r="Q475" s="194"/>
      <c r="R475" s="194"/>
    </row>
    <row r="476" spans="1:18">
      <c r="A476" s="194"/>
      <c r="B476" s="194"/>
      <c r="C476" s="194"/>
      <c r="D476" s="194"/>
      <c r="E476" s="194"/>
      <c r="F476" s="194"/>
      <c r="G476" s="194"/>
      <c r="H476" s="194"/>
      <c r="I476" s="181"/>
      <c r="J476" s="194"/>
      <c r="K476" s="182"/>
      <c r="L476" s="182"/>
      <c r="M476" s="194"/>
      <c r="N476" s="183"/>
      <c r="O476" s="194"/>
      <c r="P476" s="194"/>
      <c r="Q476" s="194"/>
      <c r="R476" s="194"/>
    </row>
    <row r="477" spans="1:18">
      <c r="A477" s="194"/>
      <c r="B477" s="194"/>
      <c r="C477" s="194"/>
      <c r="D477" s="194"/>
      <c r="E477" s="194"/>
      <c r="F477" s="194"/>
      <c r="G477" s="194"/>
      <c r="H477" s="194"/>
      <c r="I477" s="181"/>
      <c r="J477" s="194"/>
      <c r="K477" s="182"/>
      <c r="L477" s="182"/>
      <c r="M477" s="194"/>
      <c r="N477" s="183"/>
      <c r="O477" s="194"/>
      <c r="P477" s="194"/>
      <c r="Q477" s="194"/>
      <c r="R477" s="194"/>
    </row>
    <row r="478" spans="1:18">
      <c r="A478" s="194"/>
      <c r="B478" s="194"/>
      <c r="C478" s="194"/>
      <c r="D478" s="194"/>
      <c r="E478" s="194"/>
      <c r="F478" s="194"/>
      <c r="G478" s="194"/>
      <c r="H478" s="194"/>
      <c r="I478" s="181"/>
      <c r="J478" s="194"/>
      <c r="K478" s="182"/>
      <c r="L478" s="182"/>
      <c r="M478" s="194"/>
      <c r="N478" s="183"/>
      <c r="O478" s="194"/>
      <c r="P478" s="194"/>
      <c r="Q478" s="194"/>
      <c r="R478" s="194"/>
    </row>
    <row r="479" spans="1:18">
      <c r="A479" s="194"/>
      <c r="B479" s="194"/>
      <c r="C479" s="194"/>
      <c r="D479" s="194"/>
      <c r="E479" s="194"/>
      <c r="F479" s="194"/>
      <c r="G479" s="194"/>
      <c r="H479" s="194"/>
      <c r="I479" s="181"/>
      <c r="J479" s="194"/>
      <c r="K479" s="182"/>
      <c r="L479" s="182"/>
      <c r="M479" s="194"/>
      <c r="N479" s="183"/>
      <c r="O479" s="194"/>
      <c r="P479" s="194"/>
      <c r="Q479" s="194"/>
      <c r="R479" s="194"/>
    </row>
    <row r="480" spans="1:18">
      <c r="A480" s="194"/>
      <c r="B480" s="194"/>
      <c r="C480" s="194"/>
      <c r="D480" s="194"/>
      <c r="E480" s="194"/>
      <c r="F480" s="194"/>
      <c r="G480" s="194"/>
      <c r="H480" s="194"/>
      <c r="I480" s="181"/>
      <c r="J480" s="194"/>
      <c r="K480" s="182"/>
      <c r="L480" s="182"/>
      <c r="M480" s="194"/>
      <c r="N480" s="183"/>
      <c r="O480" s="194"/>
      <c r="P480" s="194"/>
      <c r="Q480" s="194"/>
      <c r="R480" s="194"/>
    </row>
    <row r="481" spans="1:18">
      <c r="A481" s="194"/>
      <c r="B481" s="194"/>
      <c r="C481" s="194"/>
      <c r="D481" s="194"/>
      <c r="E481" s="194"/>
      <c r="F481" s="194"/>
      <c r="G481" s="194"/>
      <c r="H481" s="194"/>
      <c r="I481" s="181"/>
      <c r="J481" s="194"/>
      <c r="K481" s="182"/>
      <c r="L481" s="182"/>
      <c r="M481" s="194"/>
      <c r="N481" s="183"/>
      <c r="O481" s="194"/>
      <c r="P481" s="194"/>
      <c r="Q481" s="194"/>
      <c r="R481" s="194"/>
    </row>
    <row r="482" spans="1:18">
      <c r="A482" s="194"/>
      <c r="B482" s="194"/>
      <c r="C482" s="194"/>
      <c r="D482" s="194"/>
      <c r="E482" s="194"/>
      <c r="F482" s="194"/>
      <c r="G482" s="194"/>
      <c r="H482" s="194"/>
      <c r="I482" s="181"/>
      <c r="J482" s="194"/>
      <c r="K482" s="182"/>
      <c r="L482" s="182"/>
      <c r="M482" s="194"/>
      <c r="N482" s="183"/>
      <c r="O482" s="194"/>
      <c r="P482" s="194"/>
      <c r="Q482" s="194"/>
      <c r="R482" s="194"/>
    </row>
    <row r="483" spans="1:18">
      <c r="A483" s="194"/>
      <c r="B483" s="194"/>
      <c r="C483" s="194"/>
      <c r="D483" s="194"/>
      <c r="E483" s="194"/>
      <c r="F483" s="194"/>
      <c r="G483" s="194"/>
      <c r="H483" s="194"/>
      <c r="I483" s="181"/>
      <c r="J483" s="194"/>
      <c r="K483" s="182"/>
      <c r="L483" s="182"/>
      <c r="M483" s="194"/>
      <c r="N483" s="183"/>
      <c r="O483" s="194"/>
      <c r="P483" s="194"/>
      <c r="Q483" s="194"/>
      <c r="R483" s="194"/>
    </row>
    <row r="484" spans="1:18">
      <c r="A484" s="194"/>
      <c r="B484" s="194"/>
      <c r="C484" s="194"/>
      <c r="D484" s="194"/>
      <c r="E484" s="194"/>
      <c r="F484" s="194"/>
      <c r="G484" s="194"/>
      <c r="H484" s="194"/>
      <c r="I484" s="181"/>
      <c r="J484" s="194"/>
      <c r="K484" s="182"/>
      <c r="L484" s="182"/>
      <c r="M484" s="194"/>
      <c r="N484" s="183"/>
      <c r="O484" s="194"/>
      <c r="P484" s="194"/>
      <c r="Q484" s="194"/>
      <c r="R484" s="194"/>
    </row>
    <row r="485" spans="1:18">
      <c r="A485" s="194"/>
      <c r="B485" s="194"/>
      <c r="C485" s="194"/>
      <c r="D485" s="194"/>
      <c r="E485" s="194"/>
      <c r="F485" s="194"/>
      <c r="G485" s="194"/>
      <c r="H485" s="194"/>
      <c r="I485" s="181"/>
      <c r="J485" s="194"/>
      <c r="K485" s="182"/>
      <c r="L485" s="182"/>
      <c r="M485" s="194"/>
      <c r="N485" s="183"/>
      <c r="O485" s="194"/>
      <c r="P485" s="194"/>
      <c r="Q485" s="194"/>
      <c r="R485" s="194"/>
    </row>
    <row r="486" spans="1:18">
      <c r="A486" s="194"/>
      <c r="B486" s="194"/>
      <c r="C486" s="194"/>
      <c r="D486" s="194"/>
      <c r="E486" s="194"/>
      <c r="F486" s="194"/>
      <c r="G486" s="194"/>
      <c r="H486" s="194"/>
      <c r="I486" s="181"/>
      <c r="J486" s="194"/>
      <c r="K486" s="182"/>
      <c r="L486" s="182"/>
      <c r="M486" s="194"/>
      <c r="N486" s="183"/>
      <c r="O486" s="194"/>
      <c r="P486" s="194"/>
      <c r="Q486" s="194"/>
      <c r="R486" s="194"/>
    </row>
    <row r="487" spans="1:18">
      <c r="A487" s="194"/>
      <c r="B487" s="194"/>
      <c r="C487" s="194"/>
      <c r="D487" s="194"/>
      <c r="E487" s="194"/>
      <c r="F487" s="194"/>
      <c r="G487" s="194"/>
      <c r="H487" s="194"/>
      <c r="I487" s="181"/>
      <c r="J487" s="194"/>
      <c r="K487" s="182"/>
      <c r="L487" s="182"/>
      <c r="M487" s="194"/>
      <c r="N487" s="183"/>
      <c r="O487" s="194"/>
      <c r="P487" s="194"/>
      <c r="Q487" s="194"/>
      <c r="R487" s="194"/>
    </row>
    <row r="488" spans="1:18">
      <c r="A488" s="194"/>
      <c r="B488" s="194"/>
      <c r="C488" s="194"/>
      <c r="D488" s="194"/>
      <c r="E488" s="194"/>
      <c r="F488" s="194"/>
      <c r="G488" s="194"/>
      <c r="H488" s="194"/>
      <c r="I488" s="181"/>
      <c r="J488" s="194"/>
      <c r="K488" s="182"/>
      <c r="L488" s="182"/>
      <c r="M488" s="194"/>
      <c r="N488" s="183"/>
      <c r="O488" s="194"/>
      <c r="P488" s="194"/>
      <c r="Q488" s="194"/>
      <c r="R488" s="194"/>
    </row>
    <row r="489" spans="1:18">
      <c r="A489" s="194"/>
      <c r="B489" s="194"/>
      <c r="C489" s="194"/>
      <c r="D489" s="194"/>
      <c r="E489" s="194"/>
      <c r="F489" s="194"/>
      <c r="G489" s="194"/>
      <c r="H489" s="194"/>
      <c r="I489" s="181"/>
      <c r="J489" s="194"/>
      <c r="K489" s="182"/>
      <c r="L489" s="182"/>
      <c r="M489" s="194"/>
      <c r="N489" s="183"/>
      <c r="O489" s="194"/>
      <c r="P489" s="194"/>
      <c r="Q489" s="194"/>
      <c r="R489" s="194"/>
    </row>
    <row r="490" spans="1:18">
      <c r="A490" s="194"/>
      <c r="B490" s="194"/>
      <c r="C490" s="194"/>
      <c r="D490" s="194"/>
      <c r="E490" s="194"/>
      <c r="F490" s="194"/>
      <c r="G490" s="194"/>
      <c r="H490" s="194"/>
      <c r="I490" s="181"/>
      <c r="J490" s="194"/>
      <c r="K490" s="182"/>
      <c r="L490" s="182"/>
      <c r="M490" s="194"/>
      <c r="N490" s="183"/>
      <c r="O490" s="194"/>
      <c r="P490" s="194"/>
      <c r="Q490" s="194"/>
      <c r="R490" s="194"/>
    </row>
    <row r="491" spans="1:18">
      <c r="A491" s="194"/>
      <c r="B491" s="194"/>
      <c r="C491" s="194"/>
      <c r="D491" s="194"/>
      <c r="E491" s="194"/>
      <c r="F491" s="194"/>
      <c r="G491" s="194"/>
      <c r="H491" s="194"/>
      <c r="I491" s="181"/>
      <c r="J491" s="194"/>
      <c r="K491" s="182"/>
      <c r="L491" s="182"/>
      <c r="M491" s="194"/>
      <c r="N491" s="183"/>
      <c r="O491" s="194"/>
      <c r="P491" s="194"/>
      <c r="Q491" s="194"/>
      <c r="R491" s="194"/>
    </row>
    <row r="492" spans="1:18">
      <c r="A492" s="194"/>
      <c r="B492" s="194"/>
      <c r="C492" s="194"/>
      <c r="D492" s="194"/>
      <c r="E492" s="194"/>
      <c r="F492" s="194"/>
      <c r="G492" s="194"/>
      <c r="H492" s="194"/>
      <c r="I492" s="181"/>
      <c r="J492" s="194"/>
      <c r="K492" s="182"/>
      <c r="L492" s="182"/>
      <c r="M492" s="194"/>
      <c r="N492" s="183"/>
      <c r="O492" s="194"/>
      <c r="P492" s="194"/>
      <c r="Q492" s="194"/>
      <c r="R492" s="194"/>
    </row>
    <row r="493" spans="1:18">
      <c r="A493" s="194"/>
      <c r="B493" s="194"/>
      <c r="C493" s="194"/>
      <c r="D493" s="194"/>
      <c r="E493" s="194"/>
      <c r="F493" s="194"/>
      <c r="G493" s="194"/>
      <c r="H493" s="194"/>
      <c r="I493" s="181"/>
      <c r="J493" s="194"/>
      <c r="K493" s="182"/>
      <c r="L493" s="182"/>
      <c r="M493" s="194"/>
      <c r="N493" s="183"/>
      <c r="O493" s="194"/>
      <c r="P493" s="194"/>
      <c r="Q493" s="194"/>
      <c r="R493" s="194"/>
    </row>
    <row r="494" spans="1:18">
      <c r="A494" s="194"/>
      <c r="B494" s="194"/>
      <c r="C494" s="194"/>
      <c r="D494" s="194"/>
      <c r="E494" s="194"/>
      <c r="F494" s="194"/>
      <c r="G494" s="194"/>
      <c r="H494" s="194"/>
      <c r="I494" s="181"/>
      <c r="J494" s="194"/>
      <c r="K494" s="182"/>
      <c r="L494" s="182"/>
      <c r="M494" s="194"/>
      <c r="N494" s="183"/>
      <c r="O494" s="194"/>
      <c r="P494" s="194"/>
      <c r="Q494" s="194"/>
      <c r="R494" s="194"/>
    </row>
    <row r="495" spans="1:18">
      <c r="A495" s="194"/>
      <c r="B495" s="194"/>
      <c r="C495" s="194"/>
      <c r="D495" s="194"/>
      <c r="E495" s="194"/>
      <c r="F495" s="194"/>
      <c r="G495" s="194"/>
      <c r="H495" s="194"/>
      <c r="I495" s="181"/>
      <c r="J495" s="194"/>
      <c r="K495" s="182"/>
      <c r="L495" s="182"/>
      <c r="M495" s="194"/>
      <c r="N495" s="183"/>
      <c r="O495" s="194"/>
      <c r="P495" s="194"/>
      <c r="Q495" s="194"/>
      <c r="R495" s="194"/>
    </row>
    <row r="496" spans="1:18">
      <c r="A496" s="194"/>
      <c r="B496" s="194"/>
      <c r="C496" s="194"/>
      <c r="D496" s="194"/>
      <c r="E496" s="194"/>
      <c r="F496" s="194"/>
      <c r="G496" s="194"/>
      <c r="H496" s="194"/>
      <c r="I496" s="181"/>
      <c r="J496" s="194"/>
      <c r="K496" s="182"/>
      <c r="L496" s="182"/>
      <c r="M496" s="194"/>
      <c r="N496" s="183"/>
      <c r="O496" s="194"/>
      <c r="P496" s="194"/>
      <c r="Q496" s="194"/>
      <c r="R496" s="194"/>
    </row>
    <row r="497" spans="1:18">
      <c r="A497" s="194"/>
      <c r="B497" s="194"/>
      <c r="C497" s="194"/>
      <c r="D497" s="194"/>
      <c r="E497" s="194"/>
      <c r="F497" s="194"/>
      <c r="G497" s="194"/>
      <c r="H497" s="194"/>
      <c r="I497" s="181"/>
      <c r="J497" s="194"/>
      <c r="K497" s="182"/>
      <c r="L497" s="182"/>
      <c r="M497" s="194"/>
      <c r="N497" s="183"/>
      <c r="O497" s="194"/>
      <c r="P497" s="194"/>
      <c r="Q497" s="194"/>
      <c r="R497" s="194"/>
    </row>
    <row r="498" spans="1:18">
      <c r="A498" s="194"/>
      <c r="B498" s="194"/>
      <c r="C498" s="194"/>
      <c r="D498" s="194"/>
      <c r="E498" s="194"/>
      <c r="F498" s="194"/>
      <c r="G498" s="194"/>
      <c r="H498" s="194"/>
      <c r="I498" s="181"/>
      <c r="J498" s="194"/>
      <c r="K498" s="182"/>
      <c r="L498" s="182"/>
      <c r="M498" s="194"/>
      <c r="N498" s="183"/>
      <c r="O498" s="194"/>
      <c r="P498" s="194"/>
      <c r="Q498" s="194"/>
      <c r="R498" s="194"/>
    </row>
    <row r="499" spans="1:18">
      <c r="A499" s="194"/>
      <c r="B499" s="194"/>
      <c r="C499" s="194"/>
      <c r="D499" s="194"/>
      <c r="E499" s="194"/>
      <c r="F499" s="194"/>
      <c r="G499" s="194"/>
      <c r="H499" s="194"/>
      <c r="I499" s="181"/>
      <c r="J499" s="194"/>
      <c r="K499" s="182"/>
      <c r="L499" s="182"/>
      <c r="M499" s="194"/>
      <c r="N499" s="183"/>
      <c r="O499" s="194"/>
      <c r="P499" s="194"/>
      <c r="Q499" s="194"/>
      <c r="R499" s="194"/>
    </row>
    <row r="500" spans="1:18">
      <c r="A500" s="194"/>
      <c r="B500" s="194"/>
      <c r="C500" s="194"/>
      <c r="D500" s="194"/>
      <c r="E500" s="194"/>
      <c r="F500" s="194"/>
      <c r="G500" s="194"/>
      <c r="H500" s="194"/>
      <c r="I500" s="181"/>
      <c r="J500" s="194"/>
      <c r="K500" s="182"/>
      <c r="L500" s="182"/>
      <c r="M500" s="194"/>
      <c r="N500" s="183"/>
      <c r="O500" s="194"/>
      <c r="P500" s="194"/>
      <c r="Q500" s="194"/>
      <c r="R500" s="194"/>
    </row>
    <row r="501" spans="1:18">
      <c r="A501" s="194"/>
      <c r="B501" s="194"/>
      <c r="C501" s="194"/>
      <c r="D501" s="194"/>
      <c r="E501" s="194"/>
      <c r="F501" s="194"/>
      <c r="G501" s="194"/>
      <c r="H501" s="194"/>
      <c r="I501" s="181"/>
      <c r="J501" s="194"/>
      <c r="K501" s="182"/>
      <c r="L501" s="182"/>
      <c r="M501" s="194"/>
      <c r="N501" s="183"/>
      <c r="O501" s="194"/>
      <c r="P501" s="194"/>
      <c r="Q501" s="194"/>
      <c r="R501" s="194"/>
    </row>
    <row r="502" spans="1:18">
      <c r="A502" s="194"/>
      <c r="B502" s="194"/>
      <c r="C502" s="194"/>
      <c r="D502" s="194"/>
      <c r="E502" s="194"/>
      <c r="F502" s="194"/>
      <c r="G502" s="194"/>
      <c r="H502" s="194"/>
      <c r="I502" s="181"/>
      <c r="J502" s="194"/>
      <c r="K502" s="182"/>
      <c r="L502" s="182"/>
      <c r="M502" s="194"/>
      <c r="N502" s="183"/>
      <c r="O502" s="194"/>
      <c r="P502" s="194"/>
      <c r="Q502" s="194"/>
      <c r="R502" s="194"/>
    </row>
    <row r="503" spans="1:18">
      <c r="A503" s="194"/>
      <c r="B503" s="194"/>
      <c r="C503" s="194"/>
      <c r="D503" s="194"/>
      <c r="E503" s="194"/>
      <c r="F503" s="194"/>
      <c r="G503" s="194"/>
      <c r="H503" s="194"/>
      <c r="I503" s="181"/>
      <c r="J503" s="194"/>
      <c r="K503" s="182"/>
      <c r="L503" s="182"/>
      <c r="M503" s="194"/>
      <c r="N503" s="183"/>
      <c r="O503" s="194"/>
      <c r="P503" s="194"/>
      <c r="Q503" s="194"/>
      <c r="R503" s="194"/>
    </row>
    <row r="504" spans="1:18" s="102" customFormat="1">
      <c r="A504" s="194"/>
      <c r="B504" s="194"/>
      <c r="C504" s="194"/>
      <c r="D504" s="194"/>
      <c r="E504" s="194"/>
      <c r="F504" s="194"/>
      <c r="G504" s="194"/>
      <c r="H504" s="194"/>
      <c r="I504" s="181"/>
      <c r="J504" s="194"/>
      <c r="K504" s="182"/>
      <c r="L504" s="182"/>
      <c r="M504" s="194"/>
      <c r="N504" s="183"/>
      <c r="O504" s="194"/>
      <c r="P504" s="194"/>
      <c r="Q504" s="194"/>
      <c r="R504" s="194"/>
    </row>
    <row r="505" spans="1:18" s="102" customFormat="1">
      <c r="A505" s="194"/>
      <c r="B505" s="194"/>
      <c r="C505" s="194"/>
      <c r="D505" s="194"/>
      <c r="E505" s="194"/>
      <c r="F505" s="194"/>
      <c r="G505" s="194"/>
      <c r="H505" s="194"/>
      <c r="I505" s="181"/>
      <c r="J505" s="194"/>
      <c r="K505" s="182"/>
      <c r="L505" s="182"/>
      <c r="M505" s="194"/>
      <c r="N505" s="183"/>
      <c r="O505" s="194"/>
      <c r="P505" s="194"/>
      <c r="Q505" s="194"/>
      <c r="R505" s="194"/>
    </row>
    <row r="506" spans="1:18" s="102" customFormat="1">
      <c r="A506" s="194"/>
      <c r="B506" s="194"/>
      <c r="C506" s="194"/>
      <c r="D506" s="194"/>
      <c r="E506" s="194"/>
      <c r="F506" s="194"/>
      <c r="G506" s="194"/>
      <c r="H506" s="194"/>
      <c r="I506" s="181"/>
      <c r="J506" s="194"/>
      <c r="K506" s="182"/>
      <c r="L506" s="182"/>
      <c r="M506" s="194"/>
      <c r="N506" s="183"/>
      <c r="O506" s="194"/>
      <c r="P506" s="194"/>
      <c r="Q506" s="194"/>
      <c r="R506" s="194"/>
    </row>
    <row r="507" spans="1:18" s="102" customFormat="1">
      <c r="A507" s="194"/>
      <c r="B507" s="194"/>
      <c r="C507" s="194"/>
      <c r="D507" s="194"/>
      <c r="E507" s="194"/>
      <c r="F507" s="194"/>
      <c r="G507" s="194"/>
      <c r="H507" s="194"/>
      <c r="I507" s="181"/>
      <c r="J507" s="194"/>
      <c r="K507" s="182"/>
      <c r="L507" s="182"/>
      <c r="M507" s="194"/>
      <c r="N507" s="183"/>
      <c r="O507" s="194"/>
      <c r="P507" s="194"/>
      <c r="Q507" s="194"/>
      <c r="R507" s="194"/>
    </row>
    <row r="508" spans="1:18" s="102" customFormat="1">
      <c r="A508" s="194"/>
      <c r="B508" s="194"/>
      <c r="C508" s="194"/>
      <c r="D508" s="194"/>
      <c r="E508" s="194"/>
      <c r="F508" s="194"/>
      <c r="G508" s="194"/>
      <c r="H508" s="194"/>
      <c r="I508" s="181"/>
      <c r="J508" s="194"/>
      <c r="K508" s="182"/>
      <c r="L508" s="182"/>
      <c r="M508" s="194"/>
      <c r="N508" s="183"/>
      <c r="O508" s="194"/>
      <c r="P508" s="194"/>
      <c r="Q508" s="194"/>
      <c r="R508" s="194"/>
    </row>
    <row r="509" spans="1:18" s="102" customFormat="1">
      <c r="A509" s="194"/>
      <c r="B509" s="194"/>
      <c r="C509" s="194"/>
      <c r="D509" s="194"/>
      <c r="E509" s="194"/>
      <c r="F509" s="194"/>
      <c r="G509" s="194"/>
      <c r="H509" s="194"/>
      <c r="I509" s="181"/>
      <c r="J509" s="194"/>
      <c r="K509" s="182"/>
      <c r="L509" s="182"/>
      <c r="M509" s="194"/>
      <c r="N509" s="183"/>
      <c r="O509" s="194"/>
      <c r="P509" s="194"/>
      <c r="Q509" s="194"/>
      <c r="R509" s="194"/>
    </row>
    <row r="510" spans="1:18" s="102" customFormat="1">
      <c r="A510" s="194"/>
      <c r="B510" s="194"/>
      <c r="C510" s="194"/>
      <c r="D510" s="194"/>
      <c r="E510" s="194"/>
      <c r="F510" s="194"/>
      <c r="G510" s="194"/>
      <c r="H510" s="194"/>
      <c r="I510" s="181"/>
      <c r="J510" s="194"/>
      <c r="K510" s="182"/>
      <c r="L510" s="182"/>
      <c r="M510" s="194"/>
      <c r="N510" s="183"/>
      <c r="O510" s="194"/>
      <c r="P510" s="194"/>
      <c r="Q510" s="194"/>
      <c r="R510" s="194"/>
    </row>
    <row r="511" spans="1:18" s="102" customFormat="1">
      <c r="A511" s="194"/>
      <c r="B511" s="194"/>
      <c r="C511" s="194"/>
      <c r="D511" s="194"/>
      <c r="E511" s="194"/>
      <c r="F511" s="194"/>
      <c r="G511" s="194"/>
      <c r="H511" s="194"/>
      <c r="I511" s="181"/>
      <c r="J511" s="194"/>
      <c r="K511" s="182"/>
      <c r="L511" s="182"/>
      <c r="M511" s="194"/>
      <c r="N511" s="183"/>
      <c r="O511" s="194"/>
      <c r="P511" s="194"/>
      <c r="Q511" s="194"/>
      <c r="R511" s="194"/>
    </row>
    <row r="512" spans="1:18" s="102" customFormat="1">
      <c r="A512" s="194"/>
      <c r="B512" s="194"/>
      <c r="C512" s="194"/>
      <c r="D512" s="194"/>
      <c r="E512" s="194"/>
      <c r="F512" s="194"/>
      <c r="G512" s="194"/>
      <c r="H512" s="194"/>
      <c r="I512" s="181"/>
      <c r="J512" s="194"/>
      <c r="K512" s="182"/>
      <c r="L512" s="182"/>
      <c r="M512" s="194"/>
      <c r="N512" s="183"/>
      <c r="O512" s="194"/>
      <c r="P512" s="194"/>
      <c r="Q512" s="194"/>
      <c r="R512" s="194"/>
    </row>
    <row r="513" spans="1:18" s="102" customFormat="1">
      <c r="A513" s="194"/>
      <c r="B513" s="194"/>
      <c r="C513" s="194"/>
      <c r="D513" s="194"/>
      <c r="E513" s="194"/>
      <c r="F513" s="194"/>
      <c r="G513" s="194"/>
      <c r="H513" s="194"/>
      <c r="I513" s="181"/>
      <c r="J513" s="194"/>
      <c r="K513" s="182"/>
      <c r="L513" s="182"/>
      <c r="M513" s="194"/>
      <c r="N513" s="183"/>
      <c r="O513" s="194"/>
      <c r="P513" s="194"/>
      <c r="Q513" s="194"/>
      <c r="R513" s="194"/>
    </row>
    <row r="514" spans="1:18" s="102" customFormat="1">
      <c r="A514" s="194"/>
      <c r="B514" s="194"/>
      <c r="C514" s="194"/>
      <c r="D514" s="194"/>
      <c r="E514" s="194"/>
      <c r="F514" s="194"/>
      <c r="G514" s="194"/>
      <c r="H514" s="194"/>
      <c r="I514" s="181"/>
      <c r="J514" s="194"/>
      <c r="K514" s="182"/>
      <c r="L514" s="182"/>
      <c r="M514" s="194"/>
      <c r="N514" s="183"/>
      <c r="O514" s="194"/>
      <c r="P514" s="194"/>
      <c r="Q514" s="194"/>
      <c r="R514" s="194"/>
    </row>
    <row r="515" spans="1:18" s="102" customFormat="1">
      <c r="A515" s="194"/>
      <c r="B515" s="194"/>
      <c r="C515" s="194"/>
      <c r="D515" s="194"/>
      <c r="E515" s="194"/>
      <c r="F515" s="194"/>
      <c r="G515" s="194"/>
      <c r="H515" s="194"/>
      <c r="I515" s="181"/>
      <c r="J515" s="194"/>
      <c r="K515" s="182"/>
      <c r="L515" s="182"/>
      <c r="M515" s="194"/>
      <c r="N515" s="183"/>
      <c r="O515" s="194"/>
      <c r="P515" s="194"/>
      <c r="Q515" s="194"/>
      <c r="R515" s="194"/>
    </row>
    <row r="516" spans="1:18" s="102" customFormat="1">
      <c r="A516" s="177"/>
      <c r="B516" s="177"/>
      <c r="C516" s="177"/>
      <c r="D516" s="177"/>
      <c r="E516" s="177"/>
      <c r="F516" s="177"/>
      <c r="G516" s="177"/>
      <c r="H516" s="177"/>
      <c r="I516" s="181"/>
      <c r="J516" s="177"/>
      <c r="K516" s="179"/>
      <c r="L516" s="179"/>
      <c r="M516" s="177"/>
      <c r="N516" s="180"/>
      <c r="O516" s="177"/>
      <c r="P516" s="177"/>
      <c r="Q516" s="177"/>
      <c r="R516" s="177"/>
    </row>
    <row r="517" spans="1:18" s="102" customFormat="1">
      <c r="A517" s="177"/>
      <c r="B517" s="177"/>
      <c r="C517" s="177"/>
      <c r="D517" s="177"/>
      <c r="E517" s="177"/>
      <c r="F517" s="177"/>
      <c r="G517" s="177"/>
      <c r="H517" s="177"/>
      <c r="I517" s="181"/>
      <c r="J517" s="177"/>
      <c r="K517" s="179"/>
      <c r="L517" s="179"/>
      <c r="M517" s="177"/>
      <c r="N517" s="180"/>
      <c r="O517" s="177"/>
      <c r="P517" s="177"/>
      <c r="Q517" s="177"/>
      <c r="R517" s="177"/>
    </row>
    <row r="518" spans="1:18" s="102" customFormat="1">
      <c r="A518" s="177"/>
      <c r="B518" s="177"/>
      <c r="C518" s="177"/>
      <c r="D518" s="177"/>
      <c r="E518" s="177"/>
      <c r="F518" s="177"/>
      <c r="G518" s="177"/>
      <c r="H518" s="177"/>
      <c r="I518" s="181"/>
      <c r="J518" s="177"/>
      <c r="K518" s="179"/>
      <c r="L518" s="179"/>
      <c r="M518" s="177"/>
      <c r="N518" s="180"/>
      <c r="O518" s="177"/>
      <c r="P518" s="177"/>
      <c r="Q518" s="177"/>
      <c r="R518" s="177"/>
    </row>
    <row r="519" spans="1:18">
      <c r="A519" s="194"/>
      <c r="B519" s="194"/>
      <c r="C519" s="194"/>
      <c r="D519" s="194"/>
      <c r="E519" s="194"/>
      <c r="F519" s="194"/>
      <c r="G519" s="194"/>
      <c r="H519" s="194"/>
      <c r="I519" s="181"/>
      <c r="J519" s="194"/>
      <c r="K519" s="182"/>
      <c r="L519" s="182"/>
      <c r="M519" s="194"/>
      <c r="N519" s="183"/>
      <c r="O519" s="194"/>
      <c r="P519" s="194"/>
      <c r="Q519" s="194"/>
      <c r="R519" s="194"/>
    </row>
    <row r="520" spans="1:18">
      <c r="A520" s="194"/>
      <c r="B520" s="194"/>
      <c r="C520" s="194"/>
      <c r="D520" s="194"/>
      <c r="E520" s="194"/>
      <c r="F520" s="194"/>
      <c r="G520" s="194"/>
      <c r="H520" s="194"/>
      <c r="I520" s="181"/>
      <c r="J520" s="194"/>
      <c r="K520" s="182"/>
      <c r="L520" s="182"/>
      <c r="M520" s="194"/>
      <c r="N520" s="183"/>
      <c r="O520" s="194"/>
      <c r="P520" s="194"/>
      <c r="Q520" s="194"/>
      <c r="R520" s="194"/>
    </row>
    <row r="521" spans="1:18">
      <c r="A521" s="194"/>
      <c r="B521" s="194"/>
      <c r="C521" s="194"/>
      <c r="D521" s="194"/>
      <c r="E521" s="194"/>
      <c r="F521" s="194"/>
      <c r="G521" s="194"/>
      <c r="H521" s="194"/>
      <c r="I521" s="181"/>
      <c r="J521" s="194"/>
      <c r="K521" s="182"/>
      <c r="L521" s="182"/>
      <c r="M521" s="194"/>
      <c r="N521" s="183"/>
      <c r="O521" s="194"/>
      <c r="P521" s="194"/>
      <c r="Q521" s="194"/>
      <c r="R521" s="194"/>
    </row>
    <row r="522" spans="1:18">
      <c r="A522" s="194"/>
      <c r="B522" s="194"/>
      <c r="C522" s="194"/>
      <c r="D522" s="194"/>
      <c r="E522" s="194"/>
      <c r="F522" s="194"/>
      <c r="G522" s="194"/>
      <c r="H522" s="194"/>
      <c r="I522" s="181"/>
      <c r="J522" s="194"/>
      <c r="K522" s="182"/>
      <c r="L522" s="182"/>
      <c r="M522" s="194"/>
      <c r="N522" s="183"/>
      <c r="O522" s="194"/>
      <c r="P522" s="194"/>
      <c r="Q522" s="194"/>
      <c r="R522" s="194"/>
    </row>
    <row r="523" spans="1:18">
      <c r="A523" s="194"/>
      <c r="B523" s="194"/>
      <c r="C523" s="194"/>
      <c r="D523" s="194"/>
      <c r="E523" s="194"/>
      <c r="F523" s="194"/>
      <c r="G523" s="194"/>
      <c r="H523" s="194"/>
      <c r="I523" s="181"/>
      <c r="J523" s="194"/>
      <c r="K523" s="182"/>
      <c r="L523" s="182"/>
      <c r="M523" s="194"/>
      <c r="N523" s="183"/>
      <c r="O523" s="194"/>
      <c r="P523" s="194"/>
      <c r="Q523" s="194"/>
      <c r="R523" s="194"/>
    </row>
    <row r="524" spans="1:18">
      <c r="A524" s="194"/>
      <c r="B524" s="194"/>
      <c r="C524" s="194"/>
      <c r="D524" s="194"/>
      <c r="E524" s="194"/>
      <c r="F524" s="194"/>
      <c r="G524" s="194"/>
      <c r="H524" s="194"/>
      <c r="I524" s="181"/>
      <c r="J524" s="194"/>
      <c r="K524" s="182"/>
      <c r="L524" s="182"/>
      <c r="M524" s="194"/>
      <c r="N524" s="183"/>
      <c r="O524" s="194"/>
      <c r="P524" s="194"/>
      <c r="Q524" s="194"/>
      <c r="R524" s="194"/>
    </row>
    <row r="525" spans="1:18">
      <c r="A525" s="194"/>
      <c r="B525" s="194"/>
      <c r="C525" s="194"/>
      <c r="D525" s="194"/>
      <c r="E525" s="194"/>
      <c r="F525" s="194"/>
      <c r="G525" s="194"/>
      <c r="H525" s="194"/>
      <c r="I525" s="181"/>
      <c r="J525" s="194"/>
      <c r="K525" s="182"/>
      <c r="L525" s="182"/>
      <c r="M525" s="194"/>
      <c r="N525" s="183"/>
      <c r="O525" s="194"/>
      <c r="P525" s="194"/>
      <c r="Q525" s="194"/>
      <c r="R525" s="194"/>
    </row>
    <row r="526" spans="1:18">
      <c r="A526" s="194"/>
      <c r="B526" s="194"/>
      <c r="C526" s="194"/>
      <c r="D526" s="194"/>
      <c r="E526" s="194"/>
      <c r="F526" s="194"/>
      <c r="G526" s="194"/>
      <c r="H526" s="194"/>
      <c r="I526" s="181"/>
      <c r="J526" s="194"/>
      <c r="K526" s="182"/>
      <c r="L526" s="182"/>
      <c r="M526" s="194"/>
      <c r="N526" s="183"/>
      <c r="O526" s="194"/>
      <c r="P526" s="194"/>
      <c r="Q526" s="194"/>
      <c r="R526" s="194"/>
    </row>
    <row r="527" spans="1:18">
      <c r="A527" s="194"/>
      <c r="B527" s="194"/>
      <c r="C527" s="194"/>
      <c r="D527" s="194"/>
      <c r="E527" s="194"/>
      <c r="F527" s="194"/>
      <c r="G527" s="194"/>
      <c r="H527" s="194"/>
      <c r="I527" s="181"/>
      <c r="J527" s="194"/>
      <c r="K527" s="182"/>
      <c r="L527" s="182"/>
      <c r="M527" s="194"/>
      <c r="N527" s="183"/>
      <c r="O527" s="194"/>
      <c r="P527" s="194"/>
      <c r="Q527" s="194"/>
      <c r="R527" s="194"/>
    </row>
    <row r="528" spans="1:18">
      <c r="A528" s="194"/>
      <c r="B528" s="194"/>
      <c r="C528" s="194"/>
      <c r="D528" s="194"/>
      <c r="E528" s="194"/>
      <c r="F528" s="194"/>
      <c r="G528" s="194"/>
      <c r="H528" s="194"/>
      <c r="I528" s="181"/>
      <c r="J528" s="194"/>
      <c r="K528" s="182"/>
      <c r="L528" s="182"/>
      <c r="M528" s="194"/>
      <c r="N528" s="183"/>
      <c r="O528" s="194"/>
      <c r="P528" s="194"/>
      <c r="Q528" s="194"/>
      <c r="R528" s="194"/>
    </row>
    <row r="529" spans="1:18">
      <c r="A529" s="194"/>
      <c r="B529" s="194"/>
      <c r="C529" s="194"/>
      <c r="D529" s="194"/>
      <c r="E529" s="194"/>
      <c r="F529" s="194"/>
      <c r="G529" s="194"/>
      <c r="H529" s="194"/>
      <c r="I529" s="181"/>
      <c r="J529" s="194"/>
      <c r="K529" s="182"/>
      <c r="L529" s="182"/>
      <c r="M529" s="194"/>
      <c r="N529" s="183"/>
      <c r="O529" s="194"/>
      <c r="P529" s="194"/>
      <c r="Q529" s="194"/>
      <c r="R529" s="194"/>
    </row>
    <row r="530" spans="1:18">
      <c r="A530" s="194"/>
      <c r="B530" s="194"/>
      <c r="C530" s="194"/>
      <c r="D530" s="194"/>
      <c r="E530" s="194"/>
      <c r="F530" s="194"/>
      <c r="G530" s="194"/>
      <c r="H530" s="194"/>
      <c r="I530" s="181"/>
      <c r="J530" s="194"/>
      <c r="K530" s="182"/>
      <c r="L530" s="182"/>
      <c r="M530" s="194"/>
      <c r="N530" s="183"/>
      <c r="O530" s="194"/>
      <c r="P530" s="194"/>
      <c r="Q530" s="194"/>
      <c r="R530" s="194"/>
    </row>
    <row r="531" spans="1:18">
      <c r="A531" s="194"/>
      <c r="B531" s="194"/>
      <c r="C531" s="194"/>
      <c r="D531" s="194"/>
      <c r="E531" s="194"/>
      <c r="F531" s="194"/>
      <c r="G531" s="194"/>
      <c r="H531" s="194"/>
      <c r="I531" s="181"/>
      <c r="J531" s="194"/>
      <c r="K531" s="182"/>
      <c r="L531" s="182"/>
      <c r="M531" s="194"/>
      <c r="N531" s="183"/>
      <c r="O531" s="194"/>
      <c r="P531" s="194"/>
      <c r="Q531" s="194"/>
      <c r="R531" s="194"/>
    </row>
    <row r="532" spans="1:18">
      <c r="A532" s="194"/>
      <c r="B532" s="194"/>
      <c r="C532" s="194"/>
      <c r="D532" s="194"/>
      <c r="E532" s="194"/>
      <c r="F532" s="194"/>
      <c r="G532" s="194"/>
      <c r="H532" s="194"/>
      <c r="I532" s="181"/>
      <c r="J532" s="194"/>
      <c r="K532" s="182"/>
      <c r="L532" s="182"/>
      <c r="M532" s="194"/>
      <c r="N532" s="183"/>
      <c r="O532" s="194"/>
      <c r="P532" s="194"/>
      <c r="Q532" s="194"/>
      <c r="R532" s="194"/>
    </row>
    <row r="533" spans="1:18" s="102" customFormat="1">
      <c r="A533" s="177"/>
      <c r="B533" s="177"/>
      <c r="C533" s="177"/>
      <c r="D533" s="177"/>
      <c r="E533" s="177"/>
      <c r="F533" s="177"/>
      <c r="G533" s="177"/>
      <c r="H533" s="177"/>
      <c r="I533" s="178"/>
      <c r="J533" s="177"/>
      <c r="K533" s="179"/>
      <c r="L533" s="179"/>
      <c r="M533" s="177"/>
      <c r="N533" s="180"/>
      <c r="O533" s="177"/>
      <c r="P533" s="177"/>
      <c r="Q533" s="177"/>
      <c r="R533" s="177"/>
    </row>
    <row r="534" spans="1:18" s="102" customFormat="1">
      <c r="A534" s="177"/>
      <c r="B534" s="177"/>
      <c r="C534" s="177"/>
      <c r="D534" s="177"/>
      <c r="E534" s="177"/>
      <c r="F534" s="177"/>
      <c r="G534" s="177"/>
      <c r="H534" s="177"/>
      <c r="I534" s="178"/>
      <c r="J534" s="177"/>
      <c r="K534" s="179"/>
      <c r="L534" s="179"/>
      <c r="M534" s="177"/>
      <c r="N534" s="180"/>
      <c r="O534" s="177"/>
      <c r="P534" s="177"/>
      <c r="Q534" s="177"/>
      <c r="R534" s="177"/>
    </row>
    <row r="535" spans="1:18" s="102" customFormat="1">
      <c r="A535" s="177"/>
      <c r="B535" s="177"/>
      <c r="C535" s="177"/>
      <c r="D535" s="177"/>
      <c r="E535" s="177"/>
      <c r="F535" s="177"/>
      <c r="G535" s="177"/>
      <c r="H535" s="177"/>
      <c r="I535" s="178"/>
      <c r="J535" s="177"/>
      <c r="K535" s="179"/>
      <c r="L535" s="179"/>
      <c r="M535" s="177"/>
      <c r="N535" s="180"/>
      <c r="O535" s="177"/>
      <c r="P535" s="177"/>
      <c r="Q535" s="177"/>
      <c r="R535" s="177"/>
    </row>
    <row r="536" spans="1:18">
      <c r="A536" s="194"/>
      <c r="B536" s="194"/>
      <c r="C536" s="194"/>
      <c r="D536" s="194"/>
      <c r="E536" s="194"/>
      <c r="F536" s="194"/>
      <c r="G536" s="194"/>
      <c r="H536" s="194"/>
      <c r="I536" s="181"/>
      <c r="J536" s="194"/>
      <c r="K536" s="182"/>
      <c r="L536" s="182"/>
      <c r="M536" s="194"/>
      <c r="N536" s="183"/>
      <c r="O536" s="194"/>
      <c r="P536" s="194"/>
      <c r="Q536" s="194"/>
      <c r="R536" s="194"/>
    </row>
    <row r="537" spans="1:18">
      <c r="A537" s="194"/>
      <c r="B537" s="194"/>
      <c r="C537" s="194"/>
      <c r="D537" s="194"/>
      <c r="E537" s="194"/>
      <c r="F537" s="194"/>
      <c r="G537" s="194"/>
      <c r="H537" s="194"/>
      <c r="I537" s="181"/>
      <c r="J537" s="194"/>
      <c r="K537" s="182"/>
      <c r="L537" s="182"/>
      <c r="M537" s="194"/>
      <c r="N537" s="183"/>
      <c r="O537" s="194"/>
      <c r="P537" s="194"/>
      <c r="Q537" s="194"/>
      <c r="R537" s="194"/>
    </row>
    <row r="538" spans="1:18">
      <c r="A538" s="194"/>
      <c r="B538" s="194"/>
      <c r="C538" s="194"/>
      <c r="D538" s="194"/>
      <c r="E538" s="194"/>
      <c r="F538" s="194"/>
      <c r="G538" s="194"/>
      <c r="H538" s="194"/>
      <c r="I538" s="181"/>
      <c r="J538" s="194"/>
      <c r="K538" s="182"/>
      <c r="L538" s="182"/>
      <c r="M538" s="194"/>
      <c r="N538" s="183"/>
      <c r="O538" s="194"/>
      <c r="P538" s="194"/>
      <c r="Q538" s="194"/>
      <c r="R538" s="194"/>
    </row>
    <row r="539" spans="1:18">
      <c r="A539" s="194"/>
      <c r="B539" s="194"/>
      <c r="C539" s="194"/>
      <c r="D539" s="194"/>
      <c r="E539" s="194"/>
      <c r="F539" s="194"/>
      <c r="G539" s="194"/>
      <c r="H539" s="194"/>
      <c r="I539" s="181"/>
      <c r="J539" s="194"/>
      <c r="K539" s="182"/>
      <c r="L539" s="182"/>
      <c r="M539" s="194"/>
      <c r="N539" s="183"/>
      <c r="O539" s="194"/>
      <c r="P539" s="194"/>
      <c r="Q539" s="194"/>
      <c r="R539" s="194"/>
    </row>
    <row r="540" spans="1:18">
      <c r="A540" s="194"/>
      <c r="B540" s="194"/>
      <c r="C540" s="194"/>
      <c r="D540" s="194"/>
      <c r="E540" s="194"/>
      <c r="F540" s="194"/>
      <c r="G540" s="194"/>
      <c r="H540" s="194"/>
      <c r="I540" s="181"/>
      <c r="J540" s="194"/>
      <c r="K540" s="182"/>
      <c r="L540" s="182"/>
      <c r="M540" s="194"/>
      <c r="N540" s="183"/>
      <c r="O540" s="194"/>
      <c r="P540" s="194"/>
      <c r="Q540" s="194"/>
      <c r="R540" s="194"/>
    </row>
    <row r="541" spans="1:18">
      <c r="A541" s="194"/>
      <c r="B541" s="194"/>
      <c r="C541" s="194"/>
      <c r="D541" s="194"/>
      <c r="E541" s="194"/>
      <c r="F541" s="194"/>
      <c r="G541" s="194"/>
      <c r="H541" s="194"/>
      <c r="I541" s="181"/>
      <c r="J541" s="194"/>
      <c r="K541" s="182"/>
      <c r="L541" s="182"/>
      <c r="M541" s="194"/>
      <c r="N541" s="183"/>
      <c r="O541" s="194"/>
      <c r="P541" s="194"/>
      <c r="Q541" s="194"/>
      <c r="R541" s="194"/>
    </row>
    <row r="542" spans="1:18">
      <c r="A542" s="194"/>
      <c r="B542" s="194"/>
      <c r="C542" s="194"/>
      <c r="D542" s="194"/>
      <c r="E542" s="194"/>
      <c r="F542" s="194"/>
      <c r="G542" s="194"/>
      <c r="H542" s="194"/>
      <c r="I542" s="181"/>
      <c r="J542" s="194"/>
      <c r="K542" s="182"/>
      <c r="L542" s="182"/>
      <c r="M542" s="194"/>
      <c r="N542" s="183"/>
      <c r="O542" s="194"/>
      <c r="P542" s="194"/>
      <c r="Q542" s="194"/>
      <c r="R542" s="194"/>
    </row>
    <row r="543" spans="1:18">
      <c r="A543" s="194"/>
      <c r="B543" s="194"/>
      <c r="C543" s="194"/>
      <c r="D543" s="194"/>
      <c r="E543" s="194"/>
      <c r="F543" s="194"/>
      <c r="G543" s="194"/>
      <c r="H543" s="194"/>
      <c r="I543" s="181"/>
      <c r="J543" s="194"/>
      <c r="K543" s="182"/>
      <c r="L543" s="182"/>
      <c r="M543" s="194"/>
      <c r="N543" s="183"/>
      <c r="O543" s="194"/>
      <c r="P543" s="194"/>
      <c r="Q543" s="194"/>
      <c r="R543" s="194"/>
    </row>
    <row r="544" spans="1:18">
      <c r="A544" s="194"/>
      <c r="B544" s="194"/>
      <c r="C544" s="194"/>
      <c r="D544" s="194"/>
      <c r="E544" s="194"/>
      <c r="F544" s="194"/>
      <c r="G544" s="194"/>
      <c r="H544" s="194"/>
      <c r="I544" s="181"/>
      <c r="J544" s="194"/>
      <c r="K544" s="182"/>
      <c r="L544" s="182"/>
      <c r="M544" s="194"/>
      <c r="N544" s="183"/>
      <c r="O544" s="194"/>
      <c r="P544" s="194"/>
      <c r="Q544" s="194"/>
      <c r="R544" s="194"/>
    </row>
    <row r="545" spans="1:18">
      <c r="A545" s="194"/>
      <c r="B545" s="194"/>
      <c r="C545" s="194"/>
      <c r="D545" s="194"/>
      <c r="E545" s="194"/>
      <c r="F545" s="194"/>
      <c r="G545" s="194"/>
      <c r="H545" s="194"/>
      <c r="I545" s="181"/>
      <c r="J545" s="194"/>
      <c r="K545" s="182"/>
      <c r="L545" s="182"/>
      <c r="M545" s="194"/>
      <c r="N545" s="183"/>
      <c r="O545" s="194"/>
      <c r="P545" s="194"/>
      <c r="Q545" s="194"/>
      <c r="R545" s="194"/>
    </row>
    <row r="546" spans="1:18">
      <c r="A546" s="194"/>
      <c r="B546" s="194"/>
      <c r="C546" s="194"/>
      <c r="D546" s="194"/>
      <c r="E546" s="194"/>
      <c r="F546" s="194"/>
      <c r="G546" s="194"/>
      <c r="H546" s="194"/>
      <c r="I546" s="181"/>
      <c r="J546" s="194"/>
      <c r="K546" s="182"/>
      <c r="L546" s="182"/>
      <c r="M546" s="194"/>
      <c r="N546" s="183"/>
      <c r="O546" s="194"/>
      <c r="P546" s="194"/>
      <c r="Q546" s="194"/>
      <c r="R546" s="194"/>
    </row>
    <row r="547" spans="1:18">
      <c r="A547" s="194"/>
      <c r="B547" s="194"/>
      <c r="C547" s="194"/>
      <c r="D547" s="194"/>
      <c r="E547" s="194"/>
      <c r="F547" s="194"/>
      <c r="G547" s="194"/>
      <c r="H547" s="194"/>
      <c r="I547" s="181"/>
      <c r="J547" s="194"/>
      <c r="K547" s="182"/>
      <c r="L547" s="182"/>
      <c r="M547" s="194"/>
      <c r="N547" s="183"/>
      <c r="O547" s="194"/>
      <c r="P547" s="194"/>
      <c r="Q547" s="194"/>
      <c r="R547" s="194"/>
    </row>
    <row r="548" spans="1:18">
      <c r="A548" s="194"/>
      <c r="B548" s="194"/>
      <c r="C548" s="194"/>
      <c r="D548" s="194"/>
      <c r="E548" s="194"/>
      <c r="F548" s="194"/>
      <c r="G548" s="194"/>
      <c r="H548" s="194"/>
      <c r="I548" s="181"/>
      <c r="J548" s="194"/>
      <c r="K548" s="182"/>
      <c r="L548" s="182"/>
      <c r="M548" s="194"/>
      <c r="N548" s="183"/>
      <c r="O548" s="194"/>
      <c r="P548" s="194"/>
      <c r="Q548" s="194"/>
      <c r="R548" s="194"/>
    </row>
    <row r="549" spans="1:18">
      <c r="A549" s="194"/>
      <c r="B549" s="194"/>
      <c r="C549" s="194"/>
      <c r="D549" s="194"/>
      <c r="E549" s="194"/>
      <c r="F549" s="194"/>
      <c r="G549" s="194"/>
      <c r="H549" s="194"/>
      <c r="I549" s="181"/>
      <c r="J549" s="194"/>
      <c r="K549" s="182"/>
      <c r="L549" s="182"/>
      <c r="M549" s="194"/>
      <c r="N549" s="183"/>
      <c r="O549" s="194"/>
      <c r="P549" s="194"/>
      <c r="Q549" s="194"/>
      <c r="R549" s="194"/>
    </row>
    <row r="550" spans="1:18">
      <c r="A550" s="194"/>
      <c r="B550" s="194"/>
      <c r="C550" s="194"/>
      <c r="D550" s="194"/>
      <c r="E550" s="194"/>
      <c r="F550" s="194"/>
      <c r="G550" s="194"/>
      <c r="H550" s="194"/>
      <c r="I550" s="181"/>
      <c r="J550" s="194"/>
      <c r="K550" s="182"/>
      <c r="L550" s="182"/>
      <c r="M550" s="194"/>
      <c r="N550" s="183"/>
      <c r="O550" s="194"/>
      <c r="P550" s="194"/>
      <c r="Q550" s="194"/>
      <c r="R550" s="194"/>
    </row>
    <row r="551" spans="1:18">
      <c r="A551" s="194"/>
      <c r="B551" s="194"/>
      <c r="C551" s="194"/>
      <c r="D551" s="194"/>
      <c r="E551" s="194"/>
      <c r="F551" s="194"/>
      <c r="G551" s="194"/>
      <c r="H551" s="194"/>
      <c r="I551" s="181"/>
      <c r="J551" s="194"/>
      <c r="K551" s="182"/>
      <c r="L551" s="182"/>
      <c r="M551" s="194"/>
      <c r="N551" s="183"/>
      <c r="O551" s="194"/>
      <c r="P551" s="194"/>
      <c r="Q551" s="194"/>
      <c r="R551" s="194"/>
    </row>
    <row r="552" spans="1:18">
      <c r="A552" s="194"/>
      <c r="B552" s="194"/>
      <c r="C552" s="194"/>
      <c r="D552" s="194"/>
      <c r="E552" s="194"/>
      <c r="F552" s="194"/>
      <c r="G552" s="194"/>
      <c r="H552" s="194"/>
      <c r="I552" s="181"/>
      <c r="J552" s="194"/>
      <c r="K552" s="182"/>
      <c r="L552" s="182"/>
      <c r="M552" s="194"/>
      <c r="N552" s="183"/>
      <c r="O552" s="194"/>
      <c r="P552" s="194"/>
      <c r="Q552" s="194"/>
      <c r="R552" s="194"/>
    </row>
    <row r="553" spans="1:18">
      <c r="A553" s="194"/>
      <c r="B553" s="194"/>
      <c r="C553" s="194"/>
      <c r="D553" s="194"/>
      <c r="E553" s="194"/>
      <c r="F553" s="194"/>
      <c r="G553" s="194"/>
      <c r="H553" s="194"/>
      <c r="I553" s="181"/>
      <c r="J553" s="194"/>
      <c r="K553" s="182"/>
      <c r="L553" s="182"/>
      <c r="M553" s="194"/>
      <c r="N553" s="183"/>
      <c r="O553" s="194"/>
      <c r="P553" s="194"/>
      <c r="Q553" s="194"/>
      <c r="R553" s="194"/>
    </row>
    <row r="554" spans="1:18">
      <c r="A554" s="194"/>
      <c r="B554" s="194"/>
      <c r="C554" s="194"/>
      <c r="D554" s="194"/>
      <c r="E554" s="194"/>
      <c r="F554" s="194"/>
      <c r="G554" s="194"/>
      <c r="H554" s="194"/>
      <c r="I554" s="181"/>
      <c r="J554" s="194"/>
      <c r="K554" s="194"/>
      <c r="L554" s="194"/>
      <c r="M554" s="194"/>
      <c r="N554" s="183"/>
      <c r="O554" s="194"/>
      <c r="P554" s="194"/>
      <c r="Q554" s="194"/>
      <c r="R554" s="194"/>
    </row>
    <row r="555" spans="1:18">
      <c r="A555" s="194"/>
      <c r="B555" s="194"/>
      <c r="C555" s="194"/>
      <c r="D555" s="194"/>
      <c r="E555" s="194"/>
      <c r="F555" s="194"/>
      <c r="G555" s="194"/>
      <c r="H555" s="194"/>
      <c r="I555" s="181"/>
      <c r="J555" s="194"/>
      <c r="K555" s="194"/>
      <c r="L555" s="194"/>
      <c r="M555" s="194"/>
      <c r="N555" s="183"/>
      <c r="O555" s="194"/>
      <c r="P555" s="194"/>
      <c r="Q555" s="194"/>
      <c r="R555" s="194"/>
    </row>
    <row r="556" spans="1:18">
      <c r="A556" s="194"/>
      <c r="B556" s="194"/>
      <c r="C556" s="194"/>
      <c r="D556" s="194"/>
      <c r="E556" s="194"/>
      <c r="F556" s="194"/>
      <c r="G556" s="194"/>
      <c r="H556" s="194"/>
      <c r="I556" s="181"/>
      <c r="J556" s="194"/>
      <c r="K556" s="194"/>
      <c r="L556" s="194"/>
      <c r="M556" s="194"/>
      <c r="N556" s="183"/>
      <c r="O556" s="194"/>
      <c r="P556" s="194"/>
      <c r="Q556" s="194"/>
      <c r="R556" s="194"/>
    </row>
    <row r="557" spans="1:18">
      <c r="A557" s="194"/>
      <c r="B557" s="194"/>
      <c r="C557" s="194"/>
      <c r="D557" s="194"/>
      <c r="E557" s="194"/>
      <c r="F557" s="194"/>
      <c r="G557" s="194"/>
      <c r="H557" s="194"/>
      <c r="I557" s="181"/>
      <c r="J557" s="194"/>
      <c r="K557" s="194"/>
      <c r="L557" s="194"/>
      <c r="M557" s="194"/>
      <c r="N557" s="183"/>
      <c r="O557" s="194"/>
      <c r="P557" s="194"/>
      <c r="Q557" s="194"/>
      <c r="R557" s="194"/>
    </row>
    <row r="558" spans="1:18">
      <c r="A558" s="194"/>
      <c r="B558" s="194"/>
      <c r="C558" s="194"/>
      <c r="D558" s="194"/>
      <c r="E558" s="194"/>
      <c r="F558" s="194"/>
      <c r="G558" s="194"/>
      <c r="H558" s="194"/>
      <c r="I558" s="181"/>
      <c r="J558" s="194"/>
      <c r="K558" s="194"/>
      <c r="L558" s="194"/>
      <c r="M558" s="194"/>
      <c r="N558" s="183"/>
      <c r="O558" s="194"/>
      <c r="P558" s="194"/>
      <c r="Q558" s="194"/>
      <c r="R558" s="194"/>
    </row>
    <row r="559" spans="1:18" s="102" customFormat="1">
      <c r="A559" s="177"/>
      <c r="B559" s="177"/>
      <c r="C559" s="177"/>
      <c r="D559" s="177"/>
      <c r="E559" s="177"/>
      <c r="F559" s="177"/>
      <c r="G559" s="177"/>
      <c r="H559" s="177"/>
      <c r="I559" s="181"/>
      <c r="J559" s="177"/>
      <c r="K559" s="177"/>
      <c r="L559" s="177"/>
      <c r="M559" s="177"/>
      <c r="N559" s="180"/>
      <c r="O559" s="177"/>
      <c r="P559" s="177"/>
      <c r="Q559" s="177"/>
      <c r="R559" s="177"/>
    </row>
    <row r="560" spans="1:18" s="102" customFormat="1">
      <c r="A560" s="177"/>
      <c r="B560" s="177"/>
      <c r="C560" s="177"/>
      <c r="D560" s="177"/>
      <c r="E560" s="177"/>
      <c r="F560" s="177"/>
      <c r="G560" s="177"/>
      <c r="H560" s="177"/>
      <c r="I560" s="181"/>
      <c r="J560" s="177"/>
      <c r="K560" s="177"/>
      <c r="L560" s="177"/>
      <c r="M560" s="177"/>
      <c r="N560" s="180"/>
      <c r="O560" s="177"/>
      <c r="P560" s="177"/>
      <c r="Q560" s="177"/>
      <c r="R560" s="177"/>
    </row>
    <row r="561" spans="1:18" s="102" customFormat="1">
      <c r="A561" s="177"/>
      <c r="B561" s="177"/>
      <c r="C561" s="177"/>
      <c r="D561" s="177"/>
      <c r="E561" s="177"/>
      <c r="F561" s="177"/>
      <c r="G561" s="177"/>
      <c r="H561" s="177"/>
      <c r="I561" s="181"/>
      <c r="J561" s="177"/>
      <c r="K561" s="177"/>
      <c r="L561" s="177"/>
      <c r="M561" s="177"/>
      <c r="N561" s="180"/>
      <c r="O561" s="177"/>
      <c r="P561" s="177"/>
      <c r="Q561" s="177"/>
      <c r="R561" s="177"/>
    </row>
    <row r="562" spans="1:18" s="102" customFormat="1">
      <c r="A562" s="177"/>
      <c r="B562" s="177"/>
      <c r="C562" s="177"/>
      <c r="D562" s="177"/>
      <c r="E562" s="177"/>
      <c r="F562" s="177"/>
      <c r="G562" s="177"/>
      <c r="H562" s="177"/>
      <c r="I562" s="181"/>
      <c r="J562" s="177"/>
      <c r="K562" s="177"/>
      <c r="L562" s="177"/>
      <c r="M562" s="177"/>
      <c r="N562" s="180"/>
      <c r="O562" s="177"/>
      <c r="P562" s="177"/>
      <c r="Q562" s="177"/>
      <c r="R562" s="177"/>
    </row>
    <row r="563" spans="1:18">
      <c r="A563" s="194"/>
      <c r="B563" s="194"/>
      <c r="C563" s="194"/>
      <c r="D563" s="194"/>
      <c r="E563" s="194"/>
      <c r="F563" s="194"/>
      <c r="G563" s="194"/>
      <c r="H563" s="194"/>
      <c r="I563" s="181"/>
      <c r="J563" s="194"/>
      <c r="K563" s="194"/>
      <c r="L563" s="194"/>
      <c r="M563" s="194"/>
      <c r="N563" s="183"/>
      <c r="O563" s="194"/>
      <c r="P563" s="194"/>
      <c r="Q563" s="194"/>
      <c r="R563" s="194"/>
    </row>
    <row r="564" spans="1:18">
      <c r="A564" s="194"/>
      <c r="B564" s="194"/>
      <c r="C564" s="194"/>
      <c r="D564" s="194"/>
      <c r="E564" s="194"/>
      <c r="F564" s="194"/>
      <c r="G564" s="194"/>
      <c r="H564" s="194"/>
      <c r="I564" s="181"/>
      <c r="J564" s="194"/>
      <c r="K564" s="194"/>
      <c r="L564" s="194"/>
      <c r="M564" s="194"/>
      <c r="N564" s="183"/>
      <c r="O564" s="194"/>
      <c r="P564" s="194"/>
      <c r="Q564" s="194"/>
      <c r="R564" s="194"/>
    </row>
    <row r="565" spans="1:18">
      <c r="A565" s="194"/>
      <c r="B565" s="194"/>
      <c r="C565" s="194"/>
      <c r="D565" s="194"/>
      <c r="E565" s="194"/>
      <c r="F565" s="194"/>
      <c r="G565" s="194"/>
      <c r="H565" s="194"/>
      <c r="I565" s="181"/>
      <c r="J565" s="194"/>
      <c r="K565" s="194"/>
      <c r="L565" s="194"/>
      <c r="M565" s="194"/>
      <c r="N565" s="183"/>
      <c r="O565" s="194"/>
      <c r="P565" s="194"/>
      <c r="Q565" s="194"/>
      <c r="R565" s="194"/>
    </row>
    <row r="566" spans="1:18">
      <c r="A566" s="194"/>
      <c r="B566" s="194"/>
      <c r="C566" s="194"/>
      <c r="D566" s="194"/>
      <c r="E566" s="194"/>
      <c r="F566" s="194"/>
      <c r="G566" s="194"/>
      <c r="H566" s="194"/>
      <c r="I566" s="181"/>
      <c r="J566" s="194"/>
      <c r="K566" s="194"/>
      <c r="L566" s="194"/>
      <c r="M566" s="194"/>
      <c r="N566" s="183"/>
      <c r="O566" s="194"/>
      <c r="P566" s="194"/>
      <c r="Q566" s="194"/>
      <c r="R566" s="194"/>
    </row>
    <row r="567" spans="1:18">
      <c r="A567" s="194"/>
      <c r="B567" s="194"/>
      <c r="C567" s="194"/>
      <c r="D567" s="194"/>
      <c r="E567" s="194"/>
      <c r="F567" s="194"/>
      <c r="G567" s="194"/>
      <c r="H567" s="194"/>
      <c r="I567" s="181"/>
      <c r="J567" s="194"/>
      <c r="K567" s="194"/>
      <c r="L567" s="194"/>
      <c r="M567" s="194"/>
      <c r="N567" s="183"/>
      <c r="O567" s="194"/>
      <c r="P567" s="194"/>
      <c r="Q567" s="194"/>
      <c r="R567" s="194"/>
    </row>
    <row r="568" spans="1:18">
      <c r="A568" s="194"/>
      <c r="B568" s="194"/>
      <c r="C568" s="194"/>
      <c r="D568" s="194"/>
      <c r="E568" s="194"/>
      <c r="F568" s="194"/>
      <c r="G568" s="194"/>
      <c r="H568" s="194"/>
      <c r="I568" s="181"/>
      <c r="J568" s="194"/>
      <c r="K568" s="182"/>
      <c r="L568" s="182"/>
      <c r="M568" s="194"/>
      <c r="N568" s="183"/>
      <c r="O568" s="194"/>
      <c r="P568" s="194"/>
      <c r="Q568" s="194"/>
      <c r="R568" s="194"/>
    </row>
    <row r="569" spans="1:18">
      <c r="A569" s="194"/>
      <c r="B569" s="194"/>
      <c r="C569" s="194"/>
      <c r="D569" s="194"/>
      <c r="E569" s="194"/>
      <c r="F569" s="194"/>
      <c r="G569" s="194"/>
      <c r="H569" s="194"/>
      <c r="I569" s="181"/>
      <c r="J569" s="194"/>
      <c r="K569" s="182"/>
      <c r="L569" s="182"/>
      <c r="M569" s="194"/>
      <c r="N569" s="183"/>
      <c r="O569" s="194"/>
      <c r="P569" s="194"/>
      <c r="Q569" s="194"/>
      <c r="R569" s="194"/>
    </row>
    <row r="570" spans="1:18">
      <c r="A570" s="194"/>
      <c r="B570" s="194"/>
      <c r="C570" s="194"/>
      <c r="D570" s="194"/>
      <c r="E570" s="194"/>
      <c r="F570" s="194"/>
      <c r="G570" s="194"/>
      <c r="H570" s="194"/>
      <c r="I570" s="181"/>
      <c r="J570" s="194"/>
      <c r="K570" s="182"/>
      <c r="L570" s="182"/>
      <c r="M570" s="194"/>
      <c r="N570" s="183"/>
      <c r="O570" s="194"/>
      <c r="P570" s="194"/>
      <c r="Q570" s="194"/>
      <c r="R570" s="194"/>
    </row>
    <row r="571" spans="1:18" s="102" customFormat="1">
      <c r="A571" s="177"/>
      <c r="B571" s="177"/>
      <c r="C571" s="177"/>
      <c r="D571" s="177"/>
      <c r="E571" s="177"/>
      <c r="F571" s="177"/>
      <c r="G571" s="177"/>
      <c r="H571" s="177"/>
      <c r="I571" s="181"/>
      <c r="J571" s="177"/>
      <c r="K571" s="179"/>
      <c r="L571" s="179"/>
      <c r="M571" s="177"/>
      <c r="N571" s="180"/>
      <c r="O571" s="177"/>
      <c r="P571" s="177"/>
      <c r="Q571" s="177"/>
      <c r="R571" s="177"/>
    </row>
    <row r="572" spans="1:18">
      <c r="A572" s="194"/>
      <c r="B572" s="194"/>
      <c r="C572" s="194"/>
      <c r="D572" s="194"/>
      <c r="E572" s="194"/>
      <c r="F572" s="194"/>
      <c r="G572" s="194"/>
      <c r="H572" s="194"/>
      <c r="I572" s="181"/>
      <c r="J572" s="194"/>
      <c r="K572" s="182"/>
      <c r="L572" s="182"/>
      <c r="M572" s="194"/>
      <c r="N572" s="183"/>
      <c r="O572" s="194"/>
      <c r="P572" s="194"/>
      <c r="Q572" s="194"/>
      <c r="R572" s="194"/>
    </row>
    <row r="573" spans="1:18">
      <c r="A573" s="194"/>
      <c r="B573" s="194"/>
      <c r="C573" s="194"/>
      <c r="D573" s="194"/>
      <c r="E573" s="194"/>
      <c r="F573" s="194"/>
      <c r="G573" s="194"/>
      <c r="H573" s="194"/>
      <c r="I573" s="181"/>
      <c r="J573" s="194"/>
      <c r="K573" s="182"/>
      <c r="L573" s="182"/>
      <c r="M573" s="194"/>
      <c r="N573" s="183"/>
      <c r="O573" s="194"/>
      <c r="P573" s="194"/>
      <c r="Q573" s="194"/>
      <c r="R573" s="194"/>
    </row>
    <row r="574" spans="1:18">
      <c r="A574" s="194"/>
      <c r="B574" s="194"/>
      <c r="C574" s="194"/>
      <c r="D574" s="194"/>
      <c r="E574" s="194"/>
      <c r="F574" s="194"/>
      <c r="G574" s="194"/>
      <c r="H574" s="194"/>
      <c r="I574" s="181"/>
      <c r="J574" s="194"/>
      <c r="K574" s="182"/>
      <c r="L574" s="182"/>
      <c r="M574" s="194"/>
      <c r="N574" s="183"/>
      <c r="O574" s="194"/>
      <c r="P574" s="194"/>
      <c r="Q574" s="194"/>
      <c r="R574" s="194"/>
    </row>
    <row r="575" spans="1:18">
      <c r="A575" s="194"/>
      <c r="B575" s="194"/>
      <c r="C575" s="194"/>
      <c r="D575" s="194"/>
      <c r="E575" s="194"/>
      <c r="F575" s="194"/>
      <c r="G575" s="194"/>
      <c r="H575" s="194"/>
      <c r="I575" s="181"/>
      <c r="J575" s="194"/>
      <c r="K575" s="182"/>
      <c r="L575" s="182"/>
      <c r="M575" s="194"/>
      <c r="N575" s="183"/>
      <c r="O575" s="194"/>
      <c r="P575" s="194"/>
      <c r="Q575" s="194"/>
      <c r="R575" s="194"/>
    </row>
    <row r="576" spans="1:18">
      <c r="A576" s="194"/>
      <c r="B576" s="194"/>
      <c r="C576" s="194"/>
      <c r="D576" s="194"/>
      <c r="E576" s="194"/>
      <c r="F576" s="194"/>
      <c r="G576" s="194"/>
      <c r="H576" s="194"/>
      <c r="I576" s="181"/>
      <c r="J576" s="194"/>
      <c r="K576" s="182"/>
      <c r="L576" s="182"/>
      <c r="M576" s="194"/>
      <c r="N576" s="183"/>
      <c r="O576" s="194"/>
      <c r="P576" s="194"/>
      <c r="Q576" s="194"/>
      <c r="R576" s="194"/>
    </row>
    <row r="577" spans="1:18">
      <c r="A577" s="194"/>
      <c r="B577" s="194"/>
      <c r="C577" s="194"/>
      <c r="D577" s="194"/>
      <c r="E577" s="194"/>
      <c r="F577" s="194"/>
      <c r="G577" s="194"/>
      <c r="H577" s="194"/>
      <c r="I577" s="181"/>
      <c r="J577" s="194"/>
      <c r="K577" s="182"/>
      <c r="L577" s="182"/>
      <c r="M577" s="194"/>
      <c r="N577" s="183"/>
      <c r="O577" s="194"/>
      <c r="P577" s="194"/>
      <c r="Q577" s="194"/>
      <c r="R577" s="194"/>
    </row>
    <row r="578" spans="1:18">
      <c r="A578" s="194"/>
      <c r="B578" s="194"/>
      <c r="C578" s="194"/>
      <c r="D578" s="194"/>
      <c r="E578" s="194"/>
      <c r="F578" s="194"/>
      <c r="G578" s="194"/>
      <c r="H578" s="194"/>
      <c r="I578" s="181"/>
      <c r="J578" s="194"/>
      <c r="K578" s="182"/>
      <c r="L578" s="182"/>
      <c r="M578" s="194"/>
      <c r="N578" s="183"/>
      <c r="O578" s="194"/>
      <c r="P578" s="194"/>
      <c r="Q578" s="194"/>
      <c r="R578" s="194"/>
    </row>
    <row r="579" spans="1:18">
      <c r="A579" s="194"/>
      <c r="B579" s="194"/>
      <c r="C579" s="194"/>
      <c r="D579" s="194"/>
      <c r="E579" s="194"/>
      <c r="F579" s="194"/>
      <c r="G579" s="194"/>
      <c r="H579" s="194"/>
      <c r="I579" s="181"/>
      <c r="J579" s="194"/>
      <c r="K579" s="182"/>
      <c r="L579" s="182"/>
      <c r="M579" s="194"/>
      <c r="N579" s="183"/>
      <c r="O579" s="194"/>
      <c r="P579" s="194"/>
      <c r="Q579" s="194"/>
      <c r="R579" s="194"/>
    </row>
    <row r="580" spans="1:18">
      <c r="A580" s="194"/>
      <c r="B580" s="194"/>
      <c r="C580" s="194"/>
      <c r="D580" s="194"/>
      <c r="E580" s="194"/>
      <c r="F580" s="194"/>
      <c r="G580" s="194"/>
      <c r="H580" s="194"/>
      <c r="I580" s="181"/>
      <c r="J580" s="194"/>
      <c r="K580" s="182"/>
      <c r="L580" s="182"/>
      <c r="M580" s="194"/>
      <c r="N580" s="183"/>
      <c r="O580" s="194"/>
      <c r="P580" s="194"/>
      <c r="Q580" s="194"/>
      <c r="R580" s="194"/>
    </row>
    <row r="581" spans="1:18">
      <c r="A581" s="194"/>
      <c r="B581" s="194"/>
      <c r="C581" s="194"/>
      <c r="D581" s="194"/>
      <c r="E581" s="194"/>
      <c r="F581" s="194"/>
      <c r="G581" s="194"/>
      <c r="H581" s="194"/>
      <c r="I581" s="181"/>
      <c r="J581" s="194"/>
      <c r="K581" s="182"/>
      <c r="L581" s="182"/>
      <c r="M581" s="194"/>
      <c r="N581" s="183"/>
      <c r="O581" s="194"/>
      <c r="P581" s="194"/>
      <c r="Q581" s="194"/>
      <c r="R581" s="194"/>
    </row>
    <row r="582" spans="1:18">
      <c r="A582" s="194"/>
      <c r="B582" s="194"/>
      <c r="C582" s="194"/>
      <c r="D582" s="194"/>
      <c r="E582" s="194"/>
      <c r="F582" s="194"/>
      <c r="G582" s="194"/>
      <c r="H582" s="194"/>
      <c r="I582" s="181"/>
      <c r="J582" s="194"/>
      <c r="K582" s="182"/>
      <c r="L582" s="182"/>
      <c r="M582" s="194"/>
      <c r="N582" s="183"/>
      <c r="O582" s="194"/>
      <c r="P582" s="194"/>
      <c r="Q582" s="194"/>
      <c r="R582" s="194"/>
    </row>
    <row r="583" spans="1:18">
      <c r="A583" s="194"/>
      <c r="B583" s="194"/>
      <c r="C583" s="194"/>
      <c r="D583" s="194"/>
      <c r="E583" s="194"/>
      <c r="F583" s="194"/>
      <c r="G583" s="194"/>
      <c r="H583" s="194"/>
      <c r="I583" s="181"/>
      <c r="J583" s="194"/>
      <c r="K583" s="182"/>
      <c r="L583" s="182"/>
      <c r="M583" s="194"/>
      <c r="N583" s="183"/>
      <c r="O583" s="194"/>
      <c r="P583" s="194"/>
      <c r="Q583" s="194"/>
      <c r="R583" s="194"/>
    </row>
    <row r="584" spans="1:18">
      <c r="A584" s="194"/>
      <c r="B584" s="194"/>
      <c r="C584" s="194"/>
      <c r="D584" s="194"/>
      <c r="E584" s="194"/>
      <c r="F584" s="194"/>
      <c r="G584" s="194"/>
      <c r="H584" s="194"/>
      <c r="I584" s="181"/>
      <c r="J584" s="194"/>
      <c r="K584" s="182"/>
      <c r="L584" s="182"/>
      <c r="M584" s="194"/>
      <c r="N584" s="183"/>
      <c r="O584" s="194"/>
      <c r="P584" s="194"/>
      <c r="Q584" s="194"/>
      <c r="R584" s="194"/>
    </row>
    <row r="585" spans="1:18">
      <c r="A585" s="194"/>
      <c r="B585" s="194"/>
      <c r="C585" s="194"/>
      <c r="D585" s="194"/>
      <c r="E585" s="194"/>
      <c r="F585" s="194"/>
      <c r="G585" s="194"/>
      <c r="H585" s="194"/>
      <c r="I585" s="181"/>
      <c r="J585" s="194"/>
      <c r="K585" s="182"/>
      <c r="L585" s="182"/>
      <c r="M585" s="194"/>
      <c r="N585" s="183"/>
      <c r="O585" s="194"/>
      <c r="P585" s="194"/>
      <c r="Q585" s="194"/>
      <c r="R585" s="194"/>
    </row>
    <row r="586" spans="1:18">
      <c r="A586" s="194"/>
      <c r="B586" s="194"/>
      <c r="C586" s="194"/>
      <c r="D586" s="194"/>
      <c r="E586" s="194"/>
      <c r="F586" s="194"/>
      <c r="G586" s="194"/>
      <c r="H586" s="194"/>
      <c r="I586" s="181"/>
      <c r="J586" s="194"/>
      <c r="K586" s="182"/>
      <c r="L586" s="182"/>
      <c r="M586" s="194"/>
      <c r="N586" s="183"/>
      <c r="O586" s="194"/>
      <c r="P586" s="194"/>
      <c r="Q586" s="194"/>
      <c r="R586" s="194"/>
    </row>
    <row r="587" spans="1:18">
      <c r="A587" s="194"/>
      <c r="B587" s="194"/>
      <c r="C587" s="194"/>
      <c r="D587" s="194"/>
      <c r="E587" s="194"/>
      <c r="F587" s="194"/>
      <c r="G587" s="194"/>
      <c r="H587" s="194"/>
      <c r="I587" s="181"/>
      <c r="J587" s="194"/>
      <c r="K587" s="182"/>
      <c r="L587" s="182"/>
      <c r="M587" s="194"/>
      <c r="N587" s="183"/>
      <c r="O587" s="194"/>
      <c r="P587" s="194"/>
      <c r="Q587" s="194"/>
      <c r="R587" s="194"/>
    </row>
    <row r="588" spans="1:18">
      <c r="A588" s="194"/>
      <c r="B588" s="194"/>
      <c r="C588" s="194"/>
      <c r="D588" s="194"/>
      <c r="E588" s="194"/>
      <c r="F588" s="194"/>
      <c r="G588" s="194"/>
      <c r="H588" s="194"/>
      <c r="I588" s="181"/>
      <c r="J588" s="194"/>
      <c r="K588" s="194"/>
      <c r="L588" s="194"/>
      <c r="M588" s="194"/>
      <c r="N588" s="183"/>
      <c r="O588" s="194"/>
      <c r="P588" s="194"/>
      <c r="Q588" s="194"/>
      <c r="R588" s="194"/>
    </row>
    <row r="589" spans="1:18">
      <c r="A589" s="194"/>
      <c r="B589" s="194"/>
      <c r="C589" s="194"/>
      <c r="D589" s="194"/>
      <c r="E589" s="194"/>
      <c r="F589" s="194"/>
      <c r="G589" s="194"/>
      <c r="H589" s="194"/>
      <c r="I589" s="181"/>
      <c r="J589" s="194"/>
      <c r="K589" s="194"/>
      <c r="L589" s="194"/>
      <c r="M589" s="194"/>
      <c r="N589" s="183"/>
      <c r="O589" s="194"/>
      <c r="P589" s="194"/>
      <c r="Q589" s="194"/>
      <c r="R589" s="194"/>
    </row>
    <row r="590" spans="1:18">
      <c r="A590" s="194"/>
      <c r="B590" s="194"/>
      <c r="C590" s="194"/>
      <c r="D590" s="194"/>
      <c r="E590" s="194"/>
      <c r="F590" s="194"/>
      <c r="G590" s="194"/>
      <c r="H590" s="194"/>
      <c r="I590" s="181"/>
      <c r="J590" s="194"/>
      <c r="K590" s="194"/>
      <c r="L590" s="194"/>
      <c r="M590" s="194"/>
      <c r="N590" s="183"/>
      <c r="O590" s="194"/>
      <c r="P590" s="194"/>
      <c r="Q590" s="194"/>
      <c r="R590" s="194"/>
    </row>
    <row r="591" spans="1:18">
      <c r="A591" s="194"/>
      <c r="B591" s="194"/>
      <c r="C591" s="194"/>
      <c r="D591" s="194"/>
      <c r="E591" s="194"/>
      <c r="F591" s="194"/>
      <c r="G591" s="194"/>
      <c r="H591" s="194"/>
      <c r="I591" s="181"/>
      <c r="J591" s="194"/>
      <c r="K591" s="194"/>
      <c r="L591" s="194"/>
      <c r="M591" s="194"/>
      <c r="N591" s="183"/>
      <c r="O591" s="194"/>
      <c r="P591" s="194"/>
      <c r="Q591" s="194"/>
      <c r="R591" s="194"/>
    </row>
    <row r="592" spans="1:18">
      <c r="A592" s="194"/>
      <c r="B592" s="194"/>
      <c r="C592" s="194"/>
      <c r="D592" s="194"/>
      <c r="E592" s="194"/>
      <c r="F592" s="194"/>
      <c r="G592" s="194"/>
      <c r="H592" s="194"/>
      <c r="I592" s="181"/>
      <c r="J592" s="194"/>
      <c r="K592" s="194"/>
      <c r="L592" s="194"/>
      <c r="M592" s="194"/>
      <c r="N592" s="183"/>
      <c r="O592" s="194"/>
      <c r="P592" s="194"/>
      <c r="Q592" s="194"/>
      <c r="R592" s="194"/>
    </row>
    <row r="593" spans="1:18">
      <c r="A593" s="194"/>
      <c r="B593" s="194"/>
      <c r="C593" s="194"/>
      <c r="D593" s="194"/>
      <c r="E593" s="194"/>
      <c r="F593" s="194"/>
      <c r="G593" s="194"/>
      <c r="H593" s="194"/>
      <c r="I593" s="181"/>
      <c r="J593" s="194"/>
      <c r="K593" s="194"/>
      <c r="L593" s="194"/>
      <c r="M593" s="194"/>
      <c r="N593" s="183"/>
      <c r="O593" s="194"/>
      <c r="P593" s="194"/>
      <c r="Q593" s="194"/>
      <c r="R593" s="194"/>
    </row>
    <row r="594" spans="1:18">
      <c r="A594" s="194"/>
      <c r="B594" s="194"/>
      <c r="C594" s="194"/>
      <c r="D594" s="194"/>
      <c r="E594" s="194"/>
      <c r="F594" s="194"/>
      <c r="G594" s="194"/>
      <c r="H594" s="194"/>
      <c r="I594" s="181"/>
      <c r="J594" s="194"/>
      <c r="K594" s="194"/>
      <c r="L594" s="194"/>
      <c r="M594" s="194"/>
      <c r="N594" s="183"/>
      <c r="O594" s="194"/>
      <c r="P594" s="194"/>
      <c r="Q594" s="194"/>
      <c r="R594" s="194"/>
    </row>
    <row r="595" spans="1:18">
      <c r="A595" s="194"/>
      <c r="B595" s="194"/>
      <c r="C595" s="194"/>
      <c r="D595" s="194"/>
      <c r="E595" s="194"/>
      <c r="F595" s="194"/>
      <c r="G595" s="194"/>
      <c r="H595" s="194"/>
      <c r="I595" s="181"/>
      <c r="J595" s="194"/>
      <c r="K595" s="194"/>
      <c r="L595" s="194"/>
      <c r="M595" s="194"/>
      <c r="N595" s="183"/>
      <c r="O595" s="194"/>
      <c r="P595" s="194"/>
      <c r="Q595" s="194"/>
      <c r="R595" s="194"/>
    </row>
    <row r="596" spans="1:18">
      <c r="A596" s="194"/>
      <c r="B596" s="194"/>
      <c r="C596" s="194"/>
      <c r="D596" s="194"/>
      <c r="E596" s="194"/>
      <c r="F596" s="194"/>
      <c r="G596" s="194"/>
      <c r="H596" s="194"/>
      <c r="I596" s="181"/>
      <c r="J596" s="194"/>
      <c r="K596" s="194"/>
      <c r="L596" s="194"/>
      <c r="M596" s="194"/>
      <c r="N596" s="183"/>
      <c r="O596" s="194"/>
      <c r="P596" s="194"/>
      <c r="Q596" s="194"/>
      <c r="R596" s="194"/>
    </row>
    <row r="597" spans="1:18">
      <c r="A597" s="194"/>
      <c r="B597" s="194"/>
      <c r="C597" s="194"/>
      <c r="D597" s="194"/>
      <c r="E597" s="194"/>
      <c r="F597" s="194"/>
      <c r="G597" s="194"/>
      <c r="H597" s="194"/>
      <c r="I597" s="181"/>
      <c r="J597" s="194"/>
      <c r="K597" s="194"/>
      <c r="L597" s="194"/>
      <c r="M597" s="194"/>
      <c r="N597" s="183"/>
      <c r="O597" s="194"/>
      <c r="P597" s="194"/>
      <c r="Q597" s="194"/>
      <c r="R597" s="194"/>
    </row>
    <row r="598" spans="1:18">
      <c r="A598" s="194"/>
      <c r="B598" s="194"/>
      <c r="C598" s="194"/>
      <c r="D598" s="194"/>
      <c r="E598" s="194"/>
      <c r="F598" s="194"/>
      <c r="G598" s="194"/>
      <c r="H598" s="194"/>
      <c r="I598" s="181"/>
      <c r="J598" s="194"/>
      <c r="K598" s="182"/>
      <c r="L598" s="182"/>
      <c r="M598" s="194"/>
      <c r="N598" s="183"/>
      <c r="O598" s="194"/>
      <c r="P598" s="194"/>
      <c r="Q598" s="194"/>
      <c r="R598" s="194"/>
    </row>
    <row r="599" spans="1:18">
      <c r="A599" s="194"/>
      <c r="B599" s="194"/>
      <c r="C599" s="194"/>
      <c r="D599" s="194"/>
      <c r="E599" s="194"/>
      <c r="F599" s="194"/>
      <c r="G599" s="194"/>
      <c r="H599" s="194"/>
      <c r="I599" s="181"/>
      <c r="J599" s="194"/>
      <c r="K599" s="182"/>
      <c r="L599" s="182"/>
      <c r="M599" s="194"/>
      <c r="N599" s="183"/>
      <c r="O599" s="194"/>
      <c r="P599" s="194"/>
      <c r="Q599" s="194"/>
      <c r="R599" s="194"/>
    </row>
    <row r="600" spans="1:18">
      <c r="A600" s="194"/>
      <c r="B600" s="194"/>
      <c r="C600" s="194"/>
      <c r="D600" s="194"/>
      <c r="E600" s="194"/>
      <c r="F600" s="194"/>
      <c r="G600" s="194"/>
      <c r="H600" s="194"/>
      <c r="I600" s="181"/>
      <c r="J600" s="194"/>
      <c r="K600" s="182"/>
      <c r="L600" s="182"/>
      <c r="M600" s="194"/>
      <c r="N600" s="183"/>
      <c r="O600" s="194"/>
      <c r="P600" s="194"/>
      <c r="Q600" s="194"/>
      <c r="R600" s="194"/>
    </row>
    <row r="601" spans="1:18">
      <c r="A601" s="194"/>
      <c r="B601" s="194"/>
      <c r="C601" s="194"/>
      <c r="D601" s="194"/>
      <c r="E601" s="194"/>
      <c r="F601" s="194"/>
      <c r="G601" s="194"/>
      <c r="H601" s="194"/>
      <c r="I601" s="181"/>
      <c r="J601" s="194"/>
      <c r="K601" s="182"/>
      <c r="L601" s="182"/>
      <c r="M601" s="194"/>
      <c r="N601" s="183"/>
      <c r="O601" s="194"/>
      <c r="P601" s="194"/>
      <c r="Q601" s="194"/>
      <c r="R601" s="194"/>
    </row>
    <row r="602" spans="1:18">
      <c r="A602" s="194"/>
      <c r="B602" s="194"/>
      <c r="C602" s="194"/>
      <c r="D602" s="194"/>
      <c r="E602" s="194"/>
      <c r="F602" s="194"/>
      <c r="G602" s="194"/>
      <c r="H602" s="194"/>
      <c r="I602" s="181"/>
      <c r="J602" s="194"/>
      <c r="K602" s="182"/>
      <c r="L602" s="182"/>
      <c r="M602" s="194"/>
      <c r="N602" s="183"/>
      <c r="O602" s="194"/>
      <c r="P602" s="194"/>
      <c r="Q602" s="194"/>
      <c r="R602" s="194"/>
    </row>
    <row r="603" spans="1:18">
      <c r="A603" s="194"/>
      <c r="B603" s="194"/>
      <c r="C603" s="194"/>
      <c r="D603" s="194"/>
      <c r="E603" s="194"/>
      <c r="F603" s="194"/>
      <c r="G603" s="194"/>
      <c r="H603" s="194"/>
      <c r="I603" s="181"/>
      <c r="J603" s="194"/>
      <c r="K603" s="182"/>
      <c r="L603" s="182"/>
      <c r="M603" s="194"/>
      <c r="N603" s="183"/>
      <c r="O603" s="194"/>
      <c r="P603" s="194"/>
      <c r="Q603" s="194"/>
      <c r="R603" s="194"/>
    </row>
    <row r="604" spans="1:18">
      <c r="A604" s="194"/>
      <c r="B604" s="194"/>
      <c r="C604" s="194"/>
      <c r="D604" s="194"/>
      <c r="E604" s="194"/>
      <c r="F604" s="194"/>
      <c r="G604" s="194"/>
      <c r="H604" s="194"/>
      <c r="I604" s="181"/>
      <c r="J604" s="194"/>
      <c r="K604" s="182"/>
      <c r="L604" s="182"/>
      <c r="M604" s="194"/>
      <c r="N604" s="183"/>
      <c r="O604" s="194"/>
      <c r="P604" s="194"/>
      <c r="Q604" s="194"/>
      <c r="R604" s="194"/>
    </row>
    <row r="605" spans="1:18">
      <c r="A605" s="194"/>
      <c r="B605" s="194"/>
      <c r="C605" s="194"/>
      <c r="D605" s="194"/>
      <c r="E605" s="194"/>
      <c r="F605" s="194"/>
      <c r="G605" s="194"/>
      <c r="H605" s="194"/>
      <c r="I605" s="181"/>
      <c r="J605" s="194"/>
      <c r="K605" s="182"/>
      <c r="L605" s="182"/>
      <c r="M605" s="194"/>
      <c r="N605" s="183"/>
      <c r="O605" s="194"/>
      <c r="P605" s="194"/>
      <c r="Q605" s="194"/>
      <c r="R605" s="194"/>
    </row>
    <row r="606" spans="1:18">
      <c r="A606" s="194"/>
      <c r="B606" s="194"/>
      <c r="C606" s="194"/>
      <c r="D606" s="194"/>
      <c r="E606" s="194"/>
      <c r="F606" s="194"/>
      <c r="G606" s="194"/>
      <c r="H606" s="194"/>
      <c r="I606" s="181"/>
      <c r="J606" s="194"/>
      <c r="K606" s="182"/>
      <c r="L606" s="182"/>
      <c r="M606" s="194"/>
      <c r="N606" s="183"/>
      <c r="O606" s="194"/>
      <c r="P606" s="194"/>
      <c r="Q606" s="194"/>
      <c r="R606" s="194"/>
    </row>
    <row r="607" spans="1:18">
      <c r="A607" s="194"/>
      <c r="B607" s="194"/>
      <c r="C607" s="194"/>
      <c r="D607" s="194"/>
      <c r="E607" s="194"/>
      <c r="F607" s="194"/>
      <c r="G607" s="194"/>
      <c r="H607" s="194"/>
      <c r="I607" s="181"/>
      <c r="J607" s="194"/>
      <c r="K607" s="182"/>
      <c r="L607" s="182"/>
      <c r="M607" s="194"/>
      <c r="N607" s="183"/>
      <c r="O607" s="194"/>
      <c r="P607" s="194"/>
      <c r="Q607" s="194"/>
      <c r="R607" s="194"/>
    </row>
    <row r="608" spans="1:18">
      <c r="A608" s="194"/>
      <c r="B608" s="194"/>
      <c r="C608" s="194"/>
      <c r="D608" s="194"/>
      <c r="E608" s="194"/>
      <c r="F608" s="194"/>
      <c r="G608" s="194"/>
      <c r="H608" s="194"/>
      <c r="I608" s="181"/>
      <c r="J608" s="194"/>
      <c r="K608" s="182"/>
      <c r="L608" s="182"/>
      <c r="M608" s="194"/>
      <c r="N608" s="183"/>
      <c r="O608" s="194"/>
      <c r="P608" s="194"/>
      <c r="Q608" s="194"/>
      <c r="R608" s="194"/>
    </row>
    <row r="609" spans="1:18">
      <c r="A609" s="194"/>
      <c r="B609" s="194"/>
      <c r="C609" s="194"/>
      <c r="D609" s="194"/>
      <c r="E609" s="194"/>
      <c r="F609" s="194"/>
      <c r="G609" s="194"/>
      <c r="H609" s="194"/>
      <c r="I609" s="181"/>
      <c r="J609" s="194"/>
      <c r="K609" s="182"/>
      <c r="L609" s="182"/>
      <c r="M609" s="194"/>
      <c r="N609" s="183"/>
      <c r="O609" s="194"/>
      <c r="P609" s="194"/>
      <c r="Q609" s="194"/>
      <c r="R609" s="194"/>
    </row>
    <row r="610" spans="1:18">
      <c r="A610" s="194"/>
      <c r="B610" s="194"/>
      <c r="C610" s="194"/>
      <c r="D610" s="194"/>
      <c r="E610" s="194"/>
      <c r="F610" s="194"/>
      <c r="G610" s="194"/>
      <c r="H610" s="194"/>
      <c r="I610" s="181"/>
      <c r="J610" s="194"/>
      <c r="K610" s="182"/>
      <c r="L610" s="182"/>
      <c r="M610" s="194"/>
      <c r="N610" s="183"/>
      <c r="O610" s="194"/>
      <c r="P610" s="194"/>
      <c r="Q610" s="194"/>
      <c r="R610" s="194"/>
    </row>
    <row r="611" spans="1:18">
      <c r="A611" s="194"/>
      <c r="B611" s="194"/>
      <c r="C611" s="194"/>
      <c r="D611" s="194"/>
      <c r="E611" s="194"/>
      <c r="F611" s="194"/>
      <c r="G611" s="194"/>
      <c r="H611" s="194"/>
      <c r="I611" s="181"/>
      <c r="J611" s="194"/>
      <c r="K611" s="182"/>
      <c r="L611" s="182"/>
      <c r="M611" s="194"/>
      <c r="N611" s="183"/>
      <c r="O611" s="194"/>
      <c r="P611" s="194"/>
      <c r="Q611" s="194"/>
      <c r="R611" s="194"/>
    </row>
    <row r="612" spans="1:18" s="102" customFormat="1">
      <c r="A612" s="177"/>
      <c r="B612" s="177"/>
      <c r="C612" s="177"/>
      <c r="D612" s="177"/>
      <c r="E612" s="177"/>
      <c r="F612" s="177"/>
      <c r="G612" s="177"/>
      <c r="H612" s="177"/>
      <c r="I612" s="181"/>
      <c r="J612" s="177"/>
      <c r="K612" s="179"/>
      <c r="L612" s="179"/>
      <c r="M612" s="177"/>
      <c r="N612" s="180"/>
      <c r="O612" s="177"/>
      <c r="P612" s="177"/>
      <c r="Q612" s="177"/>
      <c r="R612" s="177"/>
    </row>
    <row r="613" spans="1:18" s="102" customFormat="1">
      <c r="A613" s="177"/>
      <c r="B613" s="177"/>
      <c r="C613" s="177"/>
      <c r="D613" s="177"/>
      <c r="E613" s="177"/>
      <c r="F613" s="177"/>
      <c r="G613" s="177"/>
      <c r="H613" s="177"/>
      <c r="I613" s="181"/>
      <c r="J613" s="177"/>
      <c r="K613" s="179"/>
      <c r="L613" s="179"/>
      <c r="M613" s="177"/>
      <c r="N613" s="180"/>
      <c r="O613" s="177"/>
      <c r="P613" s="177"/>
      <c r="Q613" s="177"/>
      <c r="R613" s="177"/>
    </row>
    <row r="614" spans="1:18" s="102" customFormat="1">
      <c r="A614" s="177"/>
      <c r="B614" s="177"/>
      <c r="C614" s="177"/>
      <c r="D614" s="177"/>
      <c r="E614" s="177"/>
      <c r="F614" s="177"/>
      <c r="G614" s="177"/>
      <c r="H614" s="177"/>
      <c r="I614" s="181"/>
      <c r="J614" s="177"/>
      <c r="K614" s="179"/>
      <c r="L614" s="179"/>
      <c r="M614" s="177"/>
      <c r="N614" s="180"/>
      <c r="O614" s="177"/>
      <c r="P614" s="177"/>
      <c r="Q614" s="177"/>
      <c r="R614" s="177"/>
    </row>
    <row r="615" spans="1:18">
      <c r="A615" s="194"/>
      <c r="B615" s="194"/>
      <c r="C615" s="194"/>
      <c r="D615" s="194"/>
      <c r="E615" s="194"/>
      <c r="F615" s="194"/>
      <c r="G615" s="194"/>
      <c r="H615" s="194"/>
      <c r="I615" s="181"/>
      <c r="J615" s="194"/>
      <c r="K615" s="182"/>
      <c r="L615" s="182"/>
      <c r="M615" s="194"/>
      <c r="N615" s="183"/>
      <c r="O615" s="194"/>
      <c r="P615" s="194"/>
      <c r="Q615" s="194"/>
      <c r="R615" s="194"/>
    </row>
    <row r="616" spans="1:18">
      <c r="A616" s="194"/>
      <c r="B616" s="194"/>
      <c r="C616" s="194"/>
      <c r="D616" s="194"/>
      <c r="E616" s="194"/>
      <c r="F616" s="194"/>
      <c r="G616" s="194"/>
      <c r="H616" s="194"/>
      <c r="I616" s="181"/>
      <c r="J616" s="194"/>
      <c r="K616" s="182"/>
      <c r="L616" s="182"/>
      <c r="M616" s="194"/>
      <c r="N616" s="183"/>
      <c r="O616" s="194"/>
      <c r="P616" s="194"/>
      <c r="Q616" s="194"/>
      <c r="R616" s="194"/>
    </row>
    <row r="617" spans="1:18">
      <c r="A617" s="194"/>
      <c r="B617" s="194"/>
      <c r="C617" s="194"/>
      <c r="D617" s="194"/>
      <c r="E617" s="194"/>
      <c r="F617" s="194"/>
      <c r="G617" s="194"/>
      <c r="H617" s="194"/>
      <c r="I617" s="181"/>
      <c r="J617" s="194"/>
      <c r="K617" s="182"/>
      <c r="L617" s="182"/>
      <c r="M617" s="194"/>
      <c r="N617" s="183"/>
      <c r="O617" s="194"/>
      <c r="P617" s="194"/>
      <c r="Q617" s="194"/>
      <c r="R617" s="194"/>
    </row>
    <row r="618" spans="1:18">
      <c r="A618" s="194"/>
      <c r="B618" s="194"/>
      <c r="C618" s="194"/>
      <c r="D618" s="194"/>
      <c r="E618" s="194"/>
      <c r="F618" s="194"/>
      <c r="G618" s="194"/>
      <c r="H618" s="194"/>
      <c r="I618" s="181"/>
      <c r="J618" s="194"/>
      <c r="K618" s="182"/>
      <c r="L618" s="182"/>
      <c r="M618" s="194"/>
      <c r="N618" s="183"/>
      <c r="O618" s="194"/>
      <c r="P618" s="194"/>
      <c r="Q618" s="194"/>
      <c r="R618" s="194"/>
    </row>
    <row r="619" spans="1:18">
      <c r="A619" s="194"/>
      <c r="B619" s="194"/>
      <c r="C619" s="194"/>
      <c r="D619" s="194"/>
      <c r="E619" s="194"/>
      <c r="F619" s="194"/>
      <c r="G619" s="194"/>
      <c r="H619" s="194"/>
      <c r="I619" s="181"/>
      <c r="J619" s="194"/>
      <c r="K619" s="182"/>
      <c r="L619" s="182"/>
      <c r="M619" s="194"/>
      <c r="N619" s="183"/>
      <c r="O619" s="194"/>
      <c r="P619" s="194"/>
      <c r="Q619" s="194"/>
      <c r="R619" s="194"/>
    </row>
    <row r="620" spans="1:18">
      <c r="A620" s="194"/>
      <c r="B620" s="194"/>
      <c r="C620" s="194"/>
      <c r="D620" s="194"/>
      <c r="E620" s="194"/>
      <c r="F620" s="194"/>
      <c r="G620" s="194"/>
      <c r="H620" s="194"/>
      <c r="I620" s="181"/>
      <c r="J620" s="194"/>
      <c r="K620" s="182"/>
      <c r="L620" s="182"/>
      <c r="M620" s="194"/>
      <c r="N620" s="183"/>
      <c r="O620" s="194"/>
      <c r="P620" s="194"/>
      <c r="Q620" s="194"/>
      <c r="R620" s="194"/>
    </row>
    <row r="621" spans="1:18">
      <c r="A621" s="194"/>
      <c r="B621" s="194"/>
      <c r="C621" s="194"/>
      <c r="D621" s="194"/>
      <c r="E621" s="194"/>
      <c r="F621" s="194"/>
      <c r="G621" s="194"/>
      <c r="H621" s="194"/>
      <c r="I621" s="181"/>
      <c r="J621" s="194"/>
      <c r="K621" s="182"/>
      <c r="L621" s="182"/>
      <c r="M621" s="194"/>
      <c r="N621" s="183"/>
      <c r="O621" s="194"/>
      <c r="P621" s="194"/>
      <c r="Q621" s="194"/>
      <c r="R621" s="194"/>
    </row>
    <row r="622" spans="1:18">
      <c r="A622" s="194"/>
      <c r="B622" s="194"/>
      <c r="C622" s="194"/>
      <c r="D622" s="194"/>
      <c r="E622" s="194"/>
      <c r="F622" s="194"/>
      <c r="G622" s="194"/>
      <c r="H622" s="194"/>
      <c r="I622" s="181"/>
      <c r="J622" s="194"/>
      <c r="K622" s="182"/>
      <c r="L622" s="182"/>
      <c r="M622" s="194"/>
      <c r="N622" s="183"/>
      <c r="O622" s="194"/>
      <c r="P622" s="194"/>
      <c r="Q622" s="194"/>
      <c r="R622" s="194"/>
    </row>
    <row r="623" spans="1:18" s="102" customFormat="1">
      <c r="A623" s="177"/>
      <c r="B623" s="177"/>
      <c r="C623" s="177"/>
      <c r="D623" s="177"/>
      <c r="E623" s="177"/>
      <c r="F623" s="177"/>
      <c r="G623" s="177"/>
      <c r="H623" s="177"/>
      <c r="I623" s="181"/>
      <c r="J623" s="177"/>
      <c r="K623" s="179"/>
      <c r="L623" s="179"/>
      <c r="M623" s="177"/>
      <c r="N623" s="180"/>
      <c r="O623" s="177"/>
      <c r="P623" s="177"/>
      <c r="Q623" s="177"/>
      <c r="R623" s="177"/>
    </row>
    <row r="624" spans="1:18" s="102" customFormat="1">
      <c r="A624" s="177"/>
      <c r="B624" s="177"/>
      <c r="C624" s="177"/>
      <c r="D624" s="177"/>
      <c r="E624" s="177"/>
      <c r="F624" s="177"/>
      <c r="G624" s="177"/>
      <c r="H624" s="177"/>
      <c r="I624" s="181"/>
      <c r="J624" s="177"/>
      <c r="K624" s="179"/>
      <c r="L624" s="179"/>
      <c r="M624" s="177"/>
      <c r="N624" s="180"/>
      <c r="O624" s="177"/>
      <c r="P624" s="177"/>
      <c r="Q624" s="177"/>
      <c r="R624" s="177"/>
    </row>
    <row r="625" spans="1:18" s="102" customFormat="1">
      <c r="A625" s="177"/>
      <c r="B625" s="177"/>
      <c r="C625" s="177"/>
      <c r="D625" s="177"/>
      <c r="E625" s="177"/>
      <c r="F625" s="177"/>
      <c r="G625" s="177"/>
      <c r="H625" s="177"/>
      <c r="I625" s="181"/>
      <c r="J625" s="177"/>
      <c r="K625" s="179"/>
      <c r="L625" s="179"/>
      <c r="M625" s="177"/>
      <c r="N625" s="180"/>
      <c r="O625" s="177"/>
      <c r="P625" s="177"/>
      <c r="Q625" s="177"/>
      <c r="R625" s="177"/>
    </row>
    <row r="626" spans="1:18" s="102" customFormat="1">
      <c r="A626" s="177"/>
      <c r="B626" s="177"/>
      <c r="C626" s="177"/>
      <c r="D626" s="177"/>
      <c r="E626" s="177"/>
      <c r="F626" s="177"/>
      <c r="G626" s="177"/>
      <c r="H626" s="177"/>
      <c r="I626" s="181"/>
      <c r="J626" s="177"/>
      <c r="K626" s="179"/>
      <c r="L626" s="179"/>
      <c r="M626" s="177"/>
      <c r="N626" s="180"/>
      <c r="O626" s="177"/>
      <c r="P626" s="177"/>
      <c r="Q626" s="177"/>
      <c r="R626" s="177"/>
    </row>
    <row r="627" spans="1:18" s="102" customFormat="1">
      <c r="A627" s="177"/>
      <c r="B627" s="177"/>
      <c r="C627" s="177"/>
      <c r="D627" s="177"/>
      <c r="E627" s="177"/>
      <c r="F627" s="177"/>
      <c r="G627" s="177"/>
      <c r="H627" s="177"/>
      <c r="I627" s="181"/>
      <c r="J627" s="177"/>
      <c r="K627" s="179"/>
      <c r="L627" s="179"/>
      <c r="M627" s="177"/>
      <c r="N627" s="180"/>
      <c r="O627" s="177"/>
      <c r="P627" s="177"/>
      <c r="Q627" s="177"/>
      <c r="R627" s="177"/>
    </row>
    <row r="628" spans="1:18" s="102" customFormat="1">
      <c r="A628" s="177"/>
      <c r="B628" s="177"/>
      <c r="C628" s="177"/>
      <c r="D628" s="177"/>
      <c r="E628" s="177"/>
      <c r="F628" s="177"/>
      <c r="G628" s="177"/>
      <c r="H628" s="177"/>
      <c r="I628" s="178"/>
      <c r="J628" s="177"/>
      <c r="K628" s="179"/>
      <c r="L628" s="179"/>
      <c r="M628" s="177"/>
      <c r="N628" s="180"/>
      <c r="O628" s="177"/>
      <c r="P628" s="177"/>
      <c r="Q628" s="177"/>
      <c r="R628" s="177"/>
    </row>
    <row r="629" spans="1:18" s="102" customFormat="1">
      <c r="A629" s="177"/>
      <c r="B629" s="177"/>
      <c r="C629" s="177"/>
      <c r="D629" s="177"/>
      <c r="E629" s="177"/>
      <c r="F629" s="177"/>
      <c r="G629" s="177"/>
      <c r="H629" s="177"/>
      <c r="I629" s="178"/>
      <c r="J629" s="177"/>
      <c r="K629" s="179"/>
      <c r="L629" s="179"/>
      <c r="M629" s="177"/>
      <c r="N629" s="180"/>
      <c r="O629" s="177"/>
      <c r="P629" s="177"/>
      <c r="Q629" s="177"/>
      <c r="R629" s="177"/>
    </row>
    <row r="630" spans="1:18" s="102" customFormat="1">
      <c r="A630" s="177"/>
      <c r="B630" s="177"/>
      <c r="C630" s="177"/>
      <c r="D630" s="177"/>
      <c r="E630" s="177"/>
      <c r="F630" s="177"/>
      <c r="G630" s="177"/>
      <c r="H630" s="177"/>
      <c r="I630" s="178"/>
      <c r="J630" s="177"/>
      <c r="K630" s="179"/>
      <c r="L630" s="179"/>
      <c r="M630" s="177"/>
      <c r="N630" s="180"/>
      <c r="O630" s="177"/>
      <c r="P630" s="177"/>
      <c r="Q630" s="177"/>
      <c r="R630" s="177"/>
    </row>
    <row r="631" spans="1:18" s="102" customFormat="1">
      <c r="A631" s="177"/>
      <c r="B631" s="177"/>
      <c r="C631" s="177"/>
      <c r="D631" s="177"/>
      <c r="E631" s="177"/>
      <c r="F631" s="177"/>
      <c r="G631" s="177"/>
      <c r="H631" s="177"/>
      <c r="I631" s="178"/>
      <c r="J631" s="177"/>
      <c r="K631" s="179"/>
      <c r="L631" s="179"/>
      <c r="M631" s="177"/>
      <c r="N631" s="180"/>
      <c r="O631" s="177"/>
      <c r="P631" s="177"/>
      <c r="Q631" s="177"/>
      <c r="R631" s="177"/>
    </row>
    <row r="632" spans="1:18" s="102" customFormat="1">
      <c r="A632" s="177"/>
      <c r="B632" s="177"/>
      <c r="C632" s="177"/>
      <c r="D632" s="177"/>
      <c r="E632" s="177"/>
      <c r="F632" s="177"/>
      <c r="G632" s="177"/>
      <c r="H632" s="177"/>
      <c r="I632" s="178"/>
      <c r="J632" s="177"/>
      <c r="K632" s="179"/>
      <c r="L632" s="179"/>
      <c r="M632" s="177"/>
      <c r="N632" s="180"/>
      <c r="O632" s="177"/>
      <c r="P632" s="177"/>
      <c r="Q632" s="177"/>
      <c r="R632" s="177"/>
    </row>
    <row r="633" spans="1:18" s="102" customFormat="1">
      <c r="A633" s="177"/>
      <c r="B633" s="177"/>
      <c r="C633" s="177"/>
      <c r="D633" s="177"/>
      <c r="E633" s="177"/>
      <c r="F633" s="177"/>
      <c r="G633" s="177"/>
      <c r="H633" s="177"/>
      <c r="I633" s="178"/>
      <c r="J633" s="177"/>
      <c r="K633" s="179"/>
      <c r="L633" s="179"/>
      <c r="M633" s="177"/>
      <c r="N633" s="180"/>
      <c r="O633" s="177"/>
      <c r="P633" s="177"/>
      <c r="Q633" s="177"/>
      <c r="R633" s="177"/>
    </row>
    <row r="634" spans="1:18" s="102" customFormat="1">
      <c r="A634" s="177"/>
      <c r="B634" s="177"/>
      <c r="C634" s="177"/>
      <c r="D634" s="177"/>
      <c r="E634" s="177"/>
      <c r="F634" s="177"/>
      <c r="G634" s="177"/>
      <c r="H634" s="177"/>
      <c r="I634" s="178"/>
      <c r="J634" s="177"/>
      <c r="K634" s="179"/>
      <c r="L634" s="179"/>
      <c r="M634" s="177"/>
      <c r="N634" s="180"/>
      <c r="O634" s="177"/>
      <c r="P634" s="177"/>
      <c r="Q634" s="177"/>
      <c r="R634" s="177"/>
    </row>
    <row r="635" spans="1:18" s="102" customFormat="1">
      <c r="A635" s="177"/>
      <c r="B635" s="177"/>
      <c r="C635" s="177"/>
      <c r="D635" s="177"/>
      <c r="E635" s="177"/>
      <c r="F635" s="177"/>
      <c r="G635" s="177"/>
      <c r="H635" s="177"/>
      <c r="I635" s="178"/>
      <c r="J635" s="177"/>
      <c r="K635" s="179"/>
      <c r="L635" s="179"/>
      <c r="M635" s="177"/>
      <c r="N635" s="180"/>
      <c r="O635" s="177"/>
      <c r="P635" s="177"/>
      <c r="Q635" s="177"/>
      <c r="R635" s="177"/>
    </row>
    <row r="636" spans="1:18" s="102" customFormat="1">
      <c r="A636" s="177"/>
      <c r="B636" s="177"/>
      <c r="C636" s="177"/>
      <c r="D636" s="177"/>
      <c r="E636" s="177"/>
      <c r="F636" s="177"/>
      <c r="G636" s="177"/>
      <c r="H636" s="177"/>
      <c r="I636" s="178"/>
      <c r="J636" s="177"/>
      <c r="K636" s="179"/>
      <c r="L636" s="179"/>
      <c r="M636" s="177"/>
      <c r="N636" s="180"/>
      <c r="O636" s="177"/>
      <c r="P636" s="177"/>
      <c r="Q636" s="177"/>
      <c r="R636" s="177"/>
    </row>
    <row r="637" spans="1:18" s="102" customFormat="1">
      <c r="A637" s="177"/>
      <c r="B637" s="177"/>
      <c r="C637" s="177"/>
      <c r="D637" s="177"/>
      <c r="E637" s="177"/>
      <c r="F637" s="177"/>
      <c r="G637" s="177"/>
      <c r="H637" s="177"/>
      <c r="I637" s="178"/>
      <c r="J637" s="177"/>
      <c r="K637" s="179"/>
      <c r="L637" s="179"/>
      <c r="M637" s="177"/>
      <c r="N637" s="180"/>
      <c r="O637" s="177"/>
      <c r="P637" s="177"/>
      <c r="Q637" s="177"/>
      <c r="R637" s="177"/>
    </row>
    <row r="638" spans="1:18" s="102" customFormat="1">
      <c r="A638" s="177"/>
      <c r="B638" s="177"/>
      <c r="C638" s="177"/>
      <c r="D638" s="177"/>
      <c r="E638" s="177"/>
      <c r="F638" s="177"/>
      <c r="G638" s="177"/>
      <c r="H638" s="177"/>
      <c r="I638" s="178"/>
      <c r="J638" s="177"/>
      <c r="K638" s="179"/>
      <c r="L638" s="179"/>
      <c r="M638" s="177"/>
      <c r="N638" s="180"/>
      <c r="O638" s="177"/>
      <c r="P638" s="177"/>
      <c r="Q638" s="177"/>
      <c r="R638" s="177"/>
    </row>
    <row r="639" spans="1:18" s="102" customFormat="1">
      <c r="A639" s="177"/>
      <c r="B639" s="177"/>
      <c r="C639" s="177"/>
      <c r="D639" s="177"/>
      <c r="E639" s="177"/>
      <c r="F639" s="177"/>
      <c r="G639" s="177"/>
      <c r="H639" s="177"/>
      <c r="I639" s="178"/>
      <c r="J639" s="177"/>
      <c r="K639" s="179"/>
      <c r="L639" s="179"/>
      <c r="M639" s="177"/>
      <c r="N639" s="180"/>
      <c r="O639" s="177"/>
      <c r="P639" s="177"/>
      <c r="Q639" s="177"/>
      <c r="R639" s="177"/>
    </row>
    <row r="640" spans="1:18" s="102" customFormat="1">
      <c r="A640" s="177"/>
      <c r="B640" s="177"/>
      <c r="C640" s="177"/>
      <c r="D640" s="177"/>
      <c r="E640" s="177"/>
      <c r="F640" s="177"/>
      <c r="G640" s="177"/>
      <c r="H640" s="177"/>
      <c r="I640" s="178"/>
      <c r="J640" s="177"/>
      <c r="K640" s="179"/>
      <c r="L640" s="179"/>
      <c r="M640" s="177"/>
      <c r="N640" s="180"/>
      <c r="O640" s="177"/>
      <c r="P640" s="177"/>
      <c r="Q640" s="177"/>
      <c r="R640" s="177"/>
    </row>
    <row r="641" spans="1:18" s="102" customFormat="1">
      <c r="A641" s="177"/>
      <c r="B641" s="177"/>
      <c r="C641" s="177"/>
      <c r="D641" s="177"/>
      <c r="E641" s="177"/>
      <c r="F641" s="177"/>
      <c r="G641" s="177"/>
      <c r="H641" s="177"/>
      <c r="I641" s="178"/>
      <c r="J641" s="177"/>
      <c r="K641" s="179"/>
      <c r="L641" s="179"/>
      <c r="M641" s="177"/>
      <c r="N641" s="180"/>
      <c r="O641" s="177"/>
      <c r="P641" s="177"/>
      <c r="Q641" s="177"/>
      <c r="R641" s="177"/>
    </row>
    <row r="642" spans="1:18" s="102" customFormat="1">
      <c r="A642" s="177"/>
      <c r="B642" s="177"/>
      <c r="C642" s="177"/>
      <c r="D642" s="177"/>
      <c r="E642" s="177"/>
      <c r="F642" s="177"/>
      <c r="G642" s="177"/>
      <c r="H642" s="177"/>
      <c r="I642" s="178"/>
      <c r="J642" s="177"/>
      <c r="K642" s="179"/>
      <c r="L642" s="179"/>
      <c r="M642" s="177"/>
      <c r="N642" s="180"/>
      <c r="O642" s="177"/>
      <c r="P642" s="177"/>
      <c r="Q642" s="177"/>
      <c r="R642" s="177"/>
    </row>
    <row r="643" spans="1:18" s="102" customFormat="1">
      <c r="A643" s="177"/>
      <c r="B643" s="177"/>
      <c r="C643" s="177"/>
      <c r="D643" s="177"/>
      <c r="E643" s="177"/>
      <c r="F643" s="177"/>
      <c r="G643" s="177"/>
      <c r="H643" s="177"/>
      <c r="I643" s="178"/>
      <c r="J643" s="177"/>
      <c r="K643" s="179"/>
      <c r="L643" s="179"/>
      <c r="M643" s="177"/>
      <c r="N643" s="180"/>
      <c r="O643" s="177"/>
      <c r="P643" s="177"/>
      <c r="Q643" s="177"/>
      <c r="R643" s="177"/>
    </row>
    <row r="644" spans="1:18" s="102" customFormat="1">
      <c r="A644" s="177"/>
      <c r="B644" s="177"/>
      <c r="C644" s="177"/>
      <c r="D644" s="177"/>
      <c r="E644" s="177"/>
      <c r="F644" s="177"/>
      <c r="G644" s="177"/>
      <c r="H644" s="177"/>
      <c r="I644" s="178"/>
      <c r="J644" s="177"/>
      <c r="K644" s="179"/>
      <c r="L644" s="179"/>
      <c r="M644" s="177"/>
      <c r="N644" s="180"/>
      <c r="O644" s="177"/>
      <c r="P644" s="177"/>
      <c r="Q644" s="177"/>
      <c r="R644" s="177"/>
    </row>
    <row r="645" spans="1:18" s="102" customFormat="1">
      <c r="A645" s="177"/>
      <c r="B645" s="177"/>
      <c r="C645" s="177"/>
      <c r="D645" s="177"/>
      <c r="E645" s="177"/>
      <c r="F645" s="177"/>
      <c r="G645" s="177"/>
      <c r="H645" s="177"/>
      <c r="I645" s="178"/>
      <c r="J645" s="177"/>
      <c r="K645" s="179"/>
      <c r="L645" s="179"/>
      <c r="M645" s="177"/>
      <c r="N645" s="180"/>
      <c r="O645" s="177"/>
      <c r="P645" s="177"/>
      <c r="Q645" s="177"/>
      <c r="R645" s="177"/>
    </row>
    <row r="646" spans="1:18" s="102" customFormat="1">
      <c r="A646" s="177"/>
      <c r="B646" s="177"/>
      <c r="C646" s="177"/>
      <c r="D646" s="177"/>
      <c r="E646" s="177"/>
      <c r="F646" s="177"/>
      <c r="G646" s="177"/>
      <c r="H646" s="177"/>
      <c r="I646" s="178"/>
      <c r="J646" s="177"/>
      <c r="K646" s="179"/>
      <c r="L646" s="179"/>
      <c r="M646" s="177"/>
      <c r="N646" s="180"/>
      <c r="O646" s="177"/>
      <c r="P646" s="177"/>
      <c r="Q646" s="177"/>
      <c r="R646" s="177"/>
    </row>
    <row r="647" spans="1:18" s="102" customFormat="1">
      <c r="A647" s="177"/>
      <c r="B647" s="177"/>
      <c r="C647" s="177"/>
      <c r="D647" s="177"/>
      <c r="E647" s="177"/>
      <c r="F647" s="177"/>
      <c r="G647" s="177"/>
      <c r="H647" s="177"/>
      <c r="I647" s="178"/>
      <c r="J647" s="177"/>
      <c r="K647" s="179"/>
      <c r="L647" s="179"/>
      <c r="M647" s="177"/>
      <c r="N647" s="180"/>
      <c r="O647" s="177"/>
      <c r="P647" s="177"/>
      <c r="Q647" s="177"/>
      <c r="R647" s="177"/>
    </row>
  </sheetData>
  <mergeCells count="13">
    <mergeCell ref="P16:R16"/>
    <mergeCell ref="A14:B14"/>
    <mergeCell ref="D11:F11"/>
    <mergeCell ref="A10:B10"/>
    <mergeCell ref="A16:G16"/>
    <mergeCell ref="J16:O16"/>
    <mergeCell ref="A15:B15"/>
    <mergeCell ref="K8:M8"/>
    <mergeCell ref="D2:H2"/>
    <mergeCell ref="K7:M7"/>
    <mergeCell ref="K9:M9"/>
    <mergeCell ref="J3:M3"/>
    <mergeCell ref="J4:M4"/>
  </mergeCells>
  <conditionalFormatting sqref="E6:E8">
    <cfRule type="expression" dxfId="6" priority="10" stopIfTrue="1">
      <formula>AND(OR(#REF!="Display"), COUNTBLANK(#REF!)=1)</formula>
    </cfRule>
  </conditionalFormatting>
  <conditionalFormatting sqref="E8">
    <cfRule type="expression" dxfId="5" priority="3" stopIfTrue="1">
      <formula>AND(OR(#REF!="Display"), COUNTBLANK(#REF!)=1)</formula>
    </cfRule>
  </conditionalFormatting>
  <conditionalFormatting sqref="G4:H8">
    <cfRule type="expression" dxfId="4" priority="1" stopIfTrue="1">
      <formula>AND(OR(#REF!="Display"), COUNTBLANK(#REF!)=1)</formula>
    </cfRule>
  </conditionalFormatting>
  <dataValidations count="1">
    <dataValidation allowBlank="1" showInputMessage="1" showErrorMessage="1" sqref="E3:F3 D6:D7" xr:uid="{00000000-0002-0000-0B00-000000000000}"/>
  </dataValidations>
  <hyperlinks>
    <hyperlink ref="A18" r:id="rId1" location="/accounts/862067/campaigns/26909466/explorer/sites/7564821?statuses=0%3B2" display="https://campaignmanager.google.com/trafficking/ - /accounts/862067/campaigns/26909466/explorer/sites/7564821?statuses=0%3B2" xr:uid="{00000000-0004-0000-0B00-000000000000}"/>
    <hyperlink ref="O18" r:id="rId2" xr:uid="{00000000-0004-0000-0B00-000001000000}"/>
    <hyperlink ref="A19" r:id="rId3" location="/accounts/862067/campaigns/26909466/explorer/sites/7564821?statuses=0%3B2" display="https://campaignmanager.google.com/trafficking/ - /accounts/862067/campaigns/26909466/explorer/sites/7564821?statuses=0%3B2" xr:uid="{00000000-0004-0000-0B00-000002000000}"/>
    <hyperlink ref="A20" r:id="rId4" location="/accounts/862067/campaigns/26909466/explorer/sites/7564821?statuses=0%3B2" display="https://campaignmanager.google.com/trafficking/ - /accounts/862067/campaigns/26909466/explorer/sites/7564821?statuses=0%3B2" xr:uid="{00000000-0004-0000-0B00-000003000000}"/>
    <hyperlink ref="O20" r:id="rId5" display="https://legends.pokemon.com/en-us/" xr:uid="{00000000-0004-0000-0B00-000004000000}"/>
    <hyperlink ref="A21" r:id="rId6" location="/accounts/862067/campaigns/26909466/explorer/sites/7564821?statuses=0%3B2" display="https://campaignmanager.google.com/trafficking/ - /accounts/862067/campaigns/26909466/explorer/sites/7564821?statuses=0%3B2" xr:uid="{00000000-0004-0000-0B00-000005000000}"/>
    <hyperlink ref="O22" r:id="rId7" xr:uid="{00000000-0004-0000-0B00-000006000000}"/>
  </hyperlinks>
  <pageMargins left="0.7" right="0.7" top="0.75" bottom="0.75" header="0.3" footer="0.3"/>
  <pageSetup orientation="portrait"/>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Z1"/>
  <sheetViews>
    <sheetView workbookViewId="0">
      <selection activeCell="B6" sqref="B6"/>
    </sheetView>
  </sheetViews>
  <sheetFormatPr defaultRowHeight="14.5"/>
  <sheetData>
    <row r="1" spans="1:52" ht="14.15" customHeight="1">
      <c r="A1" s="105" t="s">
        <v>112</v>
      </c>
      <c r="B1" s="106" t="s">
        <v>113</v>
      </c>
      <c r="C1" s="106" t="s">
        <v>114</v>
      </c>
      <c r="D1" s="106" t="s">
        <v>115</v>
      </c>
      <c r="E1" s="107" t="s">
        <v>116</v>
      </c>
      <c r="F1" s="107" t="s">
        <v>117</v>
      </c>
      <c r="G1" s="107" t="s">
        <v>118</v>
      </c>
      <c r="H1" s="107" t="s">
        <v>119</v>
      </c>
      <c r="I1" s="107" t="s">
        <v>120</v>
      </c>
      <c r="J1" s="106" t="s">
        <v>121</v>
      </c>
      <c r="K1" s="105" t="s">
        <v>122</v>
      </c>
      <c r="L1" s="106" t="s">
        <v>123</v>
      </c>
      <c r="M1" s="106" t="s">
        <v>124</v>
      </c>
      <c r="N1" s="107" t="s">
        <v>125</v>
      </c>
      <c r="O1" s="107" t="s">
        <v>126</v>
      </c>
      <c r="P1" s="107" t="s">
        <v>127</v>
      </c>
      <c r="Q1" s="107" t="s">
        <v>128</v>
      </c>
      <c r="R1" s="107" t="s">
        <v>129</v>
      </c>
      <c r="S1" s="107" t="s">
        <v>130</v>
      </c>
      <c r="T1" s="107" t="s">
        <v>131</v>
      </c>
      <c r="U1" s="107" t="s">
        <v>132</v>
      </c>
      <c r="V1" s="107" t="s">
        <v>133</v>
      </c>
      <c r="W1" s="107" t="s">
        <v>134</v>
      </c>
      <c r="X1" s="107" t="s">
        <v>135</v>
      </c>
      <c r="Y1" s="107" t="s">
        <v>136</v>
      </c>
      <c r="Z1" s="107" t="s">
        <v>137</v>
      </c>
      <c r="AA1" s="107" t="s">
        <v>138</v>
      </c>
      <c r="AB1" s="107" t="s">
        <v>139</v>
      </c>
      <c r="AC1" s="107" t="s">
        <v>140</v>
      </c>
      <c r="AD1" s="107" t="s">
        <v>141</v>
      </c>
      <c r="AE1" s="107" t="s">
        <v>142</v>
      </c>
      <c r="AF1" s="107" t="s">
        <v>143</v>
      </c>
      <c r="AG1" s="107" t="s">
        <v>144</v>
      </c>
      <c r="AH1" s="107" t="s">
        <v>145</v>
      </c>
      <c r="AI1" s="107" t="s">
        <v>146</v>
      </c>
      <c r="AJ1" s="107" t="s">
        <v>147</v>
      </c>
      <c r="AK1" s="107" t="s">
        <v>148</v>
      </c>
      <c r="AL1" s="107" t="s">
        <v>149</v>
      </c>
      <c r="AM1" s="107" t="s">
        <v>150</v>
      </c>
      <c r="AN1" s="107" t="s">
        <v>151</v>
      </c>
      <c r="AO1" s="107" t="s">
        <v>152</v>
      </c>
      <c r="AP1" s="107" t="s">
        <v>153</v>
      </c>
      <c r="AQ1" s="107" t="s">
        <v>154</v>
      </c>
      <c r="AR1" s="107" t="s">
        <v>155</v>
      </c>
      <c r="AS1" s="107" t="s">
        <v>156</v>
      </c>
      <c r="AT1" s="107" t="s">
        <v>157</v>
      </c>
      <c r="AU1" s="107" t="s">
        <v>158</v>
      </c>
      <c r="AV1" s="107" t="s">
        <v>159</v>
      </c>
      <c r="AW1" s="107" t="s">
        <v>160</v>
      </c>
      <c r="AX1" s="107" t="s">
        <v>161</v>
      </c>
      <c r="AY1" s="107" t="s">
        <v>162</v>
      </c>
      <c r="AZ1" s="107" t="s">
        <v>163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01"/>
  <sheetViews>
    <sheetView workbookViewId="0">
      <selection activeCell="A2" sqref="A2:XFD301"/>
    </sheetView>
  </sheetViews>
  <sheetFormatPr defaultRowHeight="14.5"/>
  <cols>
    <col min="3" max="3" width="157" customWidth="1"/>
    <col min="4" max="4" width="8.36328125" bestFit="1" customWidth="1"/>
  </cols>
  <sheetData>
    <row r="1" spans="1:6" ht="64" customHeight="1">
      <c r="A1" s="9" t="s">
        <v>72</v>
      </c>
      <c r="B1" s="9" t="s">
        <v>73</v>
      </c>
      <c r="C1" s="9" t="s">
        <v>16</v>
      </c>
      <c r="D1" s="108" t="s">
        <v>15</v>
      </c>
      <c r="E1" s="9" t="s">
        <v>74</v>
      </c>
      <c r="F1" s="108" t="s">
        <v>75</v>
      </c>
    </row>
    <row r="2" spans="1:6">
      <c r="A2">
        <f>'DCM EXPORT DROP-IN'!B2</f>
        <v>0</v>
      </c>
      <c r="B2">
        <f>'DCM EXPORT DROP-IN'!C2</f>
        <v>0</v>
      </c>
      <c r="C2">
        <f>'DCM EXPORT DROP-IN'!D2</f>
        <v>0</v>
      </c>
      <c r="D2">
        <f>'DCM EXPORT DROP-IN'!J2</f>
        <v>0</v>
      </c>
      <c r="E2">
        <f>'DCM EXPORT DROP-IN'!L2</f>
        <v>0</v>
      </c>
      <c r="F2">
        <f>'DCM EXPORT DROP-IN'!M2</f>
        <v>0</v>
      </c>
    </row>
    <row r="3" spans="1:6">
      <c r="A3">
        <f>'DCM EXPORT DROP-IN'!B3</f>
        <v>0</v>
      </c>
      <c r="B3">
        <f>'DCM EXPORT DROP-IN'!C3</f>
        <v>0</v>
      </c>
      <c r="C3">
        <f>'DCM EXPORT DROP-IN'!D3</f>
        <v>0</v>
      </c>
      <c r="D3">
        <f>'DCM EXPORT DROP-IN'!J3</f>
        <v>0</v>
      </c>
      <c r="E3">
        <f>'DCM EXPORT DROP-IN'!L3</f>
        <v>0</v>
      </c>
      <c r="F3">
        <f>'DCM EXPORT DROP-IN'!M3</f>
        <v>0</v>
      </c>
    </row>
    <row r="4" spans="1:6">
      <c r="A4">
        <f>'DCM EXPORT DROP-IN'!B4</f>
        <v>0</v>
      </c>
      <c r="B4">
        <f>'DCM EXPORT DROP-IN'!C4</f>
        <v>0</v>
      </c>
      <c r="C4">
        <f>'DCM EXPORT DROP-IN'!D4</f>
        <v>0</v>
      </c>
      <c r="D4">
        <f>'DCM EXPORT DROP-IN'!J4</f>
        <v>0</v>
      </c>
      <c r="E4">
        <f>'DCM EXPORT DROP-IN'!L4</f>
        <v>0</v>
      </c>
      <c r="F4">
        <f>'DCM EXPORT DROP-IN'!M4</f>
        <v>0</v>
      </c>
    </row>
    <row r="5" spans="1:6">
      <c r="A5">
        <f>'DCM EXPORT DROP-IN'!B5</f>
        <v>0</v>
      </c>
      <c r="B5">
        <f>'DCM EXPORT DROP-IN'!C5</f>
        <v>0</v>
      </c>
      <c r="C5">
        <f>'DCM EXPORT DROP-IN'!D5</f>
        <v>0</v>
      </c>
      <c r="D5">
        <f>'DCM EXPORT DROP-IN'!J5</f>
        <v>0</v>
      </c>
      <c r="E5">
        <f>'DCM EXPORT DROP-IN'!L5</f>
        <v>0</v>
      </c>
      <c r="F5">
        <f>'DCM EXPORT DROP-IN'!M5</f>
        <v>0</v>
      </c>
    </row>
    <row r="6" spans="1:6">
      <c r="A6">
        <f>'DCM EXPORT DROP-IN'!B6</f>
        <v>0</v>
      </c>
      <c r="B6">
        <f>'DCM EXPORT DROP-IN'!C6</f>
        <v>0</v>
      </c>
      <c r="C6">
        <f>'DCM EXPORT DROP-IN'!D6</f>
        <v>0</v>
      </c>
      <c r="D6">
        <f>'DCM EXPORT DROP-IN'!J6</f>
        <v>0</v>
      </c>
      <c r="E6">
        <f>'DCM EXPORT DROP-IN'!L6</f>
        <v>0</v>
      </c>
      <c r="F6">
        <f>'DCM EXPORT DROP-IN'!M6</f>
        <v>0</v>
      </c>
    </row>
    <row r="7" spans="1:6">
      <c r="A7">
        <f>'DCM EXPORT DROP-IN'!B7</f>
        <v>0</v>
      </c>
      <c r="B7">
        <f>'DCM EXPORT DROP-IN'!C7</f>
        <v>0</v>
      </c>
      <c r="C7">
        <f>'DCM EXPORT DROP-IN'!D7</f>
        <v>0</v>
      </c>
      <c r="D7">
        <f>'DCM EXPORT DROP-IN'!J7</f>
        <v>0</v>
      </c>
      <c r="E7">
        <f>'DCM EXPORT DROP-IN'!L7</f>
        <v>0</v>
      </c>
      <c r="F7">
        <f>'DCM EXPORT DROP-IN'!M7</f>
        <v>0</v>
      </c>
    </row>
    <row r="8" spans="1:6">
      <c r="A8">
        <f>'DCM EXPORT DROP-IN'!B8</f>
        <v>0</v>
      </c>
      <c r="B8">
        <f>'DCM EXPORT DROP-IN'!C8</f>
        <v>0</v>
      </c>
      <c r="C8">
        <f>'DCM EXPORT DROP-IN'!D8</f>
        <v>0</v>
      </c>
      <c r="D8">
        <f>'DCM EXPORT DROP-IN'!J8</f>
        <v>0</v>
      </c>
      <c r="E8">
        <f>'DCM EXPORT DROP-IN'!L8</f>
        <v>0</v>
      </c>
      <c r="F8">
        <f>'DCM EXPORT DROP-IN'!M8</f>
        <v>0</v>
      </c>
    </row>
    <row r="9" spans="1:6">
      <c r="A9">
        <f>'DCM EXPORT DROP-IN'!B9</f>
        <v>0</v>
      </c>
      <c r="B9">
        <f>'DCM EXPORT DROP-IN'!C9</f>
        <v>0</v>
      </c>
      <c r="C9">
        <f>'DCM EXPORT DROP-IN'!D9</f>
        <v>0</v>
      </c>
      <c r="D9">
        <f>'DCM EXPORT DROP-IN'!J9</f>
        <v>0</v>
      </c>
      <c r="E9">
        <f>'DCM EXPORT DROP-IN'!L9</f>
        <v>0</v>
      </c>
      <c r="F9">
        <f>'DCM EXPORT DROP-IN'!M9</f>
        <v>0</v>
      </c>
    </row>
    <row r="10" spans="1:6">
      <c r="A10">
        <f>'DCM EXPORT DROP-IN'!B10</f>
        <v>0</v>
      </c>
      <c r="B10">
        <f>'DCM EXPORT DROP-IN'!C10</f>
        <v>0</v>
      </c>
      <c r="C10">
        <f>'DCM EXPORT DROP-IN'!D10</f>
        <v>0</v>
      </c>
      <c r="D10">
        <f>'DCM EXPORT DROP-IN'!J10</f>
        <v>0</v>
      </c>
      <c r="E10">
        <f>'DCM EXPORT DROP-IN'!L10</f>
        <v>0</v>
      </c>
      <c r="F10">
        <f>'DCM EXPORT DROP-IN'!M10</f>
        <v>0</v>
      </c>
    </row>
    <row r="11" spans="1:6">
      <c r="A11">
        <f>'DCM EXPORT DROP-IN'!B11</f>
        <v>0</v>
      </c>
      <c r="B11">
        <f>'DCM EXPORT DROP-IN'!C11</f>
        <v>0</v>
      </c>
      <c r="C11">
        <f>'DCM EXPORT DROP-IN'!D11</f>
        <v>0</v>
      </c>
      <c r="D11">
        <f>'DCM EXPORT DROP-IN'!J11</f>
        <v>0</v>
      </c>
      <c r="E11">
        <f>'DCM EXPORT DROP-IN'!L11</f>
        <v>0</v>
      </c>
      <c r="F11">
        <f>'DCM EXPORT DROP-IN'!M11</f>
        <v>0</v>
      </c>
    </row>
    <row r="12" spans="1:6">
      <c r="A12">
        <f>'DCM EXPORT DROP-IN'!B12</f>
        <v>0</v>
      </c>
      <c r="B12">
        <f>'DCM EXPORT DROP-IN'!C12</f>
        <v>0</v>
      </c>
      <c r="C12">
        <f>'DCM EXPORT DROP-IN'!D12</f>
        <v>0</v>
      </c>
      <c r="D12">
        <f>'DCM EXPORT DROP-IN'!J12</f>
        <v>0</v>
      </c>
      <c r="E12">
        <f>'DCM EXPORT DROP-IN'!L12</f>
        <v>0</v>
      </c>
      <c r="F12">
        <f>'DCM EXPORT DROP-IN'!M12</f>
        <v>0</v>
      </c>
    </row>
    <row r="13" spans="1:6">
      <c r="A13">
        <f>'DCM EXPORT DROP-IN'!B13</f>
        <v>0</v>
      </c>
      <c r="B13">
        <f>'DCM EXPORT DROP-IN'!C13</f>
        <v>0</v>
      </c>
      <c r="C13">
        <f>'DCM EXPORT DROP-IN'!D13</f>
        <v>0</v>
      </c>
      <c r="D13">
        <f>'DCM EXPORT DROP-IN'!J13</f>
        <v>0</v>
      </c>
      <c r="E13">
        <f>'DCM EXPORT DROP-IN'!L13</f>
        <v>0</v>
      </c>
      <c r="F13">
        <f>'DCM EXPORT DROP-IN'!M13</f>
        <v>0</v>
      </c>
    </row>
    <row r="14" spans="1:6">
      <c r="A14">
        <f>'DCM EXPORT DROP-IN'!B14</f>
        <v>0</v>
      </c>
      <c r="B14">
        <f>'DCM EXPORT DROP-IN'!C14</f>
        <v>0</v>
      </c>
      <c r="C14">
        <f>'DCM EXPORT DROP-IN'!D14</f>
        <v>0</v>
      </c>
      <c r="D14">
        <f>'DCM EXPORT DROP-IN'!J14</f>
        <v>0</v>
      </c>
      <c r="E14">
        <f>'DCM EXPORT DROP-IN'!L14</f>
        <v>0</v>
      </c>
      <c r="F14">
        <f>'DCM EXPORT DROP-IN'!M14</f>
        <v>0</v>
      </c>
    </row>
    <row r="15" spans="1:6">
      <c r="A15">
        <f>'DCM EXPORT DROP-IN'!B15</f>
        <v>0</v>
      </c>
      <c r="B15">
        <f>'DCM EXPORT DROP-IN'!C15</f>
        <v>0</v>
      </c>
      <c r="C15">
        <f>'DCM EXPORT DROP-IN'!D15</f>
        <v>0</v>
      </c>
      <c r="D15">
        <f>'DCM EXPORT DROP-IN'!J15</f>
        <v>0</v>
      </c>
      <c r="E15">
        <f>'DCM EXPORT DROP-IN'!L15</f>
        <v>0</v>
      </c>
      <c r="F15">
        <f>'DCM EXPORT DROP-IN'!M15</f>
        <v>0</v>
      </c>
    </row>
    <row r="16" spans="1:6">
      <c r="A16">
        <f>'DCM EXPORT DROP-IN'!B16</f>
        <v>0</v>
      </c>
      <c r="B16">
        <f>'DCM EXPORT DROP-IN'!C16</f>
        <v>0</v>
      </c>
      <c r="C16">
        <f>'DCM EXPORT DROP-IN'!D16</f>
        <v>0</v>
      </c>
      <c r="D16">
        <f>'DCM EXPORT DROP-IN'!J16</f>
        <v>0</v>
      </c>
      <c r="E16">
        <f>'DCM EXPORT DROP-IN'!L16</f>
        <v>0</v>
      </c>
      <c r="F16">
        <f>'DCM EXPORT DROP-IN'!M16</f>
        <v>0</v>
      </c>
    </row>
    <row r="17" spans="1:6">
      <c r="A17">
        <f>'DCM EXPORT DROP-IN'!B17</f>
        <v>0</v>
      </c>
      <c r="B17">
        <f>'DCM EXPORT DROP-IN'!C17</f>
        <v>0</v>
      </c>
      <c r="C17">
        <f>'DCM EXPORT DROP-IN'!D17</f>
        <v>0</v>
      </c>
      <c r="D17">
        <f>'DCM EXPORT DROP-IN'!J17</f>
        <v>0</v>
      </c>
      <c r="E17">
        <f>'DCM EXPORT DROP-IN'!L17</f>
        <v>0</v>
      </c>
      <c r="F17">
        <f>'DCM EXPORT DROP-IN'!M17</f>
        <v>0</v>
      </c>
    </row>
    <row r="18" spans="1:6">
      <c r="A18">
        <f>'DCM EXPORT DROP-IN'!B18</f>
        <v>0</v>
      </c>
      <c r="B18">
        <f>'DCM EXPORT DROP-IN'!C18</f>
        <v>0</v>
      </c>
      <c r="C18">
        <f>'DCM EXPORT DROP-IN'!D18</f>
        <v>0</v>
      </c>
      <c r="D18">
        <f>'DCM EXPORT DROP-IN'!J18</f>
        <v>0</v>
      </c>
      <c r="E18">
        <f>'DCM EXPORT DROP-IN'!L18</f>
        <v>0</v>
      </c>
      <c r="F18">
        <f>'DCM EXPORT DROP-IN'!M18</f>
        <v>0</v>
      </c>
    </row>
    <row r="19" spans="1:6">
      <c r="A19">
        <f>'DCM EXPORT DROP-IN'!B19</f>
        <v>0</v>
      </c>
      <c r="B19">
        <f>'DCM EXPORT DROP-IN'!C19</f>
        <v>0</v>
      </c>
      <c r="C19">
        <f>'DCM EXPORT DROP-IN'!D19</f>
        <v>0</v>
      </c>
      <c r="D19">
        <f>'DCM EXPORT DROP-IN'!J19</f>
        <v>0</v>
      </c>
      <c r="E19">
        <f>'DCM EXPORT DROP-IN'!L19</f>
        <v>0</v>
      </c>
      <c r="F19">
        <f>'DCM EXPORT DROP-IN'!M19</f>
        <v>0</v>
      </c>
    </row>
    <row r="20" spans="1:6">
      <c r="A20">
        <f>'DCM EXPORT DROP-IN'!B20</f>
        <v>0</v>
      </c>
      <c r="B20">
        <f>'DCM EXPORT DROP-IN'!C20</f>
        <v>0</v>
      </c>
      <c r="C20">
        <f>'DCM EXPORT DROP-IN'!D20</f>
        <v>0</v>
      </c>
      <c r="D20">
        <f>'DCM EXPORT DROP-IN'!J20</f>
        <v>0</v>
      </c>
      <c r="E20">
        <f>'DCM EXPORT DROP-IN'!L20</f>
        <v>0</v>
      </c>
      <c r="F20">
        <f>'DCM EXPORT DROP-IN'!M20</f>
        <v>0</v>
      </c>
    </row>
    <row r="21" spans="1:6">
      <c r="A21">
        <f>'DCM EXPORT DROP-IN'!B21</f>
        <v>0</v>
      </c>
      <c r="B21">
        <f>'DCM EXPORT DROP-IN'!C21</f>
        <v>0</v>
      </c>
      <c r="C21">
        <f>'DCM EXPORT DROP-IN'!D21</f>
        <v>0</v>
      </c>
      <c r="D21">
        <f>'DCM EXPORT DROP-IN'!J21</f>
        <v>0</v>
      </c>
      <c r="E21">
        <f>'DCM EXPORT DROP-IN'!L21</f>
        <v>0</v>
      </c>
      <c r="F21">
        <f>'DCM EXPORT DROP-IN'!M21</f>
        <v>0</v>
      </c>
    </row>
    <row r="22" spans="1:6">
      <c r="A22">
        <f>'DCM EXPORT DROP-IN'!B22</f>
        <v>0</v>
      </c>
      <c r="B22">
        <f>'DCM EXPORT DROP-IN'!C22</f>
        <v>0</v>
      </c>
      <c r="C22">
        <f>'DCM EXPORT DROP-IN'!D22</f>
        <v>0</v>
      </c>
      <c r="D22">
        <f>'DCM EXPORT DROP-IN'!J22</f>
        <v>0</v>
      </c>
      <c r="E22">
        <f>'DCM EXPORT DROP-IN'!L22</f>
        <v>0</v>
      </c>
      <c r="F22">
        <f>'DCM EXPORT DROP-IN'!M22</f>
        <v>0</v>
      </c>
    </row>
    <row r="23" spans="1:6">
      <c r="A23">
        <f>'DCM EXPORT DROP-IN'!B23</f>
        <v>0</v>
      </c>
      <c r="B23">
        <f>'DCM EXPORT DROP-IN'!C23</f>
        <v>0</v>
      </c>
      <c r="C23">
        <f>'DCM EXPORT DROP-IN'!D23</f>
        <v>0</v>
      </c>
      <c r="D23">
        <f>'DCM EXPORT DROP-IN'!J23</f>
        <v>0</v>
      </c>
      <c r="E23">
        <f>'DCM EXPORT DROP-IN'!L23</f>
        <v>0</v>
      </c>
      <c r="F23">
        <f>'DCM EXPORT DROP-IN'!M23</f>
        <v>0</v>
      </c>
    </row>
    <row r="24" spans="1:6">
      <c r="A24">
        <f>'DCM EXPORT DROP-IN'!B24</f>
        <v>0</v>
      </c>
      <c r="B24">
        <f>'DCM EXPORT DROP-IN'!C24</f>
        <v>0</v>
      </c>
      <c r="C24">
        <f>'DCM EXPORT DROP-IN'!D24</f>
        <v>0</v>
      </c>
      <c r="D24">
        <f>'DCM EXPORT DROP-IN'!J24</f>
        <v>0</v>
      </c>
      <c r="E24">
        <f>'DCM EXPORT DROP-IN'!L24</f>
        <v>0</v>
      </c>
      <c r="F24">
        <f>'DCM EXPORT DROP-IN'!M24</f>
        <v>0</v>
      </c>
    </row>
    <row r="25" spans="1:6">
      <c r="A25">
        <f>'DCM EXPORT DROP-IN'!B25</f>
        <v>0</v>
      </c>
      <c r="B25">
        <f>'DCM EXPORT DROP-IN'!C25</f>
        <v>0</v>
      </c>
      <c r="C25">
        <f>'DCM EXPORT DROP-IN'!D25</f>
        <v>0</v>
      </c>
      <c r="D25">
        <f>'DCM EXPORT DROP-IN'!J25</f>
        <v>0</v>
      </c>
      <c r="E25">
        <f>'DCM EXPORT DROP-IN'!L25</f>
        <v>0</v>
      </c>
      <c r="F25">
        <f>'DCM EXPORT DROP-IN'!M25</f>
        <v>0</v>
      </c>
    </row>
    <row r="26" spans="1:6">
      <c r="A26">
        <f>'DCM EXPORT DROP-IN'!B26</f>
        <v>0</v>
      </c>
      <c r="B26">
        <f>'DCM EXPORT DROP-IN'!C26</f>
        <v>0</v>
      </c>
      <c r="C26">
        <f>'DCM EXPORT DROP-IN'!D26</f>
        <v>0</v>
      </c>
      <c r="D26">
        <f>'DCM EXPORT DROP-IN'!J26</f>
        <v>0</v>
      </c>
      <c r="E26">
        <f>'DCM EXPORT DROP-IN'!L26</f>
        <v>0</v>
      </c>
      <c r="F26">
        <f>'DCM EXPORT DROP-IN'!M26</f>
        <v>0</v>
      </c>
    </row>
    <row r="27" spans="1:6">
      <c r="A27">
        <f>'DCM EXPORT DROP-IN'!B27</f>
        <v>0</v>
      </c>
      <c r="B27">
        <f>'DCM EXPORT DROP-IN'!C27</f>
        <v>0</v>
      </c>
      <c r="C27">
        <f>'DCM EXPORT DROP-IN'!D27</f>
        <v>0</v>
      </c>
      <c r="D27">
        <f>'DCM EXPORT DROP-IN'!J27</f>
        <v>0</v>
      </c>
      <c r="E27">
        <f>'DCM EXPORT DROP-IN'!L27</f>
        <v>0</v>
      </c>
      <c r="F27">
        <f>'DCM EXPORT DROP-IN'!M27</f>
        <v>0</v>
      </c>
    </row>
    <row r="28" spans="1:6">
      <c r="A28">
        <f>'DCM EXPORT DROP-IN'!B28</f>
        <v>0</v>
      </c>
      <c r="B28">
        <f>'DCM EXPORT DROP-IN'!C28</f>
        <v>0</v>
      </c>
      <c r="C28">
        <f>'DCM EXPORT DROP-IN'!D28</f>
        <v>0</v>
      </c>
      <c r="D28">
        <f>'DCM EXPORT DROP-IN'!J28</f>
        <v>0</v>
      </c>
      <c r="E28">
        <f>'DCM EXPORT DROP-IN'!L28</f>
        <v>0</v>
      </c>
      <c r="F28">
        <f>'DCM EXPORT DROP-IN'!M28</f>
        <v>0</v>
      </c>
    </row>
    <row r="29" spans="1:6">
      <c r="A29">
        <f>'DCM EXPORT DROP-IN'!B29</f>
        <v>0</v>
      </c>
      <c r="B29">
        <f>'DCM EXPORT DROP-IN'!C29</f>
        <v>0</v>
      </c>
      <c r="C29">
        <f>'DCM EXPORT DROP-IN'!D29</f>
        <v>0</v>
      </c>
      <c r="D29">
        <f>'DCM EXPORT DROP-IN'!J29</f>
        <v>0</v>
      </c>
      <c r="E29">
        <f>'DCM EXPORT DROP-IN'!L29</f>
        <v>0</v>
      </c>
      <c r="F29">
        <f>'DCM EXPORT DROP-IN'!M29</f>
        <v>0</v>
      </c>
    </row>
    <row r="30" spans="1:6">
      <c r="A30">
        <f>'DCM EXPORT DROP-IN'!B30</f>
        <v>0</v>
      </c>
      <c r="B30">
        <f>'DCM EXPORT DROP-IN'!C30</f>
        <v>0</v>
      </c>
      <c r="C30">
        <f>'DCM EXPORT DROP-IN'!D30</f>
        <v>0</v>
      </c>
      <c r="D30">
        <f>'DCM EXPORT DROP-IN'!J30</f>
        <v>0</v>
      </c>
      <c r="E30">
        <f>'DCM EXPORT DROP-IN'!L30</f>
        <v>0</v>
      </c>
      <c r="F30">
        <f>'DCM EXPORT DROP-IN'!M30</f>
        <v>0</v>
      </c>
    </row>
    <row r="31" spans="1:6">
      <c r="A31">
        <f>'DCM EXPORT DROP-IN'!B31</f>
        <v>0</v>
      </c>
      <c r="B31">
        <f>'DCM EXPORT DROP-IN'!C31</f>
        <v>0</v>
      </c>
      <c r="C31">
        <f>'DCM EXPORT DROP-IN'!D31</f>
        <v>0</v>
      </c>
      <c r="D31">
        <f>'DCM EXPORT DROP-IN'!J31</f>
        <v>0</v>
      </c>
      <c r="E31">
        <f>'DCM EXPORT DROP-IN'!L31</f>
        <v>0</v>
      </c>
      <c r="F31">
        <f>'DCM EXPORT DROP-IN'!M31</f>
        <v>0</v>
      </c>
    </row>
    <row r="32" spans="1:6">
      <c r="A32">
        <f>'DCM EXPORT DROP-IN'!B32</f>
        <v>0</v>
      </c>
      <c r="B32">
        <f>'DCM EXPORT DROP-IN'!C32</f>
        <v>0</v>
      </c>
      <c r="C32">
        <f>'DCM EXPORT DROP-IN'!D32</f>
        <v>0</v>
      </c>
      <c r="D32">
        <f>'DCM EXPORT DROP-IN'!J32</f>
        <v>0</v>
      </c>
      <c r="E32">
        <f>'DCM EXPORT DROP-IN'!L32</f>
        <v>0</v>
      </c>
      <c r="F32">
        <f>'DCM EXPORT DROP-IN'!M32</f>
        <v>0</v>
      </c>
    </row>
    <row r="33" spans="1:6">
      <c r="A33">
        <f>'DCM EXPORT DROP-IN'!B33</f>
        <v>0</v>
      </c>
      <c r="B33">
        <f>'DCM EXPORT DROP-IN'!C33</f>
        <v>0</v>
      </c>
      <c r="C33">
        <f>'DCM EXPORT DROP-IN'!D33</f>
        <v>0</v>
      </c>
      <c r="D33">
        <f>'DCM EXPORT DROP-IN'!J33</f>
        <v>0</v>
      </c>
      <c r="E33">
        <f>'DCM EXPORT DROP-IN'!L33</f>
        <v>0</v>
      </c>
      <c r="F33">
        <f>'DCM EXPORT DROP-IN'!M33</f>
        <v>0</v>
      </c>
    </row>
    <row r="34" spans="1:6">
      <c r="A34">
        <f>'DCM EXPORT DROP-IN'!B34</f>
        <v>0</v>
      </c>
      <c r="B34">
        <f>'DCM EXPORT DROP-IN'!C34</f>
        <v>0</v>
      </c>
      <c r="C34">
        <f>'DCM EXPORT DROP-IN'!D34</f>
        <v>0</v>
      </c>
      <c r="D34">
        <f>'DCM EXPORT DROP-IN'!J34</f>
        <v>0</v>
      </c>
      <c r="E34">
        <f>'DCM EXPORT DROP-IN'!L34</f>
        <v>0</v>
      </c>
      <c r="F34">
        <f>'DCM EXPORT DROP-IN'!M34</f>
        <v>0</v>
      </c>
    </row>
    <row r="35" spans="1:6">
      <c r="A35">
        <f>'DCM EXPORT DROP-IN'!B35</f>
        <v>0</v>
      </c>
      <c r="B35">
        <f>'DCM EXPORT DROP-IN'!C35</f>
        <v>0</v>
      </c>
      <c r="C35">
        <f>'DCM EXPORT DROP-IN'!D35</f>
        <v>0</v>
      </c>
      <c r="D35">
        <f>'DCM EXPORT DROP-IN'!J35</f>
        <v>0</v>
      </c>
      <c r="E35">
        <f>'DCM EXPORT DROP-IN'!L35</f>
        <v>0</v>
      </c>
      <c r="F35">
        <f>'DCM EXPORT DROP-IN'!M35</f>
        <v>0</v>
      </c>
    </row>
    <row r="36" spans="1:6">
      <c r="A36">
        <f>'DCM EXPORT DROP-IN'!B36</f>
        <v>0</v>
      </c>
      <c r="B36">
        <f>'DCM EXPORT DROP-IN'!C36</f>
        <v>0</v>
      </c>
      <c r="C36">
        <f>'DCM EXPORT DROP-IN'!D36</f>
        <v>0</v>
      </c>
      <c r="D36">
        <f>'DCM EXPORT DROP-IN'!J36</f>
        <v>0</v>
      </c>
      <c r="E36">
        <f>'DCM EXPORT DROP-IN'!L36</f>
        <v>0</v>
      </c>
      <c r="F36">
        <f>'DCM EXPORT DROP-IN'!M36</f>
        <v>0</v>
      </c>
    </row>
    <row r="37" spans="1:6">
      <c r="A37">
        <f>'DCM EXPORT DROP-IN'!B37</f>
        <v>0</v>
      </c>
      <c r="B37">
        <f>'DCM EXPORT DROP-IN'!C37</f>
        <v>0</v>
      </c>
      <c r="C37">
        <f>'DCM EXPORT DROP-IN'!D37</f>
        <v>0</v>
      </c>
      <c r="D37">
        <f>'DCM EXPORT DROP-IN'!J37</f>
        <v>0</v>
      </c>
      <c r="E37">
        <f>'DCM EXPORT DROP-IN'!L37</f>
        <v>0</v>
      </c>
      <c r="F37">
        <f>'DCM EXPORT DROP-IN'!M37</f>
        <v>0</v>
      </c>
    </row>
    <row r="38" spans="1:6">
      <c r="A38">
        <f>'DCM EXPORT DROP-IN'!B38</f>
        <v>0</v>
      </c>
      <c r="B38">
        <f>'DCM EXPORT DROP-IN'!C38</f>
        <v>0</v>
      </c>
      <c r="C38">
        <f>'DCM EXPORT DROP-IN'!D38</f>
        <v>0</v>
      </c>
      <c r="D38">
        <f>'DCM EXPORT DROP-IN'!J38</f>
        <v>0</v>
      </c>
      <c r="E38">
        <f>'DCM EXPORT DROP-IN'!L38</f>
        <v>0</v>
      </c>
      <c r="F38">
        <f>'DCM EXPORT DROP-IN'!M38</f>
        <v>0</v>
      </c>
    </row>
    <row r="39" spans="1:6">
      <c r="A39">
        <f>'DCM EXPORT DROP-IN'!B39</f>
        <v>0</v>
      </c>
      <c r="B39">
        <f>'DCM EXPORT DROP-IN'!C39</f>
        <v>0</v>
      </c>
      <c r="C39">
        <f>'DCM EXPORT DROP-IN'!D39</f>
        <v>0</v>
      </c>
      <c r="D39">
        <f>'DCM EXPORT DROP-IN'!J39</f>
        <v>0</v>
      </c>
      <c r="E39">
        <f>'DCM EXPORT DROP-IN'!L39</f>
        <v>0</v>
      </c>
      <c r="F39">
        <f>'DCM EXPORT DROP-IN'!M39</f>
        <v>0</v>
      </c>
    </row>
    <row r="40" spans="1:6">
      <c r="A40">
        <f>'DCM EXPORT DROP-IN'!B40</f>
        <v>0</v>
      </c>
      <c r="B40">
        <f>'DCM EXPORT DROP-IN'!C40</f>
        <v>0</v>
      </c>
      <c r="C40">
        <f>'DCM EXPORT DROP-IN'!D40</f>
        <v>0</v>
      </c>
      <c r="D40">
        <f>'DCM EXPORT DROP-IN'!J40</f>
        <v>0</v>
      </c>
      <c r="E40">
        <f>'DCM EXPORT DROP-IN'!L40</f>
        <v>0</v>
      </c>
      <c r="F40">
        <f>'DCM EXPORT DROP-IN'!M40</f>
        <v>0</v>
      </c>
    </row>
    <row r="41" spans="1:6">
      <c r="A41">
        <f>'DCM EXPORT DROP-IN'!B41</f>
        <v>0</v>
      </c>
      <c r="B41">
        <f>'DCM EXPORT DROP-IN'!C41</f>
        <v>0</v>
      </c>
      <c r="C41">
        <f>'DCM EXPORT DROP-IN'!D41</f>
        <v>0</v>
      </c>
      <c r="D41">
        <f>'DCM EXPORT DROP-IN'!J41</f>
        <v>0</v>
      </c>
      <c r="E41">
        <f>'DCM EXPORT DROP-IN'!L41</f>
        <v>0</v>
      </c>
      <c r="F41">
        <f>'DCM EXPORT DROP-IN'!M41</f>
        <v>0</v>
      </c>
    </row>
    <row r="42" spans="1:6">
      <c r="A42">
        <f>'DCM EXPORT DROP-IN'!B42</f>
        <v>0</v>
      </c>
      <c r="B42">
        <f>'DCM EXPORT DROP-IN'!C42</f>
        <v>0</v>
      </c>
      <c r="C42">
        <f>'DCM EXPORT DROP-IN'!D42</f>
        <v>0</v>
      </c>
      <c r="D42">
        <f>'DCM EXPORT DROP-IN'!J42</f>
        <v>0</v>
      </c>
      <c r="E42">
        <f>'DCM EXPORT DROP-IN'!L42</f>
        <v>0</v>
      </c>
      <c r="F42">
        <f>'DCM EXPORT DROP-IN'!M42</f>
        <v>0</v>
      </c>
    </row>
    <row r="43" spans="1:6">
      <c r="A43">
        <f>'DCM EXPORT DROP-IN'!B43</f>
        <v>0</v>
      </c>
      <c r="B43">
        <f>'DCM EXPORT DROP-IN'!C43</f>
        <v>0</v>
      </c>
      <c r="C43">
        <f>'DCM EXPORT DROP-IN'!D43</f>
        <v>0</v>
      </c>
      <c r="D43">
        <f>'DCM EXPORT DROP-IN'!J43</f>
        <v>0</v>
      </c>
      <c r="E43">
        <f>'DCM EXPORT DROP-IN'!L43</f>
        <v>0</v>
      </c>
      <c r="F43">
        <f>'DCM EXPORT DROP-IN'!M43</f>
        <v>0</v>
      </c>
    </row>
    <row r="44" spans="1:6">
      <c r="A44">
        <f>'DCM EXPORT DROP-IN'!B44</f>
        <v>0</v>
      </c>
      <c r="B44">
        <f>'DCM EXPORT DROP-IN'!C44</f>
        <v>0</v>
      </c>
      <c r="C44">
        <f>'DCM EXPORT DROP-IN'!D44</f>
        <v>0</v>
      </c>
      <c r="D44">
        <f>'DCM EXPORT DROP-IN'!J44</f>
        <v>0</v>
      </c>
      <c r="E44">
        <f>'DCM EXPORT DROP-IN'!L44</f>
        <v>0</v>
      </c>
      <c r="F44">
        <f>'DCM EXPORT DROP-IN'!M44</f>
        <v>0</v>
      </c>
    </row>
    <row r="45" spans="1:6">
      <c r="A45">
        <f>'DCM EXPORT DROP-IN'!B45</f>
        <v>0</v>
      </c>
      <c r="B45">
        <f>'DCM EXPORT DROP-IN'!C45</f>
        <v>0</v>
      </c>
      <c r="C45">
        <f>'DCM EXPORT DROP-IN'!D45</f>
        <v>0</v>
      </c>
      <c r="D45">
        <f>'DCM EXPORT DROP-IN'!J45</f>
        <v>0</v>
      </c>
      <c r="E45">
        <f>'DCM EXPORT DROP-IN'!L45</f>
        <v>0</v>
      </c>
      <c r="F45">
        <f>'DCM EXPORT DROP-IN'!M45</f>
        <v>0</v>
      </c>
    </row>
    <row r="46" spans="1:6">
      <c r="A46">
        <f>'DCM EXPORT DROP-IN'!B46</f>
        <v>0</v>
      </c>
      <c r="B46">
        <f>'DCM EXPORT DROP-IN'!C46</f>
        <v>0</v>
      </c>
      <c r="C46">
        <f>'DCM EXPORT DROP-IN'!D46</f>
        <v>0</v>
      </c>
      <c r="D46">
        <f>'DCM EXPORT DROP-IN'!J46</f>
        <v>0</v>
      </c>
      <c r="E46">
        <f>'DCM EXPORT DROP-IN'!L46</f>
        <v>0</v>
      </c>
      <c r="F46">
        <f>'DCM EXPORT DROP-IN'!M46</f>
        <v>0</v>
      </c>
    </row>
    <row r="47" spans="1:6">
      <c r="A47">
        <f>'DCM EXPORT DROP-IN'!B47</f>
        <v>0</v>
      </c>
      <c r="B47">
        <f>'DCM EXPORT DROP-IN'!C47</f>
        <v>0</v>
      </c>
      <c r="C47">
        <f>'DCM EXPORT DROP-IN'!D47</f>
        <v>0</v>
      </c>
      <c r="D47">
        <f>'DCM EXPORT DROP-IN'!J47</f>
        <v>0</v>
      </c>
      <c r="E47">
        <f>'DCM EXPORT DROP-IN'!L47</f>
        <v>0</v>
      </c>
      <c r="F47">
        <f>'DCM EXPORT DROP-IN'!M47</f>
        <v>0</v>
      </c>
    </row>
    <row r="48" spans="1:6">
      <c r="A48">
        <f>'DCM EXPORT DROP-IN'!B48</f>
        <v>0</v>
      </c>
      <c r="B48">
        <f>'DCM EXPORT DROP-IN'!C48</f>
        <v>0</v>
      </c>
      <c r="C48">
        <f>'DCM EXPORT DROP-IN'!D48</f>
        <v>0</v>
      </c>
      <c r="D48">
        <f>'DCM EXPORT DROP-IN'!J48</f>
        <v>0</v>
      </c>
      <c r="E48">
        <f>'DCM EXPORT DROP-IN'!L48</f>
        <v>0</v>
      </c>
      <c r="F48">
        <f>'DCM EXPORT DROP-IN'!M48</f>
        <v>0</v>
      </c>
    </row>
    <row r="49" spans="1:6">
      <c r="A49">
        <f>'DCM EXPORT DROP-IN'!B49</f>
        <v>0</v>
      </c>
      <c r="B49">
        <f>'DCM EXPORT DROP-IN'!C49</f>
        <v>0</v>
      </c>
      <c r="C49">
        <f>'DCM EXPORT DROP-IN'!D49</f>
        <v>0</v>
      </c>
      <c r="D49">
        <f>'DCM EXPORT DROP-IN'!J49</f>
        <v>0</v>
      </c>
      <c r="E49">
        <f>'DCM EXPORT DROP-IN'!L49</f>
        <v>0</v>
      </c>
      <c r="F49">
        <f>'DCM EXPORT DROP-IN'!M49</f>
        <v>0</v>
      </c>
    </row>
    <row r="50" spans="1:6">
      <c r="A50">
        <f>'DCM EXPORT DROP-IN'!B50</f>
        <v>0</v>
      </c>
      <c r="B50">
        <f>'DCM EXPORT DROP-IN'!C50</f>
        <v>0</v>
      </c>
      <c r="C50">
        <f>'DCM EXPORT DROP-IN'!D50</f>
        <v>0</v>
      </c>
      <c r="D50">
        <f>'DCM EXPORT DROP-IN'!J50</f>
        <v>0</v>
      </c>
      <c r="E50">
        <f>'DCM EXPORT DROP-IN'!L50</f>
        <v>0</v>
      </c>
      <c r="F50">
        <f>'DCM EXPORT DROP-IN'!M50</f>
        <v>0</v>
      </c>
    </row>
    <row r="51" spans="1:6">
      <c r="A51">
        <f>'DCM EXPORT DROP-IN'!B51</f>
        <v>0</v>
      </c>
      <c r="B51">
        <f>'DCM EXPORT DROP-IN'!C51</f>
        <v>0</v>
      </c>
      <c r="C51">
        <f>'DCM EXPORT DROP-IN'!D51</f>
        <v>0</v>
      </c>
      <c r="D51">
        <f>'DCM EXPORT DROP-IN'!J51</f>
        <v>0</v>
      </c>
      <c r="E51">
        <f>'DCM EXPORT DROP-IN'!L51</f>
        <v>0</v>
      </c>
      <c r="F51">
        <f>'DCM EXPORT DROP-IN'!M51</f>
        <v>0</v>
      </c>
    </row>
    <row r="52" spans="1:6">
      <c r="A52">
        <f>'DCM EXPORT DROP-IN'!B52</f>
        <v>0</v>
      </c>
      <c r="B52">
        <f>'DCM EXPORT DROP-IN'!C52</f>
        <v>0</v>
      </c>
      <c r="C52">
        <f>'DCM EXPORT DROP-IN'!D52</f>
        <v>0</v>
      </c>
      <c r="D52">
        <f>'DCM EXPORT DROP-IN'!J52</f>
        <v>0</v>
      </c>
      <c r="E52">
        <f>'DCM EXPORT DROP-IN'!L52</f>
        <v>0</v>
      </c>
      <c r="F52">
        <f>'DCM EXPORT DROP-IN'!M52</f>
        <v>0</v>
      </c>
    </row>
    <row r="53" spans="1:6">
      <c r="A53">
        <f>'DCM EXPORT DROP-IN'!B53</f>
        <v>0</v>
      </c>
      <c r="B53">
        <f>'DCM EXPORT DROP-IN'!C53</f>
        <v>0</v>
      </c>
      <c r="C53">
        <f>'DCM EXPORT DROP-IN'!D53</f>
        <v>0</v>
      </c>
      <c r="D53">
        <f>'DCM EXPORT DROP-IN'!J53</f>
        <v>0</v>
      </c>
      <c r="E53">
        <f>'DCM EXPORT DROP-IN'!L53</f>
        <v>0</v>
      </c>
      <c r="F53">
        <f>'DCM EXPORT DROP-IN'!M53</f>
        <v>0</v>
      </c>
    </row>
    <row r="54" spans="1:6">
      <c r="A54">
        <f>'DCM EXPORT DROP-IN'!B54</f>
        <v>0</v>
      </c>
      <c r="B54">
        <f>'DCM EXPORT DROP-IN'!C54</f>
        <v>0</v>
      </c>
      <c r="C54">
        <f>'DCM EXPORT DROP-IN'!D54</f>
        <v>0</v>
      </c>
      <c r="D54">
        <f>'DCM EXPORT DROP-IN'!J54</f>
        <v>0</v>
      </c>
      <c r="E54">
        <f>'DCM EXPORT DROP-IN'!L54</f>
        <v>0</v>
      </c>
      <c r="F54">
        <f>'DCM EXPORT DROP-IN'!M54</f>
        <v>0</v>
      </c>
    </row>
    <row r="55" spans="1:6">
      <c r="A55">
        <f>'DCM EXPORT DROP-IN'!B55</f>
        <v>0</v>
      </c>
      <c r="B55">
        <f>'DCM EXPORT DROP-IN'!C55</f>
        <v>0</v>
      </c>
      <c r="C55">
        <f>'DCM EXPORT DROP-IN'!D55</f>
        <v>0</v>
      </c>
      <c r="D55">
        <f>'DCM EXPORT DROP-IN'!J55</f>
        <v>0</v>
      </c>
      <c r="E55">
        <f>'DCM EXPORT DROP-IN'!L55</f>
        <v>0</v>
      </c>
      <c r="F55">
        <f>'DCM EXPORT DROP-IN'!M55</f>
        <v>0</v>
      </c>
    </row>
    <row r="56" spans="1:6">
      <c r="A56">
        <f>'DCM EXPORT DROP-IN'!B56</f>
        <v>0</v>
      </c>
      <c r="B56">
        <f>'DCM EXPORT DROP-IN'!C56</f>
        <v>0</v>
      </c>
      <c r="C56">
        <f>'DCM EXPORT DROP-IN'!D56</f>
        <v>0</v>
      </c>
      <c r="D56">
        <f>'DCM EXPORT DROP-IN'!J56</f>
        <v>0</v>
      </c>
      <c r="E56">
        <f>'DCM EXPORT DROP-IN'!L56</f>
        <v>0</v>
      </c>
      <c r="F56">
        <f>'DCM EXPORT DROP-IN'!M56</f>
        <v>0</v>
      </c>
    </row>
    <row r="57" spans="1:6">
      <c r="A57">
        <f>'DCM EXPORT DROP-IN'!B57</f>
        <v>0</v>
      </c>
      <c r="B57">
        <f>'DCM EXPORT DROP-IN'!C57</f>
        <v>0</v>
      </c>
      <c r="C57">
        <f>'DCM EXPORT DROP-IN'!D57</f>
        <v>0</v>
      </c>
      <c r="D57">
        <f>'DCM EXPORT DROP-IN'!J57</f>
        <v>0</v>
      </c>
      <c r="E57">
        <f>'DCM EXPORT DROP-IN'!L57</f>
        <v>0</v>
      </c>
      <c r="F57">
        <f>'DCM EXPORT DROP-IN'!M57</f>
        <v>0</v>
      </c>
    </row>
    <row r="58" spans="1:6">
      <c r="A58">
        <f>'DCM EXPORT DROP-IN'!B58</f>
        <v>0</v>
      </c>
      <c r="B58">
        <f>'DCM EXPORT DROP-IN'!C58</f>
        <v>0</v>
      </c>
      <c r="C58">
        <f>'DCM EXPORT DROP-IN'!D58</f>
        <v>0</v>
      </c>
      <c r="D58">
        <f>'DCM EXPORT DROP-IN'!J58</f>
        <v>0</v>
      </c>
      <c r="E58">
        <f>'DCM EXPORT DROP-IN'!L58</f>
        <v>0</v>
      </c>
      <c r="F58">
        <f>'DCM EXPORT DROP-IN'!M58</f>
        <v>0</v>
      </c>
    </row>
    <row r="59" spans="1:6">
      <c r="A59">
        <f>'DCM EXPORT DROP-IN'!B59</f>
        <v>0</v>
      </c>
      <c r="B59">
        <f>'DCM EXPORT DROP-IN'!C59</f>
        <v>0</v>
      </c>
      <c r="C59">
        <f>'DCM EXPORT DROP-IN'!D59</f>
        <v>0</v>
      </c>
      <c r="D59">
        <f>'DCM EXPORT DROP-IN'!J59</f>
        <v>0</v>
      </c>
      <c r="E59">
        <f>'DCM EXPORT DROP-IN'!L59</f>
        <v>0</v>
      </c>
      <c r="F59">
        <f>'DCM EXPORT DROP-IN'!M59</f>
        <v>0</v>
      </c>
    </row>
    <row r="60" spans="1:6">
      <c r="A60">
        <f>'DCM EXPORT DROP-IN'!B60</f>
        <v>0</v>
      </c>
      <c r="B60">
        <f>'DCM EXPORT DROP-IN'!C60</f>
        <v>0</v>
      </c>
      <c r="C60">
        <f>'DCM EXPORT DROP-IN'!D60</f>
        <v>0</v>
      </c>
      <c r="D60">
        <f>'DCM EXPORT DROP-IN'!J60</f>
        <v>0</v>
      </c>
      <c r="E60">
        <f>'DCM EXPORT DROP-IN'!L60</f>
        <v>0</v>
      </c>
      <c r="F60">
        <f>'DCM EXPORT DROP-IN'!M60</f>
        <v>0</v>
      </c>
    </row>
    <row r="61" spans="1:6">
      <c r="A61">
        <f>'DCM EXPORT DROP-IN'!B61</f>
        <v>0</v>
      </c>
      <c r="B61">
        <f>'DCM EXPORT DROP-IN'!C61</f>
        <v>0</v>
      </c>
      <c r="C61">
        <f>'DCM EXPORT DROP-IN'!D61</f>
        <v>0</v>
      </c>
      <c r="D61">
        <f>'DCM EXPORT DROP-IN'!J61</f>
        <v>0</v>
      </c>
      <c r="E61">
        <f>'DCM EXPORT DROP-IN'!L61</f>
        <v>0</v>
      </c>
      <c r="F61">
        <f>'DCM EXPORT DROP-IN'!M61</f>
        <v>0</v>
      </c>
    </row>
    <row r="62" spans="1:6">
      <c r="A62">
        <f>'DCM EXPORT DROP-IN'!B62</f>
        <v>0</v>
      </c>
      <c r="B62">
        <f>'DCM EXPORT DROP-IN'!C62</f>
        <v>0</v>
      </c>
      <c r="C62">
        <f>'DCM EXPORT DROP-IN'!D62</f>
        <v>0</v>
      </c>
      <c r="D62">
        <f>'DCM EXPORT DROP-IN'!J62</f>
        <v>0</v>
      </c>
      <c r="E62">
        <f>'DCM EXPORT DROP-IN'!L62</f>
        <v>0</v>
      </c>
      <c r="F62">
        <f>'DCM EXPORT DROP-IN'!M62</f>
        <v>0</v>
      </c>
    </row>
    <row r="63" spans="1:6">
      <c r="A63">
        <f>'DCM EXPORT DROP-IN'!B63</f>
        <v>0</v>
      </c>
      <c r="B63">
        <f>'DCM EXPORT DROP-IN'!C63</f>
        <v>0</v>
      </c>
      <c r="C63">
        <f>'DCM EXPORT DROP-IN'!D63</f>
        <v>0</v>
      </c>
      <c r="D63">
        <f>'DCM EXPORT DROP-IN'!J63</f>
        <v>0</v>
      </c>
      <c r="E63">
        <f>'DCM EXPORT DROP-IN'!L63</f>
        <v>0</v>
      </c>
      <c r="F63">
        <f>'DCM EXPORT DROP-IN'!M63</f>
        <v>0</v>
      </c>
    </row>
    <row r="64" spans="1:6">
      <c r="A64">
        <f>'DCM EXPORT DROP-IN'!B64</f>
        <v>0</v>
      </c>
      <c r="B64">
        <f>'DCM EXPORT DROP-IN'!C64</f>
        <v>0</v>
      </c>
      <c r="C64">
        <f>'DCM EXPORT DROP-IN'!D64</f>
        <v>0</v>
      </c>
      <c r="D64">
        <f>'DCM EXPORT DROP-IN'!J64</f>
        <v>0</v>
      </c>
      <c r="E64">
        <f>'DCM EXPORT DROP-IN'!L64</f>
        <v>0</v>
      </c>
      <c r="F64">
        <f>'DCM EXPORT DROP-IN'!M64</f>
        <v>0</v>
      </c>
    </row>
    <row r="65" spans="1:6">
      <c r="A65">
        <f>'DCM EXPORT DROP-IN'!B65</f>
        <v>0</v>
      </c>
      <c r="B65">
        <f>'DCM EXPORT DROP-IN'!C65</f>
        <v>0</v>
      </c>
      <c r="C65">
        <f>'DCM EXPORT DROP-IN'!D65</f>
        <v>0</v>
      </c>
      <c r="D65">
        <f>'DCM EXPORT DROP-IN'!J65</f>
        <v>0</v>
      </c>
      <c r="E65">
        <f>'DCM EXPORT DROP-IN'!L65</f>
        <v>0</v>
      </c>
      <c r="F65">
        <f>'DCM EXPORT DROP-IN'!M65</f>
        <v>0</v>
      </c>
    </row>
    <row r="66" spans="1:6">
      <c r="A66">
        <f>'DCM EXPORT DROP-IN'!B66</f>
        <v>0</v>
      </c>
      <c r="B66">
        <f>'DCM EXPORT DROP-IN'!C66</f>
        <v>0</v>
      </c>
      <c r="C66">
        <f>'DCM EXPORT DROP-IN'!D66</f>
        <v>0</v>
      </c>
      <c r="D66">
        <f>'DCM EXPORT DROP-IN'!J66</f>
        <v>0</v>
      </c>
      <c r="E66">
        <f>'DCM EXPORT DROP-IN'!L66</f>
        <v>0</v>
      </c>
      <c r="F66">
        <f>'DCM EXPORT DROP-IN'!M66</f>
        <v>0</v>
      </c>
    </row>
    <row r="67" spans="1:6">
      <c r="A67">
        <f>'DCM EXPORT DROP-IN'!B67</f>
        <v>0</v>
      </c>
      <c r="B67">
        <f>'DCM EXPORT DROP-IN'!C67</f>
        <v>0</v>
      </c>
      <c r="C67">
        <f>'DCM EXPORT DROP-IN'!D67</f>
        <v>0</v>
      </c>
      <c r="D67">
        <f>'DCM EXPORT DROP-IN'!J67</f>
        <v>0</v>
      </c>
      <c r="E67">
        <f>'DCM EXPORT DROP-IN'!L67</f>
        <v>0</v>
      </c>
      <c r="F67">
        <f>'DCM EXPORT DROP-IN'!M67</f>
        <v>0</v>
      </c>
    </row>
    <row r="68" spans="1:6">
      <c r="A68">
        <f>'DCM EXPORT DROP-IN'!B68</f>
        <v>0</v>
      </c>
      <c r="B68">
        <f>'DCM EXPORT DROP-IN'!C68</f>
        <v>0</v>
      </c>
      <c r="C68">
        <f>'DCM EXPORT DROP-IN'!D68</f>
        <v>0</v>
      </c>
      <c r="D68">
        <f>'DCM EXPORT DROP-IN'!J68</f>
        <v>0</v>
      </c>
      <c r="E68">
        <f>'DCM EXPORT DROP-IN'!L68</f>
        <v>0</v>
      </c>
      <c r="F68">
        <f>'DCM EXPORT DROP-IN'!M68</f>
        <v>0</v>
      </c>
    </row>
    <row r="69" spans="1:6">
      <c r="A69">
        <f>'DCM EXPORT DROP-IN'!B69</f>
        <v>0</v>
      </c>
      <c r="B69">
        <f>'DCM EXPORT DROP-IN'!C69</f>
        <v>0</v>
      </c>
      <c r="C69">
        <f>'DCM EXPORT DROP-IN'!D69</f>
        <v>0</v>
      </c>
      <c r="D69">
        <f>'DCM EXPORT DROP-IN'!J69</f>
        <v>0</v>
      </c>
      <c r="E69">
        <f>'DCM EXPORT DROP-IN'!L69</f>
        <v>0</v>
      </c>
      <c r="F69">
        <f>'DCM EXPORT DROP-IN'!M69</f>
        <v>0</v>
      </c>
    </row>
    <row r="70" spans="1:6">
      <c r="A70">
        <f>'DCM EXPORT DROP-IN'!B70</f>
        <v>0</v>
      </c>
      <c r="B70">
        <f>'DCM EXPORT DROP-IN'!C70</f>
        <v>0</v>
      </c>
      <c r="C70">
        <f>'DCM EXPORT DROP-IN'!D70</f>
        <v>0</v>
      </c>
      <c r="D70">
        <f>'DCM EXPORT DROP-IN'!J70</f>
        <v>0</v>
      </c>
      <c r="E70">
        <f>'DCM EXPORT DROP-IN'!L70</f>
        <v>0</v>
      </c>
      <c r="F70">
        <f>'DCM EXPORT DROP-IN'!M70</f>
        <v>0</v>
      </c>
    </row>
    <row r="71" spans="1:6">
      <c r="A71">
        <f>'DCM EXPORT DROP-IN'!B71</f>
        <v>0</v>
      </c>
      <c r="B71">
        <f>'DCM EXPORT DROP-IN'!C71</f>
        <v>0</v>
      </c>
      <c r="C71">
        <f>'DCM EXPORT DROP-IN'!D71</f>
        <v>0</v>
      </c>
      <c r="D71">
        <f>'DCM EXPORT DROP-IN'!J71</f>
        <v>0</v>
      </c>
      <c r="E71">
        <f>'DCM EXPORT DROP-IN'!L71</f>
        <v>0</v>
      </c>
      <c r="F71">
        <f>'DCM EXPORT DROP-IN'!M71</f>
        <v>0</v>
      </c>
    </row>
    <row r="72" spans="1:6">
      <c r="A72">
        <f>'DCM EXPORT DROP-IN'!B72</f>
        <v>0</v>
      </c>
      <c r="B72">
        <f>'DCM EXPORT DROP-IN'!C72</f>
        <v>0</v>
      </c>
      <c r="C72">
        <f>'DCM EXPORT DROP-IN'!D72</f>
        <v>0</v>
      </c>
      <c r="D72">
        <f>'DCM EXPORT DROP-IN'!J72</f>
        <v>0</v>
      </c>
      <c r="E72">
        <f>'DCM EXPORT DROP-IN'!L72</f>
        <v>0</v>
      </c>
      <c r="F72">
        <f>'DCM EXPORT DROP-IN'!M72</f>
        <v>0</v>
      </c>
    </row>
    <row r="73" spans="1:6">
      <c r="A73">
        <f>'DCM EXPORT DROP-IN'!B73</f>
        <v>0</v>
      </c>
      <c r="B73">
        <f>'DCM EXPORT DROP-IN'!C73</f>
        <v>0</v>
      </c>
      <c r="C73">
        <f>'DCM EXPORT DROP-IN'!D73</f>
        <v>0</v>
      </c>
      <c r="D73">
        <f>'DCM EXPORT DROP-IN'!J73</f>
        <v>0</v>
      </c>
      <c r="E73">
        <f>'DCM EXPORT DROP-IN'!L73</f>
        <v>0</v>
      </c>
      <c r="F73">
        <f>'DCM EXPORT DROP-IN'!M73</f>
        <v>0</v>
      </c>
    </row>
    <row r="74" spans="1:6">
      <c r="A74">
        <f>'DCM EXPORT DROP-IN'!B74</f>
        <v>0</v>
      </c>
      <c r="B74">
        <f>'DCM EXPORT DROP-IN'!C74</f>
        <v>0</v>
      </c>
      <c r="C74">
        <f>'DCM EXPORT DROP-IN'!D74</f>
        <v>0</v>
      </c>
      <c r="D74">
        <f>'DCM EXPORT DROP-IN'!J74</f>
        <v>0</v>
      </c>
      <c r="E74">
        <f>'DCM EXPORT DROP-IN'!L74</f>
        <v>0</v>
      </c>
      <c r="F74">
        <f>'DCM EXPORT DROP-IN'!M74</f>
        <v>0</v>
      </c>
    </row>
    <row r="75" spans="1:6">
      <c r="A75">
        <f>'DCM EXPORT DROP-IN'!B75</f>
        <v>0</v>
      </c>
      <c r="B75">
        <f>'DCM EXPORT DROP-IN'!C75</f>
        <v>0</v>
      </c>
      <c r="C75">
        <f>'DCM EXPORT DROP-IN'!D75</f>
        <v>0</v>
      </c>
      <c r="D75">
        <f>'DCM EXPORT DROP-IN'!J75</f>
        <v>0</v>
      </c>
      <c r="E75">
        <f>'DCM EXPORT DROP-IN'!L75</f>
        <v>0</v>
      </c>
      <c r="F75">
        <f>'DCM EXPORT DROP-IN'!M75</f>
        <v>0</v>
      </c>
    </row>
    <row r="76" spans="1:6">
      <c r="A76">
        <f>'DCM EXPORT DROP-IN'!B76</f>
        <v>0</v>
      </c>
      <c r="B76">
        <f>'DCM EXPORT DROP-IN'!C76</f>
        <v>0</v>
      </c>
      <c r="C76">
        <f>'DCM EXPORT DROP-IN'!D76</f>
        <v>0</v>
      </c>
      <c r="D76">
        <f>'DCM EXPORT DROP-IN'!J76</f>
        <v>0</v>
      </c>
      <c r="E76">
        <f>'DCM EXPORT DROP-IN'!L76</f>
        <v>0</v>
      </c>
      <c r="F76">
        <f>'DCM EXPORT DROP-IN'!M76</f>
        <v>0</v>
      </c>
    </row>
    <row r="77" spans="1:6">
      <c r="A77">
        <f>'DCM EXPORT DROP-IN'!B77</f>
        <v>0</v>
      </c>
      <c r="B77">
        <f>'DCM EXPORT DROP-IN'!C77</f>
        <v>0</v>
      </c>
      <c r="C77">
        <f>'DCM EXPORT DROP-IN'!D77</f>
        <v>0</v>
      </c>
      <c r="D77">
        <f>'DCM EXPORT DROP-IN'!J77</f>
        <v>0</v>
      </c>
      <c r="E77">
        <f>'DCM EXPORT DROP-IN'!L77</f>
        <v>0</v>
      </c>
      <c r="F77">
        <f>'DCM EXPORT DROP-IN'!M77</f>
        <v>0</v>
      </c>
    </row>
    <row r="78" spans="1:6">
      <c r="A78">
        <f>'DCM EXPORT DROP-IN'!B78</f>
        <v>0</v>
      </c>
      <c r="B78">
        <f>'DCM EXPORT DROP-IN'!C78</f>
        <v>0</v>
      </c>
      <c r="C78">
        <f>'DCM EXPORT DROP-IN'!D78</f>
        <v>0</v>
      </c>
      <c r="D78">
        <f>'DCM EXPORT DROP-IN'!J78</f>
        <v>0</v>
      </c>
      <c r="E78">
        <f>'DCM EXPORT DROP-IN'!L78</f>
        <v>0</v>
      </c>
      <c r="F78">
        <f>'DCM EXPORT DROP-IN'!M78</f>
        <v>0</v>
      </c>
    </row>
    <row r="79" spans="1:6">
      <c r="A79">
        <f>'DCM EXPORT DROP-IN'!B79</f>
        <v>0</v>
      </c>
      <c r="B79">
        <f>'DCM EXPORT DROP-IN'!C79</f>
        <v>0</v>
      </c>
      <c r="C79">
        <f>'DCM EXPORT DROP-IN'!D79</f>
        <v>0</v>
      </c>
      <c r="D79">
        <f>'DCM EXPORT DROP-IN'!J79</f>
        <v>0</v>
      </c>
      <c r="E79">
        <f>'DCM EXPORT DROP-IN'!L79</f>
        <v>0</v>
      </c>
      <c r="F79">
        <f>'DCM EXPORT DROP-IN'!M79</f>
        <v>0</v>
      </c>
    </row>
    <row r="80" spans="1:6">
      <c r="A80">
        <f>'DCM EXPORT DROP-IN'!B80</f>
        <v>0</v>
      </c>
      <c r="B80">
        <f>'DCM EXPORT DROP-IN'!C80</f>
        <v>0</v>
      </c>
      <c r="C80">
        <f>'DCM EXPORT DROP-IN'!D80</f>
        <v>0</v>
      </c>
      <c r="D80">
        <f>'DCM EXPORT DROP-IN'!J80</f>
        <v>0</v>
      </c>
      <c r="E80">
        <f>'DCM EXPORT DROP-IN'!L80</f>
        <v>0</v>
      </c>
      <c r="F80">
        <f>'DCM EXPORT DROP-IN'!M80</f>
        <v>0</v>
      </c>
    </row>
    <row r="81" spans="1:6">
      <c r="A81">
        <f>'DCM EXPORT DROP-IN'!B81</f>
        <v>0</v>
      </c>
      <c r="B81">
        <f>'DCM EXPORT DROP-IN'!C81</f>
        <v>0</v>
      </c>
      <c r="C81">
        <f>'DCM EXPORT DROP-IN'!D81</f>
        <v>0</v>
      </c>
      <c r="D81">
        <f>'DCM EXPORT DROP-IN'!J81</f>
        <v>0</v>
      </c>
      <c r="E81">
        <f>'DCM EXPORT DROP-IN'!L81</f>
        <v>0</v>
      </c>
      <c r="F81">
        <f>'DCM EXPORT DROP-IN'!M81</f>
        <v>0</v>
      </c>
    </row>
    <row r="82" spans="1:6">
      <c r="A82">
        <f>'DCM EXPORT DROP-IN'!B82</f>
        <v>0</v>
      </c>
      <c r="B82">
        <f>'DCM EXPORT DROP-IN'!C82</f>
        <v>0</v>
      </c>
      <c r="C82">
        <f>'DCM EXPORT DROP-IN'!D82</f>
        <v>0</v>
      </c>
      <c r="D82">
        <f>'DCM EXPORT DROP-IN'!J82</f>
        <v>0</v>
      </c>
      <c r="E82">
        <f>'DCM EXPORT DROP-IN'!L82</f>
        <v>0</v>
      </c>
      <c r="F82">
        <f>'DCM EXPORT DROP-IN'!M82</f>
        <v>0</v>
      </c>
    </row>
    <row r="83" spans="1:6">
      <c r="A83">
        <f>'DCM EXPORT DROP-IN'!B83</f>
        <v>0</v>
      </c>
      <c r="B83">
        <f>'DCM EXPORT DROP-IN'!C83</f>
        <v>0</v>
      </c>
      <c r="C83">
        <f>'DCM EXPORT DROP-IN'!D83</f>
        <v>0</v>
      </c>
      <c r="D83">
        <f>'DCM EXPORT DROP-IN'!J83</f>
        <v>0</v>
      </c>
      <c r="E83">
        <f>'DCM EXPORT DROP-IN'!L83</f>
        <v>0</v>
      </c>
      <c r="F83">
        <f>'DCM EXPORT DROP-IN'!M83</f>
        <v>0</v>
      </c>
    </row>
    <row r="84" spans="1:6">
      <c r="A84">
        <f>'DCM EXPORT DROP-IN'!B84</f>
        <v>0</v>
      </c>
      <c r="B84">
        <f>'DCM EXPORT DROP-IN'!C84</f>
        <v>0</v>
      </c>
      <c r="C84">
        <f>'DCM EXPORT DROP-IN'!D84</f>
        <v>0</v>
      </c>
      <c r="D84">
        <f>'DCM EXPORT DROP-IN'!J84</f>
        <v>0</v>
      </c>
      <c r="E84">
        <f>'DCM EXPORT DROP-IN'!L84</f>
        <v>0</v>
      </c>
      <c r="F84">
        <f>'DCM EXPORT DROP-IN'!M84</f>
        <v>0</v>
      </c>
    </row>
    <row r="85" spans="1:6">
      <c r="A85">
        <f>'DCM EXPORT DROP-IN'!B85</f>
        <v>0</v>
      </c>
      <c r="B85">
        <f>'DCM EXPORT DROP-IN'!C85</f>
        <v>0</v>
      </c>
      <c r="C85">
        <f>'DCM EXPORT DROP-IN'!D85</f>
        <v>0</v>
      </c>
      <c r="D85">
        <f>'DCM EXPORT DROP-IN'!J85</f>
        <v>0</v>
      </c>
      <c r="E85">
        <f>'DCM EXPORT DROP-IN'!L85</f>
        <v>0</v>
      </c>
      <c r="F85">
        <f>'DCM EXPORT DROP-IN'!M85</f>
        <v>0</v>
      </c>
    </row>
    <row r="86" spans="1:6">
      <c r="A86">
        <f>'DCM EXPORT DROP-IN'!B86</f>
        <v>0</v>
      </c>
      <c r="B86">
        <f>'DCM EXPORT DROP-IN'!C86</f>
        <v>0</v>
      </c>
      <c r="C86">
        <f>'DCM EXPORT DROP-IN'!D86</f>
        <v>0</v>
      </c>
      <c r="D86">
        <f>'DCM EXPORT DROP-IN'!J86</f>
        <v>0</v>
      </c>
      <c r="E86">
        <f>'DCM EXPORT DROP-IN'!L86</f>
        <v>0</v>
      </c>
      <c r="F86">
        <f>'DCM EXPORT DROP-IN'!M86</f>
        <v>0</v>
      </c>
    </row>
    <row r="87" spans="1:6">
      <c r="A87">
        <f>'DCM EXPORT DROP-IN'!B87</f>
        <v>0</v>
      </c>
      <c r="B87">
        <f>'DCM EXPORT DROP-IN'!C87</f>
        <v>0</v>
      </c>
      <c r="C87">
        <f>'DCM EXPORT DROP-IN'!D87</f>
        <v>0</v>
      </c>
      <c r="D87">
        <f>'DCM EXPORT DROP-IN'!J87</f>
        <v>0</v>
      </c>
      <c r="E87">
        <f>'DCM EXPORT DROP-IN'!L87</f>
        <v>0</v>
      </c>
      <c r="F87">
        <f>'DCM EXPORT DROP-IN'!M87</f>
        <v>0</v>
      </c>
    </row>
    <row r="88" spans="1:6">
      <c r="A88">
        <f>'DCM EXPORT DROP-IN'!B88</f>
        <v>0</v>
      </c>
      <c r="B88">
        <f>'DCM EXPORT DROP-IN'!C88</f>
        <v>0</v>
      </c>
      <c r="C88">
        <f>'DCM EXPORT DROP-IN'!D88</f>
        <v>0</v>
      </c>
      <c r="D88">
        <f>'DCM EXPORT DROP-IN'!J88</f>
        <v>0</v>
      </c>
      <c r="E88">
        <f>'DCM EXPORT DROP-IN'!L88</f>
        <v>0</v>
      </c>
      <c r="F88">
        <f>'DCM EXPORT DROP-IN'!M88</f>
        <v>0</v>
      </c>
    </row>
    <row r="89" spans="1:6">
      <c r="A89">
        <f>'DCM EXPORT DROP-IN'!B89</f>
        <v>0</v>
      </c>
      <c r="B89">
        <f>'DCM EXPORT DROP-IN'!C89</f>
        <v>0</v>
      </c>
      <c r="C89">
        <f>'DCM EXPORT DROP-IN'!D89</f>
        <v>0</v>
      </c>
      <c r="D89">
        <f>'DCM EXPORT DROP-IN'!J89</f>
        <v>0</v>
      </c>
      <c r="E89">
        <f>'DCM EXPORT DROP-IN'!L89</f>
        <v>0</v>
      </c>
      <c r="F89">
        <f>'DCM EXPORT DROP-IN'!M89</f>
        <v>0</v>
      </c>
    </row>
    <row r="90" spans="1:6">
      <c r="A90">
        <f>'DCM EXPORT DROP-IN'!B90</f>
        <v>0</v>
      </c>
      <c r="B90">
        <f>'DCM EXPORT DROP-IN'!C90</f>
        <v>0</v>
      </c>
      <c r="C90">
        <f>'DCM EXPORT DROP-IN'!D90</f>
        <v>0</v>
      </c>
      <c r="D90">
        <f>'DCM EXPORT DROP-IN'!J90</f>
        <v>0</v>
      </c>
      <c r="E90">
        <f>'DCM EXPORT DROP-IN'!L90</f>
        <v>0</v>
      </c>
      <c r="F90">
        <f>'DCM EXPORT DROP-IN'!M90</f>
        <v>0</v>
      </c>
    </row>
    <row r="91" spans="1:6">
      <c r="A91">
        <f>'DCM EXPORT DROP-IN'!B91</f>
        <v>0</v>
      </c>
      <c r="B91">
        <f>'DCM EXPORT DROP-IN'!C91</f>
        <v>0</v>
      </c>
      <c r="C91">
        <f>'DCM EXPORT DROP-IN'!D91</f>
        <v>0</v>
      </c>
      <c r="D91">
        <f>'DCM EXPORT DROP-IN'!J91</f>
        <v>0</v>
      </c>
      <c r="E91">
        <f>'DCM EXPORT DROP-IN'!L91</f>
        <v>0</v>
      </c>
      <c r="F91">
        <f>'DCM EXPORT DROP-IN'!M91</f>
        <v>0</v>
      </c>
    </row>
    <row r="92" spans="1:6">
      <c r="A92">
        <f>'DCM EXPORT DROP-IN'!B92</f>
        <v>0</v>
      </c>
      <c r="B92">
        <f>'DCM EXPORT DROP-IN'!C92</f>
        <v>0</v>
      </c>
      <c r="C92">
        <f>'DCM EXPORT DROP-IN'!D92</f>
        <v>0</v>
      </c>
      <c r="D92">
        <f>'DCM EXPORT DROP-IN'!J92</f>
        <v>0</v>
      </c>
      <c r="E92">
        <f>'DCM EXPORT DROP-IN'!L92</f>
        <v>0</v>
      </c>
      <c r="F92">
        <f>'DCM EXPORT DROP-IN'!M92</f>
        <v>0</v>
      </c>
    </row>
    <row r="93" spans="1:6">
      <c r="A93">
        <f>'DCM EXPORT DROP-IN'!B93</f>
        <v>0</v>
      </c>
      <c r="B93">
        <f>'DCM EXPORT DROP-IN'!C93</f>
        <v>0</v>
      </c>
      <c r="C93">
        <f>'DCM EXPORT DROP-IN'!D93</f>
        <v>0</v>
      </c>
      <c r="D93">
        <f>'DCM EXPORT DROP-IN'!J93</f>
        <v>0</v>
      </c>
      <c r="E93">
        <f>'DCM EXPORT DROP-IN'!L93</f>
        <v>0</v>
      </c>
      <c r="F93">
        <f>'DCM EXPORT DROP-IN'!M93</f>
        <v>0</v>
      </c>
    </row>
    <row r="94" spans="1:6">
      <c r="A94">
        <f>'DCM EXPORT DROP-IN'!B94</f>
        <v>0</v>
      </c>
      <c r="B94">
        <f>'DCM EXPORT DROP-IN'!C94</f>
        <v>0</v>
      </c>
      <c r="C94">
        <f>'DCM EXPORT DROP-IN'!D94</f>
        <v>0</v>
      </c>
      <c r="D94">
        <f>'DCM EXPORT DROP-IN'!J94</f>
        <v>0</v>
      </c>
      <c r="E94">
        <f>'DCM EXPORT DROP-IN'!L94</f>
        <v>0</v>
      </c>
      <c r="F94">
        <f>'DCM EXPORT DROP-IN'!M94</f>
        <v>0</v>
      </c>
    </row>
    <row r="95" spans="1:6">
      <c r="A95">
        <f>'DCM EXPORT DROP-IN'!B95</f>
        <v>0</v>
      </c>
      <c r="B95">
        <f>'DCM EXPORT DROP-IN'!C95</f>
        <v>0</v>
      </c>
      <c r="C95">
        <f>'DCM EXPORT DROP-IN'!D95</f>
        <v>0</v>
      </c>
      <c r="D95">
        <f>'DCM EXPORT DROP-IN'!J95</f>
        <v>0</v>
      </c>
      <c r="E95">
        <f>'DCM EXPORT DROP-IN'!L95</f>
        <v>0</v>
      </c>
      <c r="F95">
        <f>'DCM EXPORT DROP-IN'!M95</f>
        <v>0</v>
      </c>
    </row>
    <row r="96" spans="1:6">
      <c r="A96">
        <f>'DCM EXPORT DROP-IN'!B96</f>
        <v>0</v>
      </c>
      <c r="B96">
        <f>'DCM EXPORT DROP-IN'!C96</f>
        <v>0</v>
      </c>
      <c r="C96">
        <f>'DCM EXPORT DROP-IN'!D96</f>
        <v>0</v>
      </c>
      <c r="D96">
        <f>'DCM EXPORT DROP-IN'!J96</f>
        <v>0</v>
      </c>
      <c r="E96">
        <f>'DCM EXPORT DROP-IN'!L96</f>
        <v>0</v>
      </c>
      <c r="F96">
        <f>'DCM EXPORT DROP-IN'!M96</f>
        <v>0</v>
      </c>
    </row>
    <row r="97" spans="1:6">
      <c r="A97">
        <f>'DCM EXPORT DROP-IN'!B97</f>
        <v>0</v>
      </c>
      <c r="B97">
        <f>'DCM EXPORT DROP-IN'!C97</f>
        <v>0</v>
      </c>
      <c r="C97">
        <f>'DCM EXPORT DROP-IN'!D97</f>
        <v>0</v>
      </c>
      <c r="D97">
        <f>'DCM EXPORT DROP-IN'!J97</f>
        <v>0</v>
      </c>
      <c r="E97">
        <f>'DCM EXPORT DROP-IN'!L97</f>
        <v>0</v>
      </c>
      <c r="F97">
        <f>'DCM EXPORT DROP-IN'!M97</f>
        <v>0</v>
      </c>
    </row>
    <row r="98" spans="1:6">
      <c r="A98">
        <f>'DCM EXPORT DROP-IN'!B98</f>
        <v>0</v>
      </c>
      <c r="B98">
        <f>'DCM EXPORT DROP-IN'!C98</f>
        <v>0</v>
      </c>
      <c r="C98">
        <f>'DCM EXPORT DROP-IN'!D98</f>
        <v>0</v>
      </c>
      <c r="D98">
        <f>'DCM EXPORT DROP-IN'!J98</f>
        <v>0</v>
      </c>
      <c r="E98">
        <f>'DCM EXPORT DROP-IN'!L98</f>
        <v>0</v>
      </c>
      <c r="F98">
        <f>'DCM EXPORT DROP-IN'!M98</f>
        <v>0</v>
      </c>
    </row>
    <row r="99" spans="1:6">
      <c r="A99">
        <f>'DCM EXPORT DROP-IN'!B99</f>
        <v>0</v>
      </c>
      <c r="B99">
        <f>'DCM EXPORT DROP-IN'!C99</f>
        <v>0</v>
      </c>
      <c r="C99">
        <f>'DCM EXPORT DROP-IN'!D99</f>
        <v>0</v>
      </c>
      <c r="D99">
        <f>'DCM EXPORT DROP-IN'!J99</f>
        <v>0</v>
      </c>
      <c r="E99">
        <f>'DCM EXPORT DROP-IN'!L99</f>
        <v>0</v>
      </c>
      <c r="F99">
        <f>'DCM EXPORT DROP-IN'!M99</f>
        <v>0</v>
      </c>
    </row>
    <row r="100" spans="1:6">
      <c r="A100">
        <f>'DCM EXPORT DROP-IN'!B100</f>
        <v>0</v>
      </c>
      <c r="B100">
        <f>'DCM EXPORT DROP-IN'!C100</f>
        <v>0</v>
      </c>
      <c r="C100">
        <f>'DCM EXPORT DROP-IN'!D100</f>
        <v>0</v>
      </c>
      <c r="D100">
        <f>'DCM EXPORT DROP-IN'!J100</f>
        <v>0</v>
      </c>
      <c r="E100">
        <f>'DCM EXPORT DROP-IN'!L100</f>
        <v>0</v>
      </c>
      <c r="F100">
        <f>'DCM EXPORT DROP-IN'!M100</f>
        <v>0</v>
      </c>
    </row>
    <row r="101" spans="1:6">
      <c r="A101">
        <f>'DCM EXPORT DROP-IN'!B101</f>
        <v>0</v>
      </c>
      <c r="B101">
        <f>'DCM EXPORT DROP-IN'!C101</f>
        <v>0</v>
      </c>
      <c r="C101">
        <f>'DCM EXPORT DROP-IN'!D101</f>
        <v>0</v>
      </c>
      <c r="D101">
        <f>'DCM EXPORT DROP-IN'!J101</f>
        <v>0</v>
      </c>
      <c r="E101">
        <f>'DCM EXPORT DROP-IN'!L101</f>
        <v>0</v>
      </c>
      <c r="F101">
        <f>'DCM EXPORT DROP-IN'!M101</f>
        <v>0</v>
      </c>
    </row>
    <row r="102" spans="1:6">
      <c r="A102">
        <f>'DCM EXPORT DROP-IN'!B102</f>
        <v>0</v>
      </c>
      <c r="B102">
        <f>'DCM EXPORT DROP-IN'!C102</f>
        <v>0</v>
      </c>
      <c r="C102">
        <f>'DCM EXPORT DROP-IN'!D102</f>
        <v>0</v>
      </c>
      <c r="D102">
        <f>'DCM EXPORT DROP-IN'!J102</f>
        <v>0</v>
      </c>
      <c r="E102">
        <f>'DCM EXPORT DROP-IN'!L102</f>
        <v>0</v>
      </c>
      <c r="F102">
        <f>'DCM EXPORT DROP-IN'!M102</f>
        <v>0</v>
      </c>
    </row>
    <row r="103" spans="1:6">
      <c r="A103">
        <f>'DCM EXPORT DROP-IN'!B103</f>
        <v>0</v>
      </c>
      <c r="B103">
        <f>'DCM EXPORT DROP-IN'!C103</f>
        <v>0</v>
      </c>
      <c r="C103">
        <f>'DCM EXPORT DROP-IN'!D103</f>
        <v>0</v>
      </c>
      <c r="D103">
        <f>'DCM EXPORT DROP-IN'!J103</f>
        <v>0</v>
      </c>
      <c r="E103">
        <f>'DCM EXPORT DROP-IN'!L103</f>
        <v>0</v>
      </c>
      <c r="F103">
        <f>'DCM EXPORT DROP-IN'!M103</f>
        <v>0</v>
      </c>
    </row>
    <row r="104" spans="1:6">
      <c r="A104">
        <f>'DCM EXPORT DROP-IN'!B104</f>
        <v>0</v>
      </c>
      <c r="B104">
        <f>'DCM EXPORT DROP-IN'!C104</f>
        <v>0</v>
      </c>
      <c r="C104">
        <f>'DCM EXPORT DROP-IN'!D104</f>
        <v>0</v>
      </c>
      <c r="D104">
        <f>'DCM EXPORT DROP-IN'!J104</f>
        <v>0</v>
      </c>
      <c r="E104">
        <f>'DCM EXPORT DROP-IN'!L104</f>
        <v>0</v>
      </c>
      <c r="F104">
        <f>'DCM EXPORT DROP-IN'!M104</f>
        <v>0</v>
      </c>
    </row>
    <row r="105" spans="1:6">
      <c r="A105">
        <f>'DCM EXPORT DROP-IN'!B105</f>
        <v>0</v>
      </c>
      <c r="B105">
        <f>'DCM EXPORT DROP-IN'!C105</f>
        <v>0</v>
      </c>
      <c r="C105">
        <f>'DCM EXPORT DROP-IN'!D105</f>
        <v>0</v>
      </c>
      <c r="D105">
        <f>'DCM EXPORT DROP-IN'!J105</f>
        <v>0</v>
      </c>
      <c r="E105">
        <f>'DCM EXPORT DROP-IN'!L105</f>
        <v>0</v>
      </c>
      <c r="F105">
        <f>'DCM EXPORT DROP-IN'!M105</f>
        <v>0</v>
      </c>
    </row>
    <row r="106" spans="1:6">
      <c r="A106">
        <f>'DCM EXPORT DROP-IN'!B106</f>
        <v>0</v>
      </c>
      <c r="B106">
        <f>'DCM EXPORT DROP-IN'!C106</f>
        <v>0</v>
      </c>
      <c r="C106">
        <f>'DCM EXPORT DROP-IN'!D106</f>
        <v>0</v>
      </c>
      <c r="D106">
        <f>'DCM EXPORT DROP-IN'!J106</f>
        <v>0</v>
      </c>
      <c r="E106">
        <f>'DCM EXPORT DROP-IN'!L106</f>
        <v>0</v>
      </c>
      <c r="F106">
        <f>'DCM EXPORT DROP-IN'!M106</f>
        <v>0</v>
      </c>
    </row>
    <row r="107" spans="1:6">
      <c r="A107">
        <f>'DCM EXPORT DROP-IN'!B107</f>
        <v>0</v>
      </c>
      <c r="B107">
        <f>'DCM EXPORT DROP-IN'!C107</f>
        <v>0</v>
      </c>
      <c r="C107">
        <f>'DCM EXPORT DROP-IN'!D107</f>
        <v>0</v>
      </c>
      <c r="D107">
        <f>'DCM EXPORT DROP-IN'!J107</f>
        <v>0</v>
      </c>
      <c r="E107">
        <f>'DCM EXPORT DROP-IN'!L107</f>
        <v>0</v>
      </c>
      <c r="F107">
        <f>'DCM EXPORT DROP-IN'!M107</f>
        <v>0</v>
      </c>
    </row>
    <row r="108" spans="1:6">
      <c r="A108">
        <f>'DCM EXPORT DROP-IN'!B108</f>
        <v>0</v>
      </c>
      <c r="B108">
        <f>'DCM EXPORT DROP-IN'!C108</f>
        <v>0</v>
      </c>
      <c r="C108">
        <f>'DCM EXPORT DROP-IN'!D108</f>
        <v>0</v>
      </c>
      <c r="D108">
        <f>'DCM EXPORT DROP-IN'!J108</f>
        <v>0</v>
      </c>
      <c r="E108">
        <f>'DCM EXPORT DROP-IN'!L108</f>
        <v>0</v>
      </c>
      <c r="F108">
        <f>'DCM EXPORT DROP-IN'!M108</f>
        <v>0</v>
      </c>
    </row>
    <row r="109" spans="1:6">
      <c r="A109">
        <f>'DCM EXPORT DROP-IN'!B109</f>
        <v>0</v>
      </c>
      <c r="B109">
        <f>'DCM EXPORT DROP-IN'!C109</f>
        <v>0</v>
      </c>
      <c r="C109">
        <f>'DCM EXPORT DROP-IN'!D109</f>
        <v>0</v>
      </c>
      <c r="D109">
        <f>'DCM EXPORT DROP-IN'!J109</f>
        <v>0</v>
      </c>
      <c r="E109">
        <f>'DCM EXPORT DROP-IN'!L109</f>
        <v>0</v>
      </c>
      <c r="F109">
        <f>'DCM EXPORT DROP-IN'!M109</f>
        <v>0</v>
      </c>
    </row>
    <row r="110" spans="1:6">
      <c r="A110">
        <f>'DCM EXPORT DROP-IN'!B110</f>
        <v>0</v>
      </c>
      <c r="B110">
        <f>'DCM EXPORT DROP-IN'!C110</f>
        <v>0</v>
      </c>
      <c r="C110">
        <f>'DCM EXPORT DROP-IN'!D110</f>
        <v>0</v>
      </c>
      <c r="D110">
        <f>'DCM EXPORT DROP-IN'!J110</f>
        <v>0</v>
      </c>
      <c r="E110">
        <f>'DCM EXPORT DROP-IN'!L110</f>
        <v>0</v>
      </c>
      <c r="F110">
        <f>'DCM EXPORT DROP-IN'!M110</f>
        <v>0</v>
      </c>
    </row>
    <row r="111" spans="1:6">
      <c r="A111">
        <f>'DCM EXPORT DROP-IN'!B111</f>
        <v>0</v>
      </c>
      <c r="B111">
        <f>'DCM EXPORT DROP-IN'!C111</f>
        <v>0</v>
      </c>
      <c r="C111">
        <f>'DCM EXPORT DROP-IN'!D111</f>
        <v>0</v>
      </c>
      <c r="D111">
        <f>'DCM EXPORT DROP-IN'!J111</f>
        <v>0</v>
      </c>
      <c r="E111">
        <f>'DCM EXPORT DROP-IN'!L111</f>
        <v>0</v>
      </c>
      <c r="F111">
        <f>'DCM EXPORT DROP-IN'!M111</f>
        <v>0</v>
      </c>
    </row>
    <row r="112" spans="1:6">
      <c r="A112">
        <f>'DCM EXPORT DROP-IN'!B112</f>
        <v>0</v>
      </c>
      <c r="B112">
        <f>'DCM EXPORT DROP-IN'!C112</f>
        <v>0</v>
      </c>
      <c r="C112">
        <f>'DCM EXPORT DROP-IN'!D112</f>
        <v>0</v>
      </c>
      <c r="D112">
        <f>'DCM EXPORT DROP-IN'!J112</f>
        <v>0</v>
      </c>
      <c r="E112">
        <f>'DCM EXPORT DROP-IN'!L112</f>
        <v>0</v>
      </c>
      <c r="F112">
        <f>'DCM EXPORT DROP-IN'!M112</f>
        <v>0</v>
      </c>
    </row>
    <row r="113" spans="1:6">
      <c r="A113">
        <f>'DCM EXPORT DROP-IN'!B113</f>
        <v>0</v>
      </c>
      <c r="B113">
        <f>'DCM EXPORT DROP-IN'!C113</f>
        <v>0</v>
      </c>
      <c r="C113">
        <f>'DCM EXPORT DROP-IN'!D113</f>
        <v>0</v>
      </c>
      <c r="D113">
        <f>'DCM EXPORT DROP-IN'!J113</f>
        <v>0</v>
      </c>
      <c r="E113">
        <f>'DCM EXPORT DROP-IN'!L113</f>
        <v>0</v>
      </c>
      <c r="F113">
        <f>'DCM EXPORT DROP-IN'!M113</f>
        <v>0</v>
      </c>
    </row>
    <row r="114" spans="1:6">
      <c r="A114">
        <f>'DCM EXPORT DROP-IN'!B114</f>
        <v>0</v>
      </c>
      <c r="B114">
        <f>'DCM EXPORT DROP-IN'!C114</f>
        <v>0</v>
      </c>
      <c r="C114">
        <f>'DCM EXPORT DROP-IN'!D114</f>
        <v>0</v>
      </c>
      <c r="D114">
        <f>'DCM EXPORT DROP-IN'!J114</f>
        <v>0</v>
      </c>
      <c r="E114">
        <f>'DCM EXPORT DROP-IN'!L114</f>
        <v>0</v>
      </c>
      <c r="F114">
        <f>'DCM EXPORT DROP-IN'!M114</f>
        <v>0</v>
      </c>
    </row>
    <row r="115" spans="1:6">
      <c r="A115">
        <f>'DCM EXPORT DROP-IN'!B115</f>
        <v>0</v>
      </c>
      <c r="B115">
        <f>'DCM EXPORT DROP-IN'!C115</f>
        <v>0</v>
      </c>
      <c r="C115">
        <f>'DCM EXPORT DROP-IN'!D115</f>
        <v>0</v>
      </c>
      <c r="D115">
        <f>'DCM EXPORT DROP-IN'!J115</f>
        <v>0</v>
      </c>
      <c r="E115">
        <f>'DCM EXPORT DROP-IN'!L115</f>
        <v>0</v>
      </c>
      <c r="F115">
        <f>'DCM EXPORT DROP-IN'!M115</f>
        <v>0</v>
      </c>
    </row>
    <row r="116" spans="1:6">
      <c r="A116">
        <f>'DCM EXPORT DROP-IN'!B116</f>
        <v>0</v>
      </c>
      <c r="B116">
        <f>'DCM EXPORT DROP-IN'!C116</f>
        <v>0</v>
      </c>
      <c r="C116">
        <f>'DCM EXPORT DROP-IN'!D116</f>
        <v>0</v>
      </c>
      <c r="D116">
        <f>'DCM EXPORT DROP-IN'!J116</f>
        <v>0</v>
      </c>
      <c r="E116">
        <f>'DCM EXPORT DROP-IN'!L116</f>
        <v>0</v>
      </c>
      <c r="F116">
        <f>'DCM EXPORT DROP-IN'!M116</f>
        <v>0</v>
      </c>
    </row>
    <row r="117" spans="1:6">
      <c r="A117">
        <f>'DCM EXPORT DROP-IN'!B117</f>
        <v>0</v>
      </c>
      <c r="B117">
        <f>'DCM EXPORT DROP-IN'!C117</f>
        <v>0</v>
      </c>
      <c r="C117">
        <f>'DCM EXPORT DROP-IN'!D117</f>
        <v>0</v>
      </c>
      <c r="D117">
        <f>'DCM EXPORT DROP-IN'!J117</f>
        <v>0</v>
      </c>
      <c r="E117">
        <f>'DCM EXPORT DROP-IN'!L117</f>
        <v>0</v>
      </c>
      <c r="F117">
        <f>'DCM EXPORT DROP-IN'!M117</f>
        <v>0</v>
      </c>
    </row>
    <row r="118" spans="1:6">
      <c r="A118">
        <f>'DCM EXPORT DROP-IN'!B118</f>
        <v>0</v>
      </c>
      <c r="B118">
        <f>'DCM EXPORT DROP-IN'!C118</f>
        <v>0</v>
      </c>
      <c r="C118">
        <f>'DCM EXPORT DROP-IN'!D118</f>
        <v>0</v>
      </c>
      <c r="D118">
        <f>'DCM EXPORT DROP-IN'!J118</f>
        <v>0</v>
      </c>
      <c r="E118">
        <f>'DCM EXPORT DROP-IN'!L118</f>
        <v>0</v>
      </c>
      <c r="F118">
        <f>'DCM EXPORT DROP-IN'!M118</f>
        <v>0</v>
      </c>
    </row>
    <row r="119" spans="1:6">
      <c r="A119">
        <f>'DCM EXPORT DROP-IN'!B119</f>
        <v>0</v>
      </c>
      <c r="B119">
        <f>'DCM EXPORT DROP-IN'!C119</f>
        <v>0</v>
      </c>
      <c r="C119">
        <f>'DCM EXPORT DROP-IN'!D119</f>
        <v>0</v>
      </c>
      <c r="D119">
        <f>'DCM EXPORT DROP-IN'!J119</f>
        <v>0</v>
      </c>
      <c r="E119">
        <f>'DCM EXPORT DROP-IN'!L119</f>
        <v>0</v>
      </c>
      <c r="F119">
        <f>'DCM EXPORT DROP-IN'!M119</f>
        <v>0</v>
      </c>
    </row>
    <row r="120" spans="1:6">
      <c r="A120">
        <f>'DCM EXPORT DROP-IN'!B120</f>
        <v>0</v>
      </c>
      <c r="B120">
        <f>'DCM EXPORT DROP-IN'!C120</f>
        <v>0</v>
      </c>
      <c r="C120">
        <f>'DCM EXPORT DROP-IN'!D120</f>
        <v>0</v>
      </c>
      <c r="D120">
        <f>'DCM EXPORT DROP-IN'!J120</f>
        <v>0</v>
      </c>
      <c r="E120">
        <f>'DCM EXPORT DROP-IN'!L120</f>
        <v>0</v>
      </c>
      <c r="F120">
        <f>'DCM EXPORT DROP-IN'!M120</f>
        <v>0</v>
      </c>
    </row>
    <row r="121" spans="1:6">
      <c r="A121">
        <f>'DCM EXPORT DROP-IN'!B121</f>
        <v>0</v>
      </c>
      <c r="B121">
        <f>'DCM EXPORT DROP-IN'!C121</f>
        <v>0</v>
      </c>
      <c r="C121">
        <f>'DCM EXPORT DROP-IN'!D121</f>
        <v>0</v>
      </c>
      <c r="D121">
        <f>'DCM EXPORT DROP-IN'!J121</f>
        <v>0</v>
      </c>
      <c r="E121">
        <f>'DCM EXPORT DROP-IN'!L121</f>
        <v>0</v>
      </c>
      <c r="F121">
        <f>'DCM EXPORT DROP-IN'!M121</f>
        <v>0</v>
      </c>
    </row>
    <row r="122" spans="1:6">
      <c r="A122">
        <f>'DCM EXPORT DROP-IN'!B122</f>
        <v>0</v>
      </c>
      <c r="B122">
        <f>'DCM EXPORT DROP-IN'!C122</f>
        <v>0</v>
      </c>
      <c r="C122">
        <f>'DCM EXPORT DROP-IN'!D122</f>
        <v>0</v>
      </c>
      <c r="D122">
        <f>'DCM EXPORT DROP-IN'!J122</f>
        <v>0</v>
      </c>
      <c r="E122">
        <f>'DCM EXPORT DROP-IN'!L122</f>
        <v>0</v>
      </c>
      <c r="F122">
        <f>'DCM EXPORT DROP-IN'!M122</f>
        <v>0</v>
      </c>
    </row>
    <row r="123" spans="1:6">
      <c r="A123">
        <f>'DCM EXPORT DROP-IN'!B123</f>
        <v>0</v>
      </c>
      <c r="B123">
        <f>'DCM EXPORT DROP-IN'!C123</f>
        <v>0</v>
      </c>
      <c r="C123">
        <f>'DCM EXPORT DROP-IN'!D123</f>
        <v>0</v>
      </c>
      <c r="D123">
        <f>'DCM EXPORT DROP-IN'!J123</f>
        <v>0</v>
      </c>
      <c r="E123">
        <f>'DCM EXPORT DROP-IN'!L123</f>
        <v>0</v>
      </c>
      <c r="F123">
        <f>'DCM EXPORT DROP-IN'!M123</f>
        <v>0</v>
      </c>
    </row>
    <row r="124" spans="1:6">
      <c r="A124">
        <f>'DCM EXPORT DROP-IN'!B124</f>
        <v>0</v>
      </c>
      <c r="B124">
        <f>'DCM EXPORT DROP-IN'!C124</f>
        <v>0</v>
      </c>
      <c r="C124">
        <f>'DCM EXPORT DROP-IN'!D124</f>
        <v>0</v>
      </c>
      <c r="D124">
        <f>'DCM EXPORT DROP-IN'!J124</f>
        <v>0</v>
      </c>
      <c r="E124">
        <f>'DCM EXPORT DROP-IN'!L124</f>
        <v>0</v>
      </c>
      <c r="F124">
        <f>'DCM EXPORT DROP-IN'!M124</f>
        <v>0</v>
      </c>
    </row>
    <row r="125" spans="1:6">
      <c r="A125">
        <f>'DCM EXPORT DROP-IN'!B125</f>
        <v>0</v>
      </c>
      <c r="B125">
        <f>'DCM EXPORT DROP-IN'!C125</f>
        <v>0</v>
      </c>
      <c r="C125">
        <f>'DCM EXPORT DROP-IN'!D125</f>
        <v>0</v>
      </c>
      <c r="D125">
        <f>'DCM EXPORT DROP-IN'!J125</f>
        <v>0</v>
      </c>
      <c r="E125">
        <f>'DCM EXPORT DROP-IN'!L125</f>
        <v>0</v>
      </c>
      <c r="F125">
        <f>'DCM EXPORT DROP-IN'!M125</f>
        <v>0</v>
      </c>
    </row>
    <row r="126" spans="1:6">
      <c r="A126">
        <f>'DCM EXPORT DROP-IN'!B126</f>
        <v>0</v>
      </c>
      <c r="B126">
        <f>'DCM EXPORT DROP-IN'!C126</f>
        <v>0</v>
      </c>
      <c r="C126">
        <f>'DCM EXPORT DROP-IN'!D126</f>
        <v>0</v>
      </c>
      <c r="D126">
        <f>'DCM EXPORT DROP-IN'!J126</f>
        <v>0</v>
      </c>
      <c r="E126">
        <f>'DCM EXPORT DROP-IN'!L126</f>
        <v>0</v>
      </c>
      <c r="F126">
        <f>'DCM EXPORT DROP-IN'!M126</f>
        <v>0</v>
      </c>
    </row>
    <row r="127" spans="1:6">
      <c r="A127">
        <f>'DCM EXPORT DROP-IN'!B127</f>
        <v>0</v>
      </c>
      <c r="B127">
        <f>'DCM EXPORT DROP-IN'!C127</f>
        <v>0</v>
      </c>
      <c r="C127">
        <f>'DCM EXPORT DROP-IN'!D127</f>
        <v>0</v>
      </c>
      <c r="D127">
        <f>'DCM EXPORT DROP-IN'!J127</f>
        <v>0</v>
      </c>
      <c r="E127">
        <f>'DCM EXPORT DROP-IN'!L127</f>
        <v>0</v>
      </c>
      <c r="F127">
        <f>'DCM EXPORT DROP-IN'!M127</f>
        <v>0</v>
      </c>
    </row>
    <row r="128" spans="1:6">
      <c r="A128">
        <f>'DCM EXPORT DROP-IN'!B128</f>
        <v>0</v>
      </c>
      <c r="B128">
        <f>'DCM EXPORT DROP-IN'!C128</f>
        <v>0</v>
      </c>
      <c r="C128">
        <f>'DCM EXPORT DROP-IN'!D128</f>
        <v>0</v>
      </c>
      <c r="D128">
        <f>'DCM EXPORT DROP-IN'!J128</f>
        <v>0</v>
      </c>
      <c r="E128">
        <f>'DCM EXPORT DROP-IN'!L128</f>
        <v>0</v>
      </c>
      <c r="F128">
        <f>'DCM EXPORT DROP-IN'!M128</f>
        <v>0</v>
      </c>
    </row>
    <row r="129" spans="1:6">
      <c r="A129">
        <f>'DCM EXPORT DROP-IN'!B129</f>
        <v>0</v>
      </c>
      <c r="B129">
        <f>'DCM EXPORT DROP-IN'!C129</f>
        <v>0</v>
      </c>
      <c r="C129">
        <f>'DCM EXPORT DROP-IN'!D129</f>
        <v>0</v>
      </c>
      <c r="D129">
        <f>'DCM EXPORT DROP-IN'!J129</f>
        <v>0</v>
      </c>
      <c r="E129">
        <f>'DCM EXPORT DROP-IN'!L129</f>
        <v>0</v>
      </c>
      <c r="F129">
        <f>'DCM EXPORT DROP-IN'!M129</f>
        <v>0</v>
      </c>
    </row>
    <row r="130" spans="1:6">
      <c r="A130">
        <f>'DCM EXPORT DROP-IN'!B130</f>
        <v>0</v>
      </c>
      <c r="B130">
        <f>'DCM EXPORT DROP-IN'!C130</f>
        <v>0</v>
      </c>
      <c r="C130">
        <f>'DCM EXPORT DROP-IN'!D130</f>
        <v>0</v>
      </c>
      <c r="D130">
        <f>'DCM EXPORT DROP-IN'!J130</f>
        <v>0</v>
      </c>
      <c r="E130">
        <f>'DCM EXPORT DROP-IN'!L130</f>
        <v>0</v>
      </c>
      <c r="F130">
        <f>'DCM EXPORT DROP-IN'!M130</f>
        <v>0</v>
      </c>
    </row>
    <row r="131" spans="1:6">
      <c r="A131">
        <f>'DCM EXPORT DROP-IN'!B131</f>
        <v>0</v>
      </c>
      <c r="B131">
        <f>'DCM EXPORT DROP-IN'!C131</f>
        <v>0</v>
      </c>
      <c r="C131">
        <f>'DCM EXPORT DROP-IN'!D131</f>
        <v>0</v>
      </c>
      <c r="D131">
        <f>'DCM EXPORT DROP-IN'!J131</f>
        <v>0</v>
      </c>
      <c r="E131">
        <f>'DCM EXPORT DROP-IN'!L131</f>
        <v>0</v>
      </c>
      <c r="F131">
        <f>'DCM EXPORT DROP-IN'!M131</f>
        <v>0</v>
      </c>
    </row>
    <row r="132" spans="1:6">
      <c r="A132">
        <f>'DCM EXPORT DROP-IN'!B132</f>
        <v>0</v>
      </c>
      <c r="B132">
        <f>'DCM EXPORT DROP-IN'!C132</f>
        <v>0</v>
      </c>
      <c r="C132">
        <f>'DCM EXPORT DROP-IN'!D132</f>
        <v>0</v>
      </c>
      <c r="D132">
        <f>'DCM EXPORT DROP-IN'!J132</f>
        <v>0</v>
      </c>
      <c r="E132">
        <f>'DCM EXPORT DROP-IN'!L132</f>
        <v>0</v>
      </c>
      <c r="F132">
        <f>'DCM EXPORT DROP-IN'!M132</f>
        <v>0</v>
      </c>
    </row>
    <row r="133" spans="1:6">
      <c r="A133">
        <f>'DCM EXPORT DROP-IN'!B133</f>
        <v>0</v>
      </c>
      <c r="B133">
        <f>'DCM EXPORT DROP-IN'!C133</f>
        <v>0</v>
      </c>
      <c r="C133">
        <f>'DCM EXPORT DROP-IN'!D133</f>
        <v>0</v>
      </c>
      <c r="D133">
        <f>'DCM EXPORT DROP-IN'!J133</f>
        <v>0</v>
      </c>
      <c r="E133">
        <f>'DCM EXPORT DROP-IN'!L133</f>
        <v>0</v>
      </c>
      <c r="F133">
        <f>'DCM EXPORT DROP-IN'!M133</f>
        <v>0</v>
      </c>
    </row>
    <row r="134" spans="1:6">
      <c r="A134">
        <f>'DCM EXPORT DROP-IN'!B134</f>
        <v>0</v>
      </c>
      <c r="B134">
        <f>'DCM EXPORT DROP-IN'!C134</f>
        <v>0</v>
      </c>
      <c r="C134">
        <f>'DCM EXPORT DROP-IN'!D134</f>
        <v>0</v>
      </c>
      <c r="D134">
        <f>'DCM EXPORT DROP-IN'!J134</f>
        <v>0</v>
      </c>
      <c r="E134">
        <f>'DCM EXPORT DROP-IN'!L134</f>
        <v>0</v>
      </c>
      <c r="F134">
        <f>'DCM EXPORT DROP-IN'!M134</f>
        <v>0</v>
      </c>
    </row>
    <row r="135" spans="1:6">
      <c r="A135">
        <f>'DCM EXPORT DROP-IN'!B135</f>
        <v>0</v>
      </c>
      <c r="B135">
        <f>'DCM EXPORT DROP-IN'!C135</f>
        <v>0</v>
      </c>
      <c r="C135">
        <f>'DCM EXPORT DROP-IN'!D135</f>
        <v>0</v>
      </c>
      <c r="D135">
        <f>'DCM EXPORT DROP-IN'!J135</f>
        <v>0</v>
      </c>
      <c r="E135">
        <f>'DCM EXPORT DROP-IN'!L135</f>
        <v>0</v>
      </c>
      <c r="F135">
        <f>'DCM EXPORT DROP-IN'!M135</f>
        <v>0</v>
      </c>
    </row>
    <row r="136" spans="1:6">
      <c r="A136">
        <f>'DCM EXPORT DROP-IN'!B136</f>
        <v>0</v>
      </c>
      <c r="B136">
        <f>'DCM EXPORT DROP-IN'!C136</f>
        <v>0</v>
      </c>
      <c r="C136">
        <f>'DCM EXPORT DROP-IN'!D136</f>
        <v>0</v>
      </c>
      <c r="D136">
        <f>'DCM EXPORT DROP-IN'!J136</f>
        <v>0</v>
      </c>
      <c r="E136">
        <f>'DCM EXPORT DROP-IN'!L136</f>
        <v>0</v>
      </c>
      <c r="F136">
        <f>'DCM EXPORT DROP-IN'!M136</f>
        <v>0</v>
      </c>
    </row>
    <row r="137" spans="1:6">
      <c r="A137">
        <f>'DCM EXPORT DROP-IN'!B137</f>
        <v>0</v>
      </c>
      <c r="B137">
        <f>'DCM EXPORT DROP-IN'!C137</f>
        <v>0</v>
      </c>
      <c r="C137">
        <f>'DCM EXPORT DROP-IN'!D137</f>
        <v>0</v>
      </c>
      <c r="D137">
        <f>'DCM EXPORT DROP-IN'!J137</f>
        <v>0</v>
      </c>
      <c r="E137">
        <f>'DCM EXPORT DROP-IN'!L137</f>
        <v>0</v>
      </c>
      <c r="F137">
        <f>'DCM EXPORT DROP-IN'!M137</f>
        <v>0</v>
      </c>
    </row>
    <row r="138" spans="1:6">
      <c r="A138">
        <f>'DCM EXPORT DROP-IN'!B138</f>
        <v>0</v>
      </c>
      <c r="B138">
        <f>'DCM EXPORT DROP-IN'!C138</f>
        <v>0</v>
      </c>
      <c r="C138">
        <f>'DCM EXPORT DROP-IN'!D138</f>
        <v>0</v>
      </c>
      <c r="D138">
        <f>'DCM EXPORT DROP-IN'!J138</f>
        <v>0</v>
      </c>
      <c r="E138">
        <f>'DCM EXPORT DROP-IN'!L138</f>
        <v>0</v>
      </c>
      <c r="F138">
        <f>'DCM EXPORT DROP-IN'!M138</f>
        <v>0</v>
      </c>
    </row>
    <row r="139" spans="1:6">
      <c r="A139">
        <f>'DCM EXPORT DROP-IN'!B139</f>
        <v>0</v>
      </c>
      <c r="B139">
        <f>'DCM EXPORT DROP-IN'!C139</f>
        <v>0</v>
      </c>
      <c r="C139">
        <f>'DCM EXPORT DROP-IN'!D139</f>
        <v>0</v>
      </c>
      <c r="D139">
        <f>'DCM EXPORT DROP-IN'!J139</f>
        <v>0</v>
      </c>
      <c r="E139">
        <f>'DCM EXPORT DROP-IN'!L139</f>
        <v>0</v>
      </c>
      <c r="F139">
        <f>'DCM EXPORT DROP-IN'!M139</f>
        <v>0</v>
      </c>
    </row>
    <row r="140" spans="1:6">
      <c r="A140">
        <f>'DCM EXPORT DROP-IN'!B140</f>
        <v>0</v>
      </c>
      <c r="B140">
        <f>'DCM EXPORT DROP-IN'!C140</f>
        <v>0</v>
      </c>
      <c r="C140">
        <f>'DCM EXPORT DROP-IN'!D140</f>
        <v>0</v>
      </c>
      <c r="D140">
        <f>'DCM EXPORT DROP-IN'!J140</f>
        <v>0</v>
      </c>
      <c r="E140">
        <f>'DCM EXPORT DROP-IN'!L140</f>
        <v>0</v>
      </c>
      <c r="F140">
        <f>'DCM EXPORT DROP-IN'!M140</f>
        <v>0</v>
      </c>
    </row>
    <row r="141" spans="1:6">
      <c r="A141">
        <f>'DCM EXPORT DROP-IN'!B141</f>
        <v>0</v>
      </c>
      <c r="B141">
        <f>'DCM EXPORT DROP-IN'!C141</f>
        <v>0</v>
      </c>
      <c r="C141">
        <f>'DCM EXPORT DROP-IN'!D141</f>
        <v>0</v>
      </c>
      <c r="D141">
        <f>'DCM EXPORT DROP-IN'!J141</f>
        <v>0</v>
      </c>
      <c r="E141">
        <f>'DCM EXPORT DROP-IN'!L141</f>
        <v>0</v>
      </c>
      <c r="F141">
        <f>'DCM EXPORT DROP-IN'!M141</f>
        <v>0</v>
      </c>
    </row>
    <row r="142" spans="1:6">
      <c r="A142">
        <f>'DCM EXPORT DROP-IN'!B142</f>
        <v>0</v>
      </c>
      <c r="B142">
        <f>'DCM EXPORT DROP-IN'!C142</f>
        <v>0</v>
      </c>
      <c r="C142">
        <f>'DCM EXPORT DROP-IN'!D142</f>
        <v>0</v>
      </c>
      <c r="D142">
        <f>'DCM EXPORT DROP-IN'!J142</f>
        <v>0</v>
      </c>
      <c r="E142">
        <f>'DCM EXPORT DROP-IN'!L142</f>
        <v>0</v>
      </c>
      <c r="F142">
        <f>'DCM EXPORT DROP-IN'!M142</f>
        <v>0</v>
      </c>
    </row>
    <row r="143" spans="1:6">
      <c r="A143">
        <f>'DCM EXPORT DROP-IN'!B143</f>
        <v>0</v>
      </c>
      <c r="B143">
        <f>'DCM EXPORT DROP-IN'!C143</f>
        <v>0</v>
      </c>
      <c r="C143">
        <f>'DCM EXPORT DROP-IN'!D143</f>
        <v>0</v>
      </c>
      <c r="D143">
        <f>'DCM EXPORT DROP-IN'!J143</f>
        <v>0</v>
      </c>
      <c r="E143">
        <f>'DCM EXPORT DROP-IN'!L143</f>
        <v>0</v>
      </c>
      <c r="F143">
        <f>'DCM EXPORT DROP-IN'!M143</f>
        <v>0</v>
      </c>
    </row>
    <row r="144" spans="1:6">
      <c r="A144">
        <f>'DCM EXPORT DROP-IN'!B144</f>
        <v>0</v>
      </c>
      <c r="B144">
        <f>'DCM EXPORT DROP-IN'!C144</f>
        <v>0</v>
      </c>
      <c r="C144">
        <f>'DCM EXPORT DROP-IN'!D144</f>
        <v>0</v>
      </c>
      <c r="D144">
        <f>'DCM EXPORT DROP-IN'!J144</f>
        <v>0</v>
      </c>
      <c r="E144">
        <f>'DCM EXPORT DROP-IN'!L144</f>
        <v>0</v>
      </c>
      <c r="F144">
        <f>'DCM EXPORT DROP-IN'!M144</f>
        <v>0</v>
      </c>
    </row>
    <row r="145" spans="1:6">
      <c r="A145">
        <f>'DCM EXPORT DROP-IN'!B145</f>
        <v>0</v>
      </c>
      <c r="B145">
        <f>'DCM EXPORT DROP-IN'!C145</f>
        <v>0</v>
      </c>
      <c r="C145">
        <f>'DCM EXPORT DROP-IN'!D145</f>
        <v>0</v>
      </c>
      <c r="D145">
        <f>'DCM EXPORT DROP-IN'!J145</f>
        <v>0</v>
      </c>
      <c r="E145">
        <f>'DCM EXPORT DROP-IN'!L145</f>
        <v>0</v>
      </c>
      <c r="F145">
        <f>'DCM EXPORT DROP-IN'!M145</f>
        <v>0</v>
      </c>
    </row>
    <row r="146" spans="1:6">
      <c r="A146">
        <f>'DCM EXPORT DROP-IN'!B146</f>
        <v>0</v>
      </c>
      <c r="B146">
        <f>'DCM EXPORT DROP-IN'!C146</f>
        <v>0</v>
      </c>
      <c r="C146">
        <f>'DCM EXPORT DROP-IN'!D146</f>
        <v>0</v>
      </c>
      <c r="D146">
        <f>'DCM EXPORT DROP-IN'!J146</f>
        <v>0</v>
      </c>
      <c r="E146">
        <f>'DCM EXPORT DROP-IN'!L146</f>
        <v>0</v>
      </c>
      <c r="F146">
        <f>'DCM EXPORT DROP-IN'!M146</f>
        <v>0</v>
      </c>
    </row>
    <row r="147" spans="1:6">
      <c r="A147">
        <f>'DCM EXPORT DROP-IN'!B147</f>
        <v>0</v>
      </c>
      <c r="B147">
        <f>'DCM EXPORT DROP-IN'!C147</f>
        <v>0</v>
      </c>
      <c r="C147">
        <f>'DCM EXPORT DROP-IN'!D147</f>
        <v>0</v>
      </c>
      <c r="D147">
        <f>'DCM EXPORT DROP-IN'!J147</f>
        <v>0</v>
      </c>
      <c r="E147">
        <f>'DCM EXPORT DROP-IN'!L147</f>
        <v>0</v>
      </c>
      <c r="F147">
        <f>'DCM EXPORT DROP-IN'!M147</f>
        <v>0</v>
      </c>
    </row>
    <row r="148" spans="1:6">
      <c r="A148">
        <f>'DCM EXPORT DROP-IN'!B148</f>
        <v>0</v>
      </c>
      <c r="B148">
        <f>'DCM EXPORT DROP-IN'!C148</f>
        <v>0</v>
      </c>
      <c r="C148">
        <f>'DCM EXPORT DROP-IN'!D148</f>
        <v>0</v>
      </c>
      <c r="D148">
        <f>'DCM EXPORT DROP-IN'!J148</f>
        <v>0</v>
      </c>
      <c r="E148">
        <f>'DCM EXPORT DROP-IN'!L148</f>
        <v>0</v>
      </c>
      <c r="F148">
        <f>'DCM EXPORT DROP-IN'!M148</f>
        <v>0</v>
      </c>
    </row>
    <row r="149" spans="1:6">
      <c r="A149">
        <f>'DCM EXPORT DROP-IN'!B149</f>
        <v>0</v>
      </c>
      <c r="B149">
        <f>'DCM EXPORT DROP-IN'!C149</f>
        <v>0</v>
      </c>
      <c r="C149">
        <f>'DCM EXPORT DROP-IN'!D149</f>
        <v>0</v>
      </c>
      <c r="D149">
        <f>'DCM EXPORT DROP-IN'!J149</f>
        <v>0</v>
      </c>
      <c r="E149">
        <f>'DCM EXPORT DROP-IN'!L149</f>
        <v>0</v>
      </c>
      <c r="F149">
        <f>'DCM EXPORT DROP-IN'!M149</f>
        <v>0</v>
      </c>
    </row>
    <row r="150" spans="1:6">
      <c r="A150">
        <f>'DCM EXPORT DROP-IN'!B150</f>
        <v>0</v>
      </c>
      <c r="B150">
        <f>'DCM EXPORT DROP-IN'!C150</f>
        <v>0</v>
      </c>
      <c r="C150">
        <f>'DCM EXPORT DROP-IN'!D150</f>
        <v>0</v>
      </c>
      <c r="D150">
        <f>'DCM EXPORT DROP-IN'!J150</f>
        <v>0</v>
      </c>
      <c r="E150">
        <f>'DCM EXPORT DROP-IN'!L150</f>
        <v>0</v>
      </c>
      <c r="F150">
        <f>'DCM EXPORT DROP-IN'!M150</f>
        <v>0</v>
      </c>
    </row>
    <row r="151" spans="1:6">
      <c r="A151">
        <f>'DCM EXPORT DROP-IN'!B151</f>
        <v>0</v>
      </c>
      <c r="B151">
        <f>'DCM EXPORT DROP-IN'!C151</f>
        <v>0</v>
      </c>
      <c r="C151">
        <f>'DCM EXPORT DROP-IN'!D151</f>
        <v>0</v>
      </c>
      <c r="D151">
        <f>'DCM EXPORT DROP-IN'!J151</f>
        <v>0</v>
      </c>
      <c r="E151">
        <f>'DCM EXPORT DROP-IN'!L151</f>
        <v>0</v>
      </c>
      <c r="F151">
        <f>'DCM EXPORT DROP-IN'!M151</f>
        <v>0</v>
      </c>
    </row>
    <row r="152" spans="1:6">
      <c r="A152">
        <f>'DCM EXPORT DROP-IN'!B152</f>
        <v>0</v>
      </c>
      <c r="B152">
        <f>'DCM EXPORT DROP-IN'!C152</f>
        <v>0</v>
      </c>
      <c r="C152">
        <f>'DCM EXPORT DROP-IN'!D152</f>
        <v>0</v>
      </c>
      <c r="D152">
        <f>'DCM EXPORT DROP-IN'!J152</f>
        <v>0</v>
      </c>
      <c r="E152">
        <f>'DCM EXPORT DROP-IN'!L152</f>
        <v>0</v>
      </c>
      <c r="F152">
        <f>'DCM EXPORT DROP-IN'!M152</f>
        <v>0</v>
      </c>
    </row>
    <row r="153" spans="1:6">
      <c r="A153">
        <f>'DCM EXPORT DROP-IN'!B153</f>
        <v>0</v>
      </c>
      <c r="B153">
        <f>'DCM EXPORT DROP-IN'!C153</f>
        <v>0</v>
      </c>
      <c r="C153">
        <f>'DCM EXPORT DROP-IN'!D153</f>
        <v>0</v>
      </c>
      <c r="D153">
        <f>'DCM EXPORT DROP-IN'!J153</f>
        <v>0</v>
      </c>
      <c r="E153">
        <f>'DCM EXPORT DROP-IN'!L153</f>
        <v>0</v>
      </c>
      <c r="F153">
        <f>'DCM EXPORT DROP-IN'!M153</f>
        <v>0</v>
      </c>
    </row>
    <row r="154" spans="1:6">
      <c r="A154">
        <f>'DCM EXPORT DROP-IN'!B154</f>
        <v>0</v>
      </c>
      <c r="B154">
        <f>'DCM EXPORT DROP-IN'!C154</f>
        <v>0</v>
      </c>
      <c r="C154">
        <f>'DCM EXPORT DROP-IN'!D154</f>
        <v>0</v>
      </c>
      <c r="D154">
        <f>'DCM EXPORT DROP-IN'!J154</f>
        <v>0</v>
      </c>
      <c r="E154">
        <f>'DCM EXPORT DROP-IN'!L154</f>
        <v>0</v>
      </c>
      <c r="F154">
        <f>'DCM EXPORT DROP-IN'!M154</f>
        <v>0</v>
      </c>
    </row>
    <row r="155" spans="1:6">
      <c r="A155">
        <f>'DCM EXPORT DROP-IN'!B155</f>
        <v>0</v>
      </c>
      <c r="B155">
        <f>'DCM EXPORT DROP-IN'!C155</f>
        <v>0</v>
      </c>
      <c r="C155">
        <f>'DCM EXPORT DROP-IN'!D155</f>
        <v>0</v>
      </c>
      <c r="D155">
        <f>'DCM EXPORT DROP-IN'!J155</f>
        <v>0</v>
      </c>
      <c r="E155">
        <f>'DCM EXPORT DROP-IN'!L155</f>
        <v>0</v>
      </c>
      <c r="F155">
        <f>'DCM EXPORT DROP-IN'!M155</f>
        <v>0</v>
      </c>
    </row>
    <row r="156" spans="1:6">
      <c r="A156">
        <f>'DCM EXPORT DROP-IN'!B156</f>
        <v>0</v>
      </c>
      <c r="B156">
        <f>'DCM EXPORT DROP-IN'!C156</f>
        <v>0</v>
      </c>
      <c r="C156">
        <f>'DCM EXPORT DROP-IN'!D156</f>
        <v>0</v>
      </c>
      <c r="D156">
        <f>'DCM EXPORT DROP-IN'!J156</f>
        <v>0</v>
      </c>
      <c r="E156">
        <f>'DCM EXPORT DROP-IN'!L156</f>
        <v>0</v>
      </c>
      <c r="F156">
        <f>'DCM EXPORT DROP-IN'!M156</f>
        <v>0</v>
      </c>
    </row>
    <row r="157" spans="1:6">
      <c r="A157">
        <f>'DCM EXPORT DROP-IN'!B157</f>
        <v>0</v>
      </c>
      <c r="B157">
        <f>'DCM EXPORT DROP-IN'!C157</f>
        <v>0</v>
      </c>
      <c r="C157">
        <f>'DCM EXPORT DROP-IN'!D157</f>
        <v>0</v>
      </c>
      <c r="D157">
        <f>'DCM EXPORT DROP-IN'!J157</f>
        <v>0</v>
      </c>
      <c r="E157">
        <f>'DCM EXPORT DROP-IN'!L157</f>
        <v>0</v>
      </c>
      <c r="F157">
        <f>'DCM EXPORT DROP-IN'!M157</f>
        <v>0</v>
      </c>
    </row>
    <row r="158" spans="1:6">
      <c r="A158">
        <f>'DCM EXPORT DROP-IN'!B158</f>
        <v>0</v>
      </c>
      <c r="B158">
        <f>'DCM EXPORT DROP-IN'!C158</f>
        <v>0</v>
      </c>
      <c r="C158">
        <f>'DCM EXPORT DROP-IN'!D158</f>
        <v>0</v>
      </c>
      <c r="D158">
        <f>'DCM EXPORT DROP-IN'!J158</f>
        <v>0</v>
      </c>
      <c r="E158">
        <f>'DCM EXPORT DROP-IN'!L158</f>
        <v>0</v>
      </c>
      <c r="F158">
        <f>'DCM EXPORT DROP-IN'!M158</f>
        <v>0</v>
      </c>
    </row>
    <row r="159" spans="1:6">
      <c r="A159">
        <f>'DCM EXPORT DROP-IN'!B159</f>
        <v>0</v>
      </c>
      <c r="B159">
        <f>'DCM EXPORT DROP-IN'!C159</f>
        <v>0</v>
      </c>
      <c r="C159">
        <f>'DCM EXPORT DROP-IN'!D159</f>
        <v>0</v>
      </c>
      <c r="D159">
        <f>'DCM EXPORT DROP-IN'!J159</f>
        <v>0</v>
      </c>
      <c r="E159">
        <f>'DCM EXPORT DROP-IN'!L159</f>
        <v>0</v>
      </c>
      <c r="F159">
        <f>'DCM EXPORT DROP-IN'!M159</f>
        <v>0</v>
      </c>
    </row>
    <row r="160" spans="1:6">
      <c r="A160">
        <f>'DCM EXPORT DROP-IN'!B160</f>
        <v>0</v>
      </c>
      <c r="B160">
        <f>'DCM EXPORT DROP-IN'!C160</f>
        <v>0</v>
      </c>
      <c r="C160">
        <f>'DCM EXPORT DROP-IN'!D160</f>
        <v>0</v>
      </c>
      <c r="D160">
        <f>'DCM EXPORT DROP-IN'!J160</f>
        <v>0</v>
      </c>
      <c r="E160">
        <f>'DCM EXPORT DROP-IN'!L160</f>
        <v>0</v>
      </c>
      <c r="F160">
        <f>'DCM EXPORT DROP-IN'!M160</f>
        <v>0</v>
      </c>
    </row>
    <row r="161" spans="1:6">
      <c r="A161">
        <f>'DCM EXPORT DROP-IN'!B161</f>
        <v>0</v>
      </c>
      <c r="B161">
        <f>'DCM EXPORT DROP-IN'!C161</f>
        <v>0</v>
      </c>
      <c r="C161">
        <f>'DCM EXPORT DROP-IN'!D161</f>
        <v>0</v>
      </c>
      <c r="D161">
        <f>'DCM EXPORT DROP-IN'!J161</f>
        <v>0</v>
      </c>
      <c r="E161">
        <f>'DCM EXPORT DROP-IN'!L161</f>
        <v>0</v>
      </c>
      <c r="F161">
        <f>'DCM EXPORT DROP-IN'!M161</f>
        <v>0</v>
      </c>
    </row>
    <row r="162" spans="1:6">
      <c r="A162">
        <f>'DCM EXPORT DROP-IN'!B162</f>
        <v>0</v>
      </c>
      <c r="B162">
        <f>'DCM EXPORT DROP-IN'!C162</f>
        <v>0</v>
      </c>
      <c r="C162">
        <f>'DCM EXPORT DROP-IN'!D162</f>
        <v>0</v>
      </c>
      <c r="D162">
        <f>'DCM EXPORT DROP-IN'!J162</f>
        <v>0</v>
      </c>
      <c r="E162">
        <f>'DCM EXPORT DROP-IN'!L162</f>
        <v>0</v>
      </c>
      <c r="F162">
        <f>'DCM EXPORT DROP-IN'!M162</f>
        <v>0</v>
      </c>
    </row>
    <row r="163" spans="1:6">
      <c r="A163">
        <f>'DCM EXPORT DROP-IN'!B163</f>
        <v>0</v>
      </c>
      <c r="B163">
        <f>'DCM EXPORT DROP-IN'!C163</f>
        <v>0</v>
      </c>
      <c r="C163">
        <f>'DCM EXPORT DROP-IN'!D163</f>
        <v>0</v>
      </c>
      <c r="D163">
        <f>'DCM EXPORT DROP-IN'!J163</f>
        <v>0</v>
      </c>
      <c r="E163">
        <f>'DCM EXPORT DROP-IN'!L163</f>
        <v>0</v>
      </c>
      <c r="F163">
        <f>'DCM EXPORT DROP-IN'!M163</f>
        <v>0</v>
      </c>
    </row>
    <row r="164" spans="1:6">
      <c r="A164">
        <f>'DCM EXPORT DROP-IN'!B164</f>
        <v>0</v>
      </c>
      <c r="B164">
        <f>'DCM EXPORT DROP-IN'!C164</f>
        <v>0</v>
      </c>
      <c r="C164">
        <f>'DCM EXPORT DROP-IN'!D164</f>
        <v>0</v>
      </c>
      <c r="D164">
        <f>'DCM EXPORT DROP-IN'!J164</f>
        <v>0</v>
      </c>
      <c r="E164">
        <f>'DCM EXPORT DROP-IN'!L164</f>
        <v>0</v>
      </c>
      <c r="F164">
        <f>'DCM EXPORT DROP-IN'!M164</f>
        <v>0</v>
      </c>
    </row>
    <row r="165" spans="1:6">
      <c r="A165">
        <f>'DCM EXPORT DROP-IN'!B165</f>
        <v>0</v>
      </c>
      <c r="B165">
        <f>'DCM EXPORT DROP-IN'!C165</f>
        <v>0</v>
      </c>
      <c r="C165">
        <f>'DCM EXPORT DROP-IN'!D165</f>
        <v>0</v>
      </c>
      <c r="D165">
        <f>'DCM EXPORT DROP-IN'!J165</f>
        <v>0</v>
      </c>
      <c r="E165">
        <f>'DCM EXPORT DROP-IN'!L165</f>
        <v>0</v>
      </c>
      <c r="F165">
        <f>'DCM EXPORT DROP-IN'!M165</f>
        <v>0</v>
      </c>
    </row>
    <row r="166" spans="1:6">
      <c r="A166">
        <f>'DCM EXPORT DROP-IN'!B166</f>
        <v>0</v>
      </c>
      <c r="B166">
        <f>'DCM EXPORT DROP-IN'!C166</f>
        <v>0</v>
      </c>
      <c r="C166">
        <f>'DCM EXPORT DROP-IN'!D166</f>
        <v>0</v>
      </c>
      <c r="D166">
        <f>'DCM EXPORT DROP-IN'!J166</f>
        <v>0</v>
      </c>
      <c r="E166">
        <f>'DCM EXPORT DROP-IN'!L166</f>
        <v>0</v>
      </c>
      <c r="F166">
        <f>'DCM EXPORT DROP-IN'!M166</f>
        <v>0</v>
      </c>
    </row>
    <row r="167" spans="1:6">
      <c r="A167">
        <f>'DCM EXPORT DROP-IN'!B167</f>
        <v>0</v>
      </c>
      <c r="B167">
        <f>'DCM EXPORT DROP-IN'!C167</f>
        <v>0</v>
      </c>
      <c r="C167">
        <f>'DCM EXPORT DROP-IN'!D167</f>
        <v>0</v>
      </c>
      <c r="D167">
        <f>'DCM EXPORT DROP-IN'!J167</f>
        <v>0</v>
      </c>
      <c r="E167">
        <f>'DCM EXPORT DROP-IN'!L167</f>
        <v>0</v>
      </c>
      <c r="F167">
        <f>'DCM EXPORT DROP-IN'!M167</f>
        <v>0</v>
      </c>
    </row>
    <row r="168" spans="1:6">
      <c r="A168">
        <f>'DCM EXPORT DROP-IN'!B168</f>
        <v>0</v>
      </c>
      <c r="B168">
        <f>'DCM EXPORT DROP-IN'!C168</f>
        <v>0</v>
      </c>
      <c r="C168">
        <f>'DCM EXPORT DROP-IN'!D168</f>
        <v>0</v>
      </c>
      <c r="D168">
        <f>'DCM EXPORT DROP-IN'!J168</f>
        <v>0</v>
      </c>
      <c r="E168">
        <f>'DCM EXPORT DROP-IN'!L168</f>
        <v>0</v>
      </c>
      <c r="F168">
        <f>'DCM EXPORT DROP-IN'!M168</f>
        <v>0</v>
      </c>
    </row>
    <row r="169" spans="1:6">
      <c r="A169">
        <f>'DCM EXPORT DROP-IN'!B169</f>
        <v>0</v>
      </c>
      <c r="B169">
        <f>'DCM EXPORT DROP-IN'!C169</f>
        <v>0</v>
      </c>
      <c r="C169">
        <f>'DCM EXPORT DROP-IN'!D169</f>
        <v>0</v>
      </c>
      <c r="D169">
        <f>'DCM EXPORT DROP-IN'!J169</f>
        <v>0</v>
      </c>
      <c r="E169">
        <f>'DCM EXPORT DROP-IN'!L169</f>
        <v>0</v>
      </c>
      <c r="F169">
        <f>'DCM EXPORT DROP-IN'!M169</f>
        <v>0</v>
      </c>
    </row>
    <row r="170" spans="1:6">
      <c r="A170">
        <f>'DCM EXPORT DROP-IN'!B170</f>
        <v>0</v>
      </c>
      <c r="B170">
        <f>'DCM EXPORT DROP-IN'!C170</f>
        <v>0</v>
      </c>
      <c r="C170">
        <f>'DCM EXPORT DROP-IN'!D170</f>
        <v>0</v>
      </c>
      <c r="D170">
        <f>'DCM EXPORT DROP-IN'!J170</f>
        <v>0</v>
      </c>
      <c r="E170">
        <f>'DCM EXPORT DROP-IN'!L170</f>
        <v>0</v>
      </c>
      <c r="F170">
        <f>'DCM EXPORT DROP-IN'!M170</f>
        <v>0</v>
      </c>
    </row>
    <row r="171" spans="1:6">
      <c r="A171">
        <f>'DCM EXPORT DROP-IN'!B171</f>
        <v>0</v>
      </c>
      <c r="B171">
        <f>'DCM EXPORT DROP-IN'!C171</f>
        <v>0</v>
      </c>
      <c r="C171">
        <f>'DCM EXPORT DROP-IN'!D171</f>
        <v>0</v>
      </c>
      <c r="D171">
        <f>'DCM EXPORT DROP-IN'!J171</f>
        <v>0</v>
      </c>
      <c r="E171">
        <f>'DCM EXPORT DROP-IN'!L171</f>
        <v>0</v>
      </c>
      <c r="F171">
        <f>'DCM EXPORT DROP-IN'!M171</f>
        <v>0</v>
      </c>
    </row>
    <row r="172" spans="1:6">
      <c r="A172">
        <f>'DCM EXPORT DROP-IN'!B172</f>
        <v>0</v>
      </c>
      <c r="B172">
        <f>'DCM EXPORT DROP-IN'!C172</f>
        <v>0</v>
      </c>
      <c r="C172">
        <f>'DCM EXPORT DROP-IN'!D172</f>
        <v>0</v>
      </c>
      <c r="D172">
        <f>'DCM EXPORT DROP-IN'!J172</f>
        <v>0</v>
      </c>
      <c r="E172">
        <f>'DCM EXPORT DROP-IN'!L172</f>
        <v>0</v>
      </c>
      <c r="F172">
        <f>'DCM EXPORT DROP-IN'!M172</f>
        <v>0</v>
      </c>
    </row>
    <row r="173" spans="1:6">
      <c r="A173">
        <f>'DCM EXPORT DROP-IN'!B173</f>
        <v>0</v>
      </c>
      <c r="B173">
        <f>'DCM EXPORT DROP-IN'!C173</f>
        <v>0</v>
      </c>
      <c r="C173">
        <f>'DCM EXPORT DROP-IN'!D173</f>
        <v>0</v>
      </c>
      <c r="D173">
        <f>'DCM EXPORT DROP-IN'!J173</f>
        <v>0</v>
      </c>
      <c r="E173">
        <f>'DCM EXPORT DROP-IN'!L173</f>
        <v>0</v>
      </c>
      <c r="F173">
        <f>'DCM EXPORT DROP-IN'!M173</f>
        <v>0</v>
      </c>
    </row>
    <row r="174" spans="1:6">
      <c r="A174">
        <f>'DCM EXPORT DROP-IN'!B174</f>
        <v>0</v>
      </c>
      <c r="B174">
        <f>'DCM EXPORT DROP-IN'!C174</f>
        <v>0</v>
      </c>
      <c r="C174">
        <f>'DCM EXPORT DROP-IN'!D174</f>
        <v>0</v>
      </c>
      <c r="D174">
        <f>'DCM EXPORT DROP-IN'!J174</f>
        <v>0</v>
      </c>
      <c r="E174">
        <f>'DCM EXPORT DROP-IN'!L174</f>
        <v>0</v>
      </c>
      <c r="F174">
        <f>'DCM EXPORT DROP-IN'!M174</f>
        <v>0</v>
      </c>
    </row>
    <row r="175" spans="1:6">
      <c r="A175">
        <f>'DCM EXPORT DROP-IN'!B175</f>
        <v>0</v>
      </c>
      <c r="B175">
        <f>'DCM EXPORT DROP-IN'!C175</f>
        <v>0</v>
      </c>
      <c r="C175">
        <f>'DCM EXPORT DROP-IN'!D175</f>
        <v>0</v>
      </c>
      <c r="D175">
        <f>'DCM EXPORT DROP-IN'!J175</f>
        <v>0</v>
      </c>
      <c r="E175">
        <f>'DCM EXPORT DROP-IN'!L175</f>
        <v>0</v>
      </c>
      <c r="F175">
        <f>'DCM EXPORT DROP-IN'!M175</f>
        <v>0</v>
      </c>
    </row>
    <row r="176" spans="1:6">
      <c r="A176">
        <f>'DCM EXPORT DROP-IN'!B176</f>
        <v>0</v>
      </c>
      <c r="B176">
        <f>'DCM EXPORT DROP-IN'!C176</f>
        <v>0</v>
      </c>
      <c r="C176">
        <f>'DCM EXPORT DROP-IN'!D176</f>
        <v>0</v>
      </c>
      <c r="D176">
        <f>'DCM EXPORT DROP-IN'!J176</f>
        <v>0</v>
      </c>
      <c r="E176">
        <f>'DCM EXPORT DROP-IN'!L176</f>
        <v>0</v>
      </c>
      <c r="F176">
        <f>'DCM EXPORT DROP-IN'!M176</f>
        <v>0</v>
      </c>
    </row>
    <row r="177" spans="1:6">
      <c r="A177">
        <f>'DCM EXPORT DROP-IN'!B177</f>
        <v>0</v>
      </c>
      <c r="B177">
        <f>'DCM EXPORT DROP-IN'!C177</f>
        <v>0</v>
      </c>
      <c r="C177">
        <f>'DCM EXPORT DROP-IN'!D177</f>
        <v>0</v>
      </c>
      <c r="D177">
        <f>'DCM EXPORT DROP-IN'!J177</f>
        <v>0</v>
      </c>
      <c r="E177">
        <f>'DCM EXPORT DROP-IN'!L177</f>
        <v>0</v>
      </c>
      <c r="F177">
        <f>'DCM EXPORT DROP-IN'!M177</f>
        <v>0</v>
      </c>
    </row>
    <row r="178" spans="1:6">
      <c r="A178">
        <f>'DCM EXPORT DROP-IN'!B178</f>
        <v>0</v>
      </c>
      <c r="B178">
        <f>'DCM EXPORT DROP-IN'!C178</f>
        <v>0</v>
      </c>
      <c r="C178">
        <f>'DCM EXPORT DROP-IN'!D178</f>
        <v>0</v>
      </c>
      <c r="D178">
        <f>'DCM EXPORT DROP-IN'!J178</f>
        <v>0</v>
      </c>
      <c r="E178">
        <f>'DCM EXPORT DROP-IN'!L178</f>
        <v>0</v>
      </c>
      <c r="F178">
        <f>'DCM EXPORT DROP-IN'!M178</f>
        <v>0</v>
      </c>
    </row>
    <row r="179" spans="1:6">
      <c r="A179">
        <f>'DCM EXPORT DROP-IN'!B179</f>
        <v>0</v>
      </c>
      <c r="B179">
        <f>'DCM EXPORT DROP-IN'!C179</f>
        <v>0</v>
      </c>
      <c r="C179">
        <f>'DCM EXPORT DROP-IN'!D179</f>
        <v>0</v>
      </c>
      <c r="D179">
        <f>'DCM EXPORT DROP-IN'!J179</f>
        <v>0</v>
      </c>
      <c r="E179">
        <f>'DCM EXPORT DROP-IN'!L179</f>
        <v>0</v>
      </c>
      <c r="F179">
        <f>'DCM EXPORT DROP-IN'!M179</f>
        <v>0</v>
      </c>
    </row>
    <row r="180" spans="1:6">
      <c r="A180">
        <f>'DCM EXPORT DROP-IN'!B180</f>
        <v>0</v>
      </c>
      <c r="B180">
        <f>'DCM EXPORT DROP-IN'!C180</f>
        <v>0</v>
      </c>
      <c r="C180">
        <f>'DCM EXPORT DROP-IN'!D180</f>
        <v>0</v>
      </c>
      <c r="D180">
        <f>'DCM EXPORT DROP-IN'!J180</f>
        <v>0</v>
      </c>
      <c r="E180">
        <f>'DCM EXPORT DROP-IN'!L180</f>
        <v>0</v>
      </c>
      <c r="F180">
        <f>'DCM EXPORT DROP-IN'!M180</f>
        <v>0</v>
      </c>
    </row>
    <row r="181" spans="1:6">
      <c r="A181">
        <f>'DCM EXPORT DROP-IN'!B181</f>
        <v>0</v>
      </c>
      <c r="B181">
        <f>'DCM EXPORT DROP-IN'!C181</f>
        <v>0</v>
      </c>
      <c r="C181">
        <f>'DCM EXPORT DROP-IN'!D181</f>
        <v>0</v>
      </c>
      <c r="D181">
        <f>'DCM EXPORT DROP-IN'!J181</f>
        <v>0</v>
      </c>
      <c r="E181">
        <f>'DCM EXPORT DROP-IN'!L181</f>
        <v>0</v>
      </c>
      <c r="F181">
        <f>'DCM EXPORT DROP-IN'!M181</f>
        <v>0</v>
      </c>
    </row>
    <row r="182" spans="1:6">
      <c r="A182">
        <f>'DCM EXPORT DROP-IN'!B182</f>
        <v>0</v>
      </c>
      <c r="B182">
        <f>'DCM EXPORT DROP-IN'!C182</f>
        <v>0</v>
      </c>
      <c r="C182">
        <f>'DCM EXPORT DROP-IN'!D182</f>
        <v>0</v>
      </c>
      <c r="D182">
        <f>'DCM EXPORT DROP-IN'!J182</f>
        <v>0</v>
      </c>
      <c r="E182">
        <f>'DCM EXPORT DROP-IN'!L182</f>
        <v>0</v>
      </c>
      <c r="F182">
        <f>'DCM EXPORT DROP-IN'!M182</f>
        <v>0</v>
      </c>
    </row>
    <row r="183" spans="1:6">
      <c r="A183">
        <f>'DCM EXPORT DROP-IN'!B183</f>
        <v>0</v>
      </c>
      <c r="B183">
        <f>'DCM EXPORT DROP-IN'!C183</f>
        <v>0</v>
      </c>
      <c r="C183">
        <f>'DCM EXPORT DROP-IN'!D183</f>
        <v>0</v>
      </c>
      <c r="D183">
        <f>'DCM EXPORT DROP-IN'!J183</f>
        <v>0</v>
      </c>
      <c r="E183">
        <f>'DCM EXPORT DROP-IN'!L183</f>
        <v>0</v>
      </c>
      <c r="F183">
        <f>'DCM EXPORT DROP-IN'!M183</f>
        <v>0</v>
      </c>
    </row>
    <row r="184" spans="1:6">
      <c r="A184">
        <f>'DCM EXPORT DROP-IN'!B184</f>
        <v>0</v>
      </c>
      <c r="B184">
        <f>'DCM EXPORT DROP-IN'!C184</f>
        <v>0</v>
      </c>
      <c r="C184">
        <f>'DCM EXPORT DROP-IN'!D184</f>
        <v>0</v>
      </c>
      <c r="D184">
        <f>'DCM EXPORT DROP-IN'!J184</f>
        <v>0</v>
      </c>
      <c r="E184">
        <f>'DCM EXPORT DROP-IN'!L184</f>
        <v>0</v>
      </c>
      <c r="F184">
        <f>'DCM EXPORT DROP-IN'!M184</f>
        <v>0</v>
      </c>
    </row>
    <row r="185" spans="1:6">
      <c r="A185">
        <f>'DCM EXPORT DROP-IN'!B185</f>
        <v>0</v>
      </c>
      <c r="B185">
        <f>'DCM EXPORT DROP-IN'!C185</f>
        <v>0</v>
      </c>
      <c r="C185">
        <f>'DCM EXPORT DROP-IN'!D185</f>
        <v>0</v>
      </c>
      <c r="D185">
        <f>'DCM EXPORT DROP-IN'!J185</f>
        <v>0</v>
      </c>
      <c r="E185">
        <f>'DCM EXPORT DROP-IN'!L185</f>
        <v>0</v>
      </c>
      <c r="F185">
        <f>'DCM EXPORT DROP-IN'!M185</f>
        <v>0</v>
      </c>
    </row>
    <row r="186" spans="1:6">
      <c r="A186">
        <f>'DCM EXPORT DROP-IN'!B186</f>
        <v>0</v>
      </c>
      <c r="B186">
        <f>'DCM EXPORT DROP-IN'!C186</f>
        <v>0</v>
      </c>
      <c r="C186">
        <f>'DCM EXPORT DROP-IN'!D186</f>
        <v>0</v>
      </c>
      <c r="D186">
        <f>'DCM EXPORT DROP-IN'!J186</f>
        <v>0</v>
      </c>
      <c r="E186">
        <f>'DCM EXPORT DROP-IN'!L186</f>
        <v>0</v>
      </c>
      <c r="F186">
        <f>'DCM EXPORT DROP-IN'!M186</f>
        <v>0</v>
      </c>
    </row>
    <row r="187" spans="1:6">
      <c r="A187">
        <f>'DCM EXPORT DROP-IN'!B187</f>
        <v>0</v>
      </c>
      <c r="B187">
        <f>'DCM EXPORT DROP-IN'!C187</f>
        <v>0</v>
      </c>
      <c r="C187">
        <f>'DCM EXPORT DROP-IN'!D187</f>
        <v>0</v>
      </c>
      <c r="D187">
        <f>'DCM EXPORT DROP-IN'!J187</f>
        <v>0</v>
      </c>
      <c r="E187">
        <f>'DCM EXPORT DROP-IN'!L187</f>
        <v>0</v>
      </c>
      <c r="F187">
        <f>'DCM EXPORT DROP-IN'!M187</f>
        <v>0</v>
      </c>
    </row>
    <row r="188" spans="1:6">
      <c r="A188">
        <f>'DCM EXPORT DROP-IN'!B188</f>
        <v>0</v>
      </c>
      <c r="B188">
        <f>'DCM EXPORT DROP-IN'!C188</f>
        <v>0</v>
      </c>
      <c r="C188">
        <f>'DCM EXPORT DROP-IN'!D188</f>
        <v>0</v>
      </c>
      <c r="D188">
        <f>'DCM EXPORT DROP-IN'!J188</f>
        <v>0</v>
      </c>
      <c r="E188">
        <f>'DCM EXPORT DROP-IN'!L188</f>
        <v>0</v>
      </c>
      <c r="F188">
        <f>'DCM EXPORT DROP-IN'!M188</f>
        <v>0</v>
      </c>
    </row>
    <row r="189" spans="1:6">
      <c r="A189">
        <f>'DCM EXPORT DROP-IN'!B189</f>
        <v>0</v>
      </c>
      <c r="B189">
        <f>'DCM EXPORT DROP-IN'!C189</f>
        <v>0</v>
      </c>
      <c r="C189">
        <f>'DCM EXPORT DROP-IN'!D189</f>
        <v>0</v>
      </c>
      <c r="D189">
        <f>'DCM EXPORT DROP-IN'!J189</f>
        <v>0</v>
      </c>
      <c r="E189">
        <f>'DCM EXPORT DROP-IN'!L189</f>
        <v>0</v>
      </c>
      <c r="F189">
        <f>'DCM EXPORT DROP-IN'!M189</f>
        <v>0</v>
      </c>
    </row>
    <row r="190" spans="1:6">
      <c r="A190">
        <f>'DCM EXPORT DROP-IN'!B190</f>
        <v>0</v>
      </c>
      <c r="B190">
        <f>'DCM EXPORT DROP-IN'!C190</f>
        <v>0</v>
      </c>
      <c r="C190">
        <f>'DCM EXPORT DROP-IN'!D190</f>
        <v>0</v>
      </c>
      <c r="D190">
        <f>'DCM EXPORT DROP-IN'!J190</f>
        <v>0</v>
      </c>
      <c r="E190">
        <f>'DCM EXPORT DROP-IN'!L190</f>
        <v>0</v>
      </c>
      <c r="F190">
        <f>'DCM EXPORT DROP-IN'!M190</f>
        <v>0</v>
      </c>
    </row>
    <row r="191" spans="1:6">
      <c r="A191">
        <f>'DCM EXPORT DROP-IN'!B191</f>
        <v>0</v>
      </c>
      <c r="B191">
        <f>'DCM EXPORT DROP-IN'!C191</f>
        <v>0</v>
      </c>
      <c r="C191">
        <f>'DCM EXPORT DROP-IN'!D191</f>
        <v>0</v>
      </c>
      <c r="D191">
        <f>'DCM EXPORT DROP-IN'!J191</f>
        <v>0</v>
      </c>
      <c r="E191">
        <f>'DCM EXPORT DROP-IN'!L191</f>
        <v>0</v>
      </c>
      <c r="F191">
        <f>'DCM EXPORT DROP-IN'!M191</f>
        <v>0</v>
      </c>
    </row>
    <row r="192" spans="1:6">
      <c r="A192">
        <f>'DCM EXPORT DROP-IN'!B192</f>
        <v>0</v>
      </c>
      <c r="B192">
        <f>'DCM EXPORT DROP-IN'!C192</f>
        <v>0</v>
      </c>
      <c r="C192">
        <f>'DCM EXPORT DROP-IN'!D192</f>
        <v>0</v>
      </c>
      <c r="D192">
        <f>'DCM EXPORT DROP-IN'!J192</f>
        <v>0</v>
      </c>
      <c r="E192">
        <f>'DCM EXPORT DROP-IN'!L192</f>
        <v>0</v>
      </c>
      <c r="F192">
        <f>'DCM EXPORT DROP-IN'!M192</f>
        <v>0</v>
      </c>
    </row>
    <row r="193" spans="1:6">
      <c r="A193">
        <f>'DCM EXPORT DROP-IN'!B193</f>
        <v>0</v>
      </c>
      <c r="B193">
        <f>'DCM EXPORT DROP-IN'!C193</f>
        <v>0</v>
      </c>
      <c r="C193">
        <f>'DCM EXPORT DROP-IN'!D193</f>
        <v>0</v>
      </c>
      <c r="D193">
        <f>'DCM EXPORT DROP-IN'!J193</f>
        <v>0</v>
      </c>
      <c r="E193">
        <f>'DCM EXPORT DROP-IN'!L193</f>
        <v>0</v>
      </c>
      <c r="F193">
        <f>'DCM EXPORT DROP-IN'!M193</f>
        <v>0</v>
      </c>
    </row>
    <row r="194" spans="1:6">
      <c r="A194">
        <f>'DCM EXPORT DROP-IN'!B194</f>
        <v>0</v>
      </c>
      <c r="B194">
        <f>'DCM EXPORT DROP-IN'!C194</f>
        <v>0</v>
      </c>
      <c r="C194">
        <f>'DCM EXPORT DROP-IN'!D194</f>
        <v>0</v>
      </c>
      <c r="D194">
        <f>'DCM EXPORT DROP-IN'!J194</f>
        <v>0</v>
      </c>
      <c r="E194">
        <f>'DCM EXPORT DROP-IN'!L194</f>
        <v>0</v>
      </c>
      <c r="F194">
        <f>'DCM EXPORT DROP-IN'!M194</f>
        <v>0</v>
      </c>
    </row>
    <row r="195" spans="1:6">
      <c r="A195">
        <f>'DCM EXPORT DROP-IN'!B195</f>
        <v>0</v>
      </c>
      <c r="B195">
        <f>'DCM EXPORT DROP-IN'!C195</f>
        <v>0</v>
      </c>
      <c r="C195">
        <f>'DCM EXPORT DROP-IN'!D195</f>
        <v>0</v>
      </c>
      <c r="D195">
        <f>'DCM EXPORT DROP-IN'!J195</f>
        <v>0</v>
      </c>
      <c r="E195">
        <f>'DCM EXPORT DROP-IN'!L195</f>
        <v>0</v>
      </c>
      <c r="F195">
        <f>'DCM EXPORT DROP-IN'!M195</f>
        <v>0</v>
      </c>
    </row>
    <row r="196" spans="1:6">
      <c r="A196">
        <f>'DCM EXPORT DROP-IN'!B196</f>
        <v>0</v>
      </c>
      <c r="B196">
        <f>'DCM EXPORT DROP-IN'!C196</f>
        <v>0</v>
      </c>
      <c r="C196">
        <f>'DCM EXPORT DROP-IN'!D196</f>
        <v>0</v>
      </c>
      <c r="D196">
        <f>'DCM EXPORT DROP-IN'!J196</f>
        <v>0</v>
      </c>
      <c r="E196">
        <f>'DCM EXPORT DROP-IN'!L196</f>
        <v>0</v>
      </c>
      <c r="F196">
        <f>'DCM EXPORT DROP-IN'!M196</f>
        <v>0</v>
      </c>
    </row>
    <row r="197" spans="1:6">
      <c r="A197">
        <f>'DCM EXPORT DROP-IN'!B197</f>
        <v>0</v>
      </c>
      <c r="B197">
        <f>'DCM EXPORT DROP-IN'!C197</f>
        <v>0</v>
      </c>
      <c r="C197">
        <f>'DCM EXPORT DROP-IN'!D197</f>
        <v>0</v>
      </c>
      <c r="D197">
        <f>'DCM EXPORT DROP-IN'!J197</f>
        <v>0</v>
      </c>
      <c r="E197">
        <f>'DCM EXPORT DROP-IN'!L197</f>
        <v>0</v>
      </c>
      <c r="F197">
        <f>'DCM EXPORT DROP-IN'!M197</f>
        <v>0</v>
      </c>
    </row>
    <row r="198" spans="1:6">
      <c r="A198">
        <f>'DCM EXPORT DROP-IN'!B198</f>
        <v>0</v>
      </c>
      <c r="B198">
        <f>'DCM EXPORT DROP-IN'!C198</f>
        <v>0</v>
      </c>
      <c r="C198">
        <f>'DCM EXPORT DROP-IN'!D198</f>
        <v>0</v>
      </c>
      <c r="D198">
        <f>'DCM EXPORT DROP-IN'!J198</f>
        <v>0</v>
      </c>
      <c r="E198">
        <f>'DCM EXPORT DROP-IN'!L198</f>
        <v>0</v>
      </c>
      <c r="F198">
        <f>'DCM EXPORT DROP-IN'!M198</f>
        <v>0</v>
      </c>
    </row>
    <row r="199" spans="1:6">
      <c r="A199">
        <f>'DCM EXPORT DROP-IN'!B199</f>
        <v>0</v>
      </c>
      <c r="B199">
        <f>'DCM EXPORT DROP-IN'!C199</f>
        <v>0</v>
      </c>
      <c r="C199">
        <f>'DCM EXPORT DROP-IN'!D199</f>
        <v>0</v>
      </c>
      <c r="D199">
        <f>'DCM EXPORT DROP-IN'!J199</f>
        <v>0</v>
      </c>
      <c r="E199">
        <f>'DCM EXPORT DROP-IN'!L199</f>
        <v>0</v>
      </c>
      <c r="F199">
        <f>'DCM EXPORT DROP-IN'!M199</f>
        <v>0</v>
      </c>
    </row>
    <row r="200" spans="1:6">
      <c r="A200">
        <f>'DCM EXPORT DROP-IN'!B200</f>
        <v>0</v>
      </c>
      <c r="B200">
        <f>'DCM EXPORT DROP-IN'!C200</f>
        <v>0</v>
      </c>
      <c r="C200">
        <f>'DCM EXPORT DROP-IN'!D200</f>
        <v>0</v>
      </c>
      <c r="D200">
        <f>'DCM EXPORT DROP-IN'!J200</f>
        <v>0</v>
      </c>
      <c r="E200">
        <f>'DCM EXPORT DROP-IN'!L200</f>
        <v>0</v>
      </c>
      <c r="F200">
        <f>'DCM EXPORT DROP-IN'!M200</f>
        <v>0</v>
      </c>
    </row>
    <row r="201" spans="1:6">
      <c r="A201">
        <f>'DCM EXPORT DROP-IN'!B201</f>
        <v>0</v>
      </c>
      <c r="B201">
        <f>'DCM EXPORT DROP-IN'!C201</f>
        <v>0</v>
      </c>
      <c r="C201">
        <f>'DCM EXPORT DROP-IN'!D201</f>
        <v>0</v>
      </c>
      <c r="D201">
        <f>'DCM EXPORT DROP-IN'!J201</f>
        <v>0</v>
      </c>
      <c r="E201">
        <f>'DCM EXPORT DROP-IN'!L201</f>
        <v>0</v>
      </c>
      <c r="F201">
        <f>'DCM EXPORT DROP-IN'!M201</f>
        <v>0</v>
      </c>
    </row>
    <row r="202" spans="1:6">
      <c r="A202">
        <f>'DCM EXPORT DROP-IN'!B202</f>
        <v>0</v>
      </c>
      <c r="B202">
        <f>'DCM EXPORT DROP-IN'!C202</f>
        <v>0</v>
      </c>
      <c r="C202">
        <f>'DCM EXPORT DROP-IN'!D202</f>
        <v>0</v>
      </c>
      <c r="D202">
        <f>'DCM EXPORT DROP-IN'!J202</f>
        <v>0</v>
      </c>
      <c r="E202">
        <f>'DCM EXPORT DROP-IN'!L202</f>
        <v>0</v>
      </c>
      <c r="F202">
        <f>'DCM EXPORT DROP-IN'!M202</f>
        <v>0</v>
      </c>
    </row>
    <row r="203" spans="1:6">
      <c r="A203">
        <f>'DCM EXPORT DROP-IN'!B203</f>
        <v>0</v>
      </c>
      <c r="B203">
        <f>'DCM EXPORT DROP-IN'!C203</f>
        <v>0</v>
      </c>
      <c r="C203">
        <f>'DCM EXPORT DROP-IN'!D203</f>
        <v>0</v>
      </c>
      <c r="D203">
        <f>'DCM EXPORT DROP-IN'!J203</f>
        <v>0</v>
      </c>
      <c r="E203">
        <f>'DCM EXPORT DROP-IN'!L203</f>
        <v>0</v>
      </c>
      <c r="F203">
        <f>'DCM EXPORT DROP-IN'!M203</f>
        <v>0</v>
      </c>
    </row>
    <row r="204" spans="1:6">
      <c r="A204">
        <f>'DCM EXPORT DROP-IN'!B204</f>
        <v>0</v>
      </c>
      <c r="B204">
        <f>'DCM EXPORT DROP-IN'!C204</f>
        <v>0</v>
      </c>
      <c r="C204">
        <f>'DCM EXPORT DROP-IN'!D204</f>
        <v>0</v>
      </c>
      <c r="D204">
        <f>'DCM EXPORT DROP-IN'!J204</f>
        <v>0</v>
      </c>
      <c r="E204">
        <f>'DCM EXPORT DROP-IN'!L204</f>
        <v>0</v>
      </c>
      <c r="F204">
        <f>'DCM EXPORT DROP-IN'!M204</f>
        <v>0</v>
      </c>
    </row>
    <row r="205" spans="1:6">
      <c r="A205">
        <f>'DCM EXPORT DROP-IN'!B205</f>
        <v>0</v>
      </c>
      <c r="B205">
        <f>'DCM EXPORT DROP-IN'!C205</f>
        <v>0</v>
      </c>
      <c r="C205">
        <f>'DCM EXPORT DROP-IN'!D205</f>
        <v>0</v>
      </c>
      <c r="D205">
        <f>'DCM EXPORT DROP-IN'!J205</f>
        <v>0</v>
      </c>
      <c r="E205">
        <f>'DCM EXPORT DROP-IN'!L205</f>
        <v>0</v>
      </c>
      <c r="F205">
        <f>'DCM EXPORT DROP-IN'!M205</f>
        <v>0</v>
      </c>
    </row>
    <row r="206" spans="1:6">
      <c r="A206">
        <f>'DCM EXPORT DROP-IN'!B206</f>
        <v>0</v>
      </c>
      <c r="B206">
        <f>'DCM EXPORT DROP-IN'!C206</f>
        <v>0</v>
      </c>
      <c r="C206">
        <f>'DCM EXPORT DROP-IN'!D206</f>
        <v>0</v>
      </c>
      <c r="D206">
        <f>'DCM EXPORT DROP-IN'!J206</f>
        <v>0</v>
      </c>
      <c r="E206">
        <f>'DCM EXPORT DROP-IN'!L206</f>
        <v>0</v>
      </c>
      <c r="F206">
        <f>'DCM EXPORT DROP-IN'!M206</f>
        <v>0</v>
      </c>
    </row>
    <row r="207" spans="1:6">
      <c r="A207">
        <f>'DCM EXPORT DROP-IN'!B207</f>
        <v>0</v>
      </c>
      <c r="B207">
        <f>'DCM EXPORT DROP-IN'!C207</f>
        <v>0</v>
      </c>
      <c r="C207">
        <f>'DCM EXPORT DROP-IN'!D207</f>
        <v>0</v>
      </c>
      <c r="D207">
        <f>'DCM EXPORT DROP-IN'!J207</f>
        <v>0</v>
      </c>
      <c r="E207">
        <f>'DCM EXPORT DROP-IN'!L207</f>
        <v>0</v>
      </c>
      <c r="F207">
        <f>'DCM EXPORT DROP-IN'!M207</f>
        <v>0</v>
      </c>
    </row>
    <row r="208" spans="1:6">
      <c r="A208">
        <f>'DCM EXPORT DROP-IN'!B208</f>
        <v>0</v>
      </c>
      <c r="B208">
        <f>'DCM EXPORT DROP-IN'!C208</f>
        <v>0</v>
      </c>
      <c r="C208">
        <f>'DCM EXPORT DROP-IN'!D208</f>
        <v>0</v>
      </c>
      <c r="D208">
        <f>'DCM EXPORT DROP-IN'!J208</f>
        <v>0</v>
      </c>
      <c r="E208">
        <f>'DCM EXPORT DROP-IN'!L208</f>
        <v>0</v>
      </c>
      <c r="F208">
        <f>'DCM EXPORT DROP-IN'!M208</f>
        <v>0</v>
      </c>
    </row>
    <row r="209" spans="1:6">
      <c r="A209">
        <f>'DCM EXPORT DROP-IN'!B209</f>
        <v>0</v>
      </c>
      <c r="B209">
        <f>'DCM EXPORT DROP-IN'!C209</f>
        <v>0</v>
      </c>
      <c r="C209">
        <f>'DCM EXPORT DROP-IN'!D209</f>
        <v>0</v>
      </c>
      <c r="D209">
        <f>'DCM EXPORT DROP-IN'!J209</f>
        <v>0</v>
      </c>
      <c r="E209">
        <f>'DCM EXPORT DROP-IN'!L209</f>
        <v>0</v>
      </c>
      <c r="F209">
        <f>'DCM EXPORT DROP-IN'!M209</f>
        <v>0</v>
      </c>
    </row>
    <row r="210" spans="1:6">
      <c r="A210">
        <f>'DCM EXPORT DROP-IN'!B210</f>
        <v>0</v>
      </c>
      <c r="B210">
        <f>'DCM EXPORT DROP-IN'!C210</f>
        <v>0</v>
      </c>
      <c r="C210">
        <f>'DCM EXPORT DROP-IN'!D210</f>
        <v>0</v>
      </c>
      <c r="D210">
        <f>'DCM EXPORT DROP-IN'!J210</f>
        <v>0</v>
      </c>
      <c r="E210">
        <f>'DCM EXPORT DROP-IN'!L210</f>
        <v>0</v>
      </c>
      <c r="F210">
        <f>'DCM EXPORT DROP-IN'!M210</f>
        <v>0</v>
      </c>
    </row>
    <row r="211" spans="1:6">
      <c r="A211">
        <f>'DCM EXPORT DROP-IN'!B211</f>
        <v>0</v>
      </c>
      <c r="B211">
        <f>'DCM EXPORT DROP-IN'!C211</f>
        <v>0</v>
      </c>
      <c r="C211">
        <f>'DCM EXPORT DROP-IN'!D211</f>
        <v>0</v>
      </c>
      <c r="D211">
        <f>'DCM EXPORT DROP-IN'!J211</f>
        <v>0</v>
      </c>
      <c r="E211">
        <f>'DCM EXPORT DROP-IN'!L211</f>
        <v>0</v>
      </c>
      <c r="F211">
        <f>'DCM EXPORT DROP-IN'!M211</f>
        <v>0</v>
      </c>
    </row>
    <row r="212" spans="1:6">
      <c r="A212">
        <f>'DCM EXPORT DROP-IN'!B212</f>
        <v>0</v>
      </c>
      <c r="B212">
        <f>'DCM EXPORT DROP-IN'!C212</f>
        <v>0</v>
      </c>
      <c r="C212">
        <f>'DCM EXPORT DROP-IN'!D212</f>
        <v>0</v>
      </c>
      <c r="D212">
        <f>'DCM EXPORT DROP-IN'!J212</f>
        <v>0</v>
      </c>
      <c r="E212">
        <f>'DCM EXPORT DROP-IN'!L212</f>
        <v>0</v>
      </c>
      <c r="F212">
        <f>'DCM EXPORT DROP-IN'!M212</f>
        <v>0</v>
      </c>
    </row>
    <row r="213" spans="1:6">
      <c r="A213">
        <f>'DCM EXPORT DROP-IN'!B213</f>
        <v>0</v>
      </c>
      <c r="B213">
        <f>'DCM EXPORT DROP-IN'!C213</f>
        <v>0</v>
      </c>
      <c r="C213">
        <f>'DCM EXPORT DROP-IN'!D213</f>
        <v>0</v>
      </c>
      <c r="D213">
        <f>'DCM EXPORT DROP-IN'!J213</f>
        <v>0</v>
      </c>
      <c r="E213">
        <f>'DCM EXPORT DROP-IN'!L213</f>
        <v>0</v>
      </c>
      <c r="F213">
        <f>'DCM EXPORT DROP-IN'!M213</f>
        <v>0</v>
      </c>
    </row>
    <row r="214" spans="1:6">
      <c r="A214">
        <f>'DCM EXPORT DROP-IN'!B214</f>
        <v>0</v>
      </c>
      <c r="B214">
        <f>'DCM EXPORT DROP-IN'!C214</f>
        <v>0</v>
      </c>
      <c r="C214">
        <f>'DCM EXPORT DROP-IN'!D214</f>
        <v>0</v>
      </c>
      <c r="D214">
        <f>'DCM EXPORT DROP-IN'!J214</f>
        <v>0</v>
      </c>
      <c r="E214">
        <f>'DCM EXPORT DROP-IN'!L214</f>
        <v>0</v>
      </c>
      <c r="F214">
        <f>'DCM EXPORT DROP-IN'!M214</f>
        <v>0</v>
      </c>
    </row>
    <row r="215" spans="1:6">
      <c r="A215">
        <f>'DCM EXPORT DROP-IN'!B215</f>
        <v>0</v>
      </c>
      <c r="B215">
        <f>'DCM EXPORT DROP-IN'!C215</f>
        <v>0</v>
      </c>
      <c r="C215">
        <f>'DCM EXPORT DROP-IN'!D215</f>
        <v>0</v>
      </c>
      <c r="D215">
        <f>'DCM EXPORT DROP-IN'!J215</f>
        <v>0</v>
      </c>
      <c r="E215">
        <f>'DCM EXPORT DROP-IN'!L215</f>
        <v>0</v>
      </c>
      <c r="F215">
        <f>'DCM EXPORT DROP-IN'!M215</f>
        <v>0</v>
      </c>
    </row>
    <row r="216" spans="1:6">
      <c r="A216">
        <f>'DCM EXPORT DROP-IN'!B216</f>
        <v>0</v>
      </c>
      <c r="B216">
        <f>'DCM EXPORT DROP-IN'!C216</f>
        <v>0</v>
      </c>
      <c r="C216">
        <f>'DCM EXPORT DROP-IN'!D216</f>
        <v>0</v>
      </c>
      <c r="D216">
        <f>'DCM EXPORT DROP-IN'!J216</f>
        <v>0</v>
      </c>
      <c r="E216">
        <f>'DCM EXPORT DROP-IN'!L216</f>
        <v>0</v>
      </c>
      <c r="F216">
        <f>'DCM EXPORT DROP-IN'!M216</f>
        <v>0</v>
      </c>
    </row>
    <row r="217" spans="1:6">
      <c r="A217">
        <f>'DCM EXPORT DROP-IN'!B217</f>
        <v>0</v>
      </c>
      <c r="B217">
        <f>'DCM EXPORT DROP-IN'!C217</f>
        <v>0</v>
      </c>
      <c r="C217">
        <f>'DCM EXPORT DROP-IN'!D217</f>
        <v>0</v>
      </c>
      <c r="D217">
        <f>'DCM EXPORT DROP-IN'!J217</f>
        <v>0</v>
      </c>
      <c r="E217">
        <f>'DCM EXPORT DROP-IN'!L217</f>
        <v>0</v>
      </c>
      <c r="F217">
        <f>'DCM EXPORT DROP-IN'!M217</f>
        <v>0</v>
      </c>
    </row>
    <row r="218" spans="1:6">
      <c r="A218">
        <f>'DCM EXPORT DROP-IN'!B218</f>
        <v>0</v>
      </c>
      <c r="B218">
        <f>'DCM EXPORT DROP-IN'!C218</f>
        <v>0</v>
      </c>
      <c r="C218">
        <f>'DCM EXPORT DROP-IN'!D218</f>
        <v>0</v>
      </c>
      <c r="D218">
        <f>'DCM EXPORT DROP-IN'!J218</f>
        <v>0</v>
      </c>
      <c r="E218">
        <f>'DCM EXPORT DROP-IN'!L218</f>
        <v>0</v>
      </c>
      <c r="F218">
        <f>'DCM EXPORT DROP-IN'!M218</f>
        <v>0</v>
      </c>
    </row>
    <row r="219" spans="1:6">
      <c r="A219">
        <f>'DCM EXPORT DROP-IN'!B219</f>
        <v>0</v>
      </c>
      <c r="B219">
        <f>'DCM EXPORT DROP-IN'!C219</f>
        <v>0</v>
      </c>
      <c r="C219">
        <f>'DCM EXPORT DROP-IN'!D219</f>
        <v>0</v>
      </c>
      <c r="D219">
        <f>'DCM EXPORT DROP-IN'!J219</f>
        <v>0</v>
      </c>
      <c r="E219">
        <f>'DCM EXPORT DROP-IN'!L219</f>
        <v>0</v>
      </c>
      <c r="F219">
        <f>'DCM EXPORT DROP-IN'!M219</f>
        <v>0</v>
      </c>
    </row>
    <row r="220" spans="1:6">
      <c r="A220">
        <f>'DCM EXPORT DROP-IN'!B220</f>
        <v>0</v>
      </c>
      <c r="B220">
        <f>'DCM EXPORT DROP-IN'!C220</f>
        <v>0</v>
      </c>
      <c r="C220">
        <f>'DCM EXPORT DROP-IN'!D220</f>
        <v>0</v>
      </c>
      <c r="D220">
        <f>'DCM EXPORT DROP-IN'!J220</f>
        <v>0</v>
      </c>
      <c r="E220">
        <f>'DCM EXPORT DROP-IN'!L220</f>
        <v>0</v>
      </c>
      <c r="F220">
        <f>'DCM EXPORT DROP-IN'!M220</f>
        <v>0</v>
      </c>
    </row>
    <row r="221" spans="1:6">
      <c r="A221">
        <f>'DCM EXPORT DROP-IN'!B221</f>
        <v>0</v>
      </c>
      <c r="B221">
        <f>'DCM EXPORT DROP-IN'!C221</f>
        <v>0</v>
      </c>
      <c r="C221">
        <f>'DCM EXPORT DROP-IN'!D221</f>
        <v>0</v>
      </c>
      <c r="D221">
        <f>'DCM EXPORT DROP-IN'!J221</f>
        <v>0</v>
      </c>
      <c r="E221">
        <f>'DCM EXPORT DROP-IN'!L221</f>
        <v>0</v>
      </c>
      <c r="F221">
        <f>'DCM EXPORT DROP-IN'!M221</f>
        <v>0</v>
      </c>
    </row>
    <row r="222" spans="1:6">
      <c r="A222">
        <f>'DCM EXPORT DROP-IN'!B222</f>
        <v>0</v>
      </c>
      <c r="B222">
        <f>'DCM EXPORT DROP-IN'!C222</f>
        <v>0</v>
      </c>
      <c r="C222">
        <f>'DCM EXPORT DROP-IN'!D222</f>
        <v>0</v>
      </c>
      <c r="D222">
        <f>'DCM EXPORT DROP-IN'!J222</f>
        <v>0</v>
      </c>
      <c r="E222">
        <f>'DCM EXPORT DROP-IN'!L222</f>
        <v>0</v>
      </c>
      <c r="F222">
        <f>'DCM EXPORT DROP-IN'!M222</f>
        <v>0</v>
      </c>
    </row>
    <row r="223" spans="1:6">
      <c r="A223">
        <f>'DCM EXPORT DROP-IN'!B223</f>
        <v>0</v>
      </c>
      <c r="B223">
        <f>'DCM EXPORT DROP-IN'!C223</f>
        <v>0</v>
      </c>
      <c r="C223">
        <f>'DCM EXPORT DROP-IN'!D223</f>
        <v>0</v>
      </c>
      <c r="D223">
        <f>'DCM EXPORT DROP-IN'!J223</f>
        <v>0</v>
      </c>
      <c r="E223">
        <f>'DCM EXPORT DROP-IN'!L223</f>
        <v>0</v>
      </c>
      <c r="F223">
        <f>'DCM EXPORT DROP-IN'!M223</f>
        <v>0</v>
      </c>
    </row>
    <row r="224" spans="1:6">
      <c r="A224">
        <f>'DCM EXPORT DROP-IN'!B224</f>
        <v>0</v>
      </c>
      <c r="B224">
        <f>'DCM EXPORT DROP-IN'!C224</f>
        <v>0</v>
      </c>
      <c r="C224">
        <f>'DCM EXPORT DROP-IN'!D224</f>
        <v>0</v>
      </c>
      <c r="D224">
        <f>'DCM EXPORT DROP-IN'!J224</f>
        <v>0</v>
      </c>
      <c r="E224">
        <f>'DCM EXPORT DROP-IN'!L224</f>
        <v>0</v>
      </c>
      <c r="F224">
        <f>'DCM EXPORT DROP-IN'!M224</f>
        <v>0</v>
      </c>
    </row>
    <row r="225" spans="1:6">
      <c r="A225">
        <f>'DCM EXPORT DROP-IN'!B225</f>
        <v>0</v>
      </c>
      <c r="B225">
        <f>'DCM EXPORT DROP-IN'!C225</f>
        <v>0</v>
      </c>
      <c r="C225">
        <f>'DCM EXPORT DROP-IN'!D225</f>
        <v>0</v>
      </c>
      <c r="D225">
        <f>'DCM EXPORT DROP-IN'!J225</f>
        <v>0</v>
      </c>
      <c r="E225">
        <f>'DCM EXPORT DROP-IN'!L225</f>
        <v>0</v>
      </c>
      <c r="F225">
        <f>'DCM EXPORT DROP-IN'!M225</f>
        <v>0</v>
      </c>
    </row>
    <row r="226" spans="1:6">
      <c r="A226">
        <f>'DCM EXPORT DROP-IN'!B226</f>
        <v>0</v>
      </c>
      <c r="B226">
        <f>'DCM EXPORT DROP-IN'!C226</f>
        <v>0</v>
      </c>
      <c r="C226">
        <f>'DCM EXPORT DROP-IN'!D226</f>
        <v>0</v>
      </c>
      <c r="D226">
        <f>'DCM EXPORT DROP-IN'!J226</f>
        <v>0</v>
      </c>
      <c r="E226">
        <f>'DCM EXPORT DROP-IN'!L226</f>
        <v>0</v>
      </c>
      <c r="F226">
        <f>'DCM EXPORT DROP-IN'!M226</f>
        <v>0</v>
      </c>
    </row>
    <row r="227" spans="1:6">
      <c r="A227">
        <f>'DCM EXPORT DROP-IN'!B227</f>
        <v>0</v>
      </c>
      <c r="B227">
        <f>'DCM EXPORT DROP-IN'!C227</f>
        <v>0</v>
      </c>
      <c r="C227">
        <f>'DCM EXPORT DROP-IN'!D227</f>
        <v>0</v>
      </c>
      <c r="D227">
        <f>'DCM EXPORT DROP-IN'!J227</f>
        <v>0</v>
      </c>
      <c r="E227">
        <f>'DCM EXPORT DROP-IN'!L227</f>
        <v>0</v>
      </c>
      <c r="F227">
        <f>'DCM EXPORT DROP-IN'!M227</f>
        <v>0</v>
      </c>
    </row>
    <row r="228" spans="1:6">
      <c r="A228">
        <f>'DCM EXPORT DROP-IN'!B228</f>
        <v>0</v>
      </c>
      <c r="B228">
        <f>'DCM EXPORT DROP-IN'!C228</f>
        <v>0</v>
      </c>
      <c r="C228">
        <f>'DCM EXPORT DROP-IN'!D228</f>
        <v>0</v>
      </c>
      <c r="D228">
        <f>'DCM EXPORT DROP-IN'!J228</f>
        <v>0</v>
      </c>
      <c r="E228">
        <f>'DCM EXPORT DROP-IN'!L228</f>
        <v>0</v>
      </c>
      <c r="F228">
        <f>'DCM EXPORT DROP-IN'!M228</f>
        <v>0</v>
      </c>
    </row>
    <row r="229" spans="1:6">
      <c r="A229">
        <f>'DCM EXPORT DROP-IN'!B229</f>
        <v>0</v>
      </c>
      <c r="B229">
        <f>'DCM EXPORT DROP-IN'!C229</f>
        <v>0</v>
      </c>
      <c r="C229">
        <f>'DCM EXPORT DROP-IN'!D229</f>
        <v>0</v>
      </c>
      <c r="D229">
        <f>'DCM EXPORT DROP-IN'!J229</f>
        <v>0</v>
      </c>
      <c r="E229">
        <f>'DCM EXPORT DROP-IN'!L229</f>
        <v>0</v>
      </c>
      <c r="F229">
        <f>'DCM EXPORT DROP-IN'!M229</f>
        <v>0</v>
      </c>
    </row>
    <row r="230" spans="1:6">
      <c r="A230">
        <f>'DCM EXPORT DROP-IN'!B230</f>
        <v>0</v>
      </c>
      <c r="B230">
        <f>'DCM EXPORT DROP-IN'!C230</f>
        <v>0</v>
      </c>
      <c r="C230">
        <f>'DCM EXPORT DROP-IN'!D230</f>
        <v>0</v>
      </c>
      <c r="D230">
        <f>'DCM EXPORT DROP-IN'!J230</f>
        <v>0</v>
      </c>
      <c r="E230">
        <f>'DCM EXPORT DROP-IN'!L230</f>
        <v>0</v>
      </c>
      <c r="F230">
        <f>'DCM EXPORT DROP-IN'!M230</f>
        <v>0</v>
      </c>
    </row>
    <row r="231" spans="1:6">
      <c r="A231">
        <f>'DCM EXPORT DROP-IN'!B231</f>
        <v>0</v>
      </c>
      <c r="B231">
        <f>'DCM EXPORT DROP-IN'!C231</f>
        <v>0</v>
      </c>
      <c r="C231">
        <f>'DCM EXPORT DROP-IN'!D231</f>
        <v>0</v>
      </c>
      <c r="D231">
        <f>'DCM EXPORT DROP-IN'!J231</f>
        <v>0</v>
      </c>
      <c r="E231">
        <f>'DCM EXPORT DROP-IN'!L231</f>
        <v>0</v>
      </c>
      <c r="F231">
        <f>'DCM EXPORT DROP-IN'!M231</f>
        <v>0</v>
      </c>
    </row>
    <row r="232" spans="1:6">
      <c r="A232">
        <f>'DCM EXPORT DROP-IN'!B232</f>
        <v>0</v>
      </c>
      <c r="B232">
        <f>'DCM EXPORT DROP-IN'!C232</f>
        <v>0</v>
      </c>
      <c r="C232">
        <f>'DCM EXPORT DROP-IN'!D232</f>
        <v>0</v>
      </c>
      <c r="D232">
        <f>'DCM EXPORT DROP-IN'!J232</f>
        <v>0</v>
      </c>
      <c r="E232">
        <f>'DCM EXPORT DROP-IN'!L232</f>
        <v>0</v>
      </c>
      <c r="F232">
        <f>'DCM EXPORT DROP-IN'!M232</f>
        <v>0</v>
      </c>
    </row>
    <row r="233" spans="1:6">
      <c r="A233">
        <f>'DCM EXPORT DROP-IN'!B233</f>
        <v>0</v>
      </c>
      <c r="B233">
        <f>'DCM EXPORT DROP-IN'!C233</f>
        <v>0</v>
      </c>
      <c r="C233">
        <f>'DCM EXPORT DROP-IN'!D233</f>
        <v>0</v>
      </c>
      <c r="D233">
        <f>'DCM EXPORT DROP-IN'!J233</f>
        <v>0</v>
      </c>
      <c r="E233">
        <f>'DCM EXPORT DROP-IN'!L233</f>
        <v>0</v>
      </c>
      <c r="F233">
        <f>'DCM EXPORT DROP-IN'!M233</f>
        <v>0</v>
      </c>
    </row>
    <row r="234" spans="1:6">
      <c r="A234">
        <f>'DCM EXPORT DROP-IN'!B234</f>
        <v>0</v>
      </c>
      <c r="B234">
        <f>'DCM EXPORT DROP-IN'!C234</f>
        <v>0</v>
      </c>
      <c r="C234">
        <f>'DCM EXPORT DROP-IN'!D234</f>
        <v>0</v>
      </c>
      <c r="D234">
        <f>'DCM EXPORT DROP-IN'!J234</f>
        <v>0</v>
      </c>
      <c r="E234">
        <f>'DCM EXPORT DROP-IN'!L234</f>
        <v>0</v>
      </c>
      <c r="F234">
        <f>'DCM EXPORT DROP-IN'!M234</f>
        <v>0</v>
      </c>
    </row>
    <row r="235" spans="1:6">
      <c r="A235">
        <f>'DCM EXPORT DROP-IN'!B235</f>
        <v>0</v>
      </c>
      <c r="B235">
        <f>'DCM EXPORT DROP-IN'!C235</f>
        <v>0</v>
      </c>
      <c r="C235">
        <f>'DCM EXPORT DROP-IN'!D235</f>
        <v>0</v>
      </c>
      <c r="D235">
        <f>'DCM EXPORT DROP-IN'!J235</f>
        <v>0</v>
      </c>
      <c r="E235">
        <f>'DCM EXPORT DROP-IN'!L235</f>
        <v>0</v>
      </c>
      <c r="F235">
        <f>'DCM EXPORT DROP-IN'!M235</f>
        <v>0</v>
      </c>
    </row>
    <row r="236" spans="1:6">
      <c r="A236">
        <f>'DCM EXPORT DROP-IN'!B236</f>
        <v>0</v>
      </c>
      <c r="B236">
        <f>'DCM EXPORT DROP-IN'!C236</f>
        <v>0</v>
      </c>
      <c r="C236">
        <f>'DCM EXPORT DROP-IN'!D236</f>
        <v>0</v>
      </c>
      <c r="D236">
        <f>'DCM EXPORT DROP-IN'!J236</f>
        <v>0</v>
      </c>
      <c r="E236">
        <f>'DCM EXPORT DROP-IN'!L236</f>
        <v>0</v>
      </c>
      <c r="F236">
        <f>'DCM EXPORT DROP-IN'!M236</f>
        <v>0</v>
      </c>
    </row>
    <row r="237" spans="1:6">
      <c r="A237">
        <f>'DCM EXPORT DROP-IN'!B237</f>
        <v>0</v>
      </c>
      <c r="B237">
        <f>'DCM EXPORT DROP-IN'!C237</f>
        <v>0</v>
      </c>
      <c r="C237">
        <f>'DCM EXPORT DROP-IN'!D237</f>
        <v>0</v>
      </c>
      <c r="D237">
        <f>'DCM EXPORT DROP-IN'!J237</f>
        <v>0</v>
      </c>
      <c r="E237">
        <f>'DCM EXPORT DROP-IN'!L237</f>
        <v>0</v>
      </c>
      <c r="F237">
        <f>'DCM EXPORT DROP-IN'!M237</f>
        <v>0</v>
      </c>
    </row>
    <row r="238" spans="1:6">
      <c r="A238">
        <f>'DCM EXPORT DROP-IN'!B238</f>
        <v>0</v>
      </c>
      <c r="B238">
        <f>'DCM EXPORT DROP-IN'!C238</f>
        <v>0</v>
      </c>
      <c r="C238">
        <f>'DCM EXPORT DROP-IN'!D238</f>
        <v>0</v>
      </c>
      <c r="D238">
        <f>'DCM EXPORT DROP-IN'!J238</f>
        <v>0</v>
      </c>
      <c r="E238">
        <f>'DCM EXPORT DROP-IN'!L238</f>
        <v>0</v>
      </c>
      <c r="F238">
        <f>'DCM EXPORT DROP-IN'!M238</f>
        <v>0</v>
      </c>
    </row>
    <row r="239" spans="1:6">
      <c r="A239">
        <f>'DCM EXPORT DROP-IN'!B239</f>
        <v>0</v>
      </c>
      <c r="B239">
        <f>'DCM EXPORT DROP-IN'!C239</f>
        <v>0</v>
      </c>
      <c r="C239">
        <f>'DCM EXPORT DROP-IN'!D239</f>
        <v>0</v>
      </c>
      <c r="D239">
        <f>'DCM EXPORT DROP-IN'!J239</f>
        <v>0</v>
      </c>
      <c r="E239">
        <f>'DCM EXPORT DROP-IN'!L239</f>
        <v>0</v>
      </c>
      <c r="F239">
        <f>'DCM EXPORT DROP-IN'!M239</f>
        <v>0</v>
      </c>
    </row>
    <row r="240" spans="1:6">
      <c r="A240">
        <f>'DCM EXPORT DROP-IN'!B240</f>
        <v>0</v>
      </c>
      <c r="B240">
        <f>'DCM EXPORT DROP-IN'!C240</f>
        <v>0</v>
      </c>
      <c r="C240">
        <f>'DCM EXPORT DROP-IN'!D240</f>
        <v>0</v>
      </c>
      <c r="D240">
        <f>'DCM EXPORT DROP-IN'!J240</f>
        <v>0</v>
      </c>
      <c r="E240">
        <f>'DCM EXPORT DROP-IN'!L240</f>
        <v>0</v>
      </c>
      <c r="F240">
        <f>'DCM EXPORT DROP-IN'!M240</f>
        <v>0</v>
      </c>
    </row>
    <row r="241" spans="1:6">
      <c r="A241">
        <f>'DCM EXPORT DROP-IN'!B241</f>
        <v>0</v>
      </c>
      <c r="B241">
        <f>'DCM EXPORT DROP-IN'!C241</f>
        <v>0</v>
      </c>
      <c r="C241">
        <f>'DCM EXPORT DROP-IN'!D241</f>
        <v>0</v>
      </c>
      <c r="D241">
        <f>'DCM EXPORT DROP-IN'!J241</f>
        <v>0</v>
      </c>
      <c r="E241">
        <f>'DCM EXPORT DROP-IN'!L241</f>
        <v>0</v>
      </c>
      <c r="F241">
        <f>'DCM EXPORT DROP-IN'!M241</f>
        <v>0</v>
      </c>
    </row>
    <row r="242" spans="1:6">
      <c r="A242">
        <f>'DCM EXPORT DROP-IN'!B242</f>
        <v>0</v>
      </c>
      <c r="B242">
        <f>'DCM EXPORT DROP-IN'!C242</f>
        <v>0</v>
      </c>
      <c r="C242">
        <f>'DCM EXPORT DROP-IN'!D242</f>
        <v>0</v>
      </c>
      <c r="D242">
        <f>'DCM EXPORT DROP-IN'!J242</f>
        <v>0</v>
      </c>
      <c r="E242">
        <f>'DCM EXPORT DROP-IN'!L242</f>
        <v>0</v>
      </c>
      <c r="F242">
        <f>'DCM EXPORT DROP-IN'!M242</f>
        <v>0</v>
      </c>
    </row>
    <row r="243" spans="1:6">
      <c r="A243">
        <f>'DCM EXPORT DROP-IN'!B243</f>
        <v>0</v>
      </c>
      <c r="B243">
        <f>'DCM EXPORT DROP-IN'!C243</f>
        <v>0</v>
      </c>
      <c r="C243">
        <f>'DCM EXPORT DROP-IN'!D243</f>
        <v>0</v>
      </c>
      <c r="D243">
        <f>'DCM EXPORT DROP-IN'!J243</f>
        <v>0</v>
      </c>
      <c r="E243">
        <f>'DCM EXPORT DROP-IN'!L243</f>
        <v>0</v>
      </c>
      <c r="F243">
        <f>'DCM EXPORT DROP-IN'!M243</f>
        <v>0</v>
      </c>
    </row>
    <row r="244" spans="1:6">
      <c r="A244">
        <f>'DCM EXPORT DROP-IN'!B244</f>
        <v>0</v>
      </c>
      <c r="B244">
        <f>'DCM EXPORT DROP-IN'!C244</f>
        <v>0</v>
      </c>
      <c r="C244">
        <f>'DCM EXPORT DROP-IN'!D244</f>
        <v>0</v>
      </c>
      <c r="D244">
        <f>'DCM EXPORT DROP-IN'!J244</f>
        <v>0</v>
      </c>
      <c r="E244">
        <f>'DCM EXPORT DROP-IN'!L244</f>
        <v>0</v>
      </c>
      <c r="F244">
        <f>'DCM EXPORT DROP-IN'!M244</f>
        <v>0</v>
      </c>
    </row>
    <row r="245" spans="1:6">
      <c r="A245">
        <f>'DCM EXPORT DROP-IN'!B245</f>
        <v>0</v>
      </c>
      <c r="B245">
        <f>'DCM EXPORT DROP-IN'!C245</f>
        <v>0</v>
      </c>
      <c r="C245">
        <f>'DCM EXPORT DROP-IN'!D245</f>
        <v>0</v>
      </c>
      <c r="D245">
        <f>'DCM EXPORT DROP-IN'!J245</f>
        <v>0</v>
      </c>
      <c r="E245">
        <f>'DCM EXPORT DROP-IN'!L245</f>
        <v>0</v>
      </c>
      <c r="F245">
        <f>'DCM EXPORT DROP-IN'!M245</f>
        <v>0</v>
      </c>
    </row>
    <row r="246" spans="1:6">
      <c r="A246">
        <f>'DCM EXPORT DROP-IN'!B246</f>
        <v>0</v>
      </c>
      <c r="B246">
        <f>'DCM EXPORT DROP-IN'!C246</f>
        <v>0</v>
      </c>
      <c r="C246">
        <f>'DCM EXPORT DROP-IN'!D246</f>
        <v>0</v>
      </c>
      <c r="D246">
        <f>'DCM EXPORT DROP-IN'!J246</f>
        <v>0</v>
      </c>
      <c r="E246">
        <f>'DCM EXPORT DROP-IN'!L246</f>
        <v>0</v>
      </c>
      <c r="F246">
        <f>'DCM EXPORT DROP-IN'!M246</f>
        <v>0</v>
      </c>
    </row>
    <row r="247" spans="1:6">
      <c r="A247">
        <f>'DCM EXPORT DROP-IN'!B247</f>
        <v>0</v>
      </c>
      <c r="B247">
        <f>'DCM EXPORT DROP-IN'!C247</f>
        <v>0</v>
      </c>
      <c r="C247">
        <f>'DCM EXPORT DROP-IN'!D247</f>
        <v>0</v>
      </c>
      <c r="D247">
        <f>'DCM EXPORT DROP-IN'!J247</f>
        <v>0</v>
      </c>
      <c r="E247">
        <f>'DCM EXPORT DROP-IN'!L247</f>
        <v>0</v>
      </c>
      <c r="F247">
        <f>'DCM EXPORT DROP-IN'!M247</f>
        <v>0</v>
      </c>
    </row>
    <row r="248" spans="1:6">
      <c r="A248">
        <f>'DCM EXPORT DROP-IN'!B248</f>
        <v>0</v>
      </c>
      <c r="B248">
        <f>'DCM EXPORT DROP-IN'!C248</f>
        <v>0</v>
      </c>
      <c r="C248">
        <f>'DCM EXPORT DROP-IN'!D248</f>
        <v>0</v>
      </c>
      <c r="D248">
        <f>'DCM EXPORT DROP-IN'!J248</f>
        <v>0</v>
      </c>
      <c r="E248">
        <f>'DCM EXPORT DROP-IN'!L248</f>
        <v>0</v>
      </c>
      <c r="F248">
        <f>'DCM EXPORT DROP-IN'!M248</f>
        <v>0</v>
      </c>
    </row>
    <row r="249" spans="1:6">
      <c r="A249">
        <f>'DCM EXPORT DROP-IN'!B249</f>
        <v>0</v>
      </c>
      <c r="B249">
        <f>'DCM EXPORT DROP-IN'!C249</f>
        <v>0</v>
      </c>
      <c r="C249">
        <f>'DCM EXPORT DROP-IN'!D249</f>
        <v>0</v>
      </c>
      <c r="D249">
        <f>'DCM EXPORT DROP-IN'!J249</f>
        <v>0</v>
      </c>
      <c r="E249">
        <f>'DCM EXPORT DROP-IN'!L249</f>
        <v>0</v>
      </c>
      <c r="F249">
        <f>'DCM EXPORT DROP-IN'!M249</f>
        <v>0</v>
      </c>
    </row>
    <row r="250" spans="1:6">
      <c r="A250">
        <f>'DCM EXPORT DROP-IN'!B250</f>
        <v>0</v>
      </c>
      <c r="B250">
        <f>'DCM EXPORT DROP-IN'!C250</f>
        <v>0</v>
      </c>
      <c r="C250">
        <f>'DCM EXPORT DROP-IN'!D250</f>
        <v>0</v>
      </c>
      <c r="D250">
        <f>'DCM EXPORT DROP-IN'!J250</f>
        <v>0</v>
      </c>
      <c r="E250">
        <f>'DCM EXPORT DROP-IN'!L250</f>
        <v>0</v>
      </c>
      <c r="F250">
        <f>'DCM EXPORT DROP-IN'!M250</f>
        <v>0</v>
      </c>
    </row>
    <row r="251" spans="1:6">
      <c r="A251">
        <f>'DCM EXPORT DROP-IN'!B251</f>
        <v>0</v>
      </c>
      <c r="B251">
        <f>'DCM EXPORT DROP-IN'!C251</f>
        <v>0</v>
      </c>
      <c r="C251">
        <f>'DCM EXPORT DROP-IN'!D251</f>
        <v>0</v>
      </c>
      <c r="D251">
        <f>'DCM EXPORT DROP-IN'!J251</f>
        <v>0</v>
      </c>
      <c r="E251">
        <f>'DCM EXPORT DROP-IN'!L251</f>
        <v>0</v>
      </c>
      <c r="F251">
        <f>'DCM EXPORT DROP-IN'!M251</f>
        <v>0</v>
      </c>
    </row>
    <row r="252" spans="1:6">
      <c r="A252">
        <f>'DCM EXPORT DROP-IN'!B252</f>
        <v>0</v>
      </c>
      <c r="B252">
        <f>'DCM EXPORT DROP-IN'!C252</f>
        <v>0</v>
      </c>
      <c r="C252">
        <f>'DCM EXPORT DROP-IN'!D252</f>
        <v>0</v>
      </c>
      <c r="D252">
        <f>'DCM EXPORT DROP-IN'!J252</f>
        <v>0</v>
      </c>
      <c r="E252">
        <f>'DCM EXPORT DROP-IN'!L252</f>
        <v>0</v>
      </c>
      <c r="F252">
        <f>'DCM EXPORT DROP-IN'!M252</f>
        <v>0</v>
      </c>
    </row>
    <row r="253" spans="1:6">
      <c r="A253">
        <f>'DCM EXPORT DROP-IN'!B253</f>
        <v>0</v>
      </c>
      <c r="B253">
        <f>'DCM EXPORT DROP-IN'!C253</f>
        <v>0</v>
      </c>
      <c r="C253">
        <f>'DCM EXPORT DROP-IN'!D253</f>
        <v>0</v>
      </c>
      <c r="D253">
        <f>'DCM EXPORT DROP-IN'!J253</f>
        <v>0</v>
      </c>
      <c r="E253">
        <f>'DCM EXPORT DROP-IN'!L253</f>
        <v>0</v>
      </c>
      <c r="F253">
        <f>'DCM EXPORT DROP-IN'!M253</f>
        <v>0</v>
      </c>
    </row>
    <row r="254" spans="1:6">
      <c r="A254">
        <f>'DCM EXPORT DROP-IN'!B254</f>
        <v>0</v>
      </c>
      <c r="B254">
        <f>'DCM EXPORT DROP-IN'!C254</f>
        <v>0</v>
      </c>
      <c r="C254">
        <f>'DCM EXPORT DROP-IN'!D254</f>
        <v>0</v>
      </c>
      <c r="D254">
        <f>'DCM EXPORT DROP-IN'!J254</f>
        <v>0</v>
      </c>
      <c r="E254">
        <f>'DCM EXPORT DROP-IN'!L254</f>
        <v>0</v>
      </c>
      <c r="F254">
        <f>'DCM EXPORT DROP-IN'!M254</f>
        <v>0</v>
      </c>
    </row>
    <row r="255" spans="1:6">
      <c r="A255">
        <f>'DCM EXPORT DROP-IN'!B255</f>
        <v>0</v>
      </c>
      <c r="B255">
        <f>'DCM EXPORT DROP-IN'!C255</f>
        <v>0</v>
      </c>
      <c r="C255">
        <f>'DCM EXPORT DROP-IN'!D255</f>
        <v>0</v>
      </c>
      <c r="D255">
        <f>'DCM EXPORT DROP-IN'!J255</f>
        <v>0</v>
      </c>
      <c r="E255">
        <f>'DCM EXPORT DROP-IN'!L255</f>
        <v>0</v>
      </c>
      <c r="F255">
        <f>'DCM EXPORT DROP-IN'!M255</f>
        <v>0</v>
      </c>
    </row>
    <row r="256" spans="1:6">
      <c r="A256">
        <f>'DCM EXPORT DROP-IN'!B256</f>
        <v>0</v>
      </c>
      <c r="B256">
        <f>'DCM EXPORT DROP-IN'!C256</f>
        <v>0</v>
      </c>
      <c r="C256">
        <f>'DCM EXPORT DROP-IN'!D256</f>
        <v>0</v>
      </c>
      <c r="D256">
        <f>'DCM EXPORT DROP-IN'!J256</f>
        <v>0</v>
      </c>
      <c r="E256">
        <f>'DCM EXPORT DROP-IN'!L256</f>
        <v>0</v>
      </c>
      <c r="F256">
        <f>'DCM EXPORT DROP-IN'!M256</f>
        <v>0</v>
      </c>
    </row>
    <row r="257" spans="1:6">
      <c r="A257">
        <f>'DCM EXPORT DROP-IN'!B257</f>
        <v>0</v>
      </c>
      <c r="B257">
        <f>'DCM EXPORT DROP-IN'!C257</f>
        <v>0</v>
      </c>
      <c r="C257">
        <f>'DCM EXPORT DROP-IN'!D257</f>
        <v>0</v>
      </c>
      <c r="D257">
        <f>'DCM EXPORT DROP-IN'!J257</f>
        <v>0</v>
      </c>
      <c r="E257">
        <f>'DCM EXPORT DROP-IN'!L257</f>
        <v>0</v>
      </c>
      <c r="F257">
        <f>'DCM EXPORT DROP-IN'!M257</f>
        <v>0</v>
      </c>
    </row>
    <row r="258" spans="1:6">
      <c r="A258">
        <f>'DCM EXPORT DROP-IN'!B258</f>
        <v>0</v>
      </c>
      <c r="B258">
        <f>'DCM EXPORT DROP-IN'!C258</f>
        <v>0</v>
      </c>
      <c r="C258">
        <f>'DCM EXPORT DROP-IN'!D258</f>
        <v>0</v>
      </c>
      <c r="D258">
        <f>'DCM EXPORT DROP-IN'!J258</f>
        <v>0</v>
      </c>
      <c r="E258">
        <f>'DCM EXPORT DROP-IN'!L258</f>
        <v>0</v>
      </c>
      <c r="F258">
        <f>'DCM EXPORT DROP-IN'!M258</f>
        <v>0</v>
      </c>
    </row>
    <row r="259" spans="1:6">
      <c r="A259">
        <f>'DCM EXPORT DROP-IN'!B259</f>
        <v>0</v>
      </c>
      <c r="B259">
        <f>'DCM EXPORT DROP-IN'!C259</f>
        <v>0</v>
      </c>
      <c r="C259">
        <f>'DCM EXPORT DROP-IN'!D259</f>
        <v>0</v>
      </c>
      <c r="D259">
        <f>'DCM EXPORT DROP-IN'!J259</f>
        <v>0</v>
      </c>
      <c r="E259">
        <f>'DCM EXPORT DROP-IN'!L259</f>
        <v>0</v>
      </c>
      <c r="F259">
        <f>'DCM EXPORT DROP-IN'!M259</f>
        <v>0</v>
      </c>
    </row>
    <row r="260" spans="1:6">
      <c r="A260">
        <f>'DCM EXPORT DROP-IN'!B260</f>
        <v>0</v>
      </c>
      <c r="B260">
        <f>'DCM EXPORT DROP-IN'!C260</f>
        <v>0</v>
      </c>
      <c r="C260">
        <f>'DCM EXPORT DROP-IN'!D260</f>
        <v>0</v>
      </c>
      <c r="D260">
        <f>'DCM EXPORT DROP-IN'!J260</f>
        <v>0</v>
      </c>
      <c r="E260">
        <f>'DCM EXPORT DROP-IN'!L260</f>
        <v>0</v>
      </c>
      <c r="F260">
        <f>'DCM EXPORT DROP-IN'!M260</f>
        <v>0</v>
      </c>
    </row>
    <row r="261" spans="1:6">
      <c r="A261">
        <f>'DCM EXPORT DROP-IN'!B261</f>
        <v>0</v>
      </c>
      <c r="B261">
        <f>'DCM EXPORT DROP-IN'!C261</f>
        <v>0</v>
      </c>
      <c r="C261">
        <f>'DCM EXPORT DROP-IN'!D261</f>
        <v>0</v>
      </c>
      <c r="D261">
        <f>'DCM EXPORT DROP-IN'!J261</f>
        <v>0</v>
      </c>
      <c r="E261">
        <f>'DCM EXPORT DROP-IN'!L261</f>
        <v>0</v>
      </c>
      <c r="F261">
        <f>'DCM EXPORT DROP-IN'!M261</f>
        <v>0</v>
      </c>
    </row>
    <row r="262" spans="1:6">
      <c r="A262">
        <f>'DCM EXPORT DROP-IN'!B262</f>
        <v>0</v>
      </c>
      <c r="B262">
        <f>'DCM EXPORT DROP-IN'!C262</f>
        <v>0</v>
      </c>
      <c r="C262">
        <f>'DCM EXPORT DROP-IN'!D262</f>
        <v>0</v>
      </c>
      <c r="D262">
        <f>'DCM EXPORT DROP-IN'!J262</f>
        <v>0</v>
      </c>
      <c r="E262">
        <f>'DCM EXPORT DROP-IN'!L262</f>
        <v>0</v>
      </c>
      <c r="F262">
        <f>'DCM EXPORT DROP-IN'!M262</f>
        <v>0</v>
      </c>
    </row>
    <row r="263" spans="1:6">
      <c r="A263">
        <f>'DCM EXPORT DROP-IN'!B263</f>
        <v>0</v>
      </c>
      <c r="B263">
        <f>'DCM EXPORT DROP-IN'!C263</f>
        <v>0</v>
      </c>
      <c r="C263">
        <f>'DCM EXPORT DROP-IN'!D263</f>
        <v>0</v>
      </c>
      <c r="D263">
        <f>'DCM EXPORT DROP-IN'!J263</f>
        <v>0</v>
      </c>
      <c r="E263">
        <f>'DCM EXPORT DROP-IN'!L263</f>
        <v>0</v>
      </c>
      <c r="F263">
        <f>'DCM EXPORT DROP-IN'!M263</f>
        <v>0</v>
      </c>
    </row>
    <row r="264" spans="1:6">
      <c r="A264">
        <f>'DCM EXPORT DROP-IN'!B264</f>
        <v>0</v>
      </c>
      <c r="B264">
        <f>'DCM EXPORT DROP-IN'!C264</f>
        <v>0</v>
      </c>
      <c r="C264">
        <f>'DCM EXPORT DROP-IN'!D264</f>
        <v>0</v>
      </c>
      <c r="D264">
        <f>'DCM EXPORT DROP-IN'!J264</f>
        <v>0</v>
      </c>
      <c r="E264">
        <f>'DCM EXPORT DROP-IN'!L264</f>
        <v>0</v>
      </c>
      <c r="F264">
        <f>'DCM EXPORT DROP-IN'!M264</f>
        <v>0</v>
      </c>
    </row>
    <row r="265" spans="1:6">
      <c r="A265">
        <f>'DCM EXPORT DROP-IN'!B265</f>
        <v>0</v>
      </c>
      <c r="B265">
        <f>'DCM EXPORT DROP-IN'!C265</f>
        <v>0</v>
      </c>
      <c r="C265">
        <f>'DCM EXPORT DROP-IN'!D265</f>
        <v>0</v>
      </c>
      <c r="D265">
        <f>'DCM EXPORT DROP-IN'!J265</f>
        <v>0</v>
      </c>
      <c r="E265">
        <f>'DCM EXPORT DROP-IN'!L265</f>
        <v>0</v>
      </c>
      <c r="F265">
        <f>'DCM EXPORT DROP-IN'!M265</f>
        <v>0</v>
      </c>
    </row>
    <row r="266" spans="1:6">
      <c r="A266">
        <f>'DCM EXPORT DROP-IN'!B266</f>
        <v>0</v>
      </c>
      <c r="B266">
        <f>'DCM EXPORT DROP-IN'!C266</f>
        <v>0</v>
      </c>
      <c r="C266">
        <f>'DCM EXPORT DROP-IN'!D266</f>
        <v>0</v>
      </c>
      <c r="D266">
        <f>'DCM EXPORT DROP-IN'!J266</f>
        <v>0</v>
      </c>
      <c r="E266">
        <f>'DCM EXPORT DROP-IN'!L266</f>
        <v>0</v>
      </c>
      <c r="F266">
        <f>'DCM EXPORT DROP-IN'!M266</f>
        <v>0</v>
      </c>
    </row>
    <row r="267" spans="1:6">
      <c r="A267">
        <f>'DCM EXPORT DROP-IN'!B267</f>
        <v>0</v>
      </c>
      <c r="B267">
        <f>'DCM EXPORT DROP-IN'!C267</f>
        <v>0</v>
      </c>
      <c r="C267">
        <f>'DCM EXPORT DROP-IN'!D267</f>
        <v>0</v>
      </c>
      <c r="D267">
        <f>'DCM EXPORT DROP-IN'!J267</f>
        <v>0</v>
      </c>
      <c r="E267">
        <f>'DCM EXPORT DROP-IN'!L267</f>
        <v>0</v>
      </c>
      <c r="F267">
        <f>'DCM EXPORT DROP-IN'!M267</f>
        <v>0</v>
      </c>
    </row>
    <row r="268" spans="1:6">
      <c r="A268">
        <f>'DCM EXPORT DROP-IN'!B268</f>
        <v>0</v>
      </c>
      <c r="B268">
        <f>'DCM EXPORT DROP-IN'!C268</f>
        <v>0</v>
      </c>
      <c r="C268">
        <f>'DCM EXPORT DROP-IN'!D268</f>
        <v>0</v>
      </c>
      <c r="D268">
        <f>'DCM EXPORT DROP-IN'!J268</f>
        <v>0</v>
      </c>
      <c r="E268">
        <f>'DCM EXPORT DROP-IN'!L268</f>
        <v>0</v>
      </c>
      <c r="F268">
        <f>'DCM EXPORT DROP-IN'!M268</f>
        <v>0</v>
      </c>
    </row>
    <row r="269" spans="1:6">
      <c r="A269">
        <f>'DCM EXPORT DROP-IN'!B269</f>
        <v>0</v>
      </c>
      <c r="B269">
        <f>'DCM EXPORT DROP-IN'!C269</f>
        <v>0</v>
      </c>
      <c r="C269">
        <f>'DCM EXPORT DROP-IN'!D269</f>
        <v>0</v>
      </c>
      <c r="D269">
        <f>'DCM EXPORT DROP-IN'!J269</f>
        <v>0</v>
      </c>
      <c r="E269">
        <f>'DCM EXPORT DROP-IN'!L269</f>
        <v>0</v>
      </c>
      <c r="F269">
        <f>'DCM EXPORT DROP-IN'!M269</f>
        <v>0</v>
      </c>
    </row>
    <row r="270" spans="1:6">
      <c r="A270">
        <f>'DCM EXPORT DROP-IN'!B270</f>
        <v>0</v>
      </c>
      <c r="B270">
        <f>'DCM EXPORT DROP-IN'!C270</f>
        <v>0</v>
      </c>
      <c r="C270">
        <f>'DCM EXPORT DROP-IN'!D270</f>
        <v>0</v>
      </c>
      <c r="D270">
        <f>'DCM EXPORT DROP-IN'!J270</f>
        <v>0</v>
      </c>
      <c r="E270">
        <f>'DCM EXPORT DROP-IN'!L270</f>
        <v>0</v>
      </c>
      <c r="F270">
        <f>'DCM EXPORT DROP-IN'!M270</f>
        <v>0</v>
      </c>
    </row>
    <row r="271" spans="1:6">
      <c r="A271">
        <f>'DCM EXPORT DROP-IN'!B271</f>
        <v>0</v>
      </c>
      <c r="B271">
        <f>'DCM EXPORT DROP-IN'!C271</f>
        <v>0</v>
      </c>
      <c r="C271">
        <f>'DCM EXPORT DROP-IN'!D271</f>
        <v>0</v>
      </c>
      <c r="D271">
        <f>'DCM EXPORT DROP-IN'!J271</f>
        <v>0</v>
      </c>
      <c r="E271">
        <f>'DCM EXPORT DROP-IN'!L271</f>
        <v>0</v>
      </c>
      <c r="F271">
        <f>'DCM EXPORT DROP-IN'!M271</f>
        <v>0</v>
      </c>
    </row>
    <row r="272" spans="1:6">
      <c r="A272">
        <f>'DCM EXPORT DROP-IN'!B272</f>
        <v>0</v>
      </c>
      <c r="B272">
        <f>'DCM EXPORT DROP-IN'!C272</f>
        <v>0</v>
      </c>
      <c r="C272">
        <f>'DCM EXPORT DROP-IN'!D272</f>
        <v>0</v>
      </c>
      <c r="D272">
        <f>'DCM EXPORT DROP-IN'!J272</f>
        <v>0</v>
      </c>
      <c r="E272">
        <f>'DCM EXPORT DROP-IN'!L272</f>
        <v>0</v>
      </c>
      <c r="F272">
        <f>'DCM EXPORT DROP-IN'!M272</f>
        <v>0</v>
      </c>
    </row>
    <row r="273" spans="1:6">
      <c r="A273">
        <f>'DCM EXPORT DROP-IN'!B273</f>
        <v>0</v>
      </c>
      <c r="B273">
        <f>'DCM EXPORT DROP-IN'!C273</f>
        <v>0</v>
      </c>
      <c r="C273">
        <f>'DCM EXPORT DROP-IN'!D273</f>
        <v>0</v>
      </c>
      <c r="D273">
        <f>'DCM EXPORT DROP-IN'!J273</f>
        <v>0</v>
      </c>
      <c r="E273">
        <f>'DCM EXPORT DROP-IN'!L273</f>
        <v>0</v>
      </c>
      <c r="F273">
        <f>'DCM EXPORT DROP-IN'!M273</f>
        <v>0</v>
      </c>
    </row>
    <row r="274" spans="1:6">
      <c r="A274">
        <f>'DCM EXPORT DROP-IN'!B274</f>
        <v>0</v>
      </c>
      <c r="B274">
        <f>'DCM EXPORT DROP-IN'!C274</f>
        <v>0</v>
      </c>
      <c r="C274">
        <f>'DCM EXPORT DROP-IN'!D274</f>
        <v>0</v>
      </c>
      <c r="D274">
        <f>'DCM EXPORT DROP-IN'!J274</f>
        <v>0</v>
      </c>
      <c r="E274">
        <f>'DCM EXPORT DROP-IN'!L274</f>
        <v>0</v>
      </c>
      <c r="F274">
        <f>'DCM EXPORT DROP-IN'!M274</f>
        <v>0</v>
      </c>
    </row>
    <row r="275" spans="1:6">
      <c r="A275">
        <f>'DCM EXPORT DROP-IN'!B275</f>
        <v>0</v>
      </c>
      <c r="B275">
        <f>'DCM EXPORT DROP-IN'!C275</f>
        <v>0</v>
      </c>
      <c r="C275">
        <f>'DCM EXPORT DROP-IN'!D275</f>
        <v>0</v>
      </c>
      <c r="D275">
        <f>'DCM EXPORT DROP-IN'!J275</f>
        <v>0</v>
      </c>
      <c r="E275">
        <f>'DCM EXPORT DROP-IN'!L275</f>
        <v>0</v>
      </c>
      <c r="F275">
        <f>'DCM EXPORT DROP-IN'!M275</f>
        <v>0</v>
      </c>
    </row>
    <row r="276" spans="1:6">
      <c r="A276">
        <f>'DCM EXPORT DROP-IN'!B276</f>
        <v>0</v>
      </c>
      <c r="B276">
        <f>'DCM EXPORT DROP-IN'!C276</f>
        <v>0</v>
      </c>
      <c r="C276">
        <f>'DCM EXPORT DROP-IN'!D276</f>
        <v>0</v>
      </c>
      <c r="D276">
        <f>'DCM EXPORT DROP-IN'!J276</f>
        <v>0</v>
      </c>
      <c r="E276">
        <f>'DCM EXPORT DROP-IN'!L276</f>
        <v>0</v>
      </c>
      <c r="F276">
        <f>'DCM EXPORT DROP-IN'!M276</f>
        <v>0</v>
      </c>
    </row>
    <row r="277" spans="1:6">
      <c r="A277">
        <f>'DCM EXPORT DROP-IN'!B277</f>
        <v>0</v>
      </c>
      <c r="B277">
        <f>'DCM EXPORT DROP-IN'!C277</f>
        <v>0</v>
      </c>
      <c r="C277">
        <f>'DCM EXPORT DROP-IN'!D277</f>
        <v>0</v>
      </c>
      <c r="D277">
        <f>'DCM EXPORT DROP-IN'!J277</f>
        <v>0</v>
      </c>
      <c r="E277">
        <f>'DCM EXPORT DROP-IN'!L277</f>
        <v>0</v>
      </c>
      <c r="F277">
        <f>'DCM EXPORT DROP-IN'!M277</f>
        <v>0</v>
      </c>
    </row>
    <row r="278" spans="1:6">
      <c r="A278">
        <f>'DCM EXPORT DROP-IN'!B278</f>
        <v>0</v>
      </c>
      <c r="B278">
        <f>'DCM EXPORT DROP-IN'!C278</f>
        <v>0</v>
      </c>
      <c r="C278">
        <f>'DCM EXPORT DROP-IN'!D278</f>
        <v>0</v>
      </c>
      <c r="D278">
        <f>'DCM EXPORT DROP-IN'!J278</f>
        <v>0</v>
      </c>
      <c r="E278">
        <f>'DCM EXPORT DROP-IN'!L278</f>
        <v>0</v>
      </c>
      <c r="F278">
        <f>'DCM EXPORT DROP-IN'!M278</f>
        <v>0</v>
      </c>
    </row>
    <row r="279" spans="1:6">
      <c r="A279">
        <f>'DCM EXPORT DROP-IN'!B279</f>
        <v>0</v>
      </c>
      <c r="B279">
        <f>'DCM EXPORT DROP-IN'!C279</f>
        <v>0</v>
      </c>
      <c r="C279">
        <f>'DCM EXPORT DROP-IN'!D279</f>
        <v>0</v>
      </c>
      <c r="D279">
        <f>'DCM EXPORT DROP-IN'!J279</f>
        <v>0</v>
      </c>
      <c r="E279">
        <f>'DCM EXPORT DROP-IN'!L279</f>
        <v>0</v>
      </c>
      <c r="F279">
        <f>'DCM EXPORT DROP-IN'!M279</f>
        <v>0</v>
      </c>
    </row>
    <row r="280" spans="1:6">
      <c r="A280">
        <f>'DCM EXPORT DROP-IN'!B280</f>
        <v>0</v>
      </c>
      <c r="B280">
        <f>'DCM EXPORT DROP-IN'!C280</f>
        <v>0</v>
      </c>
      <c r="C280">
        <f>'DCM EXPORT DROP-IN'!D280</f>
        <v>0</v>
      </c>
      <c r="D280">
        <f>'DCM EXPORT DROP-IN'!J280</f>
        <v>0</v>
      </c>
      <c r="E280">
        <f>'DCM EXPORT DROP-IN'!L280</f>
        <v>0</v>
      </c>
      <c r="F280">
        <f>'DCM EXPORT DROP-IN'!M280</f>
        <v>0</v>
      </c>
    </row>
    <row r="281" spans="1:6">
      <c r="A281">
        <f>'DCM EXPORT DROP-IN'!B281</f>
        <v>0</v>
      </c>
      <c r="B281">
        <f>'DCM EXPORT DROP-IN'!C281</f>
        <v>0</v>
      </c>
      <c r="C281">
        <f>'DCM EXPORT DROP-IN'!D281</f>
        <v>0</v>
      </c>
      <c r="D281">
        <f>'DCM EXPORT DROP-IN'!J281</f>
        <v>0</v>
      </c>
      <c r="E281">
        <f>'DCM EXPORT DROP-IN'!L281</f>
        <v>0</v>
      </c>
      <c r="F281">
        <f>'DCM EXPORT DROP-IN'!M281</f>
        <v>0</v>
      </c>
    </row>
    <row r="282" spans="1:6">
      <c r="A282">
        <f>'DCM EXPORT DROP-IN'!B282</f>
        <v>0</v>
      </c>
      <c r="B282">
        <f>'DCM EXPORT DROP-IN'!C282</f>
        <v>0</v>
      </c>
      <c r="C282">
        <f>'DCM EXPORT DROP-IN'!D282</f>
        <v>0</v>
      </c>
      <c r="D282">
        <f>'DCM EXPORT DROP-IN'!J282</f>
        <v>0</v>
      </c>
      <c r="E282">
        <f>'DCM EXPORT DROP-IN'!L282</f>
        <v>0</v>
      </c>
      <c r="F282">
        <f>'DCM EXPORT DROP-IN'!M282</f>
        <v>0</v>
      </c>
    </row>
    <row r="283" spans="1:6">
      <c r="A283">
        <f>'DCM EXPORT DROP-IN'!B283</f>
        <v>0</v>
      </c>
      <c r="B283">
        <f>'DCM EXPORT DROP-IN'!C283</f>
        <v>0</v>
      </c>
      <c r="C283">
        <f>'DCM EXPORT DROP-IN'!D283</f>
        <v>0</v>
      </c>
      <c r="D283">
        <f>'DCM EXPORT DROP-IN'!J283</f>
        <v>0</v>
      </c>
      <c r="E283">
        <f>'DCM EXPORT DROP-IN'!L283</f>
        <v>0</v>
      </c>
      <c r="F283">
        <f>'DCM EXPORT DROP-IN'!M283</f>
        <v>0</v>
      </c>
    </row>
    <row r="284" spans="1:6">
      <c r="A284">
        <f>'DCM EXPORT DROP-IN'!B284</f>
        <v>0</v>
      </c>
      <c r="B284">
        <f>'DCM EXPORT DROP-IN'!C284</f>
        <v>0</v>
      </c>
      <c r="C284">
        <f>'DCM EXPORT DROP-IN'!D284</f>
        <v>0</v>
      </c>
      <c r="D284">
        <f>'DCM EXPORT DROP-IN'!J284</f>
        <v>0</v>
      </c>
      <c r="E284">
        <f>'DCM EXPORT DROP-IN'!L284</f>
        <v>0</v>
      </c>
      <c r="F284">
        <f>'DCM EXPORT DROP-IN'!M284</f>
        <v>0</v>
      </c>
    </row>
    <row r="285" spans="1:6">
      <c r="A285">
        <f>'DCM EXPORT DROP-IN'!B285</f>
        <v>0</v>
      </c>
      <c r="B285">
        <f>'DCM EXPORT DROP-IN'!C285</f>
        <v>0</v>
      </c>
      <c r="C285">
        <f>'DCM EXPORT DROP-IN'!D285</f>
        <v>0</v>
      </c>
      <c r="D285">
        <f>'DCM EXPORT DROP-IN'!J285</f>
        <v>0</v>
      </c>
      <c r="E285">
        <f>'DCM EXPORT DROP-IN'!L285</f>
        <v>0</v>
      </c>
      <c r="F285">
        <f>'DCM EXPORT DROP-IN'!M285</f>
        <v>0</v>
      </c>
    </row>
    <row r="286" spans="1:6">
      <c r="A286">
        <f>'DCM EXPORT DROP-IN'!B286</f>
        <v>0</v>
      </c>
      <c r="B286">
        <f>'DCM EXPORT DROP-IN'!C286</f>
        <v>0</v>
      </c>
      <c r="C286">
        <f>'DCM EXPORT DROP-IN'!D286</f>
        <v>0</v>
      </c>
      <c r="D286">
        <f>'DCM EXPORT DROP-IN'!J286</f>
        <v>0</v>
      </c>
      <c r="E286">
        <f>'DCM EXPORT DROP-IN'!L286</f>
        <v>0</v>
      </c>
      <c r="F286">
        <f>'DCM EXPORT DROP-IN'!M286</f>
        <v>0</v>
      </c>
    </row>
    <row r="287" spans="1:6">
      <c r="A287">
        <f>'DCM EXPORT DROP-IN'!B287</f>
        <v>0</v>
      </c>
      <c r="B287">
        <f>'DCM EXPORT DROP-IN'!C287</f>
        <v>0</v>
      </c>
      <c r="C287">
        <f>'DCM EXPORT DROP-IN'!D287</f>
        <v>0</v>
      </c>
      <c r="D287">
        <f>'DCM EXPORT DROP-IN'!J287</f>
        <v>0</v>
      </c>
      <c r="E287">
        <f>'DCM EXPORT DROP-IN'!L287</f>
        <v>0</v>
      </c>
      <c r="F287">
        <f>'DCM EXPORT DROP-IN'!M287</f>
        <v>0</v>
      </c>
    </row>
    <row r="288" spans="1:6">
      <c r="A288">
        <f>'DCM EXPORT DROP-IN'!B288</f>
        <v>0</v>
      </c>
      <c r="B288">
        <f>'DCM EXPORT DROP-IN'!C288</f>
        <v>0</v>
      </c>
      <c r="C288">
        <f>'DCM EXPORT DROP-IN'!D288</f>
        <v>0</v>
      </c>
      <c r="D288">
        <f>'DCM EXPORT DROP-IN'!J288</f>
        <v>0</v>
      </c>
      <c r="E288">
        <f>'DCM EXPORT DROP-IN'!L288</f>
        <v>0</v>
      </c>
      <c r="F288">
        <f>'DCM EXPORT DROP-IN'!M288</f>
        <v>0</v>
      </c>
    </row>
    <row r="289" spans="1:6">
      <c r="A289">
        <f>'DCM EXPORT DROP-IN'!B289</f>
        <v>0</v>
      </c>
      <c r="B289">
        <f>'DCM EXPORT DROP-IN'!C289</f>
        <v>0</v>
      </c>
      <c r="C289">
        <f>'DCM EXPORT DROP-IN'!D289</f>
        <v>0</v>
      </c>
      <c r="D289">
        <f>'DCM EXPORT DROP-IN'!J289</f>
        <v>0</v>
      </c>
      <c r="E289">
        <f>'DCM EXPORT DROP-IN'!L289</f>
        <v>0</v>
      </c>
      <c r="F289">
        <f>'DCM EXPORT DROP-IN'!M289</f>
        <v>0</v>
      </c>
    </row>
    <row r="290" spans="1:6">
      <c r="A290">
        <f>'DCM EXPORT DROP-IN'!B290</f>
        <v>0</v>
      </c>
      <c r="B290">
        <f>'DCM EXPORT DROP-IN'!C290</f>
        <v>0</v>
      </c>
      <c r="C290">
        <f>'DCM EXPORT DROP-IN'!D290</f>
        <v>0</v>
      </c>
      <c r="D290">
        <f>'DCM EXPORT DROP-IN'!J290</f>
        <v>0</v>
      </c>
      <c r="E290">
        <f>'DCM EXPORT DROP-IN'!L290</f>
        <v>0</v>
      </c>
      <c r="F290">
        <f>'DCM EXPORT DROP-IN'!M290</f>
        <v>0</v>
      </c>
    </row>
    <row r="291" spans="1:6">
      <c r="A291">
        <f>'DCM EXPORT DROP-IN'!B291</f>
        <v>0</v>
      </c>
      <c r="B291">
        <f>'DCM EXPORT DROP-IN'!C291</f>
        <v>0</v>
      </c>
      <c r="C291">
        <f>'DCM EXPORT DROP-IN'!D291</f>
        <v>0</v>
      </c>
      <c r="D291">
        <f>'DCM EXPORT DROP-IN'!J291</f>
        <v>0</v>
      </c>
      <c r="E291">
        <f>'DCM EXPORT DROP-IN'!L291</f>
        <v>0</v>
      </c>
      <c r="F291">
        <f>'DCM EXPORT DROP-IN'!M291</f>
        <v>0</v>
      </c>
    </row>
    <row r="292" spans="1:6">
      <c r="A292">
        <f>'DCM EXPORT DROP-IN'!B292</f>
        <v>0</v>
      </c>
      <c r="B292">
        <f>'DCM EXPORT DROP-IN'!C292</f>
        <v>0</v>
      </c>
      <c r="C292">
        <f>'DCM EXPORT DROP-IN'!D292</f>
        <v>0</v>
      </c>
      <c r="D292">
        <f>'DCM EXPORT DROP-IN'!J292</f>
        <v>0</v>
      </c>
      <c r="E292">
        <f>'DCM EXPORT DROP-IN'!L292</f>
        <v>0</v>
      </c>
      <c r="F292">
        <f>'DCM EXPORT DROP-IN'!M292</f>
        <v>0</v>
      </c>
    </row>
    <row r="293" spans="1:6">
      <c r="A293">
        <f>'DCM EXPORT DROP-IN'!B293</f>
        <v>0</v>
      </c>
      <c r="B293">
        <f>'DCM EXPORT DROP-IN'!C293</f>
        <v>0</v>
      </c>
      <c r="C293">
        <f>'DCM EXPORT DROP-IN'!D293</f>
        <v>0</v>
      </c>
      <c r="D293">
        <f>'DCM EXPORT DROP-IN'!J293</f>
        <v>0</v>
      </c>
      <c r="E293">
        <f>'DCM EXPORT DROP-IN'!L293</f>
        <v>0</v>
      </c>
      <c r="F293">
        <f>'DCM EXPORT DROP-IN'!M293</f>
        <v>0</v>
      </c>
    </row>
    <row r="294" spans="1:6">
      <c r="A294">
        <f>'DCM EXPORT DROP-IN'!B294</f>
        <v>0</v>
      </c>
      <c r="B294">
        <f>'DCM EXPORT DROP-IN'!C294</f>
        <v>0</v>
      </c>
      <c r="C294">
        <f>'DCM EXPORT DROP-IN'!D294</f>
        <v>0</v>
      </c>
      <c r="D294">
        <f>'DCM EXPORT DROP-IN'!J294</f>
        <v>0</v>
      </c>
      <c r="E294">
        <f>'DCM EXPORT DROP-IN'!L294</f>
        <v>0</v>
      </c>
      <c r="F294">
        <f>'DCM EXPORT DROP-IN'!M294</f>
        <v>0</v>
      </c>
    </row>
    <row r="295" spans="1:6">
      <c r="A295">
        <f>'DCM EXPORT DROP-IN'!B295</f>
        <v>0</v>
      </c>
      <c r="B295">
        <f>'DCM EXPORT DROP-IN'!C295</f>
        <v>0</v>
      </c>
      <c r="C295">
        <f>'DCM EXPORT DROP-IN'!D295</f>
        <v>0</v>
      </c>
      <c r="D295">
        <f>'DCM EXPORT DROP-IN'!J295</f>
        <v>0</v>
      </c>
      <c r="E295">
        <f>'DCM EXPORT DROP-IN'!L295</f>
        <v>0</v>
      </c>
      <c r="F295">
        <f>'DCM EXPORT DROP-IN'!M295</f>
        <v>0</v>
      </c>
    </row>
    <row r="296" spans="1:6">
      <c r="A296">
        <f>'DCM EXPORT DROP-IN'!B296</f>
        <v>0</v>
      </c>
      <c r="B296">
        <f>'DCM EXPORT DROP-IN'!C296</f>
        <v>0</v>
      </c>
      <c r="C296">
        <f>'DCM EXPORT DROP-IN'!D296</f>
        <v>0</v>
      </c>
      <c r="D296">
        <f>'DCM EXPORT DROP-IN'!J296</f>
        <v>0</v>
      </c>
      <c r="E296">
        <f>'DCM EXPORT DROP-IN'!L296</f>
        <v>0</v>
      </c>
      <c r="F296">
        <f>'DCM EXPORT DROP-IN'!M296</f>
        <v>0</v>
      </c>
    </row>
    <row r="297" spans="1:6">
      <c r="A297">
        <f>'DCM EXPORT DROP-IN'!B297</f>
        <v>0</v>
      </c>
      <c r="B297">
        <f>'DCM EXPORT DROP-IN'!C297</f>
        <v>0</v>
      </c>
      <c r="C297">
        <f>'DCM EXPORT DROP-IN'!D297</f>
        <v>0</v>
      </c>
      <c r="D297">
        <f>'DCM EXPORT DROP-IN'!J297</f>
        <v>0</v>
      </c>
      <c r="E297">
        <f>'DCM EXPORT DROP-IN'!L297</f>
        <v>0</v>
      </c>
      <c r="F297">
        <f>'DCM EXPORT DROP-IN'!M297</f>
        <v>0</v>
      </c>
    </row>
    <row r="298" spans="1:6">
      <c r="A298">
        <f>'DCM EXPORT DROP-IN'!B298</f>
        <v>0</v>
      </c>
      <c r="B298">
        <f>'DCM EXPORT DROP-IN'!C298</f>
        <v>0</v>
      </c>
      <c r="C298">
        <f>'DCM EXPORT DROP-IN'!D298</f>
        <v>0</v>
      </c>
      <c r="D298">
        <f>'DCM EXPORT DROP-IN'!J298</f>
        <v>0</v>
      </c>
      <c r="E298">
        <f>'DCM EXPORT DROP-IN'!L298</f>
        <v>0</v>
      </c>
      <c r="F298">
        <f>'DCM EXPORT DROP-IN'!M298</f>
        <v>0</v>
      </c>
    </row>
    <row r="299" spans="1:6">
      <c r="A299">
        <f>'DCM EXPORT DROP-IN'!B299</f>
        <v>0</v>
      </c>
      <c r="B299">
        <f>'DCM EXPORT DROP-IN'!C299</f>
        <v>0</v>
      </c>
      <c r="C299">
        <f>'DCM EXPORT DROP-IN'!D299</f>
        <v>0</v>
      </c>
      <c r="D299">
        <f>'DCM EXPORT DROP-IN'!J299</f>
        <v>0</v>
      </c>
      <c r="E299">
        <f>'DCM EXPORT DROP-IN'!L299</f>
        <v>0</v>
      </c>
      <c r="F299">
        <f>'DCM EXPORT DROP-IN'!M299</f>
        <v>0</v>
      </c>
    </row>
    <row r="300" spans="1:6">
      <c r="A300">
        <f>'DCM EXPORT DROP-IN'!B300</f>
        <v>0</v>
      </c>
      <c r="B300">
        <f>'DCM EXPORT DROP-IN'!C300</f>
        <v>0</v>
      </c>
      <c r="C300">
        <f>'DCM EXPORT DROP-IN'!D300</f>
        <v>0</v>
      </c>
      <c r="D300">
        <f>'DCM EXPORT DROP-IN'!J300</f>
        <v>0</v>
      </c>
      <c r="E300">
        <f>'DCM EXPORT DROP-IN'!L300</f>
        <v>0</v>
      </c>
      <c r="F300">
        <f>'DCM EXPORT DROP-IN'!M300</f>
        <v>0</v>
      </c>
    </row>
    <row r="301" spans="1:6">
      <c r="A301">
        <f>'DCM EXPORT DROP-IN'!B301</f>
        <v>0</v>
      </c>
      <c r="B301">
        <f>'DCM EXPORT DROP-IN'!C301</f>
        <v>0</v>
      </c>
      <c r="C301">
        <f>'DCM EXPORT DROP-IN'!D301</f>
        <v>0</v>
      </c>
      <c r="D301">
        <f>'DCM EXPORT DROP-IN'!J301</f>
        <v>0</v>
      </c>
      <c r="E301">
        <f>'DCM EXPORT DROP-IN'!L301</f>
        <v>0</v>
      </c>
      <c r="F301">
        <f>'DCM EXPORT DROP-IN'!M301</f>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C61"/>
  <sheetViews>
    <sheetView showGridLines="0" topLeftCell="A9" workbookViewId="0">
      <selection activeCell="B26" sqref="B26"/>
    </sheetView>
  </sheetViews>
  <sheetFormatPr defaultColWidth="11.453125" defaultRowHeight="14.5"/>
  <cols>
    <col min="1" max="1" width="17.453125" bestFit="1" customWidth="1"/>
    <col min="2" max="2" width="117.36328125" style="23" bestFit="1" customWidth="1"/>
    <col min="3" max="3" width="56.453125" style="23" bestFit="1" customWidth="1"/>
  </cols>
  <sheetData>
    <row r="2" spans="1:3" ht="36" customHeight="1">
      <c r="A2" s="36" t="s">
        <v>164</v>
      </c>
    </row>
    <row r="5" spans="1:3" s="20" customFormat="1" ht="27" customHeight="1">
      <c r="A5" s="25" t="s">
        <v>165</v>
      </c>
      <c r="B5" s="39" t="str">
        <f>'Traffic Sheet'!$B$3</f>
        <v>Demo</v>
      </c>
      <c r="C5" s="19"/>
    </row>
    <row r="6" spans="1:3" s="20" customFormat="1" ht="48" customHeight="1">
      <c r="A6" s="60">
        <v>43818</v>
      </c>
      <c r="B6" s="35" t="s">
        <v>166</v>
      </c>
      <c r="C6" s="19"/>
    </row>
    <row r="7" spans="1:3" s="20" customFormat="1">
      <c r="A7" s="53" t="s">
        <v>167</v>
      </c>
      <c r="B7" s="43" t="s">
        <v>168</v>
      </c>
      <c r="C7" s="19"/>
    </row>
    <row r="8" spans="1:3" s="20" customFormat="1" ht="15" customHeight="1" thickBot="1">
      <c r="A8" s="53" t="s">
        <v>169</v>
      </c>
      <c r="B8" s="43" t="s">
        <v>168</v>
      </c>
      <c r="C8" s="19"/>
    </row>
    <row r="9" spans="1:3" s="29" customFormat="1" ht="32" customHeight="1">
      <c r="A9" s="26" t="s">
        <v>170</v>
      </c>
      <c r="B9" s="27" t="s">
        <v>171</v>
      </c>
      <c r="C9" s="28" t="s">
        <v>172</v>
      </c>
    </row>
    <row r="10" spans="1:3">
      <c r="A10" s="109" t="s">
        <v>173</v>
      </c>
      <c r="B10" s="110" t="s">
        <v>174</v>
      </c>
      <c r="C10" s="111"/>
    </row>
    <row r="11" spans="1:3">
      <c r="A11" s="109" t="s">
        <v>173</v>
      </c>
      <c r="B11" s="112" t="s">
        <v>175</v>
      </c>
      <c r="C11" s="111"/>
    </row>
    <row r="12" spans="1:3">
      <c r="A12" s="109" t="s">
        <v>173</v>
      </c>
      <c r="B12" s="112" t="s">
        <v>176</v>
      </c>
      <c r="C12" s="111" t="s">
        <v>177</v>
      </c>
    </row>
    <row r="13" spans="1:3">
      <c r="A13" s="109" t="s">
        <v>173</v>
      </c>
      <c r="B13" s="113" t="s">
        <v>178</v>
      </c>
      <c r="C13" s="114"/>
    </row>
    <row r="14" spans="1:3" ht="15" customHeight="1" thickBot="1">
      <c r="A14" s="109" t="s">
        <v>173</v>
      </c>
      <c r="B14" s="115" t="s">
        <v>179</v>
      </c>
      <c r="C14" s="116"/>
    </row>
    <row r="15" spans="1:3" ht="5.5" customHeight="1" thickBot="1">
      <c r="A15" s="31"/>
      <c r="B15" s="32"/>
      <c r="C15" s="33"/>
    </row>
    <row r="16" spans="1:3">
      <c r="A16" s="109" t="s">
        <v>173</v>
      </c>
      <c r="B16" s="21" t="s">
        <v>180</v>
      </c>
      <c r="C16" s="22"/>
    </row>
    <row r="17" spans="1:3">
      <c r="A17" s="109" t="s">
        <v>173</v>
      </c>
      <c r="B17" s="52" t="s">
        <v>181</v>
      </c>
      <c r="C17" s="44"/>
    </row>
    <row r="18" spans="1:3">
      <c r="A18" s="109" t="s">
        <v>173</v>
      </c>
      <c r="B18" s="112" t="s">
        <v>182</v>
      </c>
      <c r="C18" s="111"/>
    </row>
    <row r="19" spans="1:3" ht="29" customHeight="1">
      <c r="A19" s="109" t="s">
        <v>173</v>
      </c>
      <c r="B19" s="112" t="s">
        <v>183</v>
      </c>
      <c r="C19" s="114" t="s">
        <v>184</v>
      </c>
    </row>
    <row r="20" spans="1:3">
      <c r="A20" s="109" t="s">
        <v>173</v>
      </c>
      <c r="B20" s="112" t="s">
        <v>185</v>
      </c>
      <c r="C20" s="111"/>
    </row>
    <row r="21" spans="1:3">
      <c r="A21" s="109" t="s">
        <v>173</v>
      </c>
      <c r="B21" s="112" t="s">
        <v>186</v>
      </c>
      <c r="C21" s="111"/>
    </row>
    <row r="22" spans="1:3">
      <c r="A22" s="109" t="s">
        <v>173</v>
      </c>
      <c r="B22" s="112" t="s">
        <v>187</v>
      </c>
      <c r="C22" s="111"/>
    </row>
    <row r="23" spans="1:3">
      <c r="A23" s="109" t="s">
        <v>173</v>
      </c>
      <c r="B23" s="112" t="s">
        <v>188</v>
      </c>
      <c r="C23" s="111"/>
    </row>
    <row r="24" spans="1:3">
      <c r="A24" s="109" t="s">
        <v>173</v>
      </c>
      <c r="B24" s="112" t="s">
        <v>189</v>
      </c>
      <c r="C24" s="111"/>
    </row>
    <row r="25" spans="1:3">
      <c r="A25" s="109" t="s">
        <v>173</v>
      </c>
      <c r="B25" s="112" t="s">
        <v>190</v>
      </c>
      <c r="C25" s="111"/>
    </row>
    <row r="26" spans="1:3">
      <c r="A26" s="109" t="s">
        <v>173</v>
      </c>
      <c r="B26" s="112" t="s">
        <v>191</v>
      </c>
      <c r="C26" s="111"/>
    </row>
    <row r="27" spans="1:3">
      <c r="A27" s="109" t="s">
        <v>173</v>
      </c>
      <c r="B27" s="112" t="s">
        <v>192</v>
      </c>
      <c r="C27" s="111"/>
    </row>
    <row r="28" spans="1:3">
      <c r="A28" s="109" t="s">
        <v>173</v>
      </c>
      <c r="B28" s="112" t="s">
        <v>193</v>
      </c>
      <c r="C28" s="111"/>
    </row>
    <row r="29" spans="1:3">
      <c r="A29" s="109" t="s">
        <v>173</v>
      </c>
      <c r="B29" s="112" t="s">
        <v>194</v>
      </c>
      <c r="C29" s="111"/>
    </row>
    <row r="30" spans="1:3">
      <c r="A30" s="109" t="s">
        <v>173</v>
      </c>
      <c r="B30" s="112" t="s">
        <v>195</v>
      </c>
      <c r="C30" s="111"/>
    </row>
    <row r="31" spans="1:3">
      <c r="A31" s="109" t="s">
        <v>173</v>
      </c>
      <c r="B31" s="112" t="s">
        <v>196</v>
      </c>
      <c r="C31" s="111"/>
    </row>
    <row r="32" spans="1:3" ht="15" customHeight="1" thickBot="1">
      <c r="A32" s="109" t="s">
        <v>173</v>
      </c>
      <c r="B32" s="115" t="s">
        <v>197</v>
      </c>
      <c r="C32" s="116"/>
    </row>
    <row r="33" spans="1:3" ht="5.5" customHeight="1" thickBot="1">
      <c r="A33" s="31"/>
      <c r="B33" s="32"/>
      <c r="C33" s="33"/>
    </row>
    <row r="34" spans="1:3" ht="29" customHeight="1">
      <c r="A34" s="109" t="s">
        <v>173</v>
      </c>
      <c r="B34" s="54" t="s">
        <v>198</v>
      </c>
      <c r="C34" s="22"/>
    </row>
    <row r="35" spans="1:3">
      <c r="A35" s="109" t="s">
        <v>173</v>
      </c>
      <c r="B35" s="112" t="s">
        <v>199</v>
      </c>
      <c r="C35" s="111"/>
    </row>
    <row r="36" spans="1:3">
      <c r="A36" s="109" t="s">
        <v>173</v>
      </c>
      <c r="B36" s="112" t="s">
        <v>200</v>
      </c>
      <c r="C36" s="111"/>
    </row>
    <row r="37" spans="1:3">
      <c r="A37" s="109" t="s">
        <v>173</v>
      </c>
      <c r="B37" s="112" t="s">
        <v>201</v>
      </c>
      <c r="C37" s="111"/>
    </row>
    <row r="38" spans="1:3">
      <c r="A38" s="109" t="s">
        <v>173</v>
      </c>
      <c r="B38" s="112" t="s">
        <v>202</v>
      </c>
      <c r="C38" s="111"/>
    </row>
    <row r="39" spans="1:3" ht="15" customHeight="1" thickBot="1">
      <c r="A39" s="109" t="s">
        <v>173</v>
      </c>
      <c r="B39" s="117" t="s">
        <v>203</v>
      </c>
      <c r="C39" s="116"/>
    </row>
    <row r="40" spans="1:3" s="23" customFormat="1" ht="15" customHeight="1" thickBot="1"/>
    <row r="41" spans="1:3" s="23" customFormat="1" ht="16" customHeight="1">
      <c r="B41" s="30" t="s">
        <v>204</v>
      </c>
    </row>
    <row r="42" spans="1:3" s="23" customFormat="1">
      <c r="A42" s="24"/>
      <c r="B42" s="41"/>
    </row>
    <row r="43" spans="1:3" s="23" customFormat="1">
      <c r="A43" s="24"/>
      <c r="B43" s="41"/>
    </row>
    <row r="44" spans="1:3" s="23" customFormat="1">
      <c r="A44" s="24"/>
      <c r="B44" s="41"/>
    </row>
    <row r="45" spans="1:3" s="23" customFormat="1">
      <c r="B45" s="41"/>
    </row>
    <row r="46" spans="1:3" s="23" customFormat="1">
      <c r="B46" s="41"/>
    </row>
    <row r="47" spans="1:3" s="23" customFormat="1">
      <c r="B47" s="41"/>
    </row>
    <row r="48" spans="1:3" s="23" customFormat="1">
      <c r="B48" s="41"/>
    </row>
    <row r="49" spans="2:2" s="23" customFormat="1">
      <c r="B49" s="41"/>
    </row>
    <row r="50" spans="2:2" s="23" customFormat="1">
      <c r="B50" s="41"/>
    </row>
    <row r="51" spans="2:2" s="23" customFormat="1">
      <c r="B51" s="41"/>
    </row>
    <row r="52" spans="2:2" s="23" customFormat="1">
      <c r="B52" s="41"/>
    </row>
    <row r="53" spans="2:2" s="23" customFormat="1">
      <c r="B53" s="41"/>
    </row>
    <row r="54" spans="2:2" s="23" customFormat="1">
      <c r="B54" s="41"/>
    </row>
    <row r="55" spans="2:2" s="23" customFormat="1">
      <c r="B55" s="41"/>
    </row>
    <row r="56" spans="2:2" s="23" customFormat="1">
      <c r="B56" s="41"/>
    </row>
    <row r="57" spans="2:2" s="23" customFormat="1">
      <c r="B57" s="41"/>
    </row>
    <row r="58" spans="2:2" s="23" customFormat="1">
      <c r="B58" s="41"/>
    </row>
    <row r="59" spans="2:2" s="23" customFormat="1">
      <c r="B59" s="41"/>
    </row>
    <row r="60" spans="2:2" s="23" customFormat="1">
      <c r="B60" s="41"/>
    </row>
    <row r="61" spans="2:2" s="23" customFormat="1" ht="15" customHeight="1" thickBot="1">
      <c r="B61" s="42"/>
    </row>
  </sheetData>
  <pageMargins left="0.7" right="0.7" top="0.75" bottom="0.75" header="0.3" footer="0.3"/>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0"/>
  <sheetViews>
    <sheetView showGridLines="0" topLeftCell="A2" workbookViewId="0">
      <selection activeCell="B10" sqref="B10:B16"/>
    </sheetView>
  </sheetViews>
  <sheetFormatPr defaultColWidth="11.453125" defaultRowHeight="14"/>
  <cols>
    <col min="1" max="1" width="15.36328125" style="20" customWidth="1"/>
    <col min="2" max="2" width="98.6328125" style="19" customWidth="1"/>
    <col min="3" max="3" width="58.453125" style="19" customWidth="1"/>
    <col min="4" max="21" width="11.453125" style="20" customWidth="1"/>
    <col min="22" max="16384" width="11.453125" style="20"/>
  </cols>
  <sheetData>
    <row r="1" spans="1:3" ht="14.5" customHeight="1">
      <c r="B1" s="23"/>
      <c r="C1" s="23"/>
    </row>
    <row r="2" spans="1:3" ht="36" customHeight="1">
      <c r="A2" s="36" t="s">
        <v>164</v>
      </c>
      <c r="B2" s="23"/>
      <c r="C2" s="23"/>
    </row>
    <row r="3" spans="1:3" ht="14.5" customHeight="1">
      <c r="B3" s="23"/>
      <c r="C3" s="23"/>
    </row>
    <row r="4" spans="1:3" ht="14.5" customHeight="1">
      <c r="B4" s="23"/>
      <c r="C4" s="23"/>
    </row>
    <row r="5" spans="1:3" ht="27" customHeight="1">
      <c r="A5" s="25" t="s">
        <v>165</v>
      </c>
      <c r="B5" s="39" t="str">
        <f>'Traffic Sheet'!$B$3</f>
        <v>Demo</v>
      </c>
    </row>
    <row r="6" spans="1:3" ht="48" customHeight="1">
      <c r="A6" s="34" t="s">
        <v>205</v>
      </c>
      <c r="B6" s="35" t="s">
        <v>166</v>
      </c>
    </row>
    <row r="7" spans="1:3" ht="14.5" customHeight="1">
      <c r="A7" s="58" t="s">
        <v>167</v>
      </c>
      <c r="B7" s="43" t="s">
        <v>168</v>
      </c>
    </row>
    <row r="8" spans="1:3" ht="29.5" customHeight="1" thickBot="1">
      <c r="A8" s="58" t="s">
        <v>206</v>
      </c>
      <c r="B8" s="43" t="s">
        <v>168</v>
      </c>
    </row>
    <row r="9" spans="1:3" s="29" customFormat="1" ht="48" customHeight="1">
      <c r="A9" s="26" t="s">
        <v>170</v>
      </c>
      <c r="B9" s="27" t="s">
        <v>207</v>
      </c>
      <c r="C9" s="28" t="s">
        <v>172</v>
      </c>
    </row>
    <row r="10" spans="1:3" s="40" customFormat="1" ht="14.5" customHeight="1">
      <c r="A10" s="118"/>
      <c r="B10" s="119" t="s">
        <v>174</v>
      </c>
      <c r="C10" s="120"/>
    </row>
    <row r="11" spans="1:3" s="40" customFormat="1" ht="14.5" customHeight="1">
      <c r="A11" s="118"/>
      <c r="B11" s="121" t="s">
        <v>175</v>
      </c>
      <c r="C11" s="120"/>
    </row>
    <row r="12" spans="1:3" s="40" customFormat="1" ht="14.5" customHeight="1">
      <c r="A12" s="118"/>
      <c r="B12" s="121" t="s">
        <v>176</v>
      </c>
      <c r="C12" s="120"/>
    </row>
    <row r="13" spans="1:3" s="40" customFormat="1" ht="29" customHeight="1">
      <c r="A13" s="118"/>
      <c r="B13" s="119" t="s">
        <v>178</v>
      </c>
      <c r="C13" s="122" t="s">
        <v>208</v>
      </c>
    </row>
    <row r="14" spans="1:3" s="40" customFormat="1" ht="14.5" customHeight="1">
      <c r="A14" s="118"/>
      <c r="B14" s="119" t="s">
        <v>209</v>
      </c>
      <c r="C14" s="122" t="s">
        <v>210</v>
      </c>
    </row>
    <row r="15" spans="1:3" s="40" customFormat="1" ht="14.5" customHeight="1">
      <c r="A15" s="118"/>
      <c r="B15" s="121" t="s">
        <v>179</v>
      </c>
      <c r="C15" s="120"/>
    </row>
    <row r="16" spans="1:3" s="40" customFormat="1" ht="14.5" customHeight="1">
      <c r="A16" s="118"/>
      <c r="B16" s="121" t="s">
        <v>202</v>
      </c>
      <c r="C16" s="123"/>
    </row>
    <row r="17" spans="1:3" ht="15" customHeight="1" thickBot="1">
      <c r="A17" s="184"/>
      <c r="B17" s="124" t="s">
        <v>211</v>
      </c>
      <c r="C17" s="125"/>
    </row>
    <row r="19" spans="1:3" ht="14.5" customHeight="1" thickBot="1"/>
    <row r="20" spans="1:3" ht="16" customHeight="1">
      <c r="B20" s="30" t="s">
        <v>204</v>
      </c>
    </row>
    <row r="21" spans="1:3" ht="14.5" customHeight="1">
      <c r="B21" s="41"/>
    </row>
    <row r="22" spans="1:3" ht="14.5" customHeight="1">
      <c r="B22" s="41"/>
    </row>
    <row r="23" spans="1:3" s="19" customFormat="1" ht="14.5" customHeight="1">
      <c r="A23" s="20"/>
      <c r="B23" s="41"/>
    </row>
    <row r="24" spans="1:3" s="19" customFormat="1" ht="14.5" customHeight="1">
      <c r="A24" s="20"/>
      <c r="B24" s="41"/>
    </row>
    <row r="25" spans="1:3" s="19" customFormat="1" ht="14.5" customHeight="1">
      <c r="A25" s="20"/>
      <c r="B25" s="41"/>
    </row>
    <row r="26" spans="1:3" s="19" customFormat="1" ht="14.5" customHeight="1">
      <c r="A26" s="20"/>
      <c r="B26" s="41"/>
    </row>
    <row r="27" spans="1:3" s="19" customFormat="1" ht="14.5" customHeight="1">
      <c r="A27" s="20"/>
      <c r="B27" s="41"/>
    </row>
    <row r="28" spans="1:3" s="19" customFormat="1" ht="14.5" customHeight="1">
      <c r="A28" s="20"/>
      <c r="B28" s="41"/>
    </row>
    <row r="29" spans="1:3" s="19" customFormat="1" ht="14.5" customHeight="1">
      <c r="A29" s="20"/>
      <c r="B29" s="41"/>
    </row>
    <row r="30" spans="1:3" s="19" customFormat="1" ht="14.5" customHeight="1">
      <c r="A30" s="20"/>
      <c r="B30" s="41"/>
    </row>
    <row r="31" spans="1:3" s="19" customFormat="1" ht="14.5" customHeight="1">
      <c r="A31" s="20"/>
      <c r="B31" s="41"/>
    </row>
    <row r="32" spans="1:3" s="19" customFormat="1" ht="14.5" customHeight="1">
      <c r="A32" s="20"/>
      <c r="B32" s="41"/>
    </row>
    <row r="33" spans="1:2" s="19" customFormat="1" ht="14.5" customHeight="1">
      <c r="A33" s="20"/>
      <c r="B33" s="41"/>
    </row>
    <row r="34" spans="1:2" s="19" customFormat="1" ht="14.5" customHeight="1">
      <c r="A34" s="20"/>
      <c r="B34" s="41"/>
    </row>
    <row r="35" spans="1:2" s="19" customFormat="1" ht="14.5" customHeight="1">
      <c r="A35" s="20"/>
      <c r="B35" s="41"/>
    </row>
    <row r="36" spans="1:2" s="19" customFormat="1" ht="14.5" customHeight="1">
      <c r="A36" s="20"/>
      <c r="B36" s="41"/>
    </row>
    <row r="37" spans="1:2" s="19" customFormat="1" ht="14.5" customHeight="1">
      <c r="A37" s="20"/>
      <c r="B37" s="41"/>
    </row>
    <row r="38" spans="1:2" s="19" customFormat="1" ht="14.5" customHeight="1">
      <c r="A38" s="20"/>
      <c r="B38" s="41"/>
    </row>
    <row r="39" spans="1:2" s="19" customFormat="1" ht="14.5" customHeight="1">
      <c r="A39" s="20"/>
      <c r="B39" s="41"/>
    </row>
    <row r="40" spans="1:2" s="19" customFormat="1" ht="15" customHeight="1" thickBot="1">
      <c r="A40" s="20"/>
      <c r="B40" s="42"/>
    </row>
  </sheetData>
  <pageMargins left="0.7" right="0.7" top="0.75" bottom="0.75" header="0.3" footer="0.3"/>
  <pageSetup orientation="portrait" horizontalDpi="4294967295" verticalDpi="4294967295"/>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3"/>
  <sheetViews>
    <sheetView showGridLines="0" topLeftCell="A5" workbookViewId="0">
      <selection activeCell="B11" sqref="B11:B26"/>
    </sheetView>
  </sheetViews>
  <sheetFormatPr defaultColWidth="11.453125" defaultRowHeight="14"/>
  <cols>
    <col min="1" max="1" width="17.453125" style="20" bestFit="1" customWidth="1"/>
    <col min="2" max="2" width="119.08984375" style="19" bestFit="1" customWidth="1"/>
    <col min="3" max="3" width="49" style="20" bestFit="1" customWidth="1"/>
    <col min="4" max="21" width="11.453125" style="20" customWidth="1"/>
    <col min="22" max="16384" width="11.453125" style="20"/>
  </cols>
  <sheetData>
    <row r="1" spans="1:3" ht="14.5" customHeight="1">
      <c r="B1" s="23"/>
      <c r="C1" s="23"/>
    </row>
    <row r="2" spans="1:3" ht="36" customHeight="1">
      <c r="A2" s="36" t="s">
        <v>164</v>
      </c>
      <c r="B2" s="23"/>
      <c r="C2" s="23"/>
    </row>
    <row r="3" spans="1:3" ht="14.5" customHeight="1">
      <c r="B3" s="23"/>
      <c r="C3" s="23"/>
    </row>
    <row r="4" spans="1:3" ht="14.5" customHeight="1">
      <c r="B4" s="23"/>
      <c r="C4" s="23"/>
    </row>
    <row r="5" spans="1:3" ht="27" customHeight="1">
      <c r="A5" s="25" t="s">
        <v>165</v>
      </c>
      <c r="B5" s="39" t="str">
        <f>'Traffic Sheet'!$B$3</f>
        <v>Demo</v>
      </c>
      <c r="C5" s="19"/>
    </row>
    <row r="6" spans="1:3" ht="48" customHeight="1">
      <c r="A6" s="34" t="s">
        <v>205</v>
      </c>
      <c r="B6" s="35" t="s">
        <v>166</v>
      </c>
      <c r="C6" s="19"/>
    </row>
    <row r="7" spans="1:3" ht="14.5" customHeight="1">
      <c r="A7" s="58" t="s">
        <v>167</v>
      </c>
      <c r="B7" s="43" t="s">
        <v>168</v>
      </c>
      <c r="C7" s="19"/>
    </row>
    <row r="8" spans="1:3" ht="29.5" customHeight="1" thickBot="1">
      <c r="A8" s="58" t="s">
        <v>206</v>
      </c>
      <c r="B8" s="43" t="s">
        <v>168</v>
      </c>
      <c r="C8" s="19"/>
    </row>
    <row r="9" spans="1:3" s="29" customFormat="1" ht="32" customHeight="1">
      <c r="A9" s="26" t="s">
        <v>170</v>
      </c>
      <c r="B9" s="27" t="s">
        <v>212</v>
      </c>
      <c r="C9" s="28" t="s">
        <v>172</v>
      </c>
    </row>
    <row r="10" spans="1:3" ht="14.5" customHeight="1">
      <c r="A10" s="126"/>
      <c r="B10" s="127" t="s">
        <v>213</v>
      </c>
      <c r="C10" s="128"/>
    </row>
    <row r="11" spans="1:3" ht="14.5" customHeight="1">
      <c r="A11" s="126"/>
      <c r="B11" s="127" t="s">
        <v>214</v>
      </c>
      <c r="C11" s="128"/>
    </row>
    <row r="12" spans="1:3" ht="14.5" customHeight="1">
      <c r="A12" s="126"/>
      <c r="B12" s="129" t="s">
        <v>215</v>
      </c>
      <c r="C12" s="128"/>
    </row>
    <row r="13" spans="1:3" ht="14.5" customHeight="1">
      <c r="A13" s="126"/>
      <c r="B13" s="127" t="s">
        <v>216</v>
      </c>
      <c r="C13" s="128"/>
    </row>
    <row r="14" spans="1:3" ht="15" customHeight="1" thickBot="1">
      <c r="A14" s="185"/>
      <c r="B14" s="130" t="s">
        <v>217</v>
      </c>
      <c r="C14" s="131"/>
    </row>
    <row r="15" spans="1:3" ht="5.5" customHeight="1" thickBot="1">
      <c r="A15" s="31"/>
      <c r="B15" s="55"/>
      <c r="C15" s="33"/>
    </row>
    <row r="16" spans="1:3" ht="14.5" customHeight="1">
      <c r="A16" s="37"/>
      <c r="B16" s="56" t="s">
        <v>180</v>
      </c>
      <c r="C16" s="38"/>
    </row>
    <row r="17" spans="1:3" ht="14.5" customHeight="1">
      <c r="A17" s="45"/>
      <c r="B17" s="57" t="s">
        <v>181</v>
      </c>
      <c r="C17" s="46"/>
    </row>
    <row r="18" spans="1:3" ht="14.5" customHeight="1">
      <c r="A18" s="126"/>
      <c r="B18" s="127" t="s">
        <v>218</v>
      </c>
      <c r="C18" s="128"/>
    </row>
    <row r="19" spans="1:3" ht="29" customHeight="1">
      <c r="A19" s="126"/>
      <c r="B19" s="127" t="s">
        <v>183</v>
      </c>
      <c r="C19" s="132" t="s">
        <v>184</v>
      </c>
    </row>
    <row r="20" spans="1:3" ht="14.5" customHeight="1">
      <c r="A20" s="126"/>
      <c r="B20" s="127" t="s">
        <v>185</v>
      </c>
      <c r="C20" s="128"/>
    </row>
    <row r="21" spans="1:3" ht="14.5" customHeight="1">
      <c r="A21" s="126"/>
      <c r="B21" s="127" t="s">
        <v>186</v>
      </c>
      <c r="C21" s="128"/>
    </row>
    <row r="22" spans="1:3" ht="14.5" customHeight="1">
      <c r="A22" s="126"/>
      <c r="B22" s="127" t="s">
        <v>187</v>
      </c>
      <c r="C22" s="128"/>
    </row>
    <row r="23" spans="1:3" ht="14.5" customHeight="1">
      <c r="A23" s="126"/>
      <c r="B23" s="127" t="s">
        <v>188</v>
      </c>
      <c r="C23" s="128"/>
    </row>
    <row r="24" spans="1:3" ht="14.5" customHeight="1">
      <c r="A24" s="126"/>
      <c r="B24" s="127" t="s">
        <v>189</v>
      </c>
      <c r="C24" s="128"/>
    </row>
    <row r="25" spans="1:3" ht="14.5" customHeight="1">
      <c r="A25" s="126"/>
      <c r="B25" s="127" t="s">
        <v>190</v>
      </c>
      <c r="C25" s="128"/>
    </row>
    <row r="26" spans="1:3" ht="14.5" customHeight="1">
      <c r="A26" s="126"/>
      <c r="B26" s="127" t="s">
        <v>191</v>
      </c>
      <c r="C26" s="128"/>
    </row>
    <row r="27" spans="1:3" ht="14.5" customHeight="1">
      <c r="A27" s="126"/>
      <c r="B27" s="127" t="s">
        <v>193</v>
      </c>
      <c r="C27" s="128"/>
    </row>
    <row r="28" spans="1:3" ht="14.5" customHeight="1">
      <c r="A28" s="126"/>
      <c r="B28" s="127" t="s">
        <v>194</v>
      </c>
      <c r="C28" s="128"/>
    </row>
    <row r="29" spans="1:3" ht="14.5" customHeight="1">
      <c r="A29" s="126"/>
      <c r="B29" s="127" t="s">
        <v>202</v>
      </c>
      <c r="C29" s="133"/>
    </row>
    <row r="30" spans="1:3" ht="15" customHeight="1" thickBot="1">
      <c r="A30" s="185"/>
      <c r="B30" s="134" t="s">
        <v>211</v>
      </c>
      <c r="C30" s="131"/>
    </row>
    <row r="32" spans="1:3" ht="14.5" customHeight="1" thickBot="1"/>
    <row r="33" spans="2:2" ht="16" customHeight="1">
      <c r="B33" s="30" t="s">
        <v>204</v>
      </c>
    </row>
    <row r="34" spans="2:2" ht="14.5" customHeight="1">
      <c r="B34" s="41"/>
    </row>
    <row r="35" spans="2:2" ht="14.5" customHeight="1">
      <c r="B35" s="41"/>
    </row>
    <row r="36" spans="2:2" ht="14.5" customHeight="1">
      <c r="B36" s="41"/>
    </row>
    <row r="37" spans="2:2" ht="14.5" customHeight="1">
      <c r="B37" s="41"/>
    </row>
    <row r="38" spans="2:2" ht="14.5" customHeight="1">
      <c r="B38" s="41"/>
    </row>
    <row r="39" spans="2:2" ht="14.5" customHeight="1">
      <c r="B39" s="41"/>
    </row>
    <row r="40" spans="2:2" ht="14.5" customHeight="1">
      <c r="B40" s="41"/>
    </row>
    <row r="41" spans="2:2" ht="14.5" customHeight="1">
      <c r="B41" s="41"/>
    </row>
    <row r="42" spans="2:2" ht="14.5" customHeight="1">
      <c r="B42" s="41"/>
    </row>
    <row r="43" spans="2:2" ht="14.5" customHeight="1">
      <c r="B43" s="41"/>
    </row>
    <row r="44" spans="2:2" ht="14.5" customHeight="1">
      <c r="B44" s="41"/>
    </row>
    <row r="45" spans="2:2" ht="14.5" customHeight="1">
      <c r="B45" s="41"/>
    </row>
    <row r="46" spans="2:2" ht="14.5" customHeight="1">
      <c r="B46" s="41"/>
    </row>
    <row r="47" spans="2:2" ht="14.5" customHeight="1">
      <c r="B47" s="41"/>
    </row>
    <row r="48" spans="2:2" ht="14.5" customHeight="1">
      <c r="B48" s="41"/>
    </row>
    <row r="49" spans="2:2" ht="14.5" customHeight="1">
      <c r="B49" s="41"/>
    </row>
    <row r="50" spans="2:2" ht="14.5" customHeight="1">
      <c r="B50" s="41"/>
    </row>
    <row r="51" spans="2:2" ht="14.5" customHeight="1">
      <c r="B51" s="41"/>
    </row>
    <row r="52" spans="2:2" ht="14.5" customHeight="1">
      <c r="B52" s="41"/>
    </row>
    <row r="53" spans="2:2" ht="15" customHeight="1" thickBot="1">
      <c r="B53" s="4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PIVOT AdOps</vt:lpstr>
      <vt:lpstr>Media Team TS Instructions</vt:lpstr>
      <vt:lpstr>CM Export</vt:lpstr>
      <vt:lpstr>Traffic Sheet</vt:lpstr>
      <vt:lpstr>DCM EXPORT DROP-IN</vt:lpstr>
      <vt:lpstr>TEMPLATE TO PASTE</vt:lpstr>
      <vt:lpstr>Ad Ops QA Checklist (Standard)</vt:lpstr>
      <vt:lpstr>Ad Ops QA Checklist - URL Swap</vt:lpstr>
      <vt:lpstr>Ad Ops QA Checklist - Creative</vt:lpstr>
      <vt:lpstr>Ad Ops QA - Post Launch</vt:lpstr>
      <vt:lpstr>Agency &amp; Partner Contacts</vt:lpstr>
      <vt:lpstr>Creative Generator</vt:lpstr>
      <vt:lpstr>Creative Matrix</vt:lpstr>
      <vt:lpstr>'Agency &amp; Partner Contacts'!Print_Area</vt:lpstr>
      <vt:lpstr>'Media Team TS Instructions'!Print_Area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Burzichelli, Melissa (NYC-MBW)</dc:creator>
  <cp:lastModifiedBy>Natarajan, Sundar (BOM-KSO)</cp:lastModifiedBy>
  <dcterms:created xsi:type="dcterms:W3CDTF">2018-08-15T13:43:20Z</dcterms:created>
  <dcterms:modified xsi:type="dcterms:W3CDTF">2022-10-10T13:37:21Z</dcterms:modified>
</cp:coreProperties>
</file>