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558" documentId="13_ncr:1_{0FD6ADB6-7B08-4CF7-B47D-28D24761C236}" xr6:coauthVersionLast="47" xr6:coauthVersionMax="47" xr10:uidLastSave="{265CBB09-92EA-4588-A545-6FD422003E5F}"/>
  <bookViews>
    <workbookView xWindow="28680" yWindow="-120" windowWidth="29040" windowHeight="15840" activeTab="1" xr2:uid="{6F2C3106-E9E5-4E5A-A43E-54D895F8835E}"/>
  </bookViews>
  <sheets>
    <sheet name="사용법" sheetId="5" r:id="rId1"/>
    <sheet name="230427 업데이트" sheetId="6" r:id="rId2"/>
    <sheet name="230330 업데이트" sheetId="3" r:id="rId3"/>
    <sheet name="230223 업데이트" sheetId="1" r:id="rId4"/>
  </sheets>
  <definedNames>
    <definedName name="_xlnm._FilterDatabase" localSheetId="3" hidden="1">'230223 업데이트'!$B$1:$Q$116</definedName>
    <definedName name="_xlnm._FilterDatabase" localSheetId="2" hidden="1">'230330 업데이트'!$B$1:$O$56</definedName>
    <definedName name="_xlnm._FilterDatabase" localSheetId="1" hidden="1">'230427 업데이트'!$B$1:$P$58</definedName>
    <definedName name="_xlnm._FilterDatabase" localSheetId="0" hidden="1">사용법!$H$1:$Y$46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1" l="1"/>
  <c r="Q96" i="1" s="1"/>
  <c r="P97" i="1" s="1"/>
  <c r="Q97" i="1" s="1"/>
  <c r="P98" i="1" s="1"/>
  <c r="Q98" i="1" s="1"/>
</calcChain>
</file>

<file path=xl/sharedStrings.xml><?xml version="1.0" encoding="utf-8"?>
<sst xmlns="http://schemas.openxmlformats.org/spreadsheetml/2006/main" count="629" uniqueCount="274">
  <si>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</si>
  <si>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</si>
  <si>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</si>
  <si>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</si>
  <si>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</si>
  <si>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</si>
  <si>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</si>
  <si>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</si>
  <si>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</si>
  <si>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</si>
  <si>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</si>
  <si>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</si>
  <si>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</si>
  <si>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</si>
  <si>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</si>
  <si>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출석</t>
    <phoneticPr fontId="2" type="noConversion"/>
  </si>
  <si>
    <t>행복이 자라는 출석 이벤트</t>
    <phoneticPr fontId="2" type="noConversion"/>
  </si>
  <si>
    <t>서버당 1회</t>
    <phoneticPr fontId="2" type="noConversion"/>
  </si>
  <si>
    <t>전체서버</t>
    <phoneticPr fontId="2" type="noConversion"/>
  </si>
  <si>
    <t>특별한 모둠 꼬치구이[이벤트][귀속]</t>
  </si>
  <si>
    <t>콜포트의 축복[귀속]</t>
  </si>
  <si>
    <t>특별한 비약 상자[이벤트][귀속]</t>
  </si>
  <si>
    <t>최상급 특수 매터리얼 상자[이벤트][귀속]</t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</si>
  <si>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</si>
  <si>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</si>
  <si>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</si>
  <si>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</si>
  <si>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상급 매터리얼 상자[이벤트][귀속]</t>
  </si>
  <si>
    <t>행복 가득 선물 상자[이벤트][귀속]</t>
  </si>
  <si>
    <t>미션</t>
    <phoneticPr fontId="2" type="noConversion"/>
  </si>
  <si>
    <t>행복이 자라는 미션 이벤트</t>
    <phoneticPr fontId="2" type="noConversion"/>
  </si>
  <si>
    <t>계정당 1회</t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</si>
  <si>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</si>
  <si>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</si>
  <si>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</si>
  <si>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</si>
  <si>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</si>
  <si>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</si>
  <si>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</si>
  <si>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시간의 모래 주머니[이벤트][귀속]</t>
  </si>
  <si>
    <t>아무 마물 20,000마리 처치</t>
  </si>
  <si>
    <t>특별한 제작 재료 상자[이벤트][귀속]</t>
  </si>
  <si>
    <t>일일 미션 60회 수행</t>
  </si>
  <si>
    <t>상급 시간의 모래 주머니[이벤트][귀속]</t>
  </si>
  <si>
    <t>미션 이벤트 전체 완료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</si>
  <si>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</si>
  <si>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</si>
  <si>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</si>
  <si>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</si>
  <si>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</si>
  <si>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</si>
  <si>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</si>
  <si>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</si>
  <si>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</si>
  <si>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드랍</t>
    <phoneticPr fontId="2" type="noConversion"/>
  </si>
  <si>
    <t>벚꽃 맞이 드랍 이벤트</t>
    <phoneticPr fontId="2" type="noConversion"/>
  </si>
  <si>
    <t>모든 맵</t>
  </si>
  <si>
    <t>벚꽃 잎[이벤트]</t>
  </si>
  <si>
    <t>제작</t>
    <phoneticPr fontId="2" type="noConversion"/>
  </si>
  <si>
    <t>벚꽃 맞이 제작 이벤트</t>
    <phoneticPr fontId="2" type="noConversion"/>
  </si>
  <si>
    <t>꽃반지 상자[이벤트] 1개</t>
  </si>
  <si>
    <t>계정당 10개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</si>
  <si>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</si>
  <si>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</si>
  <si>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</si>
  <si>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</si>
  <si>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</si>
  <si>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계정당 100회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</si>
  <si>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</si>
  <si>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</si>
  <si>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</si>
  <si>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</si>
  <si>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계정당 4회</t>
  </si>
  <si>
    <t>상급 서번트 뽑기권[11회][이벤트] 1개</t>
  </si>
  <si>
    <t>도감</t>
    <phoneticPr fontId="2" type="noConversion"/>
  </si>
  <si>
    <t>하얀 벚꽃 도감</t>
  </si>
  <si>
    <t>경험치 획득량</t>
  </si>
  <si>
    <t>힘</t>
  </si>
  <si>
    <t>민첩</t>
  </si>
  <si>
    <t>지능</t>
  </si>
  <si>
    <t>물리 피해 감소</t>
  </si>
  <si>
    <t>마법 피해 감소</t>
  </si>
  <si>
    <t>분홍 벚꽃 도감</t>
  </si>
  <si>
    <t xml:space="preserve">계약 효과 증가 </t>
  </si>
  <si>
    <t>물리 방어력</t>
  </si>
  <si>
    <t>마법 방어력</t>
  </si>
  <si>
    <t>물리 공격력(근접)</t>
  </si>
  <si>
    <t>물리 공격력(원거리)</t>
  </si>
  <si>
    <t>마법 공격력</t>
  </si>
  <si>
    <t>QuestID</t>
  </si>
  <si>
    <t>감사의 달 출석 이벤트</t>
  </si>
  <si>
    <t>서버당 1회</t>
  </si>
  <si>
    <t>로얄 코인 상자[귀속]</t>
  </si>
  <si>
    <t>명예 코인 상자[귀속]</t>
  </si>
  <si>
    <t>빛나는 유피테르의 계약서[1시간][귀속]</t>
  </si>
  <si>
    <t>상급 특수 매터리얼 상자[귀속]</t>
  </si>
  <si>
    <t>카네이션 매터리얼 상자[이벤트][귀속]</t>
  </si>
  <si>
    <t>1000일 동행 기념 출석 이벤트</t>
    <phoneticPr fontId="2" type="noConversion"/>
  </si>
  <si>
    <t>최상급 회복의 마법 주문서[귀속]</t>
  </si>
  <si>
    <t>최상급 전투의 마법 주문서[귀속]</t>
  </si>
  <si>
    <t>최상급 아드레날린 증폭 포션[귀속]</t>
  </si>
  <si>
    <t>계승자의 의지 물약[귀속]</t>
  </si>
  <si>
    <t>1,000일 기념 선물 상자Ⅰ[이벤트][귀속]</t>
  </si>
  <si>
    <t>경험치 증폭제[30%][귀속]</t>
  </si>
  <si>
    <t>희귀 포인트 충전석 상자[이벤트][귀속]</t>
  </si>
  <si>
    <t>최상급 매터리얼 상자[이벤트][귀속]</t>
  </si>
  <si>
    <t>1,000일 기념 선물 상자 Ⅱ[이벤트][귀속]</t>
  </si>
  <si>
    <t>감사의 달 미션 이벤트</t>
    <phoneticPr fontId="2" type="noConversion"/>
  </si>
  <si>
    <t>서번트 획득 30회</t>
  </si>
  <si>
    <t>변신 획득 30회</t>
  </si>
  <si>
    <t>서번트 합성 15회</t>
  </si>
  <si>
    <t>변신 합성 15회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</si>
  <si>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</si>
  <si>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</si>
  <si>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</si>
  <si>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</si>
  <si>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강화 주문서 상자[이벤트][귀속]</t>
  </si>
  <si>
    <t>아이템 제작 20회</t>
  </si>
  <si>
    <t>아무 장비나 강화 시도 10회</t>
  </si>
  <si>
    <t>아무 장비나 강화 시도 20회</t>
  </si>
  <si>
    <t>일일 미션 60회 달성</t>
  </si>
  <si>
    <t>시간의 모래 15개 사용</t>
  </si>
  <si>
    <t>1000일 동행 감사 드랍 이벤트</t>
  </si>
  <si>
    <t>별 조각[이벤트][귀속]</t>
  </si>
  <si>
    <t>1000일 동행 감사 제작 이벤트</t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</si>
  <si>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</si>
  <si>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</si>
  <si>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</si>
  <si>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</si>
  <si>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</si>
  <si>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</si>
  <si>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</si>
  <si>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</si>
  <si>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</si>
  <si>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</si>
  <si>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</si>
  <si>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</si>
  <si>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</si>
  <si>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</si>
  <si>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</si>
  <si>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</si>
  <si>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</si>
  <si>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</si>
  <si>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상급 변신 뽑기권[11회][이벤트][귀속]</t>
  </si>
  <si>
    <t>타나토스01 환영 보상 상자Ⅲ[귀속]</t>
  </si>
  <si>
    <t>타나토스01 환영 보상 상자Ⅳ[귀속]</t>
  </si>
  <si>
    <t>타나토스01 환영 보상 상자Ⅴ[귀속]</t>
  </si>
  <si>
    <t>전리품 상자 제작서[귀속]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</si>
  <si>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</si>
  <si>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</si>
  <si>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</si>
  <si>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</si>
  <si>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</si>
  <si>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</si>
  <si>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종합 코인 상자[이벤트][귀속]</t>
  </si>
  <si>
    <t>기존서버(타나토스 제외)</t>
    <phoneticPr fontId="2" type="noConversion"/>
  </si>
  <si>
    <t>불안정한 영혼석[고급][귀속]</t>
  </si>
  <si>
    <t>봉인된 영혼석[희귀][귀속]</t>
  </si>
  <si>
    <t>축복받은 장비 각인석[이벤트][귀속]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</si>
  <si>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</si>
  <si>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</si>
  <si>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</si>
  <si>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</si>
  <si>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</si>
  <si>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상급 서번트 뽑기권[11회][이벤트][귀속]</t>
  </si>
  <si>
    <t>상급 뽑기권 상자[이벤트][귀속]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</si>
  <si>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</si>
  <si>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</si>
  <si>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</si>
  <si>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</si>
  <si>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</si>
  <si>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</si>
  <si>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</si>
  <si>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</si>
  <si>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이벤트 전체 완료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</si>
  <si>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</si>
  <si>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</si>
  <si>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</si>
  <si>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아이템 제작 30회 성공</t>
  </si>
  <si>
    <t>5,000,000 골드 소모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</si>
  <si>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</si>
  <si>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</si>
  <si>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</si>
  <si>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</si>
  <si>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</si>
  <si>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</si>
  <si>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</si>
  <si>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</si>
  <si>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</si>
  <si>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</si>
  <si>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</si>
  <si>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</si>
  <si>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</si>
  <si>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</si>
  <si>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</si>
  <si>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</si>
  <si>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</si>
  <si>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</si>
  <si>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</si>
  <si>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</si>
  <si>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</si>
  <si>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</si>
  <si>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</si>
  <si>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</si>
  <si>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</si>
  <si>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</si>
  <si>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</si>
  <si>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</si>
  <si>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</si>
  <si>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</si>
  <si>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</si>
  <si>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</si>
  <si>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</si>
  <si>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</si>
  <si>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</si>
  <si>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</si>
  <si>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</si>
  <si>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</si>
  <si>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</si>
  <si>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</si>
  <si>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최대 소지 무게</t>
  </si>
  <si>
    <t>물리 공격력</t>
  </si>
  <si>
    <t>오렌지맛 사탕 도감</t>
    <phoneticPr fontId="2" type="noConversion"/>
  </si>
  <si>
    <t>오렌지맛 사탕</t>
  </si>
  <si>
    <t>계약 효과 증가</t>
  </si>
  <si>
    <t>물리 명중력</t>
  </si>
  <si>
    <t>마법 명중력</t>
  </si>
  <si>
    <t>HP</t>
  </si>
  <si>
    <t>치명타 확률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</si>
  <si>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</si>
  <si>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</si>
  <si>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</si>
  <si>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</si>
  <si>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</si>
  <si>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</si>
  <si>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</si>
  <si>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서버당 100회</t>
  </si>
  <si>
    <t>희귀 변신 확정 뽑기권[이벤트][귀속] 1개</t>
  </si>
  <si>
    <t>딸기[이벤트][귀속] x50
오렌지[이벤트][귀속] x50
멜론[이벤트][귀속] x50
설탕[이벤트][귀속] x50</t>
  </si>
  <si>
    <t>계정당 2회</t>
  </si>
  <si>
    <t>희귀 서번트 확정 뽑기권[이벤트][귀속] 1개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</si>
  <si>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</si>
  <si>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</si>
  <si>
    <t>빛을 품은 상자[이벤트][귀속] 1개</t>
  </si>
  <si>
    <t>쌍둥이자리 좌[이벤트][귀속] 1개</t>
  </si>
  <si>
    <t>쌍둥이자리 우[이벤트][귀속] 1개</t>
  </si>
  <si>
    <t>솜사탕[이벤트][귀속] 1개</t>
  </si>
  <si>
    <t>로얄 코인 상자[귀속] 1개</t>
  </si>
  <si>
    <t>명예 코인 상자[귀속] 1개</t>
  </si>
  <si>
    <t>고급~희귀 변신 뽑기권[이벤트][귀속] 1개</t>
  </si>
  <si>
    <t>고급~희귀 서번트 뽑기권[이벤트][귀속] 1개</t>
  </si>
  <si>
    <t>계정당 1개</t>
  </si>
  <si>
    <t>계정당 100개</t>
  </si>
  <si>
    <t>서버당 100개</t>
  </si>
  <si>
    <t>별 조각 1000개</t>
  </si>
  <si>
    <t>별 조각 10개</t>
  </si>
  <si>
    <t>별 조각 3000개</t>
  </si>
  <si>
    <t>별 조각 2000개</t>
  </si>
  <si>
    <t>별 조각 200개</t>
  </si>
  <si>
    <t>쌍둥이자리 좌 도감</t>
  </si>
  <si>
    <t>쌍둥이자리 우 도감</t>
  </si>
  <si>
    <t>쌍둥이자리 좌[이벤트][귀속] 1개</t>
    <phoneticPr fontId="2" type="noConversion"/>
  </si>
  <si>
    <t>쌍둥이자리 우[이벤트][귀속] 1개</t>
    <phoneticPr fontId="2" type="noConversion"/>
  </si>
  <si>
    <t>물리 피해 감소(근접)</t>
  </si>
  <si>
    <t>물리 피해 감소(원거리)</t>
  </si>
  <si>
    <t>상급 뽑기권 상자[귀속]</t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</si>
  <si>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</si>
  <si>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</si>
  <si>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</si>
  <si>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</si>
  <si>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>데모자르의 축복[귀속]</t>
  </si>
  <si>
    <t>희귀 매터리얼 확정 상자[이벤트][귀속]</t>
  </si>
  <si>
    <t>계정당 8회</t>
  </si>
  <si>
    <t>경험치 증폭제[30%][귀속] 1개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</si>
</sst>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</cellXfs>
  <cellStyles count="21">
    <cellStyle name="백분율 2" xfId="5" xr:uid="{98B67D86-B04C-4176-9AB3-B5846AA634BE}"/>
    <cellStyle name="백분율 2 2" xfId="8" xr:uid="{B631D362-9CE0-40FE-9A0C-75814C42CB07}"/>
    <cellStyle name="백분율 3" xfId="3" xr:uid="{AECD300A-AA17-40A4-8D77-99AD8504D8E0}"/>
    <cellStyle name="보통 2" xfId="11" xr:uid="{BEEDF76A-DAFC-4293-97CB-A7E8F3726B57}"/>
    <cellStyle name="쉼표 [0] 2" xfId="17" xr:uid="{8F427039-BF56-4FD3-A721-B0C0E31759FC}"/>
    <cellStyle name="표준" xfId="0" builtinId="0"/>
    <cellStyle name="표준 2" xfId="4" xr:uid="{CC02A70B-D647-4B7B-81D3-ABC5B459A09A}"/>
    <cellStyle name="표준 2 2" xfId="6" xr:uid="{D4CE2D77-6586-428A-B9F8-34E0AC433D12}"/>
    <cellStyle name="표준 2 3" xfId="7" xr:uid="{53868E92-CBCB-4CAC-971D-7B859A0B5011}"/>
    <cellStyle name="표준 2 4" xfId="12" xr:uid="{7F92E22D-CA2D-4AF8-975F-7154BD665CE8}"/>
    <cellStyle name="표준 2 5" xfId="16" xr:uid="{C9E4CF59-0077-47FB-A01C-AD82D425A761}"/>
    <cellStyle name="표준 2 6" xfId="13" xr:uid="{6D64B4E0-AC11-4BCD-8427-97279B956418}"/>
    <cellStyle name="표준 2 7" xfId="18" xr:uid="{3633ED46-EEB3-46E0-96E2-03EBDCFE5992}"/>
    <cellStyle name="표준 2 8" xfId="20" xr:uid="{87AA7E21-9AB4-4072-9E27-ECD10C903AA6}"/>
    <cellStyle name="표준 3" xfId="9" xr:uid="{C42FDE84-FDD2-41AF-A27C-DA8814ADDB23}"/>
    <cellStyle name="표준 4" xfId="10" xr:uid="{A2E836DA-C521-4A74-80B5-98B628A4D65F}"/>
    <cellStyle name="표준 5" xfId="14" xr:uid="{84720495-DE02-48B3-ADF0-40B7AFBF85AC}"/>
    <cellStyle name="표준 6" xfId="15" xr:uid="{E87A5EF5-CF43-432C-9051-37C2207C5D08}"/>
    <cellStyle name="표준 7" xfId="19" xr:uid="{A8FF5516-A8F4-49E5-A6F3-AAD2F78B94D4}"/>
    <cellStyle name="표준 8" xfId="1" xr:uid="{E526E70E-76A5-4476-86A0-3D29844194CF}"/>
    <cellStyle name="하이퍼링크 2" xfId="2" xr:uid="{F7E26649-BBE5-4F1A-ADAA-7382846ECA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5</xdr:col>
      <xdr:colOff>676275</xdr:colOff>
      <xdr:row>10</xdr:row>
      <xdr:rowOff>180975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9525" y="209550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>
    <tabColor rgb="FFFFFF00"/>
  </sheetPr>
  <dimension ref="G1:Y46"/>
  <sheetViews>
    <sheetView zoomScale="85" zoomScaleNormal="85" workbookViewId="0">
      <pane xSplit="7" ySplit="1" topLeftCell="H6" activePane="bottomRight" state="frozen"/>
      <selection pane="topRight"/>
      <selection pane="bottomLeft"/>
      <selection pane="bottomRight" activeCell="K7" sqref="K7"/>
    </sheetView>
  </sheetViews>
  <sheetFormatPr defaultRowHeight="13.5" x14ac:dyDescent="0.3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 x14ac:dyDescent="0.3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8</v>
      </c>
      <c r="P1" s="17" t="s">
        <v>9</v>
      </c>
      <c r="Q1" s="17" t="s">
        <v>10</v>
      </c>
      <c r="R1" s="17" t="s">
        <v>11</v>
      </c>
      <c r="S1" s="19" t="s">
        <v>12</v>
      </c>
      <c r="T1" s="19" t="s">
        <v>13</v>
      </c>
      <c r="U1" s="19" t="s">
        <v>14</v>
      </c>
      <c r="V1"/>
      <c r="W1"/>
      <c r="X1"/>
      <c r="Y1"/>
    </row>
    <row r="2" spans="7:25" ht="16.5" customHeight="1" x14ac:dyDescent="0.3">
      <c r="H2" s="5">
        <v>150</v>
      </c>
      <c r="I2" s="33" t="s">
        <v>15</v>
      </c>
      <c r="J2" s="5" t="s">
        <v>16</v>
      </c>
      <c r="K2" s="9" t="s">
        <v>17</v>
      </c>
      <c r="L2" s="5" t="s">
        <v>18</v>
      </c>
      <c r="M2" s="9">
        <v>45015</v>
      </c>
      <c r="N2" s="9">
        <v>45029</v>
      </c>
      <c r="O2" s="5"/>
      <c r="P2" s="5">
        <v>910182</v>
      </c>
      <c r="Q2" s="5" t="s">
        <v>19</v>
      </c>
      <c r="R2" s="6">
        <v>10</v>
      </c>
      <c r="S2" s="5"/>
      <c r="T2" s="5"/>
      <c r="U2" s="5"/>
      <c r="V2"/>
      <c r="W2"/>
      <c r="X2"/>
      <c r="Y2"/>
    </row>
    <row r="3" spans="7:25" ht="16.5" x14ac:dyDescent="0.3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20</v>
      </c>
      <c r="R3" s="5">
        <v>5</v>
      </c>
      <c r="S3" s="5"/>
      <c r="T3" s="5"/>
      <c r="U3" s="5"/>
      <c r="V3"/>
      <c r="W3"/>
      <c r="X3"/>
      <c r="Y3"/>
    </row>
    <row r="4" spans="7:25" ht="16.5" x14ac:dyDescent="0.3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21</v>
      </c>
      <c r="R4" s="5">
        <v>10</v>
      </c>
      <c r="S4" s="5"/>
      <c r="T4" s="5"/>
      <c r="U4" s="5"/>
      <c r="V4"/>
      <c r="W4"/>
      <c r="X4"/>
      <c r="Y4"/>
    </row>
    <row r="5" spans="7:25" ht="16.5" x14ac:dyDescent="0.3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22</v>
      </c>
      <c r="R5" s="5">
        <v>1</v>
      </c>
      <c r="S5" s="5"/>
      <c r="T5" s="5"/>
      <c r="U5" s="5"/>
      <c r="V5"/>
      <c r="W5"/>
      <c r="X5"/>
      <c r="Y5"/>
    </row>
    <row r="6" spans="7:25" ht="16.5" x14ac:dyDescent="0.3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23</v>
      </c>
      <c r="R6" s="5">
        <v>5</v>
      </c>
      <c r="S6" s="5"/>
      <c r="T6" s="5"/>
      <c r="U6" s="5"/>
      <c r="V6"/>
      <c r="W6"/>
      <c r="X6"/>
      <c r="Y6"/>
    </row>
    <row r="7" spans="7:25" ht="16.5" x14ac:dyDescent="0.3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24</v>
      </c>
      <c r="R7" s="5">
        <v>10</v>
      </c>
      <c r="S7" s="5"/>
      <c r="T7" s="5"/>
      <c r="U7" s="5"/>
      <c r="V7"/>
      <c r="W7"/>
      <c r="X7"/>
      <c r="Y7"/>
    </row>
    <row r="8" spans="7:25" ht="16.5" x14ac:dyDescent="0.3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25</v>
      </c>
      <c r="R8" s="5">
        <v>10</v>
      </c>
      <c r="S8" s="5"/>
      <c r="T8" s="5"/>
      <c r="U8" s="5"/>
      <c r="V8"/>
      <c r="W8"/>
      <c r="X8"/>
      <c r="Y8"/>
    </row>
    <row r="9" spans="7:25" ht="16.5" x14ac:dyDescent="0.3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26</v>
      </c>
      <c r="R9" s="5">
        <v>40</v>
      </c>
      <c r="S9" s="5"/>
      <c r="T9" s="5"/>
      <c r="U9" s="5"/>
      <c r="V9"/>
      <c r="W9"/>
      <c r="X9"/>
      <c r="Y9"/>
    </row>
    <row r="10" spans="7:25" ht="16.5" x14ac:dyDescent="0.3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27</v>
      </c>
      <c r="R10" s="5">
        <v>2</v>
      </c>
      <c r="S10" s="5"/>
      <c r="T10" s="5"/>
      <c r="U10" s="5"/>
      <c r="V10"/>
      <c r="W10"/>
      <c r="X10"/>
      <c r="Y10"/>
    </row>
    <row r="11" spans="7:25" ht="16.5" x14ac:dyDescent="0.3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28</v>
      </c>
      <c r="R11" s="7">
        <v>1</v>
      </c>
      <c r="S11" s="7"/>
      <c r="T11" s="7"/>
      <c r="U11" s="7"/>
      <c r="V11"/>
      <c r="W11"/>
      <c r="X11"/>
      <c r="Y11"/>
    </row>
    <row r="12" spans="7:25" ht="16.5" x14ac:dyDescent="0.3">
      <c r="H12" s="7">
        <v>370</v>
      </c>
      <c r="I12" s="5" t="s">
        <v>29</v>
      </c>
      <c r="J12" s="7" t="s">
        <v>30</v>
      </c>
      <c r="K12" s="7" t="s">
        <v>31</v>
      </c>
      <c r="L12" s="5" t="s">
        <v>18</v>
      </c>
      <c r="M12" s="9">
        <v>45015</v>
      </c>
      <c r="N12" s="9">
        <v>45029</v>
      </c>
      <c r="O12" s="7" t="s">
        <v>32</v>
      </c>
      <c r="P12" s="7">
        <v>630006</v>
      </c>
      <c r="Q12" s="7" t="s">
        <v>33</v>
      </c>
      <c r="R12" s="7">
        <v>1</v>
      </c>
      <c r="S12" s="7"/>
      <c r="T12" s="7"/>
      <c r="U12" s="7"/>
      <c r="V12"/>
      <c r="W12"/>
      <c r="X12"/>
      <c r="Y12"/>
    </row>
    <row r="13" spans="7:25" ht="16.5" x14ac:dyDescent="0.3">
      <c r="H13" s="7"/>
      <c r="I13" s="5"/>
      <c r="J13" s="7"/>
      <c r="K13" s="7"/>
      <c r="L13" s="7"/>
      <c r="M13" s="9"/>
      <c r="N13" s="10"/>
      <c r="O13" s="7" t="s">
        <v>34</v>
      </c>
      <c r="P13" s="7">
        <v>660006</v>
      </c>
      <c r="Q13" s="7" t="s">
        <v>35</v>
      </c>
      <c r="R13" s="7">
        <v>1</v>
      </c>
      <c r="S13" s="7"/>
      <c r="T13" s="7"/>
      <c r="U13" s="7"/>
      <c r="V13"/>
      <c r="W13"/>
      <c r="X13"/>
      <c r="Y13"/>
    </row>
    <row r="14" spans="7:25" ht="16.5" x14ac:dyDescent="0.3">
      <c r="H14" s="7"/>
      <c r="I14" s="5"/>
      <c r="J14" s="7"/>
      <c r="K14" s="7"/>
      <c r="L14" s="7"/>
      <c r="M14" s="9"/>
      <c r="N14" s="10"/>
      <c r="O14" s="7" t="s">
        <v>36</v>
      </c>
      <c r="P14" s="7">
        <v>910427</v>
      </c>
      <c r="Q14" s="7" t="s">
        <v>37</v>
      </c>
      <c r="R14" s="7">
        <v>20</v>
      </c>
      <c r="S14" s="7"/>
      <c r="T14" s="7"/>
      <c r="U14" s="7"/>
      <c r="V14"/>
      <c r="W14"/>
      <c r="X14"/>
      <c r="Y14"/>
    </row>
    <row r="15" spans="7:25" ht="16.5" x14ac:dyDescent="0.3">
      <c r="H15" s="7"/>
      <c r="I15" s="5"/>
      <c r="J15" s="7"/>
      <c r="K15" s="7"/>
      <c r="L15" s="7"/>
      <c r="M15" s="9"/>
      <c r="N15" s="10"/>
      <c r="O15" s="7" t="s">
        <v>38</v>
      </c>
      <c r="P15" s="7">
        <v>910317</v>
      </c>
      <c r="Q15" s="7" t="s">
        <v>39</v>
      </c>
      <c r="R15" s="7">
        <v>5</v>
      </c>
      <c r="S15" s="7"/>
      <c r="T15" s="7"/>
      <c r="U15" s="7"/>
      <c r="V15"/>
      <c r="W15"/>
      <c r="X15"/>
      <c r="Y15"/>
    </row>
    <row r="16" spans="7:25" ht="16.5" x14ac:dyDescent="0.3">
      <c r="H16" s="7"/>
      <c r="I16" s="5"/>
      <c r="J16" s="7"/>
      <c r="K16" s="7"/>
      <c r="L16" s="7"/>
      <c r="M16" s="9"/>
      <c r="N16" s="10"/>
      <c r="O16" s="7" t="s">
        <v>40</v>
      </c>
      <c r="P16" s="7">
        <v>910357</v>
      </c>
      <c r="Q16" s="7" t="s">
        <v>41</v>
      </c>
      <c r="R16" s="7">
        <v>20</v>
      </c>
      <c r="S16" s="7"/>
      <c r="T16" s="7"/>
      <c r="U16" s="7"/>
      <c r="V16"/>
      <c r="W16"/>
      <c r="X16"/>
      <c r="Y16"/>
    </row>
    <row r="17" spans="8:25" ht="16.5" x14ac:dyDescent="0.3">
      <c r="H17" s="7"/>
      <c r="I17" s="5"/>
      <c r="J17" s="7"/>
      <c r="K17" s="7"/>
      <c r="L17" s="7"/>
      <c r="M17" s="9"/>
      <c r="N17" s="10"/>
      <c r="O17" s="7" t="s">
        <v>42</v>
      </c>
      <c r="P17" s="7">
        <v>910477</v>
      </c>
      <c r="Q17" s="7" t="s">
        <v>43</v>
      </c>
      <c r="R17" s="7">
        <v>5</v>
      </c>
      <c r="S17" s="7"/>
      <c r="T17" s="7"/>
      <c r="U17" s="7"/>
      <c r="V17"/>
      <c r="W17"/>
      <c r="X17"/>
      <c r="Y17"/>
    </row>
    <row r="18" spans="8:25" ht="16.5" x14ac:dyDescent="0.3">
      <c r="H18" s="7"/>
      <c r="I18" s="5"/>
      <c r="J18" s="7"/>
      <c r="K18" s="7"/>
      <c r="L18" s="7"/>
      <c r="M18" s="9"/>
      <c r="N18" s="10"/>
      <c r="O18" s="7" t="s">
        <v>44</v>
      </c>
      <c r="P18" s="7">
        <v>910513</v>
      </c>
      <c r="Q18" s="7" t="s">
        <v>45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 x14ac:dyDescent="0.3">
      <c r="H19" s="21">
        <v>371</v>
      </c>
      <c r="I19" s="22" t="s">
        <v>29</v>
      </c>
      <c r="J19" s="21" t="s">
        <v>46</v>
      </c>
      <c r="K19" s="21" t="s">
        <v>31</v>
      </c>
      <c r="L19" s="21" t="s">
        <v>18</v>
      </c>
      <c r="M19" s="23">
        <v>45029</v>
      </c>
      <c r="N19" s="24">
        <v>45043</v>
      </c>
      <c r="O19" s="21" t="s">
        <v>47</v>
      </c>
      <c r="P19" s="21">
        <v>910515</v>
      </c>
      <c r="Q19" s="21" t="s">
        <v>48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 x14ac:dyDescent="0.3">
      <c r="H20" s="21"/>
      <c r="I20" s="22"/>
      <c r="J20" s="21"/>
      <c r="K20" s="21"/>
      <c r="L20" s="21"/>
      <c r="M20" s="23"/>
      <c r="N20" s="24"/>
      <c r="O20" s="21" t="s">
        <v>49</v>
      </c>
      <c r="P20" s="21">
        <v>910515</v>
      </c>
      <c r="Q20" s="21" t="s">
        <v>48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 x14ac:dyDescent="0.3">
      <c r="H21" s="21"/>
      <c r="I21" s="21"/>
      <c r="J21" s="21"/>
      <c r="K21" s="21"/>
      <c r="L21" s="21"/>
      <c r="M21" s="21"/>
      <c r="N21" s="21"/>
      <c r="O21" s="21" t="s">
        <v>50</v>
      </c>
      <c r="P21" s="21">
        <v>910515</v>
      </c>
      <c r="Q21" s="21" t="s">
        <v>48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 x14ac:dyDescent="0.3">
      <c r="H22" s="21"/>
      <c r="I22" s="21"/>
      <c r="J22" s="21"/>
      <c r="K22" s="21"/>
      <c r="L22" s="21"/>
      <c r="M22" s="21"/>
      <c r="N22" s="21"/>
      <c r="O22" s="21" t="s">
        <v>51</v>
      </c>
      <c r="P22" s="21">
        <v>910515</v>
      </c>
      <c r="Q22" s="21" t="s">
        <v>48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 x14ac:dyDescent="0.3">
      <c r="H23" s="21"/>
      <c r="I23" s="21"/>
      <c r="J23" s="21"/>
      <c r="K23" s="21"/>
      <c r="L23" s="21"/>
      <c r="M23" s="21"/>
      <c r="N23" s="21"/>
      <c r="O23" s="21" t="s">
        <v>52</v>
      </c>
      <c r="P23" s="21">
        <v>910515</v>
      </c>
      <c r="Q23" s="21" t="s">
        <v>48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 x14ac:dyDescent="0.3">
      <c r="H24" s="21"/>
      <c r="I24" s="21"/>
      <c r="J24" s="21"/>
      <c r="K24" s="21"/>
      <c r="L24" s="21"/>
      <c r="M24" s="21"/>
      <c r="N24" s="21"/>
      <c r="O24" s="21" t="s">
        <v>53</v>
      </c>
      <c r="P24" s="21">
        <v>910515</v>
      </c>
      <c r="Q24" s="21" t="s">
        <v>48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 x14ac:dyDescent="0.3">
      <c r="H25" s="21"/>
      <c r="I25" s="21"/>
      <c r="J25" s="21"/>
      <c r="K25" s="21"/>
      <c r="L25" s="21"/>
      <c r="M25" s="21"/>
      <c r="N25" s="21"/>
      <c r="O25" s="21" t="s">
        <v>44</v>
      </c>
      <c r="P25" s="21">
        <v>910515</v>
      </c>
      <c r="Q25" s="21" t="s">
        <v>48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 x14ac:dyDescent="0.3">
      <c r="H26" s="7">
        <v>30012</v>
      </c>
      <c r="I26" s="7" t="s">
        <v>54</v>
      </c>
      <c r="J26" s="12" t="s">
        <v>55</v>
      </c>
      <c r="K26" s="7"/>
      <c r="L26" s="7" t="s">
        <v>18</v>
      </c>
      <c r="M26" s="10">
        <v>45015</v>
      </c>
      <c r="N26" s="10">
        <v>45043</v>
      </c>
      <c r="O26" s="31" t="s">
        <v>56</v>
      </c>
      <c r="P26" s="31"/>
      <c r="Q26" s="31" t="s">
        <v>57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 x14ac:dyDescent="0.3">
      <c r="H27" s="21">
        <v>20008</v>
      </c>
      <c r="I27" s="21" t="s">
        <v>58</v>
      </c>
      <c r="J27" s="26" t="s">
        <v>59</v>
      </c>
      <c r="K27" s="21"/>
      <c r="L27" s="21" t="s">
        <v>18</v>
      </c>
      <c r="M27" s="24">
        <v>45015</v>
      </c>
      <c r="N27" s="24">
        <v>45043</v>
      </c>
      <c r="O27" s="21"/>
      <c r="P27" s="21"/>
      <c r="Q27" s="21" t="s">
        <v>60</v>
      </c>
      <c r="R27" s="21"/>
      <c r="S27" s="21">
        <v>10000000</v>
      </c>
      <c r="T27" s="21" t="s">
        <v>61</v>
      </c>
      <c r="U27" s="27" t="s">
        <v>62</v>
      </c>
      <c r="V27" s="25"/>
      <c r="W27" s="25"/>
      <c r="X27" s="25"/>
      <c r="Y27" s="25"/>
    </row>
    <row r="28" spans="8:25" s="20" customFormat="1" ht="16.5" x14ac:dyDescent="0.3">
      <c r="H28" s="21"/>
      <c r="I28" s="21"/>
      <c r="J28" s="26"/>
      <c r="K28" s="21"/>
      <c r="L28" s="21"/>
      <c r="M28" s="24"/>
      <c r="N28" s="24"/>
      <c r="O28" s="21"/>
      <c r="P28" s="21"/>
      <c r="Q28" s="21" t="s">
        <v>63</v>
      </c>
      <c r="R28" s="21"/>
      <c r="S28" s="21">
        <v>10000000</v>
      </c>
      <c r="T28" s="21" t="s">
        <v>31</v>
      </c>
      <c r="U28" s="27" t="s">
        <v>64</v>
      </c>
      <c r="V28" s="25"/>
      <c r="W28" s="25"/>
      <c r="X28" s="25"/>
      <c r="Y28" s="25"/>
    </row>
    <row r="29" spans="8:25" s="20" customFormat="1" ht="16.5" x14ac:dyDescent="0.3">
      <c r="H29" s="21"/>
      <c r="I29" s="21"/>
      <c r="J29" s="21"/>
      <c r="K29" s="21"/>
      <c r="L29" s="21"/>
      <c r="M29" s="24"/>
      <c r="N29" s="24"/>
      <c r="O29" s="21"/>
      <c r="P29" s="21"/>
      <c r="Q29" s="21" t="s">
        <v>65</v>
      </c>
      <c r="R29" s="21"/>
      <c r="S29" s="21">
        <v>10000000</v>
      </c>
      <c r="T29" s="21" t="s">
        <v>31</v>
      </c>
      <c r="U29" s="28" t="s">
        <v>64</v>
      </c>
      <c r="V29" s="25"/>
      <c r="W29" s="25"/>
      <c r="X29" s="25"/>
      <c r="Y29" s="25"/>
    </row>
    <row r="30" spans="8:25" s="20" customFormat="1" ht="16.5" x14ac:dyDescent="0.3">
      <c r="H30" s="21"/>
      <c r="I30" s="21"/>
      <c r="J30" s="21"/>
      <c r="K30" s="21"/>
      <c r="L30" s="21"/>
      <c r="M30" s="24"/>
      <c r="N30" s="24"/>
      <c r="O30" s="21"/>
      <c r="P30" s="21"/>
      <c r="Q30" s="21" t="s">
        <v>66</v>
      </c>
      <c r="R30" s="21"/>
      <c r="S30" s="21">
        <v>100000</v>
      </c>
      <c r="T30" s="21" t="s">
        <v>67</v>
      </c>
      <c r="U30" s="28" t="s">
        <v>68</v>
      </c>
      <c r="V30" s="25"/>
      <c r="W30" s="25"/>
      <c r="X30" s="25"/>
      <c r="Y30" s="25"/>
    </row>
    <row r="31" spans="8:25" s="20" customFormat="1" ht="16.5" x14ac:dyDescent="0.3">
      <c r="H31" s="21"/>
      <c r="I31" s="21"/>
      <c r="J31" s="21"/>
      <c r="K31" s="21"/>
      <c r="L31" s="21"/>
      <c r="M31" s="24"/>
      <c r="N31" s="24"/>
      <c r="O31" s="21"/>
      <c r="P31" s="21"/>
      <c r="Q31" s="21" t="s">
        <v>69</v>
      </c>
      <c r="R31" s="21"/>
      <c r="S31" s="21">
        <v>100000</v>
      </c>
      <c r="T31" s="21" t="s">
        <v>67</v>
      </c>
      <c r="U31" s="28" t="s">
        <v>68</v>
      </c>
      <c r="V31" s="25"/>
      <c r="W31" s="25"/>
      <c r="X31" s="25"/>
      <c r="Y31" s="25"/>
    </row>
    <row r="32" spans="8:25" s="20" customFormat="1" ht="16.5" x14ac:dyDescent="0.3">
      <c r="H32" s="21"/>
      <c r="I32" s="21"/>
      <c r="J32" s="21"/>
      <c r="K32" s="21"/>
      <c r="L32" s="21"/>
      <c r="M32" s="24"/>
      <c r="N32" s="24"/>
      <c r="O32" s="21"/>
      <c r="P32" s="21"/>
      <c r="Q32" s="21" t="s">
        <v>70</v>
      </c>
      <c r="R32" s="21"/>
      <c r="S32" s="21">
        <v>100000</v>
      </c>
      <c r="T32" s="21" t="s">
        <v>67</v>
      </c>
      <c r="U32" s="28" t="s">
        <v>68</v>
      </c>
      <c r="V32" s="25"/>
      <c r="W32" s="25"/>
      <c r="X32" s="25"/>
      <c r="Y32" s="25"/>
    </row>
    <row r="33" spans="8:25" s="20" customFormat="1" ht="16.5" x14ac:dyDescent="0.3">
      <c r="H33" s="21"/>
      <c r="I33" s="21"/>
      <c r="J33" s="26"/>
      <c r="K33" s="21"/>
      <c r="L33" s="21"/>
      <c r="M33" s="24"/>
      <c r="N33" s="24"/>
      <c r="O33" s="32"/>
      <c r="P33" s="32"/>
      <c r="Q33" s="32" t="s">
        <v>71</v>
      </c>
      <c r="R33" s="32"/>
      <c r="S33" s="21">
        <v>10000000</v>
      </c>
      <c r="T33" s="21" t="s">
        <v>72</v>
      </c>
      <c r="U33" s="30" t="s">
        <v>62</v>
      </c>
      <c r="V33" s="25"/>
      <c r="W33" s="25"/>
      <c r="X33" s="25"/>
      <c r="Y33" s="25"/>
    </row>
    <row r="34" spans="8:25" s="20" customFormat="1" ht="16.5" x14ac:dyDescent="0.3">
      <c r="H34" s="21"/>
      <c r="I34" s="21"/>
      <c r="J34" s="26"/>
      <c r="K34" s="21"/>
      <c r="L34" s="21"/>
      <c r="M34" s="24"/>
      <c r="N34" s="24"/>
      <c r="O34" s="32"/>
      <c r="P34" s="32"/>
      <c r="Q34" s="32" t="s">
        <v>73</v>
      </c>
      <c r="R34" s="32"/>
      <c r="S34" s="21">
        <v>10000000</v>
      </c>
      <c r="T34" s="21" t="s">
        <v>72</v>
      </c>
      <c r="U34" s="30" t="s">
        <v>62</v>
      </c>
      <c r="V34" s="25"/>
      <c r="W34" s="25"/>
      <c r="X34" s="25"/>
      <c r="Y34" s="25"/>
    </row>
    <row r="35" spans="8:25" ht="16.5" x14ac:dyDescent="0.3">
      <c r="H35" s="7">
        <v>1104</v>
      </c>
      <c r="I35" s="7" t="s">
        <v>74</v>
      </c>
      <c r="J35" s="12" t="s">
        <v>75</v>
      </c>
      <c r="K35" s="7"/>
      <c r="L35" s="7" t="s">
        <v>18</v>
      </c>
      <c r="M35" s="10">
        <v>45015</v>
      </c>
      <c r="N35" s="10">
        <v>45043</v>
      </c>
      <c r="O35" s="31" t="s">
        <v>63</v>
      </c>
      <c r="P35" s="31"/>
      <c r="Q35" s="31" t="s">
        <v>76</v>
      </c>
      <c r="R35" s="31">
        <v>0.1</v>
      </c>
      <c r="S35" s="7"/>
      <c r="T35" s="13"/>
      <c r="U35" s="13"/>
      <c r="V35"/>
      <c r="W35"/>
      <c r="X35"/>
      <c r="Y35"/>
    </row>
    <row r="36" spans="8:25" ht="16.5" x14ac:dyDescent="0.3">
      <c r="H36" s="7"/>
      <c r="I36" s="7"/>
      <c r="J36" s="12"/>
      <c r="K36" s="7"/>
      <c r="L36" s="7"/>
      <c r="M36" s="10"/>
      <c r="N36" s="10"/>
      <c r="O36" s="31"/>
      <c r="P36" s="31"/>
      <c r="Q36" s="31" t="s">
        <v>77</v>
      </c>
      <c r="R36" s="31">
        <v>3</v>
      </c>
      <c r="S36" s="7"/>
      <c r="T36" s="13"/>
      <c r="U36" s="13"/>
      <c r="V36"/>
      <c r="W36"/>
      <c r="X36"/>
      <c r="Y36"/>
    </row>
    <row r="37" spans="8:25" ht="16.5" x14ac:dyDescent="0.3">
      <c r="H37" s="7"/>
      <c r="I37" s="7"/>
      <c r="J37" s="12"/>
      <c r="K37" s="7"/>
      <c r="L37" s="7"/>
      <c r="M37" s="10"/>
      <c r="N37" s="10"/>
      <c r="O37" s="31"/>
      <c r="P37" s="31"/>
      <c r="Q37" s="31" t="s">
        <v>78</v>
      </c>
      <c r="R37" s="31">
        <v>3</v>
      </c>
      <c r="S37" s="7"/>
      <c r="T37" s="13"/>
      <c r="U37" s="13"/>
      <c r="V37"/>
      <c r="W37"/>
      <c r="X37"/>
      <c r="Y37"/>
    </row>
    <row r="38" spans="8:25" ht="16.5" x14ac:dyDescent="0.3">
      <c r="H38" s="7"/>
      <c r="I38" s="7"/>
      <c r="J38" s="12"/>
      <c r="K38" s="7"/>
      <c r="L38" s="7"/>
      <c r="M38" s="10"/>
      <c r="N38" s="10"/>
      <c r="O38" s="31"/>
      <c r="P38" s="31"/>
      <c r="Q38" s="31" t="s">
        <v>79</v>
      </c>
      <c r="R38" s="31">
        <v>3</v>
      </c>
      <c r="S38" s="7"/>
      <c r="T38" s="13"/>
      <c r="U38" s="13"/>
      <c r="V38"/>
      <c r="W38"/>
      <c r="X38"/>
      <c r="Y38"/>
    </row>
    <row r="39" spans="8:25" ht="16.5" x14ac:dyDescent="0.3">
      <c r="H39" s="7"/>
      <c r="I39" s="7"/>
      <c r="J39" s="12"/>
      <c r="K39" s="7"/>
      <c r="L39" s="7"/>
      <c r="M39" s="10"/>
      <c r="N39" s="10"/>
      <c r="O39" s="31"/>
      <c r="P39" s="31"/>
      <c r="Q39" s="31" t="s">
        <v>80</v>
      </c>
      <c r="R39" s="31">
        <v>1</v>
      </c>
      <c r="S39" s="7"/>
      <c r="T39" s="13"/>
      <c r="U39" s="13"/>
      <c r="V39"/>
      <c r="W39"/>
      <c r="X39"/>
      <c r="Y39"/>
    </row>
    <row r="40" spans="8:25" ht="16.5" x14ac:dyDescent="0.3">
      <c r="H40" s="7"/>
      <c r="I40" s="7"/>
      <c r="J40" s="12"/>
      <c r="K40" s="7"/>
      <c r="L40" s="7"/>
      <c r="M40" s="10"/>
      <c r="N40" s="10"/>
      <c r="O40" s="31"/>
      <c r="P40" s="31"/>
      <c r="Q40" s="31" t="s">
        <v>81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 x14ac:dyDescent="0.3">
      <c r="H41" s="21">
        <v>1105</v>
      </c>
      <c r="I41" s="21" t="s">
        <v>74</v>
      </c>
      <c r="J41" s="26" t="s">
        <v>82</v>
      </c>
      <c r="K41" s="21"/>
      <c r="L41" s="21" t="s">
        <v>18</v>
      </c>
      <c r="M41" s="24">
        <v>45015</v>
      </c>
      <c r="N41" s="24">
        <v>45043</v>
      </c>
      <c r="O41" s="32" t="s">
        <v>65</v>
      </c>
      <c r="P41" s="32"/>
      <c r="Q41" s="32" t="s">
        <v>83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 x14ac:dyDescent="0.3">
      <c r="H42" s="21"/>
      <c r="I42" s="21"/>
      <c r="J42" s="26"/>
      <c r="K42" s="21"/>
      <c r="L42" s="21"/>
      <c r="M42" s="24"/>
      <c r="N42" s="24"/>
      <c r="O42" s="32"/>
      <c r="P42" s="32"/>
      <c r="Q42" s="32" t="s">
        <v>84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 x14ac:dyDescent="0.3">
      <c r="H43" s="21"/>
      <c r="I43" s="21"/>
      <c r="J43" s="26"/>
      <c r="K43" s="21"/>
      <c r="L43" s="21"/>
      <c r="M43" s="24"/>
      <c r="N43" s="24"/>
      <c r="O43" s="32"/>
      <c r="P43" s="32"/>
      <c r="Q43" s="32" t="s">
        <v>85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 x14ac:dyDescent="0.3">
      <c r="H44" s="21"/>
      <c r="I44" s="21"/>
      <c r="J44" s="26"/>
      <c r="K44" s="21"/>
      <c r="L44" s="21"/>
      <c r="M44" s="24"/>
      <c r="N44" s="24"/>
      <c r="O44" s="32"/>
      <c r="P44" s="32"/>
      <c r="Q44" s="32" t="s">
        <v>86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 x14ac:dyDescent="0.3">
      <c r="H45" s="21"/>
      <c r="I45" s="21"/>
      <c r="J45" s="21"/>
      <c r="K45" s="21"/>
      <c r="L45" s="21"/>
      <c r="M45" s="21"/>
      <c r="N45" s="21"/>
      <c r="O45" s="21"/>
      <c r="P45" s="21"/>
      <c r="Q45" s="21" t="s">
        <v>87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 x14ac:dyDescent="0.3">
      <c r="H46" s="21"/>
      <c r="I46" s="21"/>
      <c r="J46" s="21"/>
      <c r="K46" s="21"/>
      <c r="L46" s="21"/>
      <c r="M46" s="21"/>
      <c r="N46" s="21"/>
      <c r="O46" s="21"/>
      <c r="P46" s="21"/>
      <c r="Q46" s="21" t="s">
        <v>88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dimension ref="A1:T58"/>
  <sheetViews>
    <sheetView tabSelected="1" zoomScale="85" zoomScaleNormal="85" workbookViewId="0">
      <pane xSplit="1" ySplit="1" topLeftCell="E32" activePane="bottomRight" state="frozen"/>
      <selection pane="topRight"/>
      <selection pane="bottomLeft"/>
      <selection pane="bottomRight" activeCell="J47" sqref="J47"/>
    </sheetView>
  </sheetViews>
  <sheetFormatPr defaultRowHeight="16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89</v>
      </c>
      <c r="J1" s="18" t="s">
        <v>8</v>
      </c>
      <c r="K1" s="17" t="s">
        <v>9</v>
      </c>
      <c r="L1" s="17" t="s">
        <v>10</v>
      </c>
      <c r="M1" s="17" t="s">
        <v>11</v>
      </c>
      <c r="N1" s="19" t="s">
        <v>12</v>
      </c>
      <c r="O1" s="19" t="s">
        <v>13</v>
      </c>
      <c r="P1" s="19" t="s">
        <v>14</v>
      </c>
    </row>
    <row r="2" spans="1:20" ht="16.5" customHeight="1" x14ac:dyDescent="0.3">
      <c r="A2" s="38">
        <v>45042</v>
      </c>
      <c r="B2" s="5">
        <v>152</v>
      </c>
      <c r="C2" s="5" t="s">
        <v>15</v>
      </c>
      <c r="D2" s="5" t="s">
        <v>90</v>
      </c>
      <c r="E2" s="35" t="s">
        <v>91</v>
      </c>
      <c r="F2" s="5" t="s">
        <v>18</v>
      </c>
      <c r="G2" s="9">
        <v>45043</v>
      </c>
      <c r="H2" s="9">
        <v>45057</v>
      </c>
      <c r="I2" s="5">
        <v>90001800</v>
      </c>
      <c r="J2" s="5"/>
      <c r="K2" s="40">
        <v>262</v>
      </c>
      <c r="L2" s="40" t="s">
        <v>98</v>
      </c>
      <c r="M2" s="41">
        <v>5</v>
      </c>
      <c r="N2" s="5"/>
      <c r="O2" s="5"/>
      <c r="P2" s="5"/>
    </row>
    <row r="3" spans="1:20" x14ac:dyDescent="0.3">
      <c r="A3" s="38">
        <v>45042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>
        <v>272</v>
      </c>
      <c r="L3" s="40" t="s">
        <v>99</v>
      </c>
      <c r="M3" s="40">
        <v>5</v>
      </c>
      <c r="N3" s="5"/>
      <c r="O3" s="5"/>
      <c r="P3" s="5"/>
    </row>
    <row r="4" spans="1:20" x14ac:dyDescent="0.3">
      <c r="A4" s="38">
        <v>45042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>
        <v>62</v>
      </c>
      <c r="L4" s="40" t="s">
        <v>100</v>
      </c>
      <c r="M4" s="40">
        <v>20</v>
      </c>
      <c r="N4" s="5"/>
      <c r="O4" s="5"/>
      <c r="P4" s="5"/>
    </row>
    <row r="5" spans="1:20" x14ac:dyDescent="0.3">
      <c r="A5" s="38">
        <v>45042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>
        <v>280</v>
      </c>
      <c r="L5" s="40" t="s">
        <v>101</v>
      </c>
      <c r="M5" s="40">
        <v>5</v>
      </c>
      <c r="N5" s="5"/>
      <c r="O5" s="5"/>
      <c r="P5" s="5"/>
    </row>
    <row r="6" spans="1:20" x14ac:dyDescent="0.3">
      <c r="A6" s="38">
        <v>45042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>
        <v>910395</v>
      </c>
      <c r="L6" s="40" t="s">
        <v>96</v>
      </c>
      <c r="M6" s="40">
        <v>1</v>
      </c>
      <c r="N6" s="5"/>
      <c r="O6" s="5"/>
      <c r="P6" s="5"/>
    </row>
    <row r="7" spans="1:20" x14ac:dyDescent="0.3">
      <c r="A7" s="38">
        <v>45042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>
        <v>123</v>
      </c>
      <c r="L7" s="40" t="s">
        <v>103</v>
      </c>
      <c r="M7" s="40">
        <v>20</v>
      </c>
      <c r="N7" s="5"/>
      <c r="O7" s="5"/>
      <c r="P7" s="5"/>
    </row>
    <row r="8" spans="1:20" x14ac:dyDescent="0.3">
      <c r="A8" s="38">
        <v>45042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>
        <v>910477</v>
      </c>
      <c r="L8" s="40" t="s">
        <v>43</v>
      </c>
      <c r="M8" s="40">
        <v>5</v>
      </c>
      <c r="N8" s="5"/>
      <c r="O8" s="5"/>
      <c r="P8" s="5"/>
    </row>
    <row r="9" spans="1:20" x14ac:dyDescent="0.3">
      <c r="A9" s="38">
        <v>45042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>
        <v>1110277</v>
      </c>
      <c r="L9" s="40" t="s">
        <v>104</v>
      </c>
      <c r="M9" s="40">
        <v>20</v>
      </c>
      <c r="N9" s="5"/>
      <c r="O9" s="5"/>
      <c r="P9" s="5"/>
    </row>
    <row r="10" spans="1:20" x14ac:dyDescent="0.3">
      <c r="A10" s="38">
        <v>45042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>
        <v>510212</v>
      </c>
      <c r="L10" s="40" t="s">
        <v>105</v>
      </c>
      <c r="M10" s="40">
        <v>1</v>
      </c>
      <c r="N10" s="5"/>
      <c r="O10" s="5"/>
      <c r="P10" s="5"/>
    </row>
    <row r="11" spans="1:20" x14ac:dyDescent="0.3">
      <c r="A11" s="38">
        <v>45042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>
        <v>910415</v>
      </c>
      <c r="L11" s="42" t="s">
        <v>265</v>
      </c>
      <c r="M11" s="42">
        <v>3</v>
      </c>
      <c r="N11" s="7"/>
      <c r="O11" s="7"/>
      <c r="P11" s="7"/>
    </row>
    <row r="12" spans="1:20" s="20" customFormat="1" x14ac:dyDescent="0.3">
      <c r="A12" s="38">
        <v>45042</v>
      </c>
      <c r="B12" s="21">
        <v>153</v>
      </c>
      <c r="C12" s="22" t="s">
        <v>15</v>
      </c>
      <c r="D12" s="21" t="s">
        <v>97</v>
      </c>
      <c r="E12" s="21" t="s">
        <v>31</v>
      </c>
      <c r="F12" s="21" t="s">
        <v>18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98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x14ac:dyDescent="0.3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99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x14ac:dyDescent="0.3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100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x14ac:dyDescent="0.3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101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x14ac:dyDescent="0.3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102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x14ac:dyDescent="0.3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103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x14ac:dyDescent="0.3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43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x14ac:dyDescent="0.3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104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x14ac:dyDescent="0.3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105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x14ac:dyDescent="0.3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106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x14ac:dyDescent="0.3">
      <c r="A22" s="38">
        <v>45042</v>
      </c>
      <c r="B22" s="7">
        <v>372</v>
      </c>
      <c r="C22" s="5" t="s">
        <v>29</v>
      </c>
      <c r="D22" s="7" t="s">
        <v>107</v>
      </c>
      <c r="E22" s="7" t="s">
        <v>31</v>
      </c>
      <c r="F22" s="5" t="s">
        <v>18</v>
      </c>
      <c r="G22" s="9">
        <v>45043</v>
      </c>
      <c r="H22" s="9">
        <v>45057</v>
      </c>
      <c r="I22" s="5">
        <v>90003407</v>
      </c>
      <c r="J22" s="7" t="s">
        <v>44</v>
      </c>
      <c r="K22" s="42">
        <v>910522</v>
      </c>
      <c r="L22" s="42" t="s">
        <v>266</v>
      </c>
      <c r="M22" s="42">
        <v>1</v>
      </c>
      <c r="N22" s="7"/>
      <c r="O22" s="7"/>
      <c r="P22" s="7"/>
    </row>
    <row r="23" spans="1:20" x14ac:dyDescent="0.3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108</v>
      </c>
      <c r="K23" s="42">
        <v>6300</v>
      </c>
      <c r="L23" s="42" t="s">
        <v>267</v>
      </c>
      <c r="M23" s="42">
        <v>5</v>
      </c>
      <c r="N23" s="7"/>
      <c r="O23" s="7"/>
      <c r="P23" s="7"/>
    </row>
    <row r="24" spans="1:20" x14ac:dyDescent="0.3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109</v>
      </c>
      <c r="K24" s="42">
        <v>6300</v>
      </c>
      <c r="L24" s="42" t="s">
        <v>267</v>
      </c>
      <c r="M24" s="42">
        <v>5</v>
      </c>
      <c r="N24" s="7"/>
      <c r="O24" s="7"/>
      <c r="P24" s="7"/>
    </row>
    <row r="25" spans="1:20" x14ac:dyDescent="0.3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110</v>
      </c>
      <c r="K25" s="42">
        <v>630006</v>
      </c>
      <c r="L25" s="42" t="s">
        <v>268</v>
      </c>
      <c r="M25" s="42">
        <v>1</v>
      </c>
      <c r="N25" s="7"/>
      <c r="O25" s="7"/>
      <c r="P25" s="7"/>
    </row>
    <row r="26" spans="1:20" x14ac:dyDescent="0.3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111</v>
      </c>
      <c r="K26" s="42">
        <v>660006</v>
      </c>
      <c r="L26" s="42" t="s">
        <v>269</v>
      </c>
      <c r="M26" s="42">
        <v>1</v>
      </c>
      <c r="N26" s="7"/>
      <c r="O26" s="7"/>
      <c r="P26" s="7"/>
    </row>
    <row r="27" spans="1:20" x14ac:dyDescent="0.3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42</v>
      </c>
      <c r="K27" s="42">
        <v>600017</v>
      </c>
      <c r="L27" s="42" t="s">
        <v>94</v>
      </c>
      <c r="M27" s="42">
        <v>5</v>
      </c>
      <c r="N27" s="7"/>
      <c r="O27" s="7"/>
      <c r="P27" s="7"/>
    </row>
    <row r="28" spans="1:20" x14ac:dyDescent="0.3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112</v>
      </c>
      <c r="K28" s="42">
        <v>910113</v>
      </c>
      <c r="L28" s="42" t="s">
        <v>27</v>
      </c>
      <c r="M28" s="42">
        <v>2</v>
      </c>
      <c r="N28" s="7"/>
      <c r="O28" s="7"/>
      <c r="P28" s="7"/>
    </row>
    <row r="29" spans="1:20" s="20" customFormat="1" x14ac:dyDescent="0.3">
      <c r="A29" s="38">
        <v>45042</v>
      </c>
      <c r="B29" s="21">
        <v>373</v>
      </c>
      <c r="C29" s="22" t="s">
        <v>29</v>
      </c>
      <c r="D29" s="21" t="s">
        <v>113</v>
      </c>
      <c r="E29" s="21" t="s">
        <v>31</v>
      </c>
      <c r="F29" s="21" t="s">
        <v>18</v>
      </c>
      <c r="G29" s="23">
        <v>45057</v>
      </c>
      <c r="H29" s="24">
        <v>45071</v>
      </c>
      <c r="I29" s="21">
        <v>90003414</v>
      </c>
      <c r="J29" s="21" t="s">
        <v>44</v>
      </c>
      <c r="K29" s="42">
        <v>910523</v>
      </c>
      <c r="L29" s="42" t="s">
        <v>114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x14ac:dyDescent="0.3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115</v>
      </c>
      <c r="K30" s="42">
        <v>151</v>
      </c>
      <c r="L30" s="42" t="s">
        <v>270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x14ac:dyDescent="0.3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117</v>
      </c>
      <c r="K31" s="42">
        <v>910120</v>
      </c>
      <c r="L31" s="42" t="s">
        <v>116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x14ac:dyDescent="0.3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118</v>
      </c>
      <c r="K32" s="42">
        <v>910113</v>
      </c>
      <c r="L32" s="42" t="s">
        <v>27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x14ac:dyDescent="0.3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119</v>
      </c>
      <c r="K33" s="42">
        <v>262</v>
      </c>
      <c r="L33" s="42" t="s">
        <v>98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x14ac:dyDescent="0.3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120</v>
      </c>
      <c r="K34" s="42">
        <v>910114</v>
      </c>
      <c r="L34" s="42" t="s">
        <v>271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x14ac:dyDescent="0.3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121</v>
      </c>
      <c r="K35" s="42">
        <v>272</v>
      </c>
      <c r="L35" s="42" t="s">
        <v>99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x14ac:dyDescent="0.3">
      <c r="A36" s="34">
        <v>45041</v>
      </c>
      <c r="B36" s="7">
        <v>30013</v>
      </c>
      <c r="C36" s="7" t="s">
        <v>54</v>
      </c>
      <c r="D36" s="12" t="s">
        <v>122</v>
      </c>
      <c r="E36" s="7"/>
      <c r="F36" s="7" t="s">
        <v>18</v>
      </c>
      <c r="G36" s="10">
        <v>45043</v>
      </c>
      <c r="H36" s="9">
        <v>45071</v>
      </c>
      <c r="I36" s="7"/>
      <c r="J36" s="15" t="s">
        <v>56</v>
      </c>
      <c r="K36" s="15"/>
      <c r="L36" s="15" t="s">
        <v>123</v>
      </c>
      <c r="M36" s="15">
        <v>1.45</v>
      </c>
      <c r="N36" s="7"/>
      <c r="O36" s="13"/>
      <c r="P36" s="13"/>
    </row>
    <row r="37" spans="1:20" s="20" customFormat="1" x14ac:dyDescent="0.3">
      <c r="A37" s="37">
        <v>45041</v>
      </c>
      <c r="B37" s="21">
        <v>20009</v>
      </c>
      <c r="C37" s="21" t="s">
        <v>58</v>
      </c>
      <c r="D37" s="26" t="s">
        <v>124</v>
      </c>
      <c r="E37" s="21"/>
      <c r="F37" s="21" t="s">
        <v>18</v>
      </c>
      <c r="G37" s="24">
        <v>45043</v>
      </c>
      <c r="H37" s="24">
        <v>45071</v>
      </c>
      <c r="I37" s="21"/>
      <c r="J37" s="21"/>
      <c r="K37" s="21"/>
      <c r="L37" s="21" t="s">
        <v>243</v>
      </c>
      <c r="M37" s="21"/>
      <c r="N37" s="21">
        <v>1000</v>
      </c>
      <c r="O37" s="21" t="s">
        <v>61</v>
      </c>
      <c r="P37" s="27" t="s">
        <v>254</v>
      </c>
      <c r="Q37" s="25"/>
      <c r="R37" s="25"/>
      <c r="S37" s="25"/>
      <c r="T37" s="25"/>
    </row>
    <row r="38" spans="1:20" s="20" customFormat="1" x14ac:dyDescent="0.3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244</v>
      </c>
      <c r="M38" s="21"/>
      <c r="N38" s="21">
        <v>1000</v>
      </c>
      <c r="O38" s="21" t="s">
        <v>251</v>
      </c>
      <c r="P38" s="27" t="s">
        <v>255</v>
      </c>
      <c r="Q38" s="25"/>
      <c r="R38" s="25"/>
      <c r="S38" s="25"/>
      <c r="T38" s="25"/>
    </row>
    <row r="39" spans="1:20" s="20" customFormat="1" x14ac:dyDescent="0.3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245</v>
      </c>
      <c r="M39" s="21"/>
      <c r="N39" s="21">
        <v>1000</v>
      </c>
      <c r="O39" s="21" t="s">
        <v>251</v>
      </c>
      <c r="P39" s="28" t="s">
        <v>255</v>
      </c>
      <c r="Q39" s="25"/>
      <c r="R39" s="25"/>
      <c r="S39" s="25"/>
      <c r="T39" s="25"/>
    </row>
    <row r="40" spans="1:20" s="20" customFormat="1" x14ac:dyDescent="0.3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273</v>
      </c>
      <c r="M40" s="21"/>
      <c r="N40" s="21">
        <v>1000</v>
      </c>
      <c r="O40" s="21" t="s">
        <v>252</v>
      </c>
      <c r="P40" s="28" t="s">
        <v>254</v>
      </c>
      <c r="Q40" s="25"/>
      <c r="R40" s="25"/>
      <c r="S40" s="25"/>
      <c r="T40" s="25"/>
    </row>
    <row r="41" spans="1:20" s="20" customFormat="1" x14ac:dyDescent="0.3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246</v>
      </c>
      <c r="M41" s="21"/>
      <c r="N41" s="21">
        <v>1000</v>
      </c>
      <c r="O41" s="21" t="s">
        <v>253</v>
      </c>
      <c r="P41" s="28" t="s">
        <v>256</v>
      </c>
      <c r="Q41" s="25"/>
      <c r="R41" s="25"/>
      <c r="S41" s="25"/>
      <c r="T41" s="25"/>
    </row>
    <row r="42" spans="1:20" s="20" customFormat="1" x14ac:dyDescent="0.3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247</v>
      </c>
      <c r="M42" s="21"/>
      <c r="N42" s="21">
        <v>1000</v>
      </c>
      <c r="O42" s="21" t="s">
        <v>252</v>
      </c>
      <c r="P42" s="28" t="s">
        <v>257</v>
      </c>
      <c r="Q42" s="25"/>
      <c r="R42" s="25"/>
      <c r="S42" s="25"/>
      <c r="T42" s="25"/>
    </row>
    <row r="43" spans="1:20" s="20" customFormat="1" x14ac:dyDescent="0.3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248</v>
      </c>
      <c r="M43" s="21"/>
      <c r="N43" s="21">
        <v>1000</v>
      </c>
      <c r="O43" s="21" t="s">
        <v>252</v>
      </c>
      <c r="P43" s="27" t="s">
        <v>257</v>
      </c>
      <c r="Q43" s="25"/>
      <c r="R43" s="25"/>
      <c r="S43" s="25"/>
      <c r="T43" s="25"/>
    </row>
    <row r="44" spans="1:20" s="20" customFormat="1" x14ac:dyDescent="0.3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249</v>
      </c>
      <c r="M44" s="29"/>
      <c r="N44" s="21">
        <v>1000</v>
      </c>
      <c r="O44" s="42" t="s">
        <v>272</v>
      </c>
      <c r="P44" s="30" t="s">
        <v>258</v>
      </c>
      <c r="Q44" s="25"/>
      <c r="R44" s="25"/>
      <c r="S44" s="25"/>
      <c r="T44" s="25"/>
    </row>
    <row r="45" spans="1:20" s="20" customFormat="1" x14ac:dyDescent="0.3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250</v>
      </c>
      <c r="M45" s="29"/>
      <c r="N45" s="21">
        <v>1000</v>
      </c>
      <c r="O45" s="42" t="s">
        <v>272</v>
      </c>
      <c r="P45" s="30" t="s">
        <v>258</v>
      </c>
      <c r="Q45" s="25"/>
      <c r="R45" s="25"/>
      <c r="S45" s="25"/>
      <c r="T45" s="25"/>
    </row>
    <row r="46" spans="1:20" x14ac:dyDescent="0.3">
      <c r="A46" s="38">
        <v>45041</v>
      </c>
      <c r="B46" s="7">
        <v>1106</v>
      </c>
      <c r="C46" s="7" t="s">
        <v>74</v>
      </c>
      <c r="D46" s="12" t="s">
        <v>259</v>
      </c>
      <c r="E46" s="7"/>
      <c r="F46" s="7" t="s">
        <v>18</v>
      </c>
      <c r="G46" s="10">
        <v>45043</v>
      </c>
      <c r="H46" s="39">
        <v>45085</v>
      </c>
      <c r="I46" s="7"/>
      <c r="J46" s="15" t="s">
        <v>261</v>
      </c>
      <c r="K46" s="15"/>
      <c r="L46" s="31" t="s">
        <v>220</v>
      </c>
      <c r="M46" s="15">
        <v>100</v>
      </c>
      <c r="N46" s="7"/>
      <c r="O46" s="13"/>
      <c r="P46" s="13"/>
    </row>
    <row r="47" spans="1:20" x14ac:dyDescent="0.3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224</v>
      </c>
      <c r="M47" s="15">
        <v>0.05</v>
      </c>
      <c r="N47" s="7"/>
      <c r="O47" s="13"/>
      <c r="P47" s="13"/>
    </row>
    <row r="48" spans="1:20" x14ac:dyDescent="0.3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227</v>
      </c>
      <c r="M48" s="15">
        <v>100</v>
      </c>
      <c r="N48" s="7"/>
      <c r="O48" s="13"/>
      <c r="P48" s="13"/>
    </row>
    <row r="49" spans="1:20" x14ac:dyDescent="0.3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84</v>
      </c>
      <c r="M49" s="15">
        <v>3</v>
      </c>
      <c r="N49" s="7"/>
      <c r="O49" s="13"/>
      <c r="P49" s="13"/>
    </row>
    <row r="50" spans="1:20" x14ac:dyDescent="0.3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263</v>
      </c>
      <c r="M50" s="15">
        <v>1</v>
      </c>
      <c r="N50" s="7"/>
      <c r="O50" s="13"/>
      <c r="P50" s="13"/>
    </row>
    <row r="51" spans="1:20" x14ac:dyDescent="0.3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264</v>
      </c>
      <c r="M51" s="15">
        <v>1</v>
      </c>
      <c r="N51" s="7"/>
      <c r="O51" s="13"/>
      <c r="P51" s="13"/>
    </row>
    <row r="52" spans="1:20" x14ac:dyDescent="0.3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81</v>
      </c>
      <c r="M52" s="15">
        <v>1</v>
      </c>
      <c r="N52" s="7"/>
      <c r="O52" s="13"/>
      <c r="P52" s="13"/>
    </row>
    <row r="53" spans="1:20" s="20" customFormat="1" x14ac:dyDescent="0.3">
      <c r="A53" s="38">
        <v>45041</v>
      </c>
      <c r="B53" s="21">
        <v>1107</v>
      </c>
      <c r="C53" s="21" t="s">
        <v>74</v>
      </c>
      <c r="D53" s="26" t="s">
        <v>260</v>
      </c>
      <c r="E53" s="21"/>
      <c r="F53" s="21" t="s">
        <v>18</v>
      </c>
      <c r="G53" s="24">
        <v>45043</v>
      </c>
      <c r="H53" s="39">
        <v>45085</v>
      </c>
      <c r="I53" s="21"/>
      <c r="J53" s="29" t="s">
        <v>262</v>
      </c>
      <c r="K53" s="29"/>
      <c r="L53" s="29" t="s">
        <v>220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 x14ac:dyDescent="0.3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86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 x14ac:dyDescent="0.3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87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 x14ac:dyDescent="0.3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88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 x14ac:dyDescent="0.3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228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x14ac:dyDescent="0.3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76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dimension ref="A1:S56"/>
  <sheetViews>
    <sheetView zoomScale="85" zoomScaleNormal="85" workbookViewId="0">
      <pane xSplit="1" ySplit="1" topLeftCell="B10" activePane="bottomRight" state="frozen"/>
      <selection pane="topRight"/>
      <selection pane="bottomLeft"/>
      <selection pane="bottomRight" activeCell="A11" sqref="A11"/>
    </sheetView>
  </sheetViews>
  <sheetFormatPr defaultRowHeight="16.5" x14ac:dyDescent="0.3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 x14ac:dyDescent="0.3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7" t="s">
        <v>9</v>
      </c>
      <c r="K1" s="17" t="s">
        <v>10</v>
      </c>
      <c r="L1" s="17" t="s">
        <v>11</v>
      </c>
      <c r="M1" s="19" t="s">
        <v>12</v>
      </c>
      <c r="N1" s="19" t="s">
        <v>13</v>
      </c>
      <c r="O1" s="19" t="s">
        <v>14</v>
      </c>
    </row>
    <row r="2" spans="1:19" ht="16.5" customHeight="1" x14ac:dyDescent="0.3">
      <c r="B2" s="5">
        <v>150</v>
      </c>
      <c r="C2" s="5" t="s">
        <v>15</v>
      </c>
      <c r="D2" s="5" t="s">
        <v>16</v>
      </c>
      <c r="E2" s="9" t="s">
        <v>17</v>
      </c>
      <c r="F2" s="5" t="s">
        <v>18</v>
      </c>
      <c r="G2" s="9">
        <v>45015</v>
      </c>
      <c r="H2" s="9">
        <v>45029</v>
      </c>
      <c r="I2" s="5"/>
      <c r="J2" s="5">
        <v>910182</v>
      </c>
      <c r="K2" s="5" t="s">
        <v>19</v>
      </c>
      <c r="L2" s="6">
        <v>10</v>
      </c>
      <c r="M2" s="5"/>
      <c r="N2" s="5"/>
      <c r="O2" s="5"/>
    </row>
    <row r="3" spans="1:19" x14ac:dyDescent="0.3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20</v>
      </c>
      <c r="L3" s="5">
        <v>5</v>
      </c>
      <c r="M3" s="5"/>
      <c r="N3" s="5"/>
      <c r="O3" s="5"/>
    </row>
    <row r="4" spans="1:19" x14ac:dyDescent="0.3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21</v>
      </c>
      <c r="L4" s="5">
        <v>10</v>
      </c>
      <c r="M4" s="5"/>
      <c r="N4" s="5"/>
      <c r="O4" s="5"/>
    </row>
    <row r="5" spans="1:19" x14ac:dyDescent="0.3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22</v>
      </c>
      <c r="L5" s="5">
        <v>1</v>
      </c>
      <c r="M5" s="5"/>
      <c r="N5" s="5"/>
      <c r="O5" s="5"/>
    </row>
    <row r="6" spans="1:19" x14ac:dyDescent="0.3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23</v>
      </c>
      <c r="L6" s="5">
        <v>5</v>
      </c>
      <c r="M6" s="5"/>
      <c r="N6" s="5"/>
      <c r="O6" s="5"/>
    </row>
    <row r="7" spans="1:19" x14ac:dyDescent="0.3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24</v>
      </c>
      <c r="L7" s="5">
        <v>10</v>
      </c>
      <c r="M7" s="5"/>
      <c r="N7" s="5"/>
      <c r="O7" s="5"/>
    </row>
    <row r="8" spans="1:19" x14ac:dyDescent="0.3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25</v>
      </c>
      <c r="L8" s="5">
        <v>10</v>
      </c>
      <c r="M8" s="5"/>
      <c r="N8" s="5"/>
      <c r="O8" s="5"/>
    </row>
    <row r="9" spans="1:19" x14ac:dyDescent="0.3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26</v>
      </c>
      <c r="L9" s="5">
        <v>40</v>
      </c>
      <c r="M9" s="5"/>
      <c r="N9" s="5"/>
      <c r="O9" s="5"/>
    </row>
    <row r="10" spans="1:19" x14ac:dyDescent="0.3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27</v>
      </c>
      <c r="L10" s="5">
        <v>2</v>
      </c>
      <c r="M10" s="5"/>
      <c r="N10" s="5"/>
      <c r="O10" s="5"/>
    </row>
    <row r="11" spans="1:19" x14ac:dyDescent="0.3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28</v>
      </c>
      <c r="L11" s="7">
        <v>1</v>
      </c>
      <c r="M11" s="7"/>
      <c r="N11" s="7"/>
      <c r="O11" s="7"/>
    </row>
    <row r="12" spans="1:19" s="20" customFormat="1" x14ac:dyDescent="0.3">
      <c r="B12" s="21">
        <v>151</v>
      </c>
      <c r="C12" s="22" t="s">
        <v>15</v>
      </c>
      <c r="D12" s="21" t="s">
        <v>125</v>
      </c>
      <c r="E12" s="21" t="s">
        <v>17</v>
      </c>
      <c r="F12" s="21" t="s">
        <v>18</v>
      </c>
      <c r="G12" s="23">
        <v>45029</v>
      </c>
      <c r="H12" s="24">
        <v>45043</v>
      </c>
      <c r="I12" s="21"/>
      <c r="J12" s="21">
        <v>910120</v>
      </c>
      <c r="K12" s="21" t="s">
        <v>116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 x14ac:dyDescent="0.3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126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 x14ac:dyDescent="0.3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39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 x14ac:dyDescent="0.3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92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 x14ac:dyDescent="0.3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127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 x14ac:dyDescent="0.3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103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 x14ac:dyDescent="0.3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93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 x14ac:dyDescent="0.3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39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 x14ac:dyDescent="0.3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128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 x14ac:dyDescent="0.3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129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 x14ac:dyDescent="0.3">
      <c r="B22" s="7">
        <v>370</v>
      </c>
      <c r="C22" s="5" t="s">
        <v>29</v>
      </c>
      <c r="D22" s="7" t="s">
        <v>30</v>
      </c>
      <c r="E22" s="7" t="s">
        <v>31</v>
      </c>
      <c r="F22" s="5" t="s">
        <v>18</v>
      </c>
      <c r="G22" s="9">
        <v>45015</v>
      </c>
      <c r="H22" s="9">
        <v>45029</v>
      </c>
      <c r="I22" s="7" t="s">
        <v>32</v>
      </c>
      <c r="J22" s="7">
        <v>630006</v>
      </c>
      <c r="K22" s="7" t="s">
        <v>33</v>
      </c>
      <c r="L22" s="7">
        <v>1</v>
      </c>
      <c r="M22" s="7"/>
      <c r="N22" s="7"/>
      <c r="O22" s="7"/>
    </row>
    <row r="23" spans="2:19" x14ac:dyDescent="0.3">
      <c r="B23" s="7"/>
      <c r="C23" s="5"/>
      <c r="D23" s="7"/>
      <c r="E23" s="7"/>
      <c r="F23" s="7"/>
      <c r="G23" s="9"/>
      <c r="H23" s="10"/>
      <c r="I23" s="7" t="s">
        <v>34</v>
      </c>
      <c r="J23" s="7">
        <v>660006</v>
      </c>
      <c r="K23" s="7" t="s">
        <v>35</v>
      </c>
      <c r="L23" s="7">
        <v>1</v>
      </c>
      <c r="M23" s="7"/>
      <c r="N23" s="7"/>
      <c r="O23" s="7"/>
    </row>
    <row r="24" spans="2:19" x14ac:dyDescent="0.3">
      <c r="B24" s="7"/>
      <c r="C24" s="5"/>
      <c r="D24" s="7"/>
      <c r="E24" s="7"/>
      <c r="F24" s="7"/>
      <c r="G24" s="9"/>
      <c r="H24" s="10"/>
      <c r="I24" s="7" t="s">
        <v>36</v>
      </c>
      <c r="J24" s="7">
        <v>910427</v>
      </c>
      <c r="K24" s="7" t="s">
        <v>37</v>
      </c>
      <c r="L24" s="7">
        <v>20</v>
      </c>
      <c r="M24" s="7"/>
      <c r="N24" s="7"/>
      <c r="O24" s="7"/>
    </row>
    <row r="25" spans="2:19" x14ac:dyDescent="0.3">
      <c r="B25" s="7"/>
      <c r="C25" s="5"/>
      <c r="D25" s="7"/>
      <c r="E25" s="7"/>
      <c r="F25" s="7"/>
      <c r="G25" s="9"/>
      <c r="H25" s="10"/>
      <c r="I25" s="7" t="s">
        <v>38</v>
      </c>
      <c r="J25" s="7">
        <v>910317</v>
      </c>
      <c r="K25" s="7" t="s">
        <v>39</v>
      </c>
      <c r="L25" s="7">
        <v>5</v>
      </c>
      <c r="M25" s="7"/>
      <c r="N25" s="7"/>
      <c r="O25" s="7"/>
    </row>
    <row r="26" spans="2:19" x14ac:dyDescent="0.3">
      <c r="B26" s="7"/>
      <c r="C26" s="5"/>
      <c r="D26" s="7"/>
      <c r="E26" s="7"/>
      <c r="F26" s="7"/>
      <c r="G26" s="9"/>
      <c r="H26" s="10"/>
      <c r="I26" s="7" t="s">
        <v>40</v>
      </c>
      <c r="J26" s="7">
        <v>910357</v>
      </c>
      <c r="K26" s="7" t="s">
        <v>41</v>
      </c>
      <c r="L26" s="7">
        <v>20</v>
      </c>
      <c r="M26" s="7"/>
      <c r="N26" s="7"/>
      <c r="O26" s="7"/>
    </row>
    <row r="27" spans="2:19" x14ac:dyDescent="0.3">
      <c r="B27" s="7"/>
      <c r="C27" s="5"/>
      <c r="D27" s="7"/>
      <c r="E27" s="7"/>
      <c r="F27" s="7"/>
      <c r="G27" s="9"/>
      <c r="H27" s="10"/>
      <c r="I27" s="7" t="s">
        <v>42</v>
      </c>
      <c r="J27" s="7">
        <v>910477</v>
      </c>
      <c r="K27" s="7" t="s">
        <v>43</v>
      </c>
      <c r="L27" s="7">
        <v>5</v>
      </c>
      <c r="M27" s="7"/>
      <c r="N27" s="7"/>
      <c r="O27" s="7"/>
    </row>
    <row r="28" spans="2:19" x14ac:dyDescent="0.3">
      <c r="B28" s="7"/>
      <c r="C28" s="5"/>
      <c r="D28" s="7"/>
      <c r="E28" s="7"/>
      <c r="F28" s="7"/>
      <c r="G28" s="9"/>
      <c r="H28" s="10"/>
      <c r="I28" s="7" t="s">
        <v>44</v>
      </c>
      <c r="J28" s="7">
        <v>910513</v>
      </c>
      <c r="K28" s="7" t="s">
        <v>45</v>
      </c>
      <c r="L28" s="7">
        <v>1</v>
      </c>
      <c r="M28" s="7"/>
      <c r="N28" s="7"/>
      <c r="O28" s="7"/>
    </row>
    <row r="29" spans="2:19" s="20" customFormat="1" x14ac:dyDescent="0.3">
      <c r="B29" s="21">
        <v>371</v>
      </c>
      <c r="C29" s="22" t="s">
        <v>29</v>
      </c>
      <c r="D29" s="21" t="s">
        <v>46</v>
      </c>
      <c r="E29" s="21" t="s">
        <v>31</v>
      </c>
      <c r="F29" s="21" t="s">
        <v>18</v>
      </c>
      <c r="G29" s="23">
        <v>45029</v>
      </c>
      <c r="H29" s="24">
        <v>45043</v>
      </c>
      <c r="I29" s="21" t="s">
        <v>47</v>
      </c>
      <c r="J29" s="21">
        <v>910515</v>
      </c>
      <c r="K29" s="21" t="s">
        <v>48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 x14ac:dyDescent="0.3">
      <c r="B30" s="21"/>
      <c r="C30" s="22"/>
      <c r="D30" s="21"/>
      <c r="E30" s="21"/>
      <c r="F30" s="21"/>
      <c r="G30" s="23"/>
      <c r="H30" s="24"/>
      <c r="I30" s="21" t="s">
        <v>49</v>
      </c>
      <c r="J30" s="21">
        <v>910515</v>
      </c>
      <c r="K30" s="21" t="s">
        <v>48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 x14ac:dyDescent="0.3">
      <c r="B31" s="21"/>
      <c r="C31" s="21"/>
      <c r="D31" s="21"/>
      <c r="E31" s="21"/>
      <c r="F31" s="21"/>
      <c r="G31" s="21"/>
      <c r="H31" s="21"/>
      <c r="I31" s="21" t="s">
        <v>50</v>
      </c>
      <c r="J31" s="21">
        <v>910515</v>
      </c>
      <c r="K31" s="21" t="s">
        <v>48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 x14ac:dyDescent="0.3">
      <c r="B32" s="21"/>
      <c r="C32" s="21"/>
      <c r="D32" s="21"/>
      <c r="E32" s="21"/>
      <c r="F32" s="21"/>
      <c r="G32" s="21"/>
      <c r="H32" s="21"/>
      <c r="I32" s="21" t="s">
        <v>51</v>
      </c>
      <c r="J32" s="21">
        <v>910515</v>
      </c>
      <c r="K32" s="21" t="s">
        <v>48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 x14ac:dyDescent="0.3">
      <c r="B33" s="21"/>
      <c r="C33" s="21"/>
      <c r="D33" s="21"/>
      <c r="E33" s="21"/>
      <c r="F33" s="21"/>
      <c r="G33" s="21"/>
      <c r="H33" s="21"/>
      <c r="I33" s="21" t="s">
        <v>52</v>
      </c>
      <c r="J33" s="21">
        <v>910515</v>
      </c>
      <c r="K33" s="21" t="s">
        <v>48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 x14ac:dyDescent="0.3">
      <c r="B34" s="21"/>
      <c r="C34" s="21"/>
      <c r="D34" s="21"/>
      <c r="E34" s="21"/>
      <c r="F34" s="21"/>
      <c r="G34" s="21"/>
      <c r="H34" s="21"/>
      <c r="I34" s="21" t="s">
        <v>53</v>
      </c>
      <c r="J34" s="21">
        <v>910515</v>
      </c>
      <c r="K34" s="21" t="s">
        <v>48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 x14ac:dyDescent="0.3">
      <c r="B35" s="21"/>
      <c r="C35" s="21"/>
      <c r="D35" s="21"/>
      <c r="E35" s="21"/>
      <c r="F35" s="21"/>
      <c r="G35" s="21"/>
      <c r="H35" s="21"/>
      <c r="I35" s="21" t="s">
        <v>44</v>
      </c>
      <c r="J35" s="21">
        <v>910515</v>
      </c>
      <c r="K35" s="21" t="s">
        <v>48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 x14ac:dyDescent="0.3">
      <c r="B36" s="7">
        <v>30012</v>
      </c>
      <c r="C36" s="7" t="s">
        <v>54</v>
      </c>
      <c r="D36" s="12" t="s">
        <v>55</v>
      </c>
      <c r="E36" s="7"/>
      <c r="F36" s="7" t="s">
        <v>18</v>
      </c>
      <c r="G36" s="10">
        <v>45015</v>
      </c>
      <c r="H36" s="10">
        <v>45043</v>
      </c>
      <c r="I36" s="15" t="s">
        <v>56</v>
      </c>
      <c r="J36" s="15"/>
      <c r="K36" s="15" t="s">
        <v>57</v>
      </c>
      <c r="L36" s="15">
        <v>0.6</v>
      </c>
      <c r="M36" s="7"/>
      <c r="N36" s="13"/>
      <c r="O36" s="13"/>
    </row>
    <row r="37" spans="2:19" s="20" customFormat="1" x14ac:dyDescent="0.3">
      <c r="B37" s="21">
        <v>20008</v>
      </c>
      <c r="C37" s="21" t="s">
        <v>58</v>
      </c>
      <c r="D37" s="26" t="s">
        <v>59</v>
      </c>
      <c r="E37" s="21"/>
      <c r="F37" s="21" t="s">
        <v>18</v>
      </c>
      <c r="G37" s="24">
        <v>45015</v>
      </c>
      <c r="H37" s="24">
        <v>45043</v>
      </c>
      <c r="I37" s="21"/>
      <c r="J37" s="21"/>
      <c r="K37" s="21" t="s">
        <v>60</v>
      </c>
      <c r="L37" s="21"/>
      <c r="M37" s="21">
        <v>10000000</v>
      </c>
      <c r="N37" s="21" t="s">
        <v>61</v>
      </c>
      <c r="O37" s="27" t="s">
        <v>62</v>
      </c>
      <c r="P37" s="25"/>
      <c r="Q37" s="25"/>
      <c r="R37" s="25"/>
      <c r="S37" s="25"/>
    </row>
    <row r="38" spans="2:19" s="20" customFormat="1" x14ac:dyDescent="0.3">
      <c r="B38" s="21"/>
      <c r="C38" s="21"/>
      <c r="D38" s="26"/>
      <c r="E38" s="21"/>
      <c r="F38" s="21"/>
      <c r="G38" s="24"/>
      <c r="H38" s="24"/>
      <c r="I38" s="21"/>
      <c r="J38" s="21"/>
      <c r="K38" s="21" t="s">
        <v>63</v>
      </c>
      <c r="L38" s="21"/>
      <c r="M38" s="21">
        <v>10000000</v>
      </c>
      <c r="N38" s="21" t="s">
        <v>31</v>
      </c>
      <c r="O38" s="27" t="s">
        <v>64</v>
      </c>
      <c r="P38" s="25"/>
      <c r="Q38" s="25"/>
      <c r="R38" s="25"/>
      <c r="S38" s="25"/>
    </row>
    <row r="39" spans="2:19" s="20" customFormat="1" x14ac:dyDescent="0.3">
      <c r="B39" s="21"/>
      <c r="C39" s="21"/>
      <c r="D39" s="21"/>
      <c r="E39" s="21"/>
      <c r="F39" s="21"/>
      <c r="G39" s="24"/>
      <c r="H39" s="24"/>
      <c r="I39" s="21"/>
      <c r="J39" s="21"/>
      <c r="K39" s="21" t="s">
        <v>65</v>
      </c>
      <c r="L39" s="21"/>
      <c r="M39" s="21">
        <v>10000000</v>
      </c>
      <c r="N39" s="21" t="s">
        <v>31</v>
      </c>
      <c r="O39" s="28" t="s">
        <v>64</v>
      </c>
      <c r="P39" s="25"/>
      <c r="Q39" s="25"/>
      <c r="R39" s="25"/>
      <c r="S39" s="25"/>
    </row>
    <row r="40" spans="2:19" s="20" customFormat="1" x14ac:dyDescent="0.3">
      <c r="B40" s="21"/>
      <c r="C40" s="21"/>
      <c r="D40" s="21"/>
      <c r="E40" s="21"/>
      <c r="F40" s="21"/>
      <c r="G40" s="24"/>
      <c r="H40" s="24"/>
      <c r="I40" s="21"/>
      <c r="J40" s="21"/>
      <c r="K40" s="21" t="s">
        <v>66</v>
      </c>
      <c r="L40" s="21"/>
      <c r="M40" s="21">
        <v>100000</v>
      </c>
      <c r="N40" s="21" t="s">
        <v>67</v>
      </c>
      <c r="O40" s="28" t="s">
        <v>68</v>
      </c>
      <c r="P40" s="25"/>
      <c r="Q40" s="25"/>
      <c r="R40" s="25"/>
      <c r="S40" s="25"/>
    </row>
    <row r="41" spans="2:19" s="20" customFormat="1" x14ac:dyDescent="0.3">
      <c r="B41" s="21"/>
      <c r="C41" s="21"/>
      <c r="D41" s="21"/>
      <c r="E41" s="21"/>
      <c r="F41" s="21"/>
      <c r="G41" s="24"/>
      <c r="H41" s="24"/>
      <c r="I41" s="21"/>
      <c r="J41" s="21"/>
      <c r="K41" s="21" t="s">
        <v>69</v>
      </c>
      <c r="L41" s="21"/>
      <c r="M41" s="21">
        <v>100000</v>
      </c>
      <c r="N41" s="21" t="s">
        <v>67</v>
      </c>
      <c r="O41" s="28" t="s">
        <v>68</v>
      </c>
      <c r="P41" s="25"/>
      <c r="Q41" s="25"/>
      <c r="R41" s="25"/>
      <c r="S41" s="25"/>
    </row>
    <row r="42" spans="2:19" s="20" customFormat="1" x14ac:dyDescent="0.3">
      <c r="B42" s="21"/>
      <c r="C42" s="21"/>
      <c r="D42" s="21"/>
      <c r="E42" s="21"/>
      <c r="F42" s="21"/>
      <c r="G42" s="24"/>
      <c r="H42" s="24"/>
      <c r="I42" s="21"/>
      <c r="J42" s="21"/>
      <c r="K42" s="21" t="s">
        <v>70</v>
      </c>
      <c r="L42" s="21"/>
      <c r="M42" s="21">
        <v>100000</v>
      </c>
      <c r="N42" s="21" t="s">
        <v>67</v>
      </c>
      <c r="O42" s="28" t="s">
        <v>68</v>
      </c>
      <c r="P42" s="25"/>
      <c r="Q42" s="25"/>
      <c r="R42" s="25"/>
      <c r="S42" s="25"/>
    </row>
    <row r="43" spans="2:19" s="20" customFormat="1" x14ac:dyDescent="0.3">
      <c r="B43" s="21"/>
      <c r="C43" s="21"/>
      <c r="D43" s="26"/>
      <c r="E43" s="21"/>
      <c r="F43" s="21"/>
      <c r="G43" s="24"/>
      <c r="H43" s="24"/>
      <c r="I43" s="29"/>
      <c r="J43" s="29"/>
      <c r="K43" s="29" t="s">
        <v>71</v>
      </c>
      <c r="L43" s="29"/>
      <c r="M43" s="21">
        <v>10000000</v>
      </c>
      <c r="N43" s="21" t="s">
        <v>72</v>
      </c>
      <c r="O43" s="30" t="s">
        <v>62</v>
      </c>
      <c r="P43" s="25"/>
      <c r="Q43" s="25"/>
      <c r="R43" s="25"/>
      <c r="S43" s="25"/>
    </row>
    <row r="44" spans="2:19" s="20" customFormat="1" x14ac:dyDescent="0.3">
      <c r="B44" s="21"/>
      <c r="C44" s="21"/>
      <c r="D44" s="26"/>
      <c r="E44" s="21"/>
      <c r="F44" s="21"/>
      <c r="G44" s="24"/>
      <c r="H44" s="24"/>
      <c r="I44" s="29"/>
      <c r="J44" s="29"/>
      <c r="K44" s="29" t="s">
        <v>73</v>
      </c>
      <c r="L44" s="29"/>
      <c r="M44" s="21">
        <v>10000000</v>
      </c>
      <c r="N44" s="21" t="s">
        <v>72</v>
      </c>
      <c r="O44" s="30" t="s">
        <v>62</v>
      </c>
      <c r="P44" s="25"/>
      <c r="Q44" s="25"/>
      <c r="R44" s="25"/>
      <c r="S44" s="25"/>
    </row>
    <row r="45" spans="2:19" x14ac:dyDescent="0.3">
      <c r="B45" s="7">
        <v>1104</v>
      </c>
      <c r="C45" s="7" t="s">
        <v>74</v>
      </c>
      <c r="D45" s="12" t="s">
        <v>75</v>
      </c>
      <c r="E45" s="7"/>
      <c r="F45" s="7" t="s">
        <v>18</v>
      </c>
      <c r="G45" s="10">
        <v>45015</v>
      </c>
      <c r="H45" s="10">
        <v>45043</v>
      </c>
      <c r="I45" s="15" t="s">
        <v>63</v>
      </c>
      <c r="J45" s="15"/>
      <c r="K45" s="15" t="s">
        <v>76</v>
      </c>
      <c r="L45" s="15">
        <v>0.1</v>
      </c>
      <c r="M45" s="7"/>
      <c r="N45" s="13"/>
      <c r="O45" s="13"/>
    </row>
    <row r="46" spans="2:19" x14ac:dyDescent="0.3">
      <c r="B46" s="7"/>
      <c r="C46" s="7"/>
      <c r="D46" s="12"/>
      <c r="E46" s="7"/>
      <c r="F46" s="7"/>
      <c r="G46" s="10"/>
      <c r="H46" s="10"/>
      <c r="I46" s="15"/>
      <c r="J46" s="15"/>
      <c r="K46" s="15" t="s">
        <v>77</v>
      </c>
      <c r="L46" s="15">
        <v>3</v>
      </c>
      <c r="M46" s="7"/>
      <c r="N46" s="13"/>
      <c r="O46" s="13"/>
    </row>
    <row r="47" spans="2:19" x14ac:dyDescent="0.3">
      <c r="B47" s="7"/>
      <c r="C47" s="7"/>
      <c r="D47" s="12"/>
      <c r="E47" s="7"/>
      <c r="F47" s="7"/>
      <c r="G47" s="10"/>
      <c r="H47" s="10"/>
      <c r="I47" s="15"/>
      <c r="J47" s="15"/>
      <c r="K47" s="15" t="s">
        <v>78</v>
      </c>
      <c r="L47" s="15">
        <v>3</v>
      </c>
      <c r="M47" s="7"/>
      <c r="N47" s="13"/>
      <c r="O47" s="13"/>
    </row>
    <row r="48" spans="2:19" x14ac:dyDescent="0.3">
      <c r="B48" s="7"/>
      <c r="C48" s="7"/>
      <c r="D48" s="12"/>
      <c r="E48" s="7"/>
      <c r="F48" s="7"/>
      <c r="G48" s="10"/>
      <c r="H48" s="10"/>
      <c r="I48" s="15"/>
      <c r="J48" s="15"/>
      <c r="K48" s="15" t="s">
        <v>79</v>
      </c>
      <c r="L48" s="15">
        <v>3</v>
      </c>
      <c r="M48" s="7"/>
      <c r="N48" s="13"/>
      <c r="O48" s="13"/>
    </row>
    <row r="49" spans="2:19" x14ac:dyDescent="0.3">
      <c r="B49" s="7"/>
      <c r="C49" s="7"/>
      <c r="D49" s="12"/>
      <c r="E49" s="7"/>
      <c r="F49" s="7"/>
      <c r="G49" s="10"/>
      <c r="H49" s="10"/>
      <c r="I49" s="15"/>
      <c r="J49" s="15"/>
      <c r="K49" s="15" t="s">
        <v>80</v>
      </c>
      <c r="L49" s="15">
        <v>1</v>
      </c>
      <c r="M49" s="7"/>
      <c r="N49" s="13"/>
      <c r="O49" s="13"/>
    </row>
    <row r="50" spans="2:19" x14ac:dyDescent="0.3">
      <c r="B50" s="7"/>
      <c r="C50" s="7"/>
      <c r="D50" s="12"/>
      <c r="E50" s="7"/>
      <c r="F50" s="7"/>
      <c r="G50" s="10"/>
      <c r="H50" s="10"/>
      <c r="I50" s="15"/>
      <c r="J50" s="15"/>
      <c r="K50" s="15" t="s">
        <v>81</v>
      </c>
      <c r="L50" s="15">
        <v>1</v>
      </c>
      <c r="M50" s="7"/>
      <c r="N50" s="13"/>
      <c r="O50" s="13"/>
    </row>
    <row r="51" spans="2:19" s="20" customFormat="1" x14ac:dyDescent="0.3">
      <c r="B51" s="21">
        <v>1105</v>
      </c>
      <c r="C51" s="21" t="s">
        <v>74</v>
      </c>
      <c r="D51" s="26" t="s">
        <v>82</v>
      </c>
      <c r="E51" s="21"/>
      <c r="F51" s="21" t="s">
        <v>18</v>
      </c>
      <c r="G51" s="24">
        <v>45015</v>
      </c>
      <c r="H51" s="24">
        <v>45043</v>
      </c>
      <c r="I51" s="29" t="s">
        <v>65</v>
      </c>
      <c r="J51" s="29"/>
      <c r="K51" s="29" t="s">
        <v>83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 x14ac:dyDescent="0.3">
      <c r="B52" s="21"/>
      <c r="C52" s="21"/>
      <c r="D52" s="26"/>
      <c r="E52" s="21"/>
      <c r="F52" s="21"/>
      <c r="G52" s="24"/>
      <c r="H52" s="24"/>
      <c r="I52" s="29"/>
      <c r="J52" s="29"/>
      <c r="K52" s="29" t="s">
        <v>84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 x14ac:dyDescent="0.3">
      <c r="B53" s="21"/>
      <c r="C53" s="21"/>
      <c r="D53" s="26"/>
      <c r="E53" s="21"/>
      <c r="F53" s="21"/>
      <c r="G53" s="24"/>
      <c r="H53" s="24"/>
      <c r="I53" s="29"/>
      <c r="J53" s="29"/>
      <c r="K53" s="29" t="s">
        <v>85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 x14ac:dyDescent="0.3">
      <c r="B54" s="21"/>
      <c r="C54" s="21"/>
      <c r="D54" s="26"/>
      <c r="E54" s="21"/>
      <c r="F54" s="21"/>
      <c r="G54" s="24"/>
      <c r="H54" s="24"/>
      <c r="I54" s="29"/>
      <c r="J54" s="29"/>
      <c r="K54" s="29" t="s">
        <v>86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 t="s">
        <v>87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 t="s">
        <v>88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65" activePane="bottomLeft" state="frozen"/>
      <selection pane="bottomLeft" activeCell="D107" sqref="D107"/>
    </sheetView>
  </sheetViews>
  <sheetFormatPr defaultRowHeight="13.5" x14ac:dyDescent="0.3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 x14ac:dyDescent="0.3">
      <c r="A1" s="1" t="s">
        <v>0</v>
      </c>
      <c r="B1" s="1" t="s">
        <v>130</v>
      </c>
      <c r="C1" s="4" t="s">
        <v>2</v>
      </c>
      <c r="D1" s="2" t="s">
        <v>3</v>
      </c>
      <c r="E1" s="2" t="s">
        <v>8</v>
      </c>
      <c r="F1" s="2"/>
      <c r="G1" s="2" t="s">
        <v>10</v>
      </c>
      <c r="H1" s="2" t="s">
        <v>11</v>
      </c>
      <c r="I1" s="2" t="s">
        <v>131</v>
      </c>
      <c r="J1" s="2" t="s">
        <v>132</v>
      </c>
      <c r="K1" s="2" t="s">
        <v>133</v>
      </c>
      <c r="L1" s="2" t="s">
        <v>12</v>
      </c>
      <c r="M1" s="2" t="s">
        <v>14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 x14ac:dyDescent="0.3">
      <c r="B2" s="5">
        <v>146</v>
      </c>
      <c r="C2" s="5" t="s">
        <v>15</v>
      </c>
      <c r="D2" s="5" t="s">
        <v>134</v>
      </c>
      <c r="E2" s="5"/>
      <c r="F2" s="5"/>
      <c r="G2" s="5" t="s">
        <v>92</v>
      </c>
      <c r="H2" s="6">
        <v>20</v>
      </c>
      <c r="I2" s="6"/>
      <c r="J2" s="6"/>
      <c r="K2" s="6"/>
      <c r="L2" s="5"/>
      <c r="M2" s="5"/>
      <c r="N2" s="9" t="s">
        <v>31</v>
      </c>
      <c r="O2" s="5" t="s">
        <v>18</v>
      </c>
      <c r="P2" s="9">
        <v>44980</v>
      </c>
      <c r="Q2" s="9">
        <v>44994</v>
      </c>
    </row>
    <row r="3" spans="1:17" x14ac:dyDescent="0.3">
      <c r="B3" s="5"/>
      <c r="C3" s="5"/>
      <c r="D3" s="5"/>
      <c r="E3" s="5"/>
      <c r="F3" s="5"/>
      <c r="G3" s="5" t="s">
        <v>93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 x14ac:dyDescent="0.3">
      <c r="B4" s="5"/>
      <c r="C4" s="5"/>
      <c r="D4" s="5"/>
      <c r="E4" s="5"/>
      <c r="F4" s="5"/>
      <c r="G4" s="5" t="s">
        <v>94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 x14ac:dyDescent="0.3">
      <c r="B5" s="5"/>
      <c r="C5" s="5"/>
      <c r="D5" s="5"/>
      <c r="E5" s="5"/>
      <c r="F5" s="5"/>
      <c r="G5" s="5" t="s">
        <v>116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 x14ac:dyDescent="0.3">
      <c r="B6" s="5"/>
      <c r="C6" s="5"/>
      <c r="D6" s="5"/>
      <c r="E6" s="5"/>
      <c r="F6" s="5"/>
      <c r="G6" s="5" t="s">
        <v>94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 x14ac:dyDescent="0.3">
      <c r="B7" s="5"/>
      <c r="C7" s="5"/>
      <c r="D7" s="5"/>
      <c r="E7" s="5"/>
      <c r="F7" s="5"/>
      <c r="G7" s="5" t="s">
        <v>116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 x14ac:dyDescent="0.3">
      <c r="B8" s="5"/>
      <c r="C8" s="5"/>
      <c r="D8" s="5"/>
      <c r="E8" s="5"/>
      <c r="F8" s="5"/>
      <c r="G8" s="5" t="s">
        <v>95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 x14ac:dyDescent="0.3">
      <c r="B9" s="5"/>
      <c r="C9" s="5"/>
      <c r="D9" s="5"/>
      <c r="E9" s="5"/>
      <c r="F9" s="5"/>
      <c r="G9" s="5" t="s">
        <v>27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 x14ac:dyDescent="0.3">
      <c r="B10" s="5"/>
      <c r="C10" s="5"/>
      <c r="D10" s="5"/>
      <c r="E10" s="5"/>
      <c r="F10" s="5"/>
      <c r="G10" s="5" t="s">
        <v>27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 x14ac:dyDescent="0.3">
      <c r="B11" s="7"/>
      <c r="C11" s="7"/>
      <c r="D11" s="7"/>
      <c r="E11" s="7"/>
      <c r="F11" s="7"/>
      <c r="G11" s="7" t="s">
        <v>105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B12" s="7">
        <v>147</v>
      </c>
      <c r="C12" s="5" t="s">
        <v>15</v>
      </c>
      <c r="D12" s="7" t="s">
        <v>135</v>
      </c>
      <c r="E12" s="7"/>
      <c r="F12" s="7"/>
      <c r="G12" s="7" t="s">
        <v>25</v>
      </c>
      <c r="H12" s="7">
        <v>10</v>
      </c>
      <c r="I12" s="7"/>
      <c r="J12" s="7"/>
      <c r="K12" s="7"/>
      <c r="L12" s="7"/>
      <c r="M12" s="7"/>
      <c r="N12" s="7" t="s">
        <v>17</v>
      </c>
      <c r="O12" s="7" t="s">
        <v>18</v>
      </c>
      <c r="P12" s="9">
        <v>44994</v>
      </c>
      <c r="Q12" s="10">
        <v>45015</v>
      </c>
    </row>
    <row r="13" spans="1:17" x14ac:dyDescent="0.3">
      <c r="B13" s="7"/>
      <c r="C13" s="7"/>
      <c r="D13" s="7"/>
      <c r="E13" s="7"/>
      <c r="F13" s="7"/>
      <c r="G13" s="7" t="s">
        <v>24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B14" s="7"/>
      <c r="C14" s="7"/>
      <c r="D14" s="7"/>
      <c r="E14" s="7"/>
      <c r="F14" s="7"/>
      <c r="G14" s="7" t="s">
        <v>26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B15" s="7"/>
      <c r="C15" s="7"/>
      <c r="D15" s="7"/>
      <c r="E15" s="7"/>
      <c r="F15" s="7"/>
      <c r="G15" s="7" t="s">
        <v>126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B16" s="7"/>
      <c r="C16" s="7"/>
      <c r="D16" s="7"/>
      <c r="E16" s="7"/>
      <c r="F16" s="7"/>
      <c r="G16" s="7" t="s">
        <v>136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3">
      <c r="B17" s="7"/>
      <c r="C17" s="7"/>
      <c r="D17" s="7"/>
      <c r="E17" s="7"/>
      <c r="F17" s="7"/>
      <c r="G17" s="7" t="s">
        <v>20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3">
      <c r="B18" s="7"/>
      <c r="C18" s="7"/>
      <c r="D18" s="7"/>
      <c r="E18" s="7"/>
      <c r="F18" s="7"/>
      <c r="G18" s="7" t="s">
        <v>21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3">
      <c r="B19" s="7"/>
      <c r="C19" s="7"/>
      <c r="D19" s="7"/>
      <c r="E19" s="7"/>
      <c r="F19" s="7"/>
      <c r="G19" s="7" t="s">
        <v>19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3">
      <c r="B20" s="7"/>
      <c r="C20" s="7"/>
      <c r="D20" s="7"/>
      <c r="E20" s="7"/>
      <c r="F20" s="7"/>
      <c r="G20" s="7" t="s">
        <v>103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3">
      <c r="B21" s="7"/>
      <c r="C21" s="7"/>
      <c r="D21" s="7"/>
      <c r="E21" s="7"/>
      <c r="F21" s="7"/>
      <c r="G21" s="7" t="s">
        <v>137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 x14ac:dyDescent="0.3">
      <c r="B22" s="7">
        <v>148</v>
      </c>
      <c r="C22" s="5" t="s">
        <v>15</v>
      </c>
      <c r="D22" s="7" t="s">
        <v>138</v>
      </c>
      <c r="E22" s="7"/>
      <c r="F22" s="7"/>
      <c r="G22" s="7" t="s">
        <v>139</v>
      </c>
      <c r="H22" s="7">
        <v>4000000</v>
      </c>
      <c r="I22" s="7"/>
      <c r="J22" s="7"/>
      <c r="K22" s="7"/>
      <c r="L22" s="7"/>
      <c r="M22" s="7"/>
      <c r="N22" s="7" t="s">
        <v>17</v>
      </c>
      <c r="O22" s="7" t="s">
        <v>140</v>
      </c>
      <c r="P22" s="9">
        <v>44994</v>
      </c>
      <c r="Q22" s="10">
        <v>45022</v>
      </c>
    </row>
    <row r="23" spans="2:17" x14ac:dyDescent="0.3">
      <c r="B23" s="7"/>
      <c r="C23" s="7"/>
      <c r="D23" s="7"/>
      <c r="E23" s="7"/>
      <c r="F23" s="7"/>
      <c r="G23" s="7" t="s">
        <v>27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 x14ac:dyDescent="0.3">
      <c r="B24" s="7"/>
      <c r="C24" s="7"/>
      <c r="D24" s="7"/>
      <c r="E24" s="7"/>
      <c r="F24" s="7"/>
      <c r="G24" s="7" t="s">
        <v>141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B25" s="7"/>
      <c r="C25" s="7"/>
      <c r="D25" s="7"/>
      <c r="E25" s="7"/>
      <c r="F25" s="7"/>
      <c r="G25" s="7" t="s">
        <v>142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B26" s="7"/>
      <c r="C26" s="7"/>
      <c r="D26" s="7"/>
      <c r="E26" s="7"/>
      <c r="F26" s="7"/>
      <c r="G26" s="7" t="s">
        <v>143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3">
      <c r="B27" s="7"/>
      <c r="C27" s="7"/>
      <c r="D27" s="7"/>
      <c r="E27" s="7"/>
      <c r="F27" s="7"/>
      <c r="G27" s="7" t="s">
        <v>144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 x14ac:dyDescent="0.3">
      <c r="B28" s="7"/>
      <c r="C28" s="7"/>
      <c r="D28" s="7"/>
      <c r="E28" s="7"/>
      <c r="F28" s="7"/>
      <c r="G28" s="7" t="s">
        <v>141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 x14ac:dyDescent="0.3">
      <c r="B29" s="7"/>
      <c r="C29" s="7"/>
      <c r="D29" s="7"/>
      <c r="E29" s="7"/>
      <c r="F29" s="7"/>
      <c r="G29" s="7" t="s">
        <v>27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s="7"/>
      <c r="C30" s="7"/>
      <c r="D30" s="7"/>
      <c r="E30" s="7"/>
      <c r="F30" s="7"/>
      <c r="G30" s="7" t="s">
        <v>145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3">
      <c r="B31" s="7"/>
      <c r="C31" s="7"/>
      <c r="D31" s="7"/>
      <c r="E31" s="7"/>
      <c r="F31" s="7"/>
      <c r="G31" s="7" t="s">
        <v>146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 x14ac:dyDescent="0.3">
      <c r="B32" s="7"/>
      <c r="C32" s="7"/>
      <c r="D32" s="7"/>
      <c r="E32" s="7"/>
      <c r="F32" s="7"/>
      <c r="G32" s="7" t="s">
        <v>147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 x14ac:dyDescent="0.3">
      <c r="B33" s="7"/>
      <c r="C33" s="7"/>
      <c r="D33" s="7"/>
      <c r="E33" s="7"/>
      <c r="F33" s="7"/>
      <c r="G33" s="7" t="s">
        <v>27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 x14ac:dyDescent="0.3">
      <c r="B34" s="7"/>
      <c r="C34" s="7"/>
      <c r="D34" s="7"/>
      <c r="E34" s="7"/>
      <c r="F34" s="7"/>
      <c r="G34" s="7" t="s">
        <v>145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 x14ac:dyDescent="0.3">
      <c r="B35" s="7"/>
      <c r="C35" s="7"/>
      <c r="D35" s="7"/>
      <c r="E35" s="7"/>
      <c r="F35" s="7"/>
      <c r="G35" s="7" t="s">
        <v>148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 x14ac:dyDescent="0.3">
      <c r="B36" s="7"/>
      <c r="C36" s="7"/>
      <c r="D36" s="7"/>
      <c r="E36" s="7"/>
      <c r="F36" s="7"/>
      <c r="G36" s="7" t="s">
        <v>27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 x14ac:dyDescent="0.3">
      <c r="B37" s="7"/>
      <c r="C37" s="7"/>
      <c r="D37" s="7"/>
      <c r="E37" s="7"/>
      <c r="F37" s="7"/>
      <c r="G37" s="7" t="s">
        <v>149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 x14ac:dyDescent="0.3">
      <c r="B38" s="7"/>
      <c r="C38" s="7"/>
      <c r="D38" s="7"/>
      <c r="E38" s="7"/>
      <c r="F38" s="7"/>
      <c r="G38" s="7" t="s">
        <v>150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 x14ac:dyDescent="0.3">
      <c r="B39" s="7"/>
      <c r="C39" s="7"/>
      <c r="D39" s="7"/>
      <c r="E39" s="7"/>
      <c r="F39" s="7"/>
      <c r="G39" s="7" t="s">
        <v>145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 x14ac:dyDescent="0.3">
      <c r="B40" s="7"/>
      <c r="C40" s="7"/>
      <c r="D40" s="7"/>
      <c r="E40" s="7"/>
      <c r="F40" s="7"/>
      <c r="G40" s="7" t="s">
        <v>151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 x14ac:dyDescent="0.3">
      <c r="B41" s="7"/>
      <c r="C41" s="7"/>
      <c r="D41" s="7"/>
      <c r="E41" s="7"/>
      <c r="F41" s="7"/>
      <c r="G41" s="7" t="s">
        <v>152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 x14ac:dyDescent="0.3">
      <c r="B42" s="7">
        <v>149</v>
      </c>
      <c r="C42" s="7" t="s">
        <v>15</v>
      </c>
      <c r="D42" s="7" t="s">
        <v>153</v>
      </c>
      <c r="E42" s="7"/>
      <c r="F42" s="7"/>
      <c r="G42" s="7" t="s">
        <v>154</v>
      </c>
      <c r="H42" s="7">
        <v>10</v>
      </c>
      <c r="I42" s="7"/>
      <c r="J42" s="7"/>
      <c r="K42" s="7"/>
      <c r="L42" s="7"/>
      <c r="M42" s="7"/>
      <c r="N42" s="7" t="s">
        <v>17</v>
      </c>
      <c r="O42" s="7" t="s">
        <v>155</v>
      </c>
      <c r="P42" s="9">
        <v>44994</v>
      </c>
      <c r="Q42" s="10">
        <v>45022</v>
      </c>
    </row>
    <row r="43" spans="2:17" x14ac:dyDescent="0.3">
      <c r="B43" s="7"/>
      <c r="C43" s="7"/>
      <c r="D43" s="7"/>
      <c r="E43" s="7"/>
      <c r="F43" s="7"/>
      <c r="G43" s="7" t="s">
        <v>156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 x14ac:dyDescent="0.3">
      <c r="B44" s="7"/>
      <c r="C44" s="7"/>
      <c r="D44" s="7"/>
      <c r="E44" s="7"/>
      <c r="F44" s="7"/>
      <c r="G44" s="7" t="s">
        <v>157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 x14ac:dyDescent="0.3">
      <c r="B45" s="7"/>
      <c r="C45" s="7"/>
      <c r="D45" s="7"/>
      <c r="E45" s="7"/>
      <c r="F45" s="7"/>
      <c r="G45" s="7" t="s">
        <v>128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 x14ac:dyDescent="0.3">
      <c r="B46" s="7"/>
      <c r="C46" s="7"/>
      <c r="D46" s="7"/>
      <c r="E46" s="7"/>
      <c r="F46" s="7"/>
      <c r="G46" s="7" t="s">
        <v>158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 x14ac:dyDescent="0.3">
      <c r="B47" s="7"/>
      <c r="C47" s="7"/>
      <c r="D47" s="7"/>
      <c r="E47" s="7"/>
      <c r="F47" s="7"/>
      <c r="G47" s="7" t="s">
        <v>39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 x14ac:dyDescent="0.3">
      <c r="B48" s="7"/>
      <c r="C48" s="7"/>
      <c r="D48" s="7"/>
      <c r="E48" s="7"/>
      <c r="F48" s="7"/>
      <c r="G48" s="7" t="s">
        <v>94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 x14ac:dyDescent="0.3">
      <c r="B49" s="7"/>
      <c r="C49" s="7"/>
      <c r="D49" s="7"/>
      <c r="E49" s="7"/>
      <c r="F49" s="7"/>
      <c r="G49" s="7" t="s">
        <v>159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 x14ac:dyDescent="0.3">
      <c r="B50" s="7"/>
      <c r="C50" s="7"/>
      <c r="D50" s="7"/>
      <c r="E50" s="7"/>
      <c r="F50" s="7"/>
      <c r="G50" s="7" t="s">
        <v>160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 x14ac:dyDescent="0.3">
      <c r="B51" s="7"/>
      <c r="C51" s="7"/>
      <c r="D51" s="7"/>
      <c r="E51" s="7"/>
      <c r="F51" s="7"/>
      <c r="G51" s="7" t="s">
        <v>161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 x14ac:dyDescent="0.3">
      <c r="B52" s="7"/>
      <c r="C52" s="7"/>
      <c r="D52" s="7"/>
      <c r="E52" s="7"/>
      <c r="F52" s="7"/>
      <c r="G52" s="7" t="s">
        <v>43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 x14ac:dyDescent="0.3">
      <c r="B53" s="7"/>
      <c r="C53" s="7"/>
      <c r="D53" s="7"/>
      <c r="E53" s="7"/>
      <c r="F53" s="7"/>
      <c r="G53" s="7" t="s">
        <v>99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 x14ac:dyDescent="0.3">
      <c r="B54" s="7"/>
      <c r="C54" s="7"/>
      <c r="D54" s="7"/>
      <c r="E54" s="7"/>
      <c r="F54" s="7"/>
      <c r="G54" s="7" t="s">
        <v>98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 x14ac:dyDescent="0.3">
      <c r="B55" s="7"/>
      <c r="C55" s="7"/>
      <c r="D55" s="7"/>
      <c r="E55" s="7"/>
      <c r="F55" s="7"/>
      <c r="G55" s="7" t="s">
        <v>100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 x14ac:dyDescent="0.3">
      <c r="B56" s="7"/>
      <c r="C56" s="7"/>
      <c r="D56" s="7"/>
      <c r="E56" s="7"/>
      <c r="F56" s="7"/>
      <c r="G56" s="7" t="s">
        <v>162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 x14ac:dyDescent="0.3">
      <c r="B57" s="7"/>
      <c r="C57" s="7"/>
      <c r="D57" s="7"/>
      <c r="E57" s="7"/>
      <c r="F57" s="7"/>
      <c r="G57" s="7" t="s">
        <v>163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 x14ac:dyDescent="0.3">
      <c r="B58" s="7"/>
      <c r="C58" s="7"/>
      <c r="D58" s="7"/>
      <c r="E58" s="7"/>
      <c r="F58" s="7"/>
      <c r="G58" s="7" t="s">
        <v>164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 x14ac:dyDescent="0.3">
      <c r="B59" s="7"/>
      <c r="C59" s="7"/>
      <c r="D59" s="7"/>
      <c r="E59" s="7"/>
      <c r="F59" s="7"/>
      <c r="G59" s="7" t="s">
        <v>143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3">
      <c r="B60" s="7"/>
      <c r="C60" s="7"/>
      <c r="D60" s="7"/>
      <c r="E60" s="7"/>
      <c r="F60" s="7"/>
      <c r="G60" s="7" t="s">
        <v>27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3">
      <c r="B61" s="7"/>
      <c r="C61" s="7"/>
      <c r="D61" s="7"/>
      <c r="E61" s="7"/>
      <c r="F61" s="7"/>
      <c r="G61" s="7" t="s">
        <v>165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3">
      <c r="B62" s="7">
        <v>365</v>
      </c>
      <c r="C62" s="7" t="s">
        <v>29</v>
      </c>
      <c r="D62" s="7" t="s">
        <v>166</v>
      </c>
      <c r="E62" s="7" t="s">
        <v>167</v>
      </c>
      <c r="F62" s="7"/>
      <c r="G62" s="7" t="s">
        <v>168</v>
      </c>
      <c r="H62" s="7">
        <v>10</v>
      </c>
      <c r="I62" s="7"/>
      <c r="J62" s="7"/>
      <c r="K62" s="7"/>
      <c r="L62" s="7"/>
      <c r="M62" s="7"/>
      <c r="N62" s="9" t="s">
        <v>31</v>
      </c>
      <c r="O62" s="7" t="s">
        <v>18</v>
      </c>
      <c r="P62" s="10">
        <v>44980</v>
      </c>
      <c r="Q62" s="10">
        <v>44994</v>
      </c>
    </row>
    <row r="63" spans="2:17" x14ac:dyDescent="0.3">
      <c r="B63" s="7"/>
      <c r="C63" s="7"/>
      <c r="D63" s="7"/>
      <c r="E63" s="7" t="s">
        <v>36</v>
      </c>
      <c r="F63" s="7"/>
      <c r="G63" s="7" t="s">
        <v>39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3">
      <c r="B64" s="7"/>
      <c r="C64" s="7"/>
      <c r="D64" s="7"/>
      <c r="E64" s="7" t="s">
        <v>169</v>
      </c>
      <c r="F64" s="7"/>
      <c r="G64" s="7" t="s">
        <v>43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3">
      <c r="B65" s="7"/>
      <c r="C65" s="7"/>
      <c r="D65" s="7"/>
      <c r="E65" s="7" t="s">
        <v>170</v>
      </c>
      <c r="F65" s="7"/>
      <c r="G65" s="7" t="s">
        <v>171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3">
      <c r="B66" s="7"/>
      <c r="C66" s="7"/>
      <c r="D66" s="7"/>
      <c r="E66" s="7" t="s">
        <v>172</v>
      </c>
      <c r="F66" s="7"/>
      <c r="G66" s="7" t="s">
        <v>171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3">
      <c r="B67" s="7"/>
      <c r="C67" s="7"/>
      <c r="D67" s="7"/>
      <c r="E67" s="7" t="s">
        <v>173</v>
      </c>
      <c r="F67" s="7"/>
      <c r="G67" s="7" t="s">
        <v>171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3">
      <c r="B68" s="7"/>
      <c r="C68" s="7"/>
      <c r="D68" s="7"/>
      <c r="E68" s="7" t="s">
        <v>174</v>
      </c>
      <c r="F68" s="7"/>
      <c r="G68" s="7" t="s">
        <v>175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3">
      <c r="B69" s="7">
        <v>366</v>
      </c>
      <c r="C69" s="7" t="s">
        <v>29</v>
      </c>
      <c r="D69" s="7" t="s">
        <v>176</v>
      </c>
      <c r="E69" s="7" t="s">
        <v>49</v>
      </c>
      <c r="F69" s="7"/>
      <c r="G69" s="7" t="s">
        <v>177</v>
      </c>
      <c r="H69" s="7">
        <v>2</v>
      </c>
      <c r="I69" s="7"/>
      <c r="J69" s="7"/>
      <c r="K69" s="7"/>
      <c r="L69" s="7"/>
      <c r="M69" s="7"/>
      <c r="N69" s="9" t="s">
        <v>31</v>
      </c>
      <c r="O69" s="7" t="s">
        <v>18</v>
      </c>
      <c r="P69" s="10">
        <v>44994</v>
      </c>
      <c r="Q69" s="10">
        <v>45015</v>
      </c>
    </row>
    <row r="70" spans="2:17" x14ac:dyDescent="0.3">
      <c r="B70" s="7"/>
      <c r="C70" s="7"/>
      <c r="D70" s="7"/>
      <c r="E70" s="7" t="s">
        <v>47</v>
      </c>
      <c r="F70" s="7"/>
      <c r="G70" s="7" t="s">
        <v>177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3">
      <c r="B71" s="7"/>
      <c r="C71" s="7"/>
      <c r="D71" s="7"/>
      <c r="E71" s="7" t="s">
        <v>178</v>
      </c>
      <c r="F71" s="7"/>
      <c r="G71" s="7" t="s">
        <v>177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3">
      <c r="B72" s="7"/>
      <c r="C72" s="7"/>
      <c r="D72" s="7"/>
      <c r="E72" s="7" t="s">
        <v>179</v>
      </c>
      <c r="F72" s="7"/>
      <c r="G72" s="7" t="s">
        <v>177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3">
      <c r="B73" s="7"/>
      <c r="C73" s="7"/>
      <c r="D73" s="7"/>
      <c r="E73" s="7" t="s">
        <v>180</v>
      </c>
      <c r="F73" s="7"/>
      <c r="G73" s="7" t="s">
        <v>177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3">
      <c r="B74" s="7"/>
      <c r="C74" s="7"/>
      <c r="D74" s="7"/>
      <c r="E74" s="7" t="s">
        <v>50</v>
      </c>
      <c r="F74" s="7"/>
      <c r="G74" s="7" t="s">
        <v>177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3">
      <c r="B75" s="7"/>
      <c r="C75" s="7"/>
      <c r="D75" s="7"/>
      <c r="E75" s="7" t="s">
        <v>174</v>
      </c>
      <c r="F75" s="7"/>
      <c r="G75" s="7" t="s">
        <v>177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3">
      <c r="B76" s="7">
        <v>367</v>
      </c>
      <c r="C76" s="7" t="s">
        <v>29</v>
      </c>
      <c r="D76" s="7" t="s">
        <v>181</v>
      </c>
      <c r="E76" s="7" t="s">
        <v>50</v>
      </c>
      <c r="F76" s="7"/>
      <c r="G76" s="7" t="s">
        <v>101</v>
      </c>
      <c r="H76" s="7">
        <v>10</v>
      </c>
      <c r="I76" s="7"/>
      <c r="J76" s="7"/>
      <c r="K76" s="7"/>
      <c r="L76" s="7"/>
      <c r="M76" s="7"/>
      <c r="N76" s="9" t="s">
        <v>31</v>
      </c>
      <c r="O76" s="7" t="s">
        <v>18</v>
      </c>
      <c r="P76" s="10">
        <v>44980</v>
      </c>
      <c r="Q76" s="10">
        <v>44994</v>
      </c>
    </row>
    <row r="77" spans="2:17" x14ac:dyDescent="0.3">
      <c r="B77" s="7"/>
      <c r="C77" s="7"/>
      <c r="D77" s="7"/>
      <c r="E77" s="7" t="s">
        <v>182</v>
      </c>
      <c r="F77" s="7"/>
      <c r="G77" s="7" t="s">
        <v>183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3">
      <c r="B78" s="7"/>
      <c r="C78" s="7"/>
      <c r="D78" s="7"/>
      <c r="E78" s="7" t="s">
        <v>184</v>
      </c>
      <c r="F78" s="7"/>
      <c r="G78" s="7" t="s">
        <v>185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3">
      <c r="B79" s="7"/>
      <c r="C79" s="7"/>
      <c r="D79" s="12"/>
      <c r="E79" s="7" t="s">
        <v>121</v>
      </c>
      <c r="F79" s="7"/>
      <c r="G79" s="7" t="s">
        <v>39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 x14ac:dyDescent="0.3">
      <c r="B80" s="7"/>
      <c r="C80" s="7"/>
      <c r="D80" s="12"/>
      <c r="E80" s="7" t="s">
        <v>109</v>
      </c>
      <c r="F80" s="7"/>
      <c r="G80" s="7" t="s">
        <v>186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 x14ac:dyDescent="0.3">
      <c r="B81" s="7"/>
      <c r="C81" s="7"/>
      <c r="D81" s="12"/>
      <c r="E81" s="7" t="s">
        <v>108</v>
      </c>
      <c r="F81" s="7"/>
      <c r="G81" s="7" t="s">
        <v>104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 x14ac:dyDescent="0.3">
      <c r="B82" s="7"/>
      <c r="C82" s="7"/>
      <c r="D82" s="12"/>
      <c r="E82" s="7" t="s">
        <v>174</v>
      </c>
      <c r="F82" s="7"/>
      <c r="G82" s="7" t="s">
        <v>147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 x14ac:dyDescent="0.3">
      <c r="B83" s="7">
        <v>368</v>
      </c>
      <c r="C83" s="7" t="s">
        <v>29</v>
      </c>
      <c r="D83" s="12" t="s">
        <v>187</v>
      </c>
      <c r="E83" s="15" t="s">
        <v>188</v>
      </c>
      <c r="F83" s="15"/>
      <c r="G83" s="15" t="s">
        <v>189</v>
      </c>
      <c r="H83" s="15">
        <v>3</v>
      </c>
      <c r="I83" s="15"/>
      <c r="J83" s="15"/>
      <c r="K83" s="15"/>
      <c r="L83" s="7"/>
      <c r="M83" s="13"/>
      <c r="N83" s="9" t="s">
        <v>31</v>
      </c>
      <c r="O83" s="7" t="s">
        <v>155</v>
      </c>
      <c r="P83" s="10">
        <v>44987</v>
      </c>
      <c r="Q83" s="10">
        <v>45001</v>
      </c>
    </row>
    <row r="84" spans="2:17" x14ac:dyDescent="0.3">
      <c r="B84" s="7"/>
      <c r="C84" s="7"/>
      <c r="D84" s="12"/>
      <c r="E84" s="15" t="s">
        <v>190</v>
      </c>
      <c r="F84" s="15"/>
      <c r="G84" s="16" t="s">
        <v>191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 x14ac:dyDescent="0.3">
      <c r="B85" s="7"/>
      <c r="C85" s="7"/>
      <c r="D85" s="12"/>
      <c r="E85" s="15" t="s">
        <v>192</v>
      </c>
      <c r="F85" s="15"/>
      <c r="G85" s="15" t="s">
        <v>193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 x14ac:dyDescent="0.3">
      <c r="B86" s="7"/>
      <c r="C86" s="7"/>
      <c r="D86" s="12"/>
      <c r="E86" s="15" t="s">
        <v>194</v>
      </c>
      <c r="F86" s="15"/>
      <c r="G86" s="15" t="s">
        <v>189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 x14ac:dyDescent="0.3">
      <c r="B87" s="7"/>
      <c r="C87" s="7"/>
      <c r="D87" s="12"/>
      <c r="E87" s="15" t="s">
        <v>195</v>
      </c>
      <c r="F87" s="15"/>
      <c r="G87" s="7" t="s">
        <v>196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 x14ac:dyDescent="0.3">
      <c r="B88" s="7"/>
      <c r="C88" s="7"/>
      <c r="D88" s="12"/>
      <c r="E88" s="15" t="s">
        <v>197</v>
      </c>
      <c r="F88" s="15"/>
      <c r="G88" s="15" t="s">
        <v>198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 x14ac:dyDescent="0.3">
      <c r="B89" s="7"/>
      <c r="C89" s="7"/>
      <c r="D89" s="12"/>
      <c r="E89" s="15" t="s">
        <v>199</v>
      </c>
      <c r="F89" s="15"/>
      <c r="G89" s="15" t="s">
        <v>200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 x14ac:dyDescent="0.3">
      <c r="B90" s="7">
        <v>30008</v>
      </c>
      <c r="C90" s="7" t="s">
        <v>54</v>
      </c>
      <c r="D90" s="12" t="s">
        <v>201</v>
      </c>
      <c r="E90" s="15"/>
      <c r="F90" s="15"/>
      <c r="G90" s="15" t="s">
        <v>202</v>
      </c>
      <c r="H90" s="15">
        <v>0.2</v>
      </c>
      <c r="I90" s="15"/>
      <c r="J90" s="15"/>
      <c r="K90" s="15"/>
      <c r="L90" s="7"/>
      <c r="M90" s="13"/>
      <c r="N90" s="7"/>
      <c r="O90" s="7" t="s">
        <v>155</v>
      </c>
      <c r="P90" s="10">
        <v>44994</v>
      </c>
      <c r="Q90" s="10">
        <v>45015</v>
      </c>
    </row>
    <row r="91" spans="2:17" x14ac:dyDescent="0.3">
      <c r="B91" s="7">
        <v>30009</v>
      </c>
      <c r="C91" s="7" t="s">
        <v>54</v>
      </c>
      <c r="D91" s="12" t="s">
        <v>201</v>
      </c>
      <c r="E91" s="15"/>
      <c r="F91" s="15"/>
      <c r="G91" s="15" t="s">
        <v>203</v>
      </c>
      <c r="H91" s="15">
        <v>0.2</v>
      </c>
      <c r="I91" s="15"/>
      <c r="J91" s="15"/>
      <c r="K91" s="15"/>
      <c r="L91" s="7"/>
      <c r="M91" s="13"/>
      <c r="N91" s="7"/>
      <c r="O91" s="7" t="s">
        <v>155</v>
      </c>
      <c r="P91" s="10">
        <v>44994</v>
      </c>
      <c r="Q91" s="10">
        <v>45015</v>
      </c>
    </row>
    <row r="92" spans="2:17" x14ac:dyDescent="0.3">
      <c r="B92" s="7">
        <v>30010</v>
      </c>
      <c r="C92" s="7" t="s">
        <v>54</v>
      </c>
      <c r="D92" s="12" t="s">
        <v>201</v>
      </c>
      <c r="E92" s="15"/>
      <c r="F92" s="15"/>
      <c r="G92" s="15" t="s">
        <v>204</v>
      </c>
      <c r="H92" s="15">
        <v>0.2</v>
      </c>
      <c r="I92" s="15"/>
      <c r="J92" s="15"/>
      <c r="K92" s="15"/>
      <c r="L92" s="7"/>
      <c r="M92" s="13"/>
      <c r="N92" s="7"/>
      <c r="O92" s="7" t="s">
        <v>155</v>
      </c>
      <c r="P92" s="10">
        <v>44994</v>
      </c>
      <c r="Q92" s="10">
        <v>45015</v>
      </c>
    </row>
    <row r="93" spans="2:17" x14ac:dyDescent="0.3">
      <c r="B93" s="7">
        <v>30011</v>
      </c>
      <c r="C93" s="7" t="s">
        <v>54</v>
      </c>
      <c r="D93" s="12" t="s">
        <v>201</v>
      </c>
      <c r="E93" s="15"/>
      <c r="F93" s="15"/>
      <c r="G93" s="15" t="s">
        <v>205</v>
      </c>
      <c r="H93" s="15">
        <v>0.16</v>
      </c>
      <c r="I93" s="15"/>
      <c r="J93" s="15"/>
      <c r="K93" s="15"/>
      <c r="L93" s="7"/>
      <c r="M93" s="13"/>
      <c r="N93" s="7"/>
      <c r="O93" s="7" t="s">
        <v>155</v>
      </c>
      <c r="P93" s="10">
        <v>44994</v>
      </c>
      <c r="Q93" s="10">
        <v>45015</v>
      </c>
    </row>
    <row r="94" spans="2:17" ht="54" x14ac:dyDescent="0.3">
      <c r="B94" s="7"/>
      <c r="C94" s="7" t="s">
        <v>206</v>
      </c>
      <c r="D94" s="12" t="s">
        <v>207</v>
      </c>
      <c r="E94" s="15" t="s">
        <v>208</v>
      </c>
      <c r="F94" s="15"/>
      <c r="G94" s="15" t="s">
        <v>209</v>
      </c>
      <c r="H94" s="15"/>
      <c r="I94" s="15"/>
      <c r="J94" s="15"/>
      <c r="K94" s="15"/>
      <c r="L94" s="7"/>
      <c r="M94" s="13"/>
      <c r="N94" s="7"/>
      <c r="O94" s="7" t="s">
        <v>210</v>
      </c>
      <c r="P94" s="10">
        <v>44994</v>
      </c>
      <c r="Q94" s="10">
        <v>45022</v>
      </c>
    </row>
    <row r="95" spans="2:17" x14ac:dyDescent="0.3">
      <c r="B95" s="7"/>
      <c r="C95" s="7" t="s">
        <v>206</v>
      </c>
      <c r="D95" s="12" t="s">
        <v>207</v>
      </c>
      <c r="E95" s="15" t="s">
        <v>208</v>
      </c>
      <c r="F95" s="15"/>
      <c r="G95" s="15" t="s">
        <v>211</v>
      </c>
      <c r="H95" s="15"/>
      <c r="I95" s="15"/>
      <c r="J95" s="15"/>
      <c r="K95" s="15"/>
      <c r="L95" s="7"/>
      <c r="M95" s="13"/>
      <c r="N95" s="7"/>
      <c r="O95" s="7" t="s">
        <v>212</v>
      </c>
      <c r="P95" s="10">
        <v>44994</v>
      </c>
      <c r="Q95" s="10">
        <v>45001</v>
      </c>
    </row>
    <row r="96" spans="2:17" x14ac:dyDescent="0.3">
      <c r="B96" s="7"/>
      <c r="C96" s="7" t="s">
        <v>206</v>
      </c>
      <c r="D96" s="12" t="s">
        <v>207</v>
      </c>
      <c r="E96" s="15" t="s">
        <v>208</v>
      </c>
      <c r="F96" s="15"/>
      <c r="G96" s="15" t="s">
        <v>213</v>
      </c>
      <c r="H96" s="15"/>
      <c r="I96" s="15"/>
      <c r="J96" s="15"/>
      <c r="K96" s="15"/>
      <c r="L96" s="7"/>
      <c r="M96" s="13"/>
      <c r="N96" s="7"/>
      <c r="O96" s="7" t="s">
        <v>212</v>
      </c>
      <c r="P96" s="10">
        <f>Q95</f>
        <v>45001</v>
      </c>
      <c r="Q96" s="10">
        <f>P96+7</f>
        <v>45008</v>
      </c>
    </row>
    <row r="97" spans="2:17" ht="27" x14ac:dyDescent="0.3">
      <c r="B97" s="7"/>
      <c r="C97" s="7" t="s">
        <v>206</v>
      </c>
      <c r="D97" s="12" t="s">
        <v>207</v>
      </c>
      <c r="E97" s="15" t="s">
        <v>208</v>
      </c>
      <c r="F97" s="15"/>
      <c r="G97" s="15" t="s">
        <v>214</v>
      </c>
      <c r="H97" s="15"/>
      <c r="I97" s="15"/>
      <c r="J97" s="15"/>
      <c r="K97" s="15"/>
      <c r="L97" s="7"/>
      <c r="M97" s="13"/>
      <c r="N97" s="7"/>
      <c r="O97" s="7" t="s">
        <v>212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 x14ac:dyDescent="0.3">
      <c r="B98" s="7"/>
      <c r="C98" s="7" t="s">
        <v>206</v>
      </c>
      <c r="D98" s="12" t="s">
        <v>207</v>
      </c>
      <c r="E98" s="15" t="s">
        <v>215</v>
      </c>
      <c r="F98" s="15"/>
      <c r="G98" s="15" t="s">
        <v>216</v>
      </c>
      <c r="H98" s="15"/>
      <c r="I98" s="15"/>
      <c r="J98" s="15"/>
      <c r="K98" s="15"/>
      <c r="L98" s="7"/>
      <c r="M98" s="13"/>
      <c r="N98" s="7"/>
      <c r="O98" s="7" t="s">
        <v>212</v>
      </c>
      <c r="P98" s="10">
        <f t="shared" si="0"/>
        <v>45015</v>
      </c>
      <c r="Q98" s="10">
        <f t="shared" si="1"/>
        <v>45022</v>
      </c>
    </row>
    <row r="99" spans="2:17" x14ac:dyDescent="0.3">
      <c r="B99" s="7">
        <v>1102</v>
      </c>
      <c r="C99" s="7" t="s">
        <v>74</v>
      </c>
      <c r="D99" s="12" t="s">
        <v>217</v>
      </c>
      <c r="E99" s="15"/>
      <c r="F99" s="15"/>
      <c r="G99" s="15" t="s">
        <v>218</v>
      </c>
      <c r="H99" s="15">
        <v>0.05</v>
      </c>
      <c r="I99" s="15">
        <v>910505</v>
      </c>
      <c r="J99" s="15" t="s">
        <v>219</v>
      </c>
      <c r="K99" s="15">
        <v>1</v>
      </c>
      <c r="L99" s="7"/>
      <c r="M99" s="13"/>
      <c r="N99" s="7"/>
      <c r="O99" s="7" t="s">
        <v>155</v>
      </c>
      <c r="P99" s="10">
        <v>44994</v>
      </c>
      <c r="Q99" s="10">
        <v>45015</v>
      </c>
    </row>
    <row r="100" spans="2:17" x14ac:dyDescent="0.3">
      <c r="B100" s="7"/>
      <c r="C100" s="7"/>
      <c r="D100" s="12"/>
      <c r="E100" s="15"/>
      <c r="F100" s="15"/>
      <c r="G100" s="15" t="s">
        <v>220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 x14ac:dyDescent="0.3">
      <c r="B101" s="7"/>
      <c r="C101" s="7"/>
      <c r="D101" s="12"/>
      <c r="E101" s="15"/>
      <c r="F101" s="15"/>
      <c r="G101" s="15" t="s">
        <v>221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 x14ac:dyDescent="0.3">
      <c r="B102" s="7"/>
      <c r="C102" s="7"/>
      <c r="D102" s="12"/>
      <c r="E102" s="15"/>
      <c r="F102" s="15"/>
      <c r="G102" s="15" t="s">
        <v>88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 x14ac:dyDescent="0.3">
      <c r="B103" s="7"/>
      <c r="C103" s="7"/>
      <c r="D103" s="12"/>
      <c r="E103" s="15"/>
      <c r="F103" s="15"/>
      <c r="G103" s="15" t="s">
        <v>84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 x14ac:dyDescent="0.3">
      <c r="B104" s="7"/>
      <c r="C104" s="7"/>
      <c r="D104" s="12"/>
      <c r="E104" s="15"/>
      <c r="F104" s="15"/>
      <c r="G104" s="15" t="s">
        <v>85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 x14ac:dyDescent="0.3">
      <c r="B105" s="7">
        <v>1103</v>
      </c>
      <c r="C105" s="7" t="s">
        <v>74</v>
      </c>
      <c r="D105" s="12" t="s">
        <v>222</v>
      </c>
      <c r="E105" s="15"/>
      <c r="F105" s="15"/>
      <c r="G105" s="15" t="s">
        <v>76</v>
      </c>
      <c r="H105" s="15">
        <v>0.1</v>
      </c>
      <c r="I105" s="15">
        <v>910506</v>
      </c>
      <c r="J105" s="15" t="s">
        <v>223</v>
      </c>
      <c r="K105" s="15">
        <v>1</v>
      </c>
      <c r="L105" s="7"/>
      <c r="M105" s="13"/>
      <c r="N105" s="7"/>
      <c r="O105" s="7" t="s">
        <v>155</v>
      </c>
      <c r="P105" s="10">
        <v>44994</v>
      </c>
      <c r="Q105" s="10">
        <v>45015</v>
      </c>
    </row>
    <row r="106" spans="2:17" x14ac:dyDescent="0.3">
      <c r="B106" s="7"/>
      <c r="C106" s="7"/>
      <c r="D106" s="12"/>
      <c r="E106" s="15"/>
      <c r="F106" s="15"/>
      <c r="G106" s="15" t="s">
        <v>224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 x14ac:dyDescent="0.3">
      <c r="B107" s="7"/>
      <c r="C107" s="7"/>
      <c r="D107" s="12"/>
      <c r="E107" s="15"/>
      <c r="F107" s="15"/>
      <c r="G107" s="15" t="s">
        <v>225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 x14ac:dyDescent="0.3">
      <c r="B108" s="7"/>
      <c r="C108" s="7"/>
      <c r="D108" s="12"/>
      <c r="E108" s="15"/>
      <c r="F108" s="15"/>
      <c r="G108" s="15" t="s">
        <v>226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 x14ac:dyDescent="0.3">
      <c r="B109" s="7"/>
      <c r="C109" s="7"/>
      <c r="D109" s="12"/>
      <c r="E109" s="15"/>
      <c r="F109" s="15"/>
      <c r="G109" s="15" t="s">
        <v>227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 x14ac:dyDescent="0.3">
      <c r="B110" s="7"/>
      <c r="C110" s="7"/>
      <c r="D110" s="12"/>
      <c r="E110" s="15"/>
      <c r="F110" s="15"/>
      <c r="G110" s="15" t="s">
        <v>228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 x14ac:dyDescent="0.3">
      <c r="B111" s="7">
        <v>20007</v>
      </c>
      <c r="C111" s="7" t="s">
        <v>58</v>
      </c>
      <c r="D111" s="12" t="s">
        <v>229</v>
      </c>
      <c r="E111" s="7"/>
      <c r="F111" s="7"/>
      <c r="G111" s="7" t="s">
        <v>230</v>
      </c>
      <c r="H111" s="7"/>
      <c r="I111" s="7"/>
      <c r="J111" s="7"/>
      <c r="K111" s="7"/>
      <c r="L111" s="7">
        <v>10000000</v>
      </c>
      <c r="M111" s="14" t="s">
        <v>231</v>
      </c>
      <c r="N111" s="7" t="s">
        <v>31</v>
      </c>
      <c r="O111" s="7"/>
      <c r="P111" s="10">
        <v>44994</v>
      </c>
      <c r="Q111" s="10">
        <v>45015</v>
      </c>
    </row>
    <row r="112" spans="2:17" ht="27" x14ac:dyDescent="0.3">
      <c r="B112" s="7"/>
      <c r="C112" s="7"/>
      <c r="D112" s="12"/>
      <c r="E112" s="7"/>
      <c r="F112" s="7"/>
      <c r="G112" s="7" t="s">
        <v>232</v>
      </c>
      <c r="H112" s="7"/>
      <c r="I112" s="7"/>
      <c r="J112" s="7"/>
      <c r="K112" s="7"/>
      <c r="L112" s="7">
        <v>10000000</v>
      </c>
      <c r="M112" s="14" t="s">
        <v>233</v>
      </c>
      <c r="N112" s="7" t="s">
        <v>31</v>
      </c>
      <c r="O112" s="7"/>
      <c r="P112" s="10">
        <v>44994</v>
      </c>
      <c r="Q112" s="10">
        <v>45015</v>
      </c>
    </row>
    <row r="113" spans="2:17" ht="40.5" x14ac:dyDescent="0.3">
      <c r="B113" s="7"/>
      <c r="C113" s="7"/>
      <c r="D113" s="7"/>
      <c r="E113" s="7"/>
      <c r="F113" s="7"/>
      <c r="G113" s="7" t="s">
        <v>234</v>
      </c>
      <c r="H113" s="7"/>
      <c r="I113" s="7"/>
      <c r="J113" s="7"/>
      <c r="K113" s="7"/>
      <c r="L113" s="7">
        <v>1000000</v>
      </c>
      <c r="M113" s="11" t="s">
        <v>235</v>
      </c>
      <c r="N113" s="7" t="s">
        <v>236</v>
      </c>
      <c r="O113" s="7"/>
      <c r="P113" s="10">
        <v>44994</v>
      </c>
      <c r="Q113" s="10">
        <v>45015</v>
      </c>
    </row>
    <row r="114" spans="2:17" ht="54" x14ac:dyDescent="0.3">
      <c r="B114" s="7"/>
      <c r="C114" s="7"/>
      <c r="D114" s="7"/>
      <c r="E114" s="7"/>
      <c r="F114" s="7"/>
      <c r="G114" s="7" t="s">
        <v>237</v>
      </c>
      <c r="H114" s="7"/>
      <c r="I114" s="7"/>
      <c r="J114" s="7"/>
      <c r="K114" s="7"/>
      <c r="L114" s="7">
        <v>10000000</v>
      </c>
      <c r="M114" s="11" t="s">
        <v>238</v>
      </c>
      <c r="N114" s="7" t="s">
        <v>239</v>
      </c>
      <c r="O114" s="7"/>
      <c r="P114" s="10">
        <v>44994</v>
      </c>
      <c r="Q114" s="10">
        <v>45015</v>
      </c>
    </row>
    <row r="115" spans="2:17" ht="54" x14ac:dyDescent="0.3">
      <c r="B115" s="7"/>
      <c r="C115" s="7"/>
      <c r="D115" s="7"/>
      <c r="E115" s="7"/>
      <c r="F115" s="7"/>
      <c r="G115" s="7" t="s">
        <v>240</v>
      </c>
      <c r="H115" s="7"/>
      <c r="I115" s="7"/>
      <c r="J115" s="7"/>
      <c r="K115" s="7"/>
      <c r="L115" s="7">
        <v>10000000</v>
      </c>
      <c r="M115" s="11" t="s">
        <v>238</v>
      </c>
      <c r="N115" s="7" t="s">
        <v>239</v>
      </c>
      <c r="O115" s="7"/>
      <c r="P115" s="10">
        <v>44994</v>
      </c>
      <c r="Q115" s="10">
        <v>45015</v>
      </c>
    </row>
    <row r="116" spans="2:17" ht="54" x14ac:dyDescent="0.3">
      <c r="B116" s="7"/>
      <c r="C116" s="7"/>
      <c r="D116" s="7"/>
      <c r="E116" s="7"/>
      <c r="F116" s="7"/>
      <c r="G116" s="7" t="s">
        <v>241</v>
      </c>
      <c r="H116" s="7"/>
      <c r="I116" s="7"/>
      <c r="J116" s="7"/>
      <c r="K116" s="7"/>
      <c r="L116" s="7">
        <v>500000</v>
      </c>
      <c r="M116" s="11" t="s">
        <v>242</v>
      </c>
      <c r="N116" s="7" t="s">
        <v>236</v>
      </c>
      <c r="O116" s="7"/>
      <c r="P116" s="10">
        <v>44994</v>
      </c>
      <c r="Q116" s="10">
        <v>45015</v>
      </c>
    </row>
  </sheetData>
  <autoFilter ref="B1:Q116" xr:uid="{82D20060-79FF-4B4B-8A48-37E7EFA33778}"/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3" ma:contentTypeDescription="새 문서를 만듭니다." ma:contentTypeScope="" ma:versionID="c9fd8eca086ce0b1d107e2b3545271c5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32feda35c5f9fbcce1e6de1bd5c59630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D6D224-8B4D-4E37-8696-12F3450ED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사용법</vt:lpstr>
      <vt:lpstr>230427 업데이트</vt:lpstr>
      <vt:lpstr>230330 업데이트</vt:lpstr>
      <vt:lpstr>230223 업데이트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민석 성</cp:lastModifiedBy>
  <cp:revision/>
  <dcterms:created xsi:type="dcterms:W3CDTF">2023-02-23T01:20:29Z</dcterms:created>
  <dcterms:modified xsi:type="dcterms:W3CDTF">2023-04-26T10:07:05Z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</Properties>
</file>