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-my.sharepoint.com/personal/mssung_webzen_com/Documents/자동문서생성-20210014i1/r2mAutoMakeCL/"/>
    </mc:Choice>
  </mc:AlternateContent>
  <xr:revisionPtr revIDLastSave="232" documentId="13_ncr:1_{0FD6ADB6-7B08-4CF7-B47D-28D24761C236}" xr6:coauthVersionLast="47" xr6:coauthVersionMax="47" xr10:uidLastSave="{F096F6EB-10DA-4644-90A4-9FC28BCAB55D}"/>
  <bookViews>
    <workbookView xWindow="-120" yWindow="-120" windowWidth="29040" windowHeight="15840" xr2:uid="{6F2C3106-E9E5-4E5A-A43E-54D895F8835E}"/>
  </bookViews>
  <sheets>
    <sheet name="Sheet1" sheetId="1" r:id="rId1"/>
    <sheet name="Sheet2" sheetId="2" r:id="rId2"/>
  </sheets>
  <definedNames>
    <definedName name="_xlnm._FilterDatabase" localSheetId="0" hidden="1">Sheet1!$A$1:$O$116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6" i="1" l="1"/>
  <c r="O96" i="1" s="1"/>
  <c r="N97" i="1" s="1"/>
  <c r="O97" i="1" s="1"/>
  <c r="N98" i="1" s="1"/>
  <c r="O98" i="1" s="1"/>
</calcChain>
</file>

<file path=xl/sharedStrings.xml><?xml version="1.0" encoding="utf-8"?>
<sst xmlns="http://schemas.openxmlformats.org/spreadsheetml/2006/main" count="308" uniqueCount="187">
  <si>
    <t>계정당 1회</t>
  </si>
  <si>
    <t>Server</t>
  </si>
  <si>
    <t>StartDate</t>
  </si>
  <si>
    <t>EndDate</t>
  </si>
  <si>
    <t>Limit</t>
  </si>
  <si>
    <t>EventID</t>
    <phoneticPr fontId="2" type="noConversion"/>
  </si>
  <si>
    <t>EventType</t>
    <phoneticPr fontId="2" type="noConversion"/>
  </si>
  <si>
    <t>출석</t>
    <phoneticPr fontId="2" type="noConversion"/>
  </si>
  <si>
    <t>EventName</t>
    <phoneticPr fontId="2" type="noConversion"/>
  </si>
  <si>
    <t>화염의 동굴 출석 이벤트</t>
    <phoneticPr fontId="2" type="noConversion"/>
  </si>
  <si>
    <t>로얄 코인 상자[귀속]</t>
  </si>
  <si>
    <t>명예 코인 상자[귀속]</t>
  </si>
  <si>
    <t>빛나는 유피테르의 계약서[1시간][귀속]</t>
  </si>
  <si>
    <t>강화 주문서 상자[이벤트][귀속]</t>
  </si>
  <si>
    <t>상급 특수 매터리얼 상자[귀속]</t>
  </si>
  <si>
    <t>상급 매터리얼 상자[이벤트][귀속]</t>
  </si>
  <si>
    <t>최상급 매터리얼 상자[이벤트][귀속]</t>
  </si>
  <si>
    <t>미션</t>
    <phoneticPr fontId="2" type="noConversion"/>
  </si>
  <si>
    <t>축복 받은 장비 각인석[이벤트][귀속]</t>
  </si>
  <si>
    <t>시간의 모래 주머니[이벤트][귀속]</t>
  </si>
  <si>
    <t>상급 시간의 모래 주머니[이벤트][귀속]</t>
  </si>
  <si>
    <t>저주받은 강화 주문서 상자[이벤트][귀속]</t>
  </si>
  <si>
    <t>축복받은 강화 주문서 상자[이벤트][귀속]</t>
  </si>
  <si>
    <t>QuestDesc</t>
    <phoneticPr fontId="2" type="noConversion"/>
  </si>
  <si>
    <t>아무 장비나 강화 60회 성공</t>
  </si>
  <si>
    <t>아이템 분해 15회 성공</t>
  </si>
  <si>
    <t>체력 포션 3,000개 사용</t>
  </si>
  <si>
    <t>축복받은 무기 강화 주문서 1회 사용</t>
  </si>
  <si>
    <t>축복받은 방어구 강화 주문서 1회 사용</t>
  </si>
  <si>
    <t>축복받은 장신구 강화 주문서 1회 사용</t>
  </si>
  <si>
    <t>이벤트 전체 완료</t>
  </si>
  <si>
    <t>제작</t>
    <phoneticPr fontId="2" type="noConversion"/>
  </si>
  <si>
    <t>화이트데이 제작 이벤트</t>
    <phoneticPr fontId="2" type="noConversion"/>
  </si>
  <si>
    <t>축복받은 강화 미션 이벤트</t>
  </si>
  <si>
    <t>오렌지맛 사탕[이벤트][귀속] 1개</t>
  </si>
  <si>
    <t>과일 꼬치[이벤트][귀속] 1개</t>
  </si>
  <si>
    <t>희귀 변신 확정 뽑기권[이벤트][귀속] 1개</t>
  </si>
  <si>
    <t>희귀 서번트 확정 뽑기권[이벤트][귀속] 1개</t>
  </si>
  <si>
    <t>신뢰의 유피테르 계약서[7분][귀속] 1개</t>
  </si>
  <si>
    <t>딸기맛 사탕[이벤트][귀속] 1개</t>
    <phoneticPr fontId="2" type="noConversion"/>
  </si>
  <si>
    <t>CraftPrice</t>
    <phoneticPr fontId="2" type="noConversion"/>
  </si>
  <si>
    <t>서버당 100회</t>
  </si>
  <si>
    <t>계정당 2회</t>
  </si>
  <si>
    <t>상급 전투의 마법 주문서[이벤트][귀속]</t>
  </si>
  <si>
    <t>상급 회복의 마법 주문서[이벤트][귀속]</t>
  </si>
  <si>
    <t>상급 아드레날린 증폭 포션[이벤트][귀속]</t>
  </si>
  <si>
    <t>경험치 증폭제[20%][이벤트][귀속]</t>
  </si>
  <si>
    <t>화이트데이 선물 상자Ⅰ[이벤트][귀속]</t>
  </si>
  <si>
    <t>콜포트의 축복[귀속]</t>
  </si>
  <si>
    <t>특별한 비약 상자[이벤트][귀속]</t>
  </si>
  <si>
    <t>특별한 모둠 꼬치구이[이벤트][귀속]</t>
  </si>
  <si>
    <t>경험치 증폭제[30%][귀속]</t>
  </si>
  <si>
    <t>화이트데이 선물 상자Ⅱ[이벤트][귀속]</t>
  </si>
  <si>
    <t>화이트데이 출석 이벤트</t>
    <phoneticPr fontId="2" type="noConversion"/>
  </si>
  <si>
    <t>골드</t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</si>
  <si>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</si>
  <si>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</si>
  <si>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</si>
  <si>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</si>
  <si>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</si>
  <si>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</si>
  <si>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전리품 상자 제작서[귀속]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</si>
  <si>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</si>
  <si>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</si>
  <si>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</si>
  <si>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</si>
  <si>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</si>
  <si>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타나토스01 전용 출석 이벤트</t>
    <phoneticPr fontId="2" type="noConversion"/>
  </si>
  <si>
    <t>타나토스</t>
    <phoneticPr fontId="2" type="noConversion"/>
  </si>
  <si>
    <t>서버당 1회</t>
    <phoneticPr fontId="2" type="noConversion"/>
  </si>
  <si>
    <t>종합 코인 상자[이벤트][귀속]</t>
  </si>
  <si>
    <t>불안정한 영혼석[고급][귀속]</t>
  </si>
  <si>
    <t>봉인된 영혼석[희귀][귀속]</t>
  </si>
  <si>
    <t>봉인된 영혼석[영웅][귀속]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</si>
  <si>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</si>
  <si>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</si>
  <si>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</si>
  <si>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</si>
  <si>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최상급 전투의 마법 주문서[귀속]</t>
  </si>
  <si>
    <t>최상급 회복의 마법 주문서[귀속]</t>
  </si>
  <si>
    <t>최상급 아드레날린 증폭 포션[귀속]</t>
  </si>
  <si>
    <t>고급 포인트 충전석 상자[이벤트][귀속]</t>
  </si>
  <si>
    <t>전설 서번트 소환 주문서 상자[귀속]</t>
  </si>
  <si>
    <t>상급 서번트 뽑기권[11회][이벤트][귀속]</t>
  </si>
  <si>
    <t>상급 뽑기권 상자[이벤트][귀속]</t>
  </si>
  <si>
    <t>넛츠와 함께하는 출석 이벤트</t>
    <phoneticPr fontId="2" type="noConversion"/>
  </si>
  <si>
    <t>기존 서버</t>
  </si>
  <si>
    <t>화이트데이 미션 이벤트</t>
    <phoneticPr fontId="2" type="noConversion"/>
  </si>
  <si>
    <t>변신 합성 20회</t>
  </si>
  <si>
    <t>인형 테디 서번트 카드[귀속]</t>
  </si>
  <si>
    <t>서번트 합성 20회</t>
  </si>
  <si>
    <t>아이템 제작 30회 성공</t>
  </si>
  <si>
    <t>5,000,000 골드 소모</t>
  </si>
  <si>
    <t>아무 마물 30,000마리 처치</t>
  </si>
  <si>
    <t>일일 미션 50회 수행</t>
  </si>
  <si>
    <t>계승자의 의지 물약[귀속]</t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</si>
  <si>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</si>
  <si>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</si>
  <si>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</si>
  <si>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</si>
  <si>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시간의 모래 15개 사용</t>
  </si>
  <si>
    <t>변신 획득 30회</t>
  </si>
  <si>
    <t>특별한 제작 비급서 조각 상자[이벤트][귀속]</t>
  </si>
  <si>
    <t>서번트 획득 30회</t>
  </si>
  <si>
    <t>희귀 포인트 충전석 상자[이벤트][귀속]</t>
  </si>
  <si>
    <t>Good Bye Winter 미션 이벤트</t>
    <phoneticPr fontId="2" type="noConversion"/>
  </si>
  <si>
    <t>전체서버</t>
    <phoneticPr fontId="2" type="noConversion"/>
  </si>
  <si>
    <t>기존서버(타나토스 제외)</t>
    <phoneticPr fontId="2" type="noConversion"/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</si>
  <si>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</si>
  <si>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</si>
  <si>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</si>
  <si>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</si>
  <si>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</si>
  <si>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</si>
  <si>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</si>
  <si>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</si>
  <si>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</si>
  <si>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</si>
  <si>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</si>
  <si>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</si>
  <si>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</si>
  <si>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봄맞이 미션 이벤트</t>
  </si>
  <si>
    <t>CraftIngred</t>
    <phoneticPr fontId="2" type="noConversion"/>
  </si>
  <si>
    <t>딸기[이벤트][귀속] x1
설탕[이벤트][귀속] x1</t>
  </si>
  <si>
    <t>오렌지[이벤트][귀속] x1
설탕[이벤트][귀속] x1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</si>
  <si>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</si>
  <si>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</si>
  <si>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설탕[이벤트][귀속] x10
-&gt; 대체 아이템 - 딸기[이벤트][귀속] x10
-&gt; 대체 아이템 - 오렌지[이벤트][귀속] x10
-&gt; 대체 아이템 - 멜론[이벤트][귀속] x10</t>
  </si>
  <si>
    <t>드랍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</si>
  <si>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</si>
  <si>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</si>
  <si>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</si>
  <si>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</si>
  <si>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</si>
  <si>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타나토스01</t>
  </si>
  <si>
    <t>맵 드롭률 20% 상승</t>
  </si>
  <si>
    <t>맵 드롭률 20% 상승 (용기의 전장은 5% 상승)</t>
  </si>
  <si>
    <t>드랍률</t>
    <phoneticPr fontId="2" type="noConversion"/>
  </si>
  <si>
    <t>콜포트 대륙 / 필드 던전 / 스페셜 던전 / 요일 던전 / 천공의 섬 엘테르
일루미나의 성지 / 메테오스의 레어 / 만월의 유적지 / 메테오스의 탑</t>
  </si>
  <si>
    <t>콜포트 대륙 / 필드 던전</t>
  </si>
  <si>
    <t>스페셜 던전 / 요일 던전 / 천공의 섬 엘테르</t>
  </si>
  <si>
    <t>일루미나의 성지 / 메테오스의 레어 / 만월의 유적지</t>
  </si>
  <si>
    <t>메테오스의 탑 / 용기의 전장</t>
  </si>
  <si>
    <t>드랍률 상승 이벤트</t>
    <phoneticPr fontId="2" type="noConversion"/>
  </si>
  <si>
    <t>도감</t>
    <phoneticPr fontId="2" type="noConversion"/>
  </si>
  <si>
    <t>골드 획득량</t>
  </si>
  <si>
    <t>최대 소지 무게</t>
  </si>
  <si>
    <t>물리 공격력</t>
  </si>
  <si>
    <t>마법 공격력</t>
  </si>
  <si>
    <t>물리 방어력</t>
  </si>
  <si>
    <t>마법 방어력</t>
  </si>
  <si>
    <t>경험치 획득량</t>
  </si>
  <si>
    <t>계약 효과 증가</t>
  </si>
  <si>
    <t>물리 명중력</t>
  </si>
  <si>
    <t>마법 명중력</t>
  </si>
  <si>
    <t>HP</t>
  </si>
  <si>
    <t>치명타 확률</t>
  </si>
  <si>
    <t>딸기맛 사탕 도감</t>
  </si>
  <si>
    <t>오렌지맛 사탕 도감</t>
    <phoneticPr fontId="2" type="noConversion"/>
  </si>
  <si>
    <t>ItemName_0</t>
    <phoneticPr fontId="2" type="noConversion"/>
  </si>
  <si>
    <t>ItemCount_0</t>
    <phoneticPr fontId="2" type="noConversion"/>
  </si>
  <si>
    <t>ItemName_1</t>
    <phoneticPr fontId="2" type="noConversion"/>
  </si>
  <si>
    <t>ItemCount_1</t>
    <phoneticPr fontId="2" type="noConversion"/>
  </si>
  <si>
    <t>딸기맛 사탕</t>
  </si>
  <si>
    <t>오렌지맛 사탕</t>
  </si>
  <si>
    <t>ItemID_1</t>
    <phoneticPr fontId="2" type="noConversion"/>
  </si>
  <si>
    <t>상급 변신 뽑기권[11회][귀속] X 6</t>
  </si>
  <si>
    <t>희귀 변신 확정 뽑기권 조각[귀속] X 1</t>
  </si>
  <si>
    <t>전리품 상자 제작서[귀속] X 11</t>
  </si>
  <si>
    <t>상급 매터리얼 상자[귀속] X 1</t>
  </si>
  <si>
    <t>희귀 포인트 충전석 상자[귀속] X 2</t>
  </si>
  <si>
    <t>장비 각인석[귀속] X 10</t>
  </si>
  <si>
    <t>최상급 특수 매터리얼 상자[귀속] X 1</t>
  </si>
  <si>
    <t>상급 변신 뽑기권[11회][귀속] X 2</t>
  </si>
  <si>
    <t>희귀 서번트 확정 뽑기권 조각[귀속] X 1</t>
  </si>
  <si>
    <t>희귀 포인트 충전석 상자[귀속] X 3</t>
  </si>
  <si>
    <t>상급 서번트 뽑기권[11회][귀속] X 2</t>
  </si>
  <si>
    <t>상급 서번트 뽑기권[11회][귀속] X2</t>
  </si>
  <si>
    <t>영웅 포인트 충전석 상자[귀속] X 2</t>
  </si>
  <si>
    <t>영웅 포인트 충전석 상자[귀속] X 3</t>
  </si>
  <si>
    <t>상급 서번트 뽑기권[11회][귀속] X 3</t>
  </si>
  <si>
    <t>상급 변신 뽑기권[11회][귀속] X 3</t>
  </si>
  <si>
    <t xml:space="preserve">전리품 상자 제작서[귀속] X 22 </t>
  </si>
  <si>
    <t>상급 서번트 뽑기권[11회][귀속] X 6</t>
  </si>
  <si>
    <t>타나토스의 강림[귀속] X 1</t>
  </si>
  <si>
    <t>경험치 상승 매터리얼[이벤트][귀속] X 1</t>
  </si>
  <si>
    <t>전리품 상자 제작서[귀속] X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</si>
</sst>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11" fillId="4" borderId="7" xfId="0" applyFont="1" applyFill="1" applyBorder="1">
      <alignment vertical="center"/>
    </xf>
    <xf numFmtId="0" fontId="11" fillId="4" borderId="8" xfId="0" applyFont="1" applyFill="1" applyBorder="1">
      <alignment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O116"/>
  <sheetViews>
    <sheetView tabSelected="1" zoomScale="85" zoomScaleNormal="85" workbookViewId="0">
      <pane ySplit="1" topLeftCell="A2" activePane="bottomLeft" state="frozen"/>
      <selection pane="bottomLeft" activeCell="I28" sqref="I28"/>
    </sheetView>
  </sheetViews>
  <sheetFormatPr defaultRowHeight="13.5" x14ac:dyDescent="0.3"/>
  <cols>
    <col min="1" max="1" width="7.5" style="8" bestFit="1" customWidth="1"/>
    <col min="2" max="2" width="9.5" style="8" bestFit="1" customWidth="1"/>
    <col min="3" max="3" width="25.25" style="8" bestFit="1" customWidth="1"/>
    <col min="4" max="4" width="32" style="8" customWidth="1"/>
    <col min="5" max="5" width="36.25" style="8" bestFit="1" customWidth="1"/>
    <col min="6" max="6" width="11.625" style="8" bestFit="1" customWidth="1"/>
    <col min="7" max="9" width="11.625" style="8" customWidth="1"/>
    <col min="10" max="10" width="9" style="8" bestFit="1" customWidth="1"/>
    <col min="11" max="11" width="35.375" style="8" bestFit="1" customWidth="1"/>
    <col min="12" max="12" width="11.375" style="8" bestFit="1" customWidth="1"/>
    <col min="13" max="13" width="21.125" style="8" bestFit="1" customWidth="1"/>
    <col min="14" max="15" width="9.75" style="8" bestFit="1" customWidth="1"/>
    <col min="16" max="16384" width="9" style="8"/>
  </cols>
  <sheetData>
    <row r="1" spans="1:15" x14ac:dyDescent="0.3">
      <c r="A1" s="1" t="s">
        <v>5</v>
      </c>
      <c r="B1" s="4" t="s">
        <v>6</v>
      </c>
      <c r="C1" s="2" t="s">
        <v>8</v>
      </c>
      <c r="D1" s="2" t="s">
        <v>23</v>
      </c>
      <c r="E1" s="2" t="s">
        <v>159</v>
      </c>
      <c r="F1" s="2" t="s">
        <v>160</v>
      </c>
      <c r="G1" s="2" t="s">
        <v>165</v>
      </c>
      <c r="H1" s="2" t="s">
        <v>161</v>
      </c>
      <c r="I1" s="2" t="s">
        <v>162</v>
      </c>
      <c r="J1" s="2" t="s">
        <v>40</v>
      </c>
      <c r="K1" s="2" t="s">
        <v>122</v>
      </c>
      <c r="L1" s="3" t="s">
        <v>4</v>
      </c>
      <c r="M1" s="3" t="s">
        <v>1</v>
      </c>
      <c r="N1" s="3" t="s">
        <v>2</v>
      </c>
      <c r="O1" s="3" t="s">
        <v>3</v>
      </c>
    </row>
    <row r="2" spans="1:15" ht="16.5" customHeight="1" x14ac:dyDescent="0.3">
      <c r="A2" s="5">
        <v>146</v>
      </c>
      <c r="B2" s="5" t="s">
        <v>7</v>
      </c>
      <c r="C2" s="5" t="s">
        <v>9</v>
      </c>
      <c r="D2" s="5"/>
      <c r="E2" s="5" t="s">
        <v>10</v>
      </c>
      <c r="F2" s="6">
        <v>20</v>
      </c>
      <c r="G2" s="6"/>
      <c r="H2" s="6"/>
      <c r="I2" s="6"/>
      <c r="J2" s="5"/>
      <c r="K2" s="5"/>
      <c r="L2" s="9" t="s">
        <v>0</v>
      </c>
      <c r="M2" s="5" t="s">
        <v>106</v>
      </c>
      <c r="N2" s="9">
        <v>44980</v>
      </c>
      <c r="O2" s="9">
        <v>44994</v>
      </c>
    </row>
    <row r="3" spans="1:15" x14ac:dyDescent="0.3">
      <c r="A3" s="5"/>
      <c r="B3" s="5"/>
      <c r="C3" s="5"/>
      <c r="D3" s="5"/>
      <c r="E3" s="5" t="s">
        <v>11</v>
      </c>
      <c r="F3" s="5">
        <v>20</v>
      </c>
      <c r="G3" s="5"/>
      <c r="H3" s="5"/>
      <c r="I3" s="5"/>
      <c r="J3" s="5"/>
      <c r="K3" s="5"/>
      <c r="L3" s="5"/>
      <c r="M3" s="5"/>
      <c r="N3" s="9"/>
      <c r="O3" s="9"/>
    </row>
    <row r="4" spans="1:15" x14ac:dyDescent="0.3">
      <c r="A4" s="5"/>
      <c r="B4" s="5"/>
      <c r="C4" s="5"/>
      <c r="D4" s="5"/>
      <c r="E4" s="5" t="s">
        <v>12</v>
      </c>
      <c r="F4" s="5">
        <v>3</v>
      </c>
      <c r="G4" s="5"/>
      <c r="H4" s="5"/>
      <c r="I4" s="5"/>
      <c r="J4" s="5"/>
      <c r="K4" s="5"/>
      <c r="L4" s="5"/>
      <c r="M4" s="5"/>
      <c r="N4" s="9"/>
      <c r="O4" s="9"/>
    </row>
    <row r="5" spans="1:15" x14ac:dyDescent="0.3">
      <c r="A5" s="5"/>
      <c r="B5" s="5"/>
      <c r="C5" s="5"/>
      <c r="D5" s="5"/>
      <c r="E5" s="5" t="s">
        <v>13</v>
      </c>
      <c r="F5" s="5">
        <v>10</v>
      </c>
      <c r="G5" s="5"/>
      <c r="H5" s="5"/>
      <c r="I5" s="5"/>
      <c r="J5" s="5"/>
      <c r="K5" s="5"/>
      <c r="L5" s="5"/>
      <c r="M5" s="5"/>
      <c r="N5" s="9"/>
      <c r="O5" s="9"/>
    </row>
    <row r="6" spans="1:15" x14ac:dyDescent="0.3">
      <c r="A6" s="5"/>
      <c r="B6" s="5"/>
      <c r="C6" s="5"/>
      <c r="D6" s="5"/>
      <c r="E6" s="5" t="s">
        <v>12</v>
      </c>
      <c r="F6" s="5">
        <v>3</v>
      </c>
      <c r="G6" s="5"/>
      <c r="H6" s="5"/>
      <c r="I6" s="5"/>
      <c r="J6" s="5"/>
      <c r="K6" s="5"/>
      <c r="L6" s="5"/>
      <c r="M6" s="5"/>
      <c r="N6" s="9"/>
      <c r="O6" s="9"/>
    </row>
    <row r="7" spans="1:15" x14ac:dyDescent="0.3">
      <c r="A7" s="5"/>
      <c r="B7" s="5"/>
      <c r="C7" s="5"/>
      <c r="D7" s="5"/>
      <c r="E7" s="5" t="s">
        <v>13</v>
      </c>
      <c r="F7" s="5">
        <v>10</v>
      </c>
      <c r="G7" s="5"/>
      <c r="H7" s="5"/>
      <c r="I7" s="5"/>
      <c r="J7" s="5"/>
      <c r="K7" s="5"/>
      <c r="L7" s="5"/>
      <c r="M7" s="5"/>
      <c r="N7" s="9"/>
      <c r="O7" s="9"/>
    </row>
    <row r="8" spans="1:15" x14ac:dyDescent="0.3">
      <c r="A8" s="5"/>
      <c r="B8" s="5"/>
      <c r="C8" s="5"/>
      <c r="D8" s="5"/>
      <c r="E8" s="5" t="s">
        <v>14</v>
      </c>
      <c r="F8" s="5">
        <v>1</v>
      </c>
      <c r="G8" s="5"/>
      <c r="H8" s="5"/>
      <c r="I8" s="5"/>
      <c r="J8" s="5"/>
      <c r="K8" s="5"/>
      <c r="L8" s="5"/>
      <c r="M8" s="5"/>
      <c r="N8" s="9"/>
      <c r="O8" s="9"/>
    </row>
    <row r="9" spans="1:15" x14ac:dyDescent="0.3">
      <c r="A9" s="5"/>
      <c r="B9" s="5"/>
      <c r="C9" s="5"/>
      <c r="D9" s="5"/>
      <c r="E9" s="5" t="s">
        <v>15</v>
      </c>
      <c r="F9" s="5">
        <v>1</v>
      </c>
      <c r="G9" s="5"/>
      <c r="H9" s="5"/>
      <c r="I9" s="5"/>
      <c r="J9" s="5"/>
      <c r="K9" s="5"/>
      <c r="L9" s="5"/>
      <c r="M9" s="5"/>
      <c r="N9" s="9"/>
      <c r="O9" s="9"/>
    </row>
    <row r="10" spans="1:15" x14ac:dyDescent="0.3">
      <c r="A10" s="5"/>
      <c r="B10" s="5"/>
      <c r="C10" s="5"/>
      <c r="D10" s="5"/>
      <c r="E10" s="5" t="s">
        <v>15</v>
      </c>
      <c r="F10" s="5">
        <v>2</v>
      </c>
      <c r="G10" s="5"/>
      <c r="H10" s="5"/>
      <c r="I10" s="5"/>
      <c r="J10" s="5"/>
      <c r="K10" s="5"/>
      <c r="L10" s="6"/>
      <c r="M10" s="5"/>
      <c r="N10" s="9"/>
      <c r="O10" s="9"/>
    </row>
    <row r="11" spans="1:15" x14ac:dyDescent="0.3">
      <c r="A11" s="7"/>
      <c r="B11" s="7"/>
      <c r="C11" s="7"/>
      <c r="D11" s="7"/>
      <c r="E11" s="7" t="s">
        <v>16</v>
      </c>
      <c r="F11" s="7">
        <v>1</v>
      </c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3">
      <c r="A12" s="7">
        <v>147</v>
      </c>
      <c r="B12" s="5" t="s">
        <v>7</v>
      </c>
      <c r="C12" s="7" t="s">
        <v>53</v>
      </c>
      <c r="D12" s="7"/>
      <c r="E12" s="7" t="s">
        <v>43</v>
      </c>
      <c r="F12" s="7">
        <v>10</v>
      </c>
      <c r="G12" s="7"/>
      <c r="H12" s="7"/>
      <c r="I12" s="7"/>
      <c r="J12" s="7"/>
      <c r="K12" s="7"/>
      <c r="L12" s="7" t="s">
        <v>69</v>
      </c>
      <c r="M12" s="7" t="s">
        <v>106</v>
      </c>
      <c r="N12" s="9">
        <v>44994</v>
      </c>
      <c r="O12" s="10">
        <v>45015</v>
      </c>
    </row>
    <row r="13" spans="1:15" x14ac:dyDescent="0.3">
      <c r="A13" s="7"/>
      <c r="B13" s="7"/>
      <c r="C13" s="7"/>
      <c r="D13" s="7"/>
      <c r="E13" s="7" t="s">
        <v>44</v>
      </c>
      <c r="F13" s="7">
        <v>10</v>
      </c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3">
      <c r="A14" s="7"/>
      <c r="B14" s="7"/>
      <c r="C14" s="7"/>
      <c r="D14" s="7"/>
      <c r="E14" s="7" t="s">
        <v>45</v>
      </c>
      <c r="F14" s="7">
        <v>20</v>
      </c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3">
      <c r="A15" s="7"/>
      <c r="B15" s="7"/>
      <c r="C15" s="7"/>
      <c r="D15" s="7"/>
      <c r="E15" s="7" t="s">
        <v>46</v>
      </c>
      <c r="F15" s="7">
        <v>20</v>
      </c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3">
      <c r="A16" s="7"/>
      <c r="B16" s="7"/>
      <c r="C16" s="7"/>
      <c r="D16" s="7"/>
      <c r="E16" s="7" t="s">
        <v>47</v>
      </c>
      <c r="F16" s="7">
        <v>1</v>
      </c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3">
      <c r="A17" s="7"/>
      <c r="B17" s="7"/>
      <c r="C17" s="7"/>
      <c r="D17" s="7"/>
      <c r="E17" s="7" t="s">
        <v>48</v>
      </c>
      <c r="F17" s="7">
        <v>5</v>
      </c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3">
      <c r="A18" s="7"/>
      <c r="B18" s="7"/>
      <c r="C18" s="7"/>
      <c r="D18" s="7"/>
      <c r="E18" s="7" t="s">
        <v>49</v>
      </c>
      <c r="F18" s="7">
        <v>10</v>
      </c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3">
      <c r="A19" s="7"/>
      <c r="B19" s="7"/>
      <c r="C19" s="7"/>
      <c r="D19" s="7"/>
      <c r="E19" s="7" t="s">
        <v>50</v>
      </c>
      <c r="F19" s="7">
        <v>10</v>
      </c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3">
      <c r="A20" s="7"/>
      <c r="B20" s="7"/>
      <c r="C20" s="7"/>
      <c r="D20" s="7"/>
      <c r="E20" s="7" t="s">
        <v>51</v>
      </c>
      <c r="F20" s="7">
        <v>20</v>
      </c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3">
      <c r="A21" s="7"/>
      <c r="B21" s="7"/>
      <c r="C21" s="7"/>
      <c r="D21" s="7"/>
      <c r="E21" s="7" t="s">
        <v>52</v>
      </c>
      <c r="F21" s="7">
        <v>1</v>
      </c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3">
      <c r="A22" s="7">
        <v>148</v>
      </c>
      <c r="B22" s="5" t="s">
        <v>7</v>
      </c>
      <c r="C22" s="7" t="s">
        <v>67</v>
      </c>
      <c r="D22" s="7"/>
      <c r="E22" s="7" t="s">
        <v>54</v>
      </c>
      <c r="F22" s="7">
        <v>4000000</v>
      </c>
      <c r="G22" s="7"/>
      <c r="H22" s="7"/>
      <c r="I22" s="7"/>
      <c r="J22" s="7"/>
      <c r="K22" s="7"/>
      <c r="L22" s="7" t="s">
        <v>69</v>
      </c>
      <c r="M22" s="7" t="s">
        <v>68</v>
      </c>
      <c r="N22" s="9">
        <v>44994</v>
      </c>
      <c r="O22" s="10">
        <v>45022</v>
      </c>
    </row>
    <row r="23" spans="1:15" x14ac:dyDescent="0.3">
      <c r="A23" s="7"/>
      <c r="B23" s="7"/>
      <c r="C23" s="7"/>
      <c r="D23" s="7"/>
      <c r="E23" s="7" t="s">
        <v>15</v>
      </c>
      <c r="F23" s="7">
        <v>1</v>
      </c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3">
      <c r="A24" s="7"/>
      <c r="B24" s="7"/>
      <c r="C24" s="7"/>
      <c r="D24" s="7"/>
      <c r="E24" s="7" t="s">
        <v>55</v>
      </c>
      <c r="F24" s="7">
        <v>1</v>
      </c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3">
      <c r="A25" s="7"/>
      <c r="B25" s="7"/>
      <c r="C25" s="7"/>
      <c r="D25" s="7"/>
      <c r="E25" s="7" t="s">
        <v>56</v>
      </c>
      <c r="F25" s="7">
        <v>3</v>
      </c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3">
      <c r="A26" s="7"/>
      <c r="B26" s="7"/>
      <c r="C26" s="7"/>
      <c r="D26" s="7"/>
      <c r="E26" s="7" t="s">
        <v>57</v>
      </c>
      <c r="F26" s="7">
        <v>1</v>
      </c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3">
      <c r="A27" s="7"/>
      <c r="B27" s="7"/>
      <c r="C27" s="7"/>
      <c r="D27" s="7"/>
      <c r="E27" s="7" t="s">
        <v>58</v>
      </c>
      <c r="F27" s="7">
        <v>1</v>
      </c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3">
      <c r="A28" s="7"/>
      <c r="B28" s="7"/>
      <c r="C28" s="7"/>
      <c r="D28" s="7"/>
      <c r="E28" s="7" t="s">
        <v>55</v>
      </c>
      <c r="F28" s="7">
        <v>1</v>
      </c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3">
      <c r="A29" s="7"/>
      <c r="B29" s="7"/>
      <c r="C29" s="7"/>
      <c r="D29" s="7"/>
      <c r="E29" s="7" t="s">
        <v>15</v>
      </c>
      <c r="F29" s="7">
        <v>1</v>
      </c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3">
      <c r="A30" s="7"/>
      <c r="B30" s="7"/>
      <c r="C30" s="7"/>
      <c r="D30" s="7"/>
      <c r="E30" s="7" t="s">
        <v>59</v>
      </c>
      <c r="F30" s="7">
        <v>3</v>
      </c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3">
      <c r="A31" s="7"/>
      <c r="B31" s="7"/>
      <c r="C31" s="7"/>
      <c r="D31" s="7"/>
      <c r="E31" s="7" t="s">
        <v>60</v>
      </c>
      <c r="F31" s="7">
        <v>1</v>
      </c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3">
      <c r="A32" s="7"/>
      <c r="B32" s="7"/>
      <c r="C32" s="7"/>
      <c r="D32" s="7"/>
      <c r="E32" s="7" t="s">
        <v>61</v>
      </c>
      <c r="F32" s="7">
        <v>4</v>
      </c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3">
      <c r="A33" s="7"/>
      <c r="B33" s="7"/>
      <c r="C33" s="7"/>
      <c r="D33" s="7"/>
      <c r="E33" s="7" t="s">
        <v>15</v>
      </c>
      <c r="F33" s="7">
        <v>2</v>
      </c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3">
      <c r="A34" s="7"/>
      <c r="B34" s="7"/>
      <c r="C34" s="7"/>
      <c r="D34" s="7"/>
      <c r="E34" s="7" t="s">
        <v>59</v>
      </c>
      <c r="F34" s="7">
        <v>4</v>
      </c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3">
      <c r="A35" s="7"/>
      <c r="B35" s="7"/>
      <c r="C35" s="7"/>
      <c r="D35" s="7"/>
      <c r="E35" s="7" t="s">
        <v>62</v>
      </c>
      <c r="F35" s="7">
        <v>1</v>
      </c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3">
      <c r="A36" s="7"/>
      <c r="B36" s="7"/>
      <c r="C36" s="7"/>
      <c r="D36" s="7"/>
      <c r="E36" s="7" t="s">
        <v>15</v>
      </c>
      <c r="F36" s="7">
        <v>3</v>
      </c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3">
      <c r="A37" s="7"/>
      <c r="B37" s="7"/>
      <c r="C37" s="7"/>
      <c r="D37" s="7"/>
      <c r="E37" s="7" t="s">
        <v>63</v>
      </c>
      <c r="F37" s="7">
        <v>1</v>
      </c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3">
      <c r="A38" s="7"/>
      <c r="B38" s="7"/>
      <c r="C38" s="7"/>
      <c r="D38" s="7"/>
      <c r="E38" s="7" t="s">
        <v>64</v>
      </c>
      <c r="F38" s="7">
        <v>1</v>
      </c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3">
      <c r="A39" s="7"/>
      <c r="B39" s="7"/>
      <c r="C39" s="7"/>
      <c r="D39" s="7"/>
      <c r="E39" s="7" t="s">
        <v>59</v>
      </c>
      <c r="F39" s="7">
        <v>5</v>
      </c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3">
      <c r="A40" s="7"/>
      <c r="B40" s="7"/>
      <c r="C40" s="7"/>
      <c r="D40" s="7"/>
      <c r="E40" s="7" t="s">
        <v>65</v>
      </c>
      <c r="F40" s="7">
        <v>1</v>
      </c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3">
      <c r="A41" s="7"/>
      <c r="B41" s="7"/>
      <c r="C41" s="7"/>
      <c r="D41" s="7"/>
      <c r="E41" s="7" t="s">
        <v>66</v>
      </c>
      <c r="F41" s="7">
        <v>5</v>
      </c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3">
      <c r="A42" s="7">
        <v>149</v>
      </c>
      <c r="B42" s="7" t="s">
        <v>7</v>
      </c>
      <c r="C42" s="7" t="s">
        <v>85</v>
      </c>
      <c r="D42" s="7"/>
      <c r="E42" s="7" t="s">
        <v>70</v>
      </c>
      <c r="F42" s="7">
        <v>10</v>
      </c>
      <c r="G42" s="7"/>
      <c r="H42" s="7"/>
      <c r="I42" s="7"/>
      <c r="J42" s="7"/>
      <c r="K42" s="7"/>
      <c r="L42" s="7" t="s">
        <v>69</v>
      </c>
      <c r="M42" s="7" t="s">
        <v>107</v>
      </c>
      <c r="N42" s="9">
        <v>44994</v>
      </c>
      <c r="O42" s="10">
        <v>45022</v>
      </c>
    </row>
    <row r="43" spans="1:15" x14ac:dyDescent="0.3">
      <c r="A43" s="7"/>
      <c r="B43" s="7"/>
      <c r="C43" s="7"/>
      <c r="D43" s="7"/>
      <c r="E43" s="7" t="s">
        <v>71</v>
      </c>
      <c r="F43" s="7">
        <v>20</v>
      </c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3">
      <c r="A44" s="7"/>
      <c r="B44" s="7"/>
      <c r="C44" s="7"/>
      <c r="D44" s="7"/>
      <c r="E44" s="7" t="s">
        <v>72</v>
      </c>
      <c r="F44" s="7">
        <v>10</v>
      </c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3">
      <c r="A45" s="7"/>
      <c r="B45" s="7"/>
      <c r="C45" s="7"/>
      <c r="D45" s="7"/>
      <c r="E45" s="7" t="s">
        <v>73</v>
      </c>
      <c r="F45" s="7">
        <v>5</v>
      </c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3">
      <c r="A46" s="7"/>
      <c r="B46" s="7"/>
      <c r="C46" s="7"/>
      <c r="D46" s="7"/>
      <c r="E46" s="7" t="s">
        <v>74</v>
      </c>
      <c r="F46" s="7">
        <v>10</v>
      </c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3">
      <c r="A47" s="7"/>
      <c r="B47" s="7"/>
      <c r="C47" s="7"/>
      <c r="D47" s="7"/>
      <c r="E47" s="7" t="s">
        <v>19</v>
      </c>
      <c r="F47" s="7">
        <v>5</v>
      </c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3">
      <c r="A48" s="7"/>
      <c r="B48" s="7"/>
      <c r="C48" s="7"/>
      <c r="D48" s="7"/>
      <c r="E48" s="7" t="s">
        <v>12</v>
      </c>
      <c r="F48" s="7">
        <v>5</v>
      </c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3">
      <c r="A49" s="7"/>
      <c r="B49" s="7"/>
      <c r="C49" s="7"/>
      <c r="D49" s="7"/>
      <c r="E49" s="7" t="s">
        <v>75</v>
      </c>
      <c r="F49" s="7">
        <v>4</v>
      </c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3">
      <c r="A50" s="7"/>
      <c r="B50" s="7"/>
      <c r="C50" s="7"/>
      <c r="D50" s="7"/>
      <c r="E50" s="7" t="s">
        <v>76</v>
      </c>
      <c r="F50" s="7">
        <v>4</v>
      </c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3">
      <c r="A51" s="7"/>
      <c r="B51" s="7"/>
      <c r="C51" s="7"/>
      <c r="D51" s="7"/>
      <c r="E51" s="7" t="s">
        <v>77</v>
      </c>
      <c r="F51" s="7">
        <v>4</v>
      </c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3">
      <c r="A52" s="7"/>
      <c r="B52" s="7"/>
      <c r="C52" s="7"/>
      <c r="D52" s="7"/>
      <c r="E52" s="7" t="s">
        <v>20</v>
      </c>
      <c r="F52" s="7">
        <v>5</v>
      </c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3">
      <c r="A53" s="7"/>
      <c r="B53" s="7"/>
      <c r="C53" s="7"/>
      <c r="D53" s="7"/>
      <c r="E53" s="7" t="s">
        <v>78</v>
      </c>
      <c r="F53" s="7">
        <v>10</v>
      </c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3">
      <c r="A54" s="7"/>
      <c r="B54" s="7"/>
      <c r="C54" s="7"/>
      <c r="D54" s="7"/>
      <c r="E54" s="7" t="s">
        <v>79</v>
      </c>
      <c r="F54" s="7">
        <v>10</v>
      </c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3">
      <c r="A55" s="7"/>
      <c r="B55" s="7"/>
      <c r="C55" s="7"/>
      <c r="D55" s="7"/>
      <c r="E55" s="7" t="s">
        <v>80</v>
      </c>
      <c r="F55" s="7">
        <v>40</v>
      </c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3">
      <c r="A56" s="7"/>
      <c r="B56" s="7"/>
      <c r="C56" s="7"/>
      <c r="D56" s="7"/>
      <c r="E56" s="7" t="s">
        <v>81</v>
      </c>
      <c r="F56" s="7">
        <v>5</v>
      </c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3">
      <c r="A57" s="7"/>
      <c r="B57" s="7"/>
      <c r="C57" s="7"/>
      <c r="D57" s="7"/>
      <c r="E57" s="7" t="s">
        <v>82</v>
      </c>
      <c r="F57" s="7">
        <v>3</v>
      </c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3">
      <c r="A58" s="7"/>
      <c r="B58" s="7"/>
      <c r="C58" s="7"/>
      <c r="D58" s="7"/>
      <c r="E58" s="7" t="s">
        <v>83</v>
      </c>
      <c r="F58" s="7">
        <v>2</v>
      </c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3">
      <c r="A59" s="7"/>
      <c r="B59" s="7"/>
      <c r="C59" s="7"/>
      <c r="D59" s="7"/>
      <c r="E59" s="7" t="s">
        <v>57</v>
      </c>
      <c r="F59" s="7">
        <v>2</v>
      </c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3">
      <c r="A60" s="7"/>
      <c r="B60" s="7"/>
      <c r="C60" s="7"/>
      <c r="D60" s="7"/>
      <c r="E60" s="7" t="s">
        <v>15</v>
      </c>
      <c r="F60" s="7">
        <v>2</v>
      </c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3">
      <c r="A61" s="7"/>
      <c r="B61" s="7"/>
      <c r="C61" s="7"/>
      <c r="D61" s="7"/>
      <c r="E61" s="7" t="s">
        <v>84</v>
      </c>
      <c r="F61" s="7">
        <v>3</v>
      </c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3">
      <c r="A62" s="7">
        <v>365</v>
      </c>
      <c r="B62" s="7" t="s">
        <v>17</v>
      </c>
      <c r="C62" s="7" t="s">
        <v>33</v>
      </c>
      <c r="D62" s="7" t="s">
        <v>24</v>
      </c>
      <c r="E62" s="7" t="s">
        <v>18</v>
      </c>
      <c r="F62" s="7">
        <v>10</v>
      </c>
      <c r="G62" s="7"/>
      <c r="H62" s="7"/>
      <c r="I62" s="7"/>
      <c r="J62" s="7"/>
      <c r="K62" s="7"/>
      <c r="L62" s="9" t="s">
        <v>0</v>
      </c>
      <c r="M62" s="7" t="s">
        <v>106</v>
      </c>
      <c r="N62" s="10">
        <v>44980</v>
      </c>
      <c r="O62" s="10">
        <v>44994</v>
      </c>
    </row>
    <row r="63" spans="1:15" x14ac:dyDescent="0.3">
      <c r="A63" s="7"/>
      <c r="B63" s="7"/>
      <c r="C63" s="7"/>
      <c r="D63" s="7" t="s">
        <v>25</v>
      </c>
      <c r="E63" s="7" t="s">
        <v>19</v>
      </c>
      <c r="F63" s="7">
        <v>5</v>
      </c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3">
      <c r="A64" s="7"/>
      <c r="B64" s="7"/>
      <c r="C64" s="7"/>
      <c r="D64" s="7" t="s">
        <v>26</v>
      </c>
      <c r="E64" s="7" t="s">
        <v>20</v>
      </c>
      <c r="F64" s="7">
        <v>5</v>
      </c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3">
      <c r="A65" s="7"/>
      <c r="B65" s="7"/>
      <c r="C65" s="7"/>
      <c r="D65" s="7" t="s">
        <v>27</v>
      </c>
      <c r="E65" s="7" t="s">
        <v>21</v>
      </c>
      <c r="F65" s="7">
        <v>1</v>
      </c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3">
      <c r="A66" s="7"/>
      <c r="B66" s="7"/>
      <c r="C66" s="7"/>
      <c r="D66" s="7" t="s">
        <v>28</v>
      </c>
      <c r="E66" s="7" t="s">
        <v>21</v>
      </c>
      <c r="F66" s="7">
        <v>1</v>
      </c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3">
      <c r="A67" s="7"/>
      <c r="B67" s="7"/>
      <c r="C67" s="7"/>
      <c r="D67" s="7" t="s">
        <v>29</v>
      </c>
      <c r="E67" s="7" t="s">
        <v>21</v>
      </c>
      <c r="F67" s="7">
        <v>1</v>
      </c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3">
      <c r="A68" s="7"/>
      <c r="B68" s="7"/>
      <c r="C68" s="7"/>
      <c r="D68" s="7" t="s">
        <v>30</v>
      </c>
      <c r="E68" s="7" t="s">
        <v>22</v>
      </c>
      <c r="F68" s="7">
        <v>1</v>
      </c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3">
      <c r="A69" s="7">
        <v>366</v>
      </c>
      <c r="B69" s="7" t="s">
        <v>17</v>
      </c>
      <c r="C69" s="7" t="s">
        <v>87</v>
      </c>
      <c r="D69" s="7" t="s">
        <v>88</v>
      </c>
      <c r="E69" s="7" t="s">
        <v>89</v>
      </c>
      <c r="F69" s="7">
        <v>2</v>
      </c>
      <c r="G69" s="7"/>
      <c r="H69" s="7"/>
      <c r="I69" s="7"/>
      <c r="J69" s="7"/>
      <c r="K69" s="7"/>
      <c r="L69" s="9" t="s">
        <v>0</v>
      </c>
      <c r="M69" s="7" t="s">
        <v>106</v>
      </c>
      <c r="N69" s="10">
        <v>44994</v>
      </c>
      <c r="O69" s="10">
        <v>45015</v>
      </c>
    </row>
    <row r="70" spans="1:15" x14ac:dyDescent="0.3">
      <c r="A70" s="7"/>
      <c r="B70" s="7"/>
      <c r="C70" s="7"/>
      <c r="D70" s="7" t="s">
        <v>90</v>
      </c>
      <c r="E70" s="7" t="s">
        <v>89</v>
      </c>
      <c r="F70" s="7">
        <v>2</v>
      </c>
      <c r="G70" s="7"/>
      <c r="H70" s="7"/>
      <c r="I70" s="7"/>
      <c r="J70" s="7"/>
      <c r="K70" s="7"/>
      <c r="L70" s="7"/>
      <c r="M70" s="7"/>
      <c r="N70" s="7"/>
      <c r="O70" s="7"/>
    </row>
    <row r="71" spans="1:15" x14ac:dyDescent="0.3">
      <c r="A71" s="7"/>
      <c r="B71" s="7"/>
      <c r="C71" s="7"/>
      <c r="D71" s="7" t="s">
        <v>91</v>
      </c>
      <c r="E71" s="7" t="s">
        <v>89</v>
      </c>
      <c r="F71" s="7">
        <v>2</v>
      </c>
      <c r="G71" s="7"/>
      <c r="H71" s="7"/>
      <c r="I71" s="7"/>
      <c r="J71" s="7"/>
      <c r="K71" s="7"/>
      <c r="L71" s="7"/>
      <c r="M71" s="7"/>
      <c r="N71" s="7"/>
      <c r="O71" s="7"/>
    </row>
    <row r="72" spans="1:15" x14ac:dyDescent="0.3">
      <c r="A72" s="7"/>
      <c r="B72" s="7"/>
      <c r="C72" s="7"/>
      <c r="D72" s="7" t="s">
        <v>92</v>
      </c>
      <c r="E72" s="7" t="s">
        <v>89</v>
      </c>
      <c r="F72" s="7">
        <v>2</v>
      </c>
      <c r="G72" s="7"/>
      <c r="H72" s="7"/>
      <c r="I72" s="7"/>
      <c r="J72" s="7"/>
      <c r="K72" s="7"/>
      <c r="L72" s="7"/>
      <c r="M72" s="7"/>
      <c r="N72" s="7"/>
      <c r="O72" s="7"/>
    </row>
    <row r="73" spans="1:15" x14ac:dyDescent="0.3">
      <c r="A73" s="7"/>
      <c r="B73" s="7"/>
      <c r="C73" s="7"/>
      <c r="D73" s="7" t="s">
        <v>93</v>
      </c>
      <c r="E73" s="7" t="s">
        <v>89</v>
      </c>
      <c r="F73" s="7">
        <v>2</v>
      </c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3">
      <c r="A74" s="7"/>
      <c r="B74" s="7"/>
      <c r="C74" s="7"/>
      <c r="D74" s="7" t="s">
        <v>94</v>
      </c>
      <c r="E74" s="7" t="s">
        <v>89</v>
      </c>
      <c r="F74" s="7">
        <v>2</v>
      </c>
      <c r="G74" s="7"/>
      <c r="H74" s="7"/>
      <c r="I74" s="7"/>
      <c r="J74" s="7"/>
      <c r="K74" s="7"/>
      <c r="L74" s="7"/>
      <c r="M74" s="7"/>
      <c r="N74" s="7"/>
      <c r="O74" s="7"/>
    </row>
    <row r="75" spans="1:15" x14ac:dyDescent="0.3">
      <c r="A75" s="7"/>
      <c r="B75" s="7"/>
      <c r="C75" s="7"/>
      <c r="D75" s="7" t="s">
        <v>30</v>
      </c>
      <c r="E75" s="7" t="s">
        <v>89</v>
      </c>
      <c r="F75" s="7">
        <v>8</v>
      </c>
      <c r="G75" s="7"/>
      <c r="H75" s="7"/>
      <c r="I75" s="7"/>
      <c r="J75" s="7"/>
      <c r="K75" s="7"/>
      <c r="L75" s="7"/>
      <c r="M75" s="7"/>
      <c r="N75" s="7"/>
      <c r="O75" s="7"/>
    </row>
    <row r="76" spans="1:15" x14ac:dyDescent="0.3">
      <c r="A76" s="7">
        <v>367</v>
      </c>
      <c r="B76" s="7" t="s">
        <v>17</v>
      </c>
      <c r="C76" s="7" t="s">
        <v>105</v>
      </c>
      <c r="D76" s="7" t="s">
        <v>94</v>
      </c>
      <c r="E76" s="7" t="s">
        <v>95</v>
      </c>
      <c r="F76" s="7">
        <v>10</v>
      </c>
      <c r="G76" s="7"/>
      <c r="H76" s="7"/>
      <c r="I76" s="7"/>
      <c r="J76" s="7"/>
      <c r="K76" s="7"/>
      <c r="L76" s="9" t="s">
        <v>0</v>
      </c>
      <c r="M76" s="7" t="s">
        <v>106</v>
      </c>
      <c r="N76" s="10">
        <v>44980</v>
      </c>
      <c r="O76" s="10">
        <v>44994</v>
      </c>
    </row>
    <row r="77" spans="1:15" x14ac:dyDescent="0.3">
      <c r="A77" s="7"/>
      <c r="B77" s="7"/>
      <c r="C77" s="7"/>
      <c r="D77" s="7" t="s">
        <v>96</v>
      </c>
      <c r="E77" s="7" t="s">
        <v>97</v>
      </c>
      <c r="F77" s="7">
        <v>8</v>
      </c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3">
      <c r="A78" s="7"/>
      <c r="B78" s="7"/>
      <c r="C78" s="7"/>
      <c r="D78" s="7" t="s">
        <v>98</v>
      </c>
      <c r="E78" s="7" t="s">
        <v>99</v>
      </c>
      <c r="F78" s="7">
        <v>8</v>
      </c>
      <c r="G78" s="7"/>
      <c r="H78" s="7"/>
      <c r="I78" s="7"/>
      <c r="J78" s="7"/>
      <c r="K78" s="7"/>
      <c r="L78" s="7"/>
      <c r="M78" s="7"/>
      <c r="N78" s="7"/>
      <c r="O78" s="7"/>
    </row>
    <row r="79" spans="1:15" x14ac:dyDescent="0.3">
      <c r="A79" s="7"/>
      <c r="B79" s="7"/>
      <c r="C79" s="12"/>
      <c r="D79" s="7" t="s">
        <v>100</v>
      </c>
      <c r="E79" s="7" t="s">
        <v>19</v>
      </c>
      <c r="F79" s="13">
        <v>5</v>
      </c>
      <c r="G79" s="13"/>
      <c r="H79" s="13"/>
      <c r="I79" s="13"/>
      <c r="J79" s="7"/>
      <c r="K79" s="7"/>
      <c r="L79" s="7"/>
      <c r="M79" s="7"/>
      <c r="N79" s="7"/>
      <c r="O79" s="7"/>
    </row>
    <row r="80" spans="1:15" x14ac:dyDescent="0.3">
      <c r="A80" s="7"/>
      <c r="B80" s="7"/>
      <c r="C80" s="12"/>
      <c r="D80" s="7" t="s">
        <v>101</v>
      </c>
      <c r="E80" s="7" t="s">
        <v>102</v>
      </c>
      <c r="F80" s="13">
        <v>10</v>
      </c>
      <c r="G80" s="13"/>
      <c r="H80" s="13"/>
      <c r="I80" s="13"/>
      <c r="J80" s="7"/>
      <c r="K80" s="7"/>
      <c r="L80" s="7"/>
      <c r="M80" s="7"/>
      <c r="N80" s="7"/>
      <c r="O80" s="7"/>
    </row>
    <row r="81" spans="1:15" x14ac:dyDescent="0.3">
      <c r="A81" s="7"/>
      <c r="B81" s="7"/>
      <c r="C81" s="12"/>
      <c r="D81" s="7" t="s">
        <v>103</v>
      </c>
      <c r="E81" s="7" t="s">
        <v>104</v>
      </c>
      <c r="F81" s="7">
        <v>10</v>
      </c>
      <c r="G81" s="7"/>
      <c r="H81" s="7"/>
      <c r="I81" s="7"/>
      <c r="J81" s="7"/>
      <c r="K81" s="13"/>
      <c r="L81" s="7"/>
      <c r="M81" s="7"/>
      <c r="N81" s="7"/>
      <c r="O81" s="7"/>
    </row>
    <row r="82" spans="1:15" x14ac:dyDescent="0.3">
      <c r="A82" s="7"/>
      <c r="B82" s="7"/>
      <c r="C82" s="12"/>
      <c r="D82" s="7" t="s">
        <v>30</v>
      </c>
      <c r="E82" s="7" t="s">
        <v>61</v>
      </c>
      <c r="F82" s="7">
        <v>100</v>
      </c>
      <c r="G82" s="7"/>
      <c r="H82" s="7"/>
      <c r="I82" s="7"/>
      <c r="J82" s="7"/>
      <c r="K82" s="13"/>
      <c r="L82" s="7"/>
      <c r="M82" s="7"/>
      <c r="N82" s="7"/>
      <c r="O82" s="7"/>
    </row>
    <row r="83" spans="1:15" x14ac:dyDescent="0.3">
      <c r="A83" s="7">
        <v>368</v>
      </c>
      <c r="B83" s="7" t="s">
        <v>17</v>
      </c>
      <c r="C83" s="12" t="s">
        <v>121</v>
      </c>
      <c r="D83" s="15" t="s">
        <v>108</v>
      </c>
      <c r="E83" s="15" t="s">
        <v>109</v>
      </c>
      <c r="F83" s="15">
        <v>3</v>
      </c>
      <c r="G83" s="15"/>
      <c r="H83" s="15"/>
      <c r="I83" s="15"/>
      <c r="J83" s="7"/>
      <c r="K83" s="13"/>
      <c r="L83" s="9" t="s">
        <v>0</v>
      </c>
      <c r="M83" s="7" t="s">
        <v>107</v>
      </c>
      <c r="N83" s="10">
        <v>44987</v>
      </c>
      <c r="O83" s="10">
        <v>45001</v>
      </c>
    </row>
    <row r="84" spans="1:15" x14ac:dyDescent="0.3">
      <c r="A84" s="7"/>
      <c r="B84" s="7"/>
      <c r="C84" s="12"/>
      <c r="D84" s="15" t="s">
        <v>110</v>
      </c>
      <c r="E84" s="16" t="s">
        <v>111</v>
      </c>
      <c r="F84" s="15">
        <v>10</v>
      </c>
      <c r="G84" s="15"/>
      <c r="H84" s="15"/>
      <c r="I84" s="15"/>
      <c r="J84" s="7"/>
      <c r="K84" s="13"/>
      <c r="L84" s="7"/>
      <c r="M84" s="7"/>
      <c r="N84" s="7"/>
      <c r="O84" s="7"/>
    </row>
    <row r="85" spans="1:15" x14ac:dyDescent="0.3">
      <c r="A85" s="7"/>
      <c r="B85" s="7"/>
      <c r="C85" s="12"/>
      <c r="D85" s="15" t="s">
        <v>112</v>
      </c>
      <c r="E85" s="15" t="s">
        <v>113</v>
      </c>
      <c r="F85" s="15">
        <v>20</v>
      </c>
      <c r="G85" s="15"/>
      <c r="H85" s="15"/>
      <c r="I85" s="15"/>
      <c r="J85" s="7"/>
      <c r="K85" s="13"/>
      <c r="L85" s="7"/>
      <c r="M85" s="7"/>
      <c r="N85" s="7"/>
      <c r="O85" s="7"/>
    </row>
    <row r="86" spans="1:15" x14ac:dyDescent="0.3">
      <c r="A86" s="7"/>
      <c r="B86" s="7"/>
      <c r="C86" s="12"/>
      <c r="D86" s="15" t="s">
        <v>114</v>
      </c>
      <c r="E86" s="15" t="s">
        <v>109</v>
      </c>
      <c r="F86" s="15">
        <v>3</v>
      </c>
      <c r="G86" s="15"/>
      <c r="H86" s="15"/>
      <c r="I86" s="15"/>
      <c r="J86" s="7"/>
      <c r="K86" s="13"/>
      <c r="L86" s="7"/>
      <c r="M86" s="7"/>
      <c r="N86" s="7"/>
      <c r="O86" s="7"/>
    </row>
    <row r="87" spans="1:15" x14ac:dyDescent="0.3">
      <c r="A87" s="7"/>
      <c r="B87" s="7"/>
      <c r="C87" s="12"/>
      <c r="D87" s="15" t="s">
        <v>115</v>
      </c>
      <c r="E87" s="7" t="s">
        <v>116</v>
      </c>
      <c r="F87" s="15">
        <v>5</v>
      </c>
      <c r="G87" s="15"/>
      <c r="H87" s="15"/>
      <c r="I87" s="15"/>
      <c r="J87" s="7"/>
      <c r="K87" s="13"/>
      <c r="L87" s="7"/>
      <c r="M87" s="7"/>
      <c r="N87" s="7"/>
      <c r="O87" s="7"/>
    </row>
    <row r="88" spans="1:15" x14ac:dyDescent="0.3">
      <c r="A88" s="7"/>
      <c r="B88" s="7"/>
      <c r="C88" s="12"/>
      <c r="D88" s="15" t="s">
        <v>117</v>
      </c>
      <c r="E88" s="15" t="s">
        <v>118</v>
      </c>
      <c r="F88" s="15">
        <v>20</v>
      </c>
      <c r="G88" s="15"/>
      <c r="H88" s="15"/>
      <c r="I88" s="15"/>
      <c r="J88" s="7"/>
      <c r="K88" s="13"/>
      <c r="L88" s="7"/>
      <c r="M88" s="7"/>
      <c r="N88" s="7"/>
      <c r="O88" s="7"/>
    </row>
    <row r="89" spans="1:15" x14ac:dyDescent="0.3">
      <c r="A89" s="7"/>
      <c r="B89" s="7"/>
      <c r="C89" s="12"/>
      <c r="D89" s="15" t="s">
        <v>119</v>
      </c>
      <c r="E89" s="15" t="s">
        <v>120</v>
      </c>
      <c r="F89" s="15">
        <v>10</v>
      </c>
      <c r="G89" s="15"/>
      <c r="H89" s="15"/>
      <c r="I89" s="15"/>
      <c r="J89" s="7"/>
      <c r="K89" s="13"/>
      <c r="L89" s="7"/>
      <c r="M89" s="7"/>
      <c r="N89" s="7"/>
      <c r="O89" s="7"/>
    </row>
    <row r="90" spans="1:15" x14ac:dyDescent="0.3">
      <c r="A90" s="7">
        <v>30008</v>
      </c>
      <c r="B90" s="7" t="s">
        <v>128</v>
      </c>
      <c r="C90" s="12" t="s">
        <v>129</v>
      </c>
      <c r="D90" s="15"/>
      <c r="E90" s="15" t="s">
        <v>130</v>
      </c>
      <c r="F90" s="15">
        <v>0.2</v>
      </c>
      <c r="G90" s="15"/>
      <c r="H90" s="15"/>
      <c r="I90" s="15"/>
      <c r="J90" s="7"/>
      <c r="K90" s="13"/>
      <c r="L90" s="7"/>
      <c r="M90" s="7" t="s">
        <v>107</v>
      </c>
      <c r="N90" s="10">
        <v>44994</v>
      </c>
      <c r="O90" s="10">
        <v>45015</v>
      </c>
    </row>
    <row r="91" spans="1:15" x14ac:dyDescent="0.3">
      <c r="A91" s="7">
        <v>30009</v>
      </c>
      <c r="B91" s="7" t="s">
        <v>128</v>
      </c>
      <c r="C91" s="12" t="s">
        <v>129</v>
      </c>
      <c r="D91" s="15"/>
      <c r="E91" s="15" t="s">
        <v>131</v>
      </c>
      <c r="F91" s="15">
        <v>0.2</v>
      </c>
      <c r="G91" s="15"/>
      <c r="H91" s="15"/>
      <c r="I91" s="15"/>
      <c r="J91" s="7"/>
      <c r="K91" s="13"/>
      <c r="L91" s="7"/>
      <c r="M91" s="7" t="s">
        <v>107</v>
      </c>
      <c r="N91" s="10">
        <v>44994</v>
      </c>
      <c r="O91" s="10">
        <v>45015</v>
      </c>
    </row>
    <row r="92" spans="1:15" x14ac:dyDescent="0.3">
      <c r="A92" s="7">
        <v>30010</v>
      </c>
      <c r="B92" s="7" t="s">
        <v>128</v>
      </c>
      <c r="C92" s="12" t="s">
        <v>129</v>
      </c>
      <c r="D92" s="15"/>
      <c r="E92" s="15" t="s">
        <v>132</v>
      </c>
      <c r="F92" s="15">
        <v>0.2</v>
      </c>
      <c r="G92" s="15"/>
      <c r="H92" s="15"/>
      <c r="I92" s="15"/>
      <c r="J92" s="7"/>
      <c r="K92" s="13"/>
      <c r="L92" s="7"/>
      <c r="M92" s="7" t="s">
        <v>107</v>
      </c>
      <c r="N92" s="10">
        <v>44994</v>
      </c>
      <c r="O92" s="10">
        <v>45015</v>
      </c>
    </row>
    <row r="93" spans="1:15" x14ac:dyDescent="0.3">
      <c r="A93" s="7">
        <v>30011</v>
      </c>
      <c r="B93" s="7" t="s">
        <v>128</v>
      </c>
      <c r="C93" s="12" t="s">
        <v>129</v>
      </c>
      <c r="D93" s="15"/>
      <c r="E93" s="15" t="s">
        <v>133</v>
      </c>
      <c r="F93" s="15">
        <v>0.16</v>
      </c>
      <c r="G93" s="15"/>
      <c r="H93" s="15"/>
      <c r="I93" s="15"/>
      <c r="J93" s="7"/>
      <c r="K93" s="13"/>
      <c r="L93" s="7"/>
      <c r="M93" s="7" t="s">
        <v>107</v>
      </c>
      <c r="N93" s="10">
        <v>44994</v>
      </c>
      <c r="O93" s="10">
        <v>45015</v>
      </c>
    </row>
    <row r="94" spans="1:15" ht="54" x14ac:dyDescent="0.3">
      <c r="A94" s="7"/>
      <c r="B94" s="7" t="s">
        <v>137</v>
      </c>
      <c r="C94" s="12" t="s">
        <v>143</v>
      </c>
      <c r="D94" s="15" t="s">
        <v>135</v>
      </c>
      <c r="E94" s="15" t="s">
        <v>138</v>
      </c>
      <c r="F94" s="15"/>
      <c r="G94" s="15"/>
      <c r="H94" s="15"/>
      <c r="I94" s="15"/>
      <c r="J94" s="7"/>
      <c r="K94" s="13"/>
      <c r="L94" s="7"/>
      <c r="M94" s="7" t="s">
        <v>134</v>
      </c>
      <c r="N94" s="10">
        <v>44994</v>
      </c>
      <c r="O94" s="10">
        <v>45022</v>
      </c>
    </row>
    <row r="95" spans="1:15" x14ac:dyDescent="0.3">
      <c r="A95" s="7"/>
      <c r="B95" s="7" t="s">
        <v>137</v>
      </c>
      <c r="C95" s="12" t="s">
        <v>143</v>
      </c>
      <c r="D95" s="15" t="s">
        <v>135</v>
      </c>
      <c r="E95" s="15" t="s">
        <v>139</v>
      </c>
      <c r="F95" s="15"/>
      <c r="G95" s="15"/>
      <c r="H95" s="15"/>
      <c r="I95" s="15"/>
      <c r="J95" s="7"/>
      <c r="K95" s="13"/>
      <c r="L95" s="7"/>
      <c r="M95" s="7" t="s">
        <v>86</v>
      </c>
      <c r="N95" s="10">
        <v>44994</v>
      </c>
      <c r="O95" s="10">
        <v>45001</v>
      </c>
    </row>
    <row r="96" spans="1:15" x14ac:dyDescent="0.3">
      <c r="A96" s="7"/>
      <c r="B96" s="7" t="s">
        <v>137</v>
      </c>
      <c r="C96" s="12" t="s">
        <v>143</v>
      </c>
      <c r="D96" s="15" t="s">
        <v>135</v>
      </c>
      <c r="E96" s="15" t="s">
        <v>140</v>
      </c>
      <c r="F96" s="15"/>
      <c r="G96" s="15"/>
      <c r="H96" s="15"/>
      <c r="I96" s="15"/>
      <c r="J96" s="7"/>
      <c r="K96" s="13"/>
      <c r="L96" s="7"/>
      <c r="M96" s="7" t="s">
        <v>86</v>
      </c>
      <c r="N96" s="10">
        <f>O95</f>
        <v>45001</v>
      </c>
      <c r="O96" s="10">
        <f>N96+7</f>
        <v>45008</v>
      </c>
    </row>
    <row r="97" spans="1:15" ht="27" x14ac:dyDescent="0.3">
      <c r="A97" s="7"/>
      <c r="B97" s="7" t="s">
        <v>137</v>
      </c>
      <c r="C97" s="12" t="s">
        <v>143</v>
      </c>
      <c r="D97" s="15" t="s">
        <v>135</v>
      </c>
      <c r="E97" s="15" t="s">
        <v>141</v>
      </c>
      <c r="F97" s="15"/>
      <c r="G97" s="15"/>
      <c r="H97" s="15"/>
      <c r="I97" s="15"/>
      <c r="J97" s="7"/>
      <c r="K97" s="13"/>
      <c r="L97" s="7"/>
      <c r="M97" s="7" t="s">
        <v>86</v>
      </c>
      <c r="N97" s="10">
        <f t="shared" ref="N97:N98" si="0">O96</f>
        <v>45008</v>
      </c>
      <c r="O97" s="10">
        <f t="shared" ref="O97:O98" si="1">N97+7</f>
        <v>45015</v>
      </c>
    </row>
    <row r="98" spans="1:15" ht="27" x14ac:dyDescent="0.3">
      <c r="A98" s="7"/>
      <c r="B98" s="7" t="s">
        <v>137</v>
      </c>
      <c r="C98" s="12" t="s">
        <v>143</v>
      </c>
      <c r="D98" s="15" t="s">
        <v>136</v>
      </c>
      <c r="E98" s="15" t="s">
        <v>142</v>
      </c>
      <c r="F98" s="15"/>
      <c r="G98" s="15"/>
      <c r="H98" s="15"/>
      <c r="I98" s="15"/>
      <c r="J98" s="7"/>
      <c r="K98" s="13"/>
      <c r="L98" s="7"/>
      <c r="M98" s="7" t="s">
        <v>86</v>
      </c>
      <c r="N98" s="10">
        <f t="shared" si="0"/>
        <v>45015</v>
      </c>
      <c r="O98" s="10">
        <f t="shared" si="1"/>
        <v>45022</v>
      </c>
    </row>
    <row r="99" spans="1:15" x14ac:dyDescent="0.3">
      <c r="A99" s="7">
        <v>1102</v>
      </c>
      <c r="B99" s="7" t="s">
        <v>144</v>
      </c>
      <c r="C99" s="12" t="s">
        <v>157</v>
      </c>
      <c r="D99" s="15"/>
      <c r="E99" s="15" t="s">
        <v>145</v>
      </c>
      <c r="F99" s="15">
        <v>0.05</v>
      </c>
      <c r="G99" s="15">
        <v>910505</v>
      </c>
      <c r="H99" s="15" t="s">
        <v>163</v>
      </c>
      <c r="I99" s="15">
        <v>1</v>
      </c>
      <c r="J99" s="7"/>
      <c r="K99" s="13"/>
      <c r="L99" s="7"/>
      <c r="M99" s="7" t="s">
        <v>107</v>
      </c>
      <c r="N99" s="10">
        <v>44994</v>
      </c>
      <c r="O99" s="10">
        <v>45015</v>
      </c>
    </row>
    <row r="100" spans="1:15" x14ac:dyDescent="0.3">
      <c r="A100" s="7"/>
      <c r="B100" s="7"/>
      <c r="C100" s="12"/>
      <c r="D100" s="15"/>
      <c r="E100" s="15" t="s">
        <v>146</v>
      </c>
      <c r="F100" s="15">
        <v>4</v>
      </c>
      <c r="G100" s="15"/>
      <c r="H100" s="15"/>
      <c r="I100" s="15"/>
      <c r="J100" s="7"/>
      <c r="K100" s="13"/>
      <c r="L100" s="7"/>
      <c r="M100" s="7"/>
      <c r="N100" s="10"/>
      <c r="O100" s="10"/>
    </row>
    <row r="101" spans="1:15" x14ac:dyDescent="0.3">
      <c r="A101" s="7"/>
      <c r="B101" s="7"/>
      <c r="C101" s="12"/>
      <c r="D101" s="15"/>
      <c r="E101" s="15" t="s">
        <v>147</v>
      </c>
      <c r="F101" s="15">
        <v>3</v>
      </c>
      <c r="G101" s="15"/>
      <c r="H101" s="15"/>
      <c r="I101" s="15"/>
      <c r="J101" s="7"/>
      <c r="K101" s="13"/>
      <c r="L101" s="7"/>
      <c r="M101" s="7"/>
      <c r="N101" s="10"/>
      <c r="O101" s="10"/>
    </row>
    <row r="102" spans="1:15" x14ac:dyDescent="0.3">
      <c r="A102" s="7"/>
      <c r="B102" s="7"/>
      <c r="C102" s="12"/>
      <c r="D102" s="15"/>
      <c r="E102" s="15" t="s">
        <v>148</v>
      </c>
      <c r="F102" s="15">
        <v>3</v>
      </c>
      <c r="G102" s="15"/>
      <c r="H102" s="15"/>
      <c r="I102" s="15"/>
      <c r="J102" s="7"/>
      <c r="K102" s="13"/>
      <c r="L102" s="7"/>
      <c r="M102" s="7"/>
      <c r="N102" s="10"/>
      <c r="O102" s="10"/>
    </row>
    <row r="103" spans="1:15" x14ac:dyDescent="0.3">
      <c r="A103" s="7"/>
      <c r="B103" s="7"/>
      <c r="C103" s="12"/>
      <c r="D103" s="15"/>
      <c r="E103" s="15" t="s">
        <v>149</v>
      </c>
      <c r="F103" s="15">
        <v>3</v>
      </c>
      <c r="G103" s="15"/>
      <c r="H103" s="15"/>
      <c r="I103" s="15"/>
      <c r="J103" s="7"/>
      <c r="K103" s="13"/>
      <c r="L103" s="7"/>
      <c r="M103" s="7"/>
      <c r="N103" s="10"/>
      <c r="O103" s="10"/>
    </row>
    <row r="104" spans="1:15" x14ac:dyDescent="0.3">
      <c r="A104" s="7"/>
      <c r="B104" s="7"/>
      <c r="C104" s="12"/>
      <c r="D104" s="15"/>
      <c r="E104" s="15" t="s">
        <v>150</v>
      </c>
      <c r="F104" s="15">
        <v>3</v>
      </c>
      <c r="G104" s="15"/>
      <c r="H104" s="15"/>
      <c r="I104" s="15"/>
      <c r="J104" s="7"/>
      <c r="K104" s="13"/>
      <c r="L104" s="7"/>
      <c r="M104" s="7"/>
      <c r="N104" s="10"/>
      <c r="O104" s="10"/>
    </row>
    <row r="105" spans="1:15" x14ac:dyDescent="0.3">
      <c r="A105" s="7">
        <v>1103</v>
      </c>
      <c r="B105" s="7" t="s">
        <v>144</v>
      </c>
      <c r="C105" s="12" t="s">
        <v>158</v>
      </c>
      <c r="D105" s="15"/>
      <c r="E105" s="15" t="s">
        <v>151</v>
      </c>
      <c r="F105" s="15">
        <v>0.1</v>
      </c>
      <c r="G105" s="15">
        <v>910506</v>
      </c>
      <c r="H105" s="15" t="s">
        <v>164</v>
      </c>
      <c r="I105" s="15">
        <v>1</v>
      </c>
      <c r="J105" s="7"/>
      <c r="K105" s="13"/>
      <c r="L105" s="7"/>
      <c r="M105" s="7" t="s">
        <v>107</v>
      </c>
      <c r="N105" s="10">
        <v>44994</v>
      </c>
      <c r="O105" s="10">
        <v>45015</v>
      </c>
    </row>
    <row r="106" spans="1:15" x14ac:dyDescent="0.3">
      <c r="A106" s="7"/>
      <c r="B106" s="7"/>
      <c r="C106" s="12"/>
      <c r="D106" s="15"/>
      <c r="E106" s="15" t="s">
        <v>152</v>
      </c>
      <c r="F106" s="15">
        <v>0.05</v>
      </c>
      <c r="G106" s="15"/>
      <c r="H106" s="15"/>
      <c r="I106" s="15"/>
      <c r="J106" s="7"/>
      <c r="K106" s="13"/>
      <c r="L106" s="7"/>
      <c r="M106" s="7"/>
      <c r="N106" s="10"/>
      <c r="O106" s="10"/>
    </row>
    <row r="107" spans="1:15" x14ac:dyDescent="0.3">
      <c r="A107" s="7"/>
      <c r="B107" s="7"/>
      <c r="C107" s="12"/>
      <c r="D107" s="15"/>
      <c r="E107" s="15" t="s">
        <v>153</v>
      </c>
      <c r="F107" s="15">
        <v>3</v>
      </c>
      <c r="G107" s="15"/>
      <c r="H107" s="15"/>
      <c r="I107" s="15"/>
      <c r="J107" s="7"/>
      <c r="K107" s="13"/>
      <c r="L107" s="7"/>
      <c r="M107" s="7"/>
      <c r="N107" s="10"/>
      <c r="O107" s="10"/>
    </row>
    <row r="108" spans="1:15" x14ac:dyDescent="0.3">
      <c r="A108" s="7"/>
      <c r="B108" s="7"/>
      <c r="C108" s="12"/>
      <c r="D108" s="15"/>
      <c r="E108" s="15" t="s">
        <v>154</v>
      </c>
      <c r="F108" s="15">
        <v>3</v>
      </c>
      <c r="G108" s="15"/>
      <c r="H108" s="15"/>
      <c r="I108" s="15"/>
      <c r="J108" s="7"/>
      <c r="K108" s="13"/>
      <c r="L108" s="7"/>
      <c r="M108" s="7"/>
      <c r="N108" s="10"/>
      <c r="O108" s="10"/>
    </row>
    <row r="109" spans="1:15" x14ac:dyDescent="0.3">
      <c r="A109" s="7"/>
      <c r="B109" s="7"/>
      <c r="C109" s="12"/>
      <c r="D109" s="15"/>
      <c r="E109" s="15" t="s">
        <v>155</v>
      </c>
      <c r="F109" s="15">
        <v>400</v>
      </c>
      <c r="G109" s="15"/>
      <c r="H109" s="15"/>
      <c r="I109" s="15"/>
      <c r="J109" s="7"/>
      <c r="K109" s="13"/>
      <c r="L109" s="7"/>
      <c r="M109" s="7"/>
      <c r="N109" s="10"/>
      <c r="O109" s="10"/>
    </row>
    <row r="110" spans="1:15" x14ac:dyDescent="0.3">
      <c r="A110" s="7"/>
      <c r="B110" s="7"/>
      <c r="C110" s="12"/>
      <c r="D110" s="15"/>
      <c r="E110" s="15" t="s">
        <v>156</v>
      </c>
      <c r="F110" s="15">
        <v>0.03</v>
      </c>
      <c r="G110" s="15"/>
      <c r="H110" s="15"/>
      <c r="I110" s="15"/>
      <c r="J110" s="7"/>
      <c r="K110" s="13"/>
      <c r="L110" s="7"/>
      <c r="M110" s="7"/>
      <c r="N110" s="10"/>
      <c r="O110" s="10"/>
    </row>
    <row r="111" spans="1:15" ht="27" x14ac:dyDescent="0.3">
      <c r="A111" s="7">
        <v>20007</v>
      </c>
      <c r="B111" s="7" t="s">
        <v>31</v>
      </c>
      <c r="C111" s="12" t="s">
        <v>32</v>
      </c>
      <c r="D111" s="7"/>
      <c r="E111" s="7" t="s">
        <v>39</v>
      </c>
      <c r="F111" s="7"/>
      <c r="G111" s="7"/>
      <c r="H111" s="7"/>
      <c r="I111" s="7"/>
      <c r="J111" s="7">
        <v>10000000</v>
      </c>
      <c r="K111" s="14" t="s">
        <v>123</v>
      </c>
      <c r="L111" s="7" t="s">
        <v>0</v>
      </c>
      <c r="M111" s="7"/>
      <c r="N111" s="10">
        <v>44994</v>
      </c>
      <c r="O111" s="10">
        <v>45015</v>
      </c>
    </row>
    <row r="112" spans="1:15" ht="27" x14ac:dyDescent="0.3">
      <c r="A112" s="7"/>
      <c r="B112" s="7"/>
      <c r="C112" s="12"/>
      <c r="D112" s="7"/>
      <c r="E112" s="7" t="s">
        <v>34</v>
      </c>
      <c r="F112" s="7"/>
      <c r="G112" s="7"/>
      <c r="H112" s="7"/>
      <c r="I112" s="7"/>
      <c r="J112" s="7">
        <v>10000000</v>
      </c>
      <c r="K112" s="14" t="s">
        <v>124</v>
      </c>
      <c r="L112" s="7" t="s">
        <v>0</v>
      </c>
      <c r="M112" s="7"/>
      <c r="N112" s="10">
        <v>44994</v>
      </c>
      <c r="O112" s="10">
        <v>45015</v>
      </c>
    </row>
    <row r="113" spans="1:15" ht="40.5" x14ac:dyDescent="0.3">
      <c r="A113" s="7"/>
      <c r="B113" s="7"/>
      <c r="C113" s="7"/>
      <c r="D113" s="7"/>
      <c r="E113" s="7" t="s">
        <v>35</v>
      </c>
      <c r="F113" s="7"/>
      <c r="G113" s="7"/>
      <c r="H113" s="7"/>
      <c r="I113" s="7"/>
      <c r="J113" s="7">
        <v>1000000</v>
      </c>
      <c r="K113" s="11" t="s">
        <v>125</v>
      </c>
      <c r="L113" s="7" t="s">
        <v>41</v>
      </c>
      <c r="M113" s="7"/>
      <c r="N113" s="10">
        <v>44994</v>
      </c>
      <c r="O113" s="10">
        <v>45015</v>
      </c>
    </row>
    <row r="114" spans="1:15" ht="54" x14ac:dyDescent="0.3">
      <c r="A114" s="7"/>
      <c r="B114" s="7"/>
      <c r="C114" s="7"/>
      <c r="D114" s="7"/>
      <c r="E114" s="7" t="s">
        <v>36</v>
      </c>
      <c r="F114" s="7"/>
      <c r="G114" s="7"/>
      <c r="H114" s="7"/>
      <c r="I114" s="7"/>
      <c r="J114" s="7">
        <v>10000000</v>
      </c>
      <c r="K114" s="11" t="s">
        <v>126</v>
      </c>
      <c r="L114" s="7" t="s">
        <v>42</v>
      </c>
      <c r="M114" s="7"/>
      <c r="N114" s="10">
        <v>44994</v>
      </c>
      <c r="O114" s="10">
        <v>45015</v>
      </c>
    </row>
    <row r="115" spans="1:15" ht="54" x14ac:dyDescent="0.3">
      <c r="A115" s="7"/>
      <c r="B115" s="7"/>
      <c r="C115" s="7"/>
      <c r="D115" s="7"/>
      <c r="E115" s="7" t="s">
        <v>37</v>
      </c>
      <c r="F115" s="7"/>
      <c r="G115" s="7"/>
      <c r="H115" s="7"/>
      <c r="I115" s="7"/>
      <c r="J115" s="7">
        <v>10000000</v>
      </c>
      <c r="K115" s="11" t="s">
        <v>126</v>
      </c>
      <c r="L115" s="7" t="s">
        <v>42</v>
      </c>
      <c r="M115" s="7"/>
      <c r="N115" s="10">
        <v>44994</v>
      </c>
      <c r="O115" s="10">
        <v>45015</v>
      </c>
    </row>
    <row r="116" spans="1:15" ht="54" x14ac:dyDescent="0.3">
      <c r="A116" s="7"/>
      <c r="B116" s="7"/>
      <c r="C116" s="7"/>
      <c r="D116" s="7"/>
      <c r="E116" s="7" t="s">
        <v>38</v>
      </c>
      <c r="F116" s="7"/>
      <c r="G116" s="7"/>
      <c r="H116" s="7"/>
      <c r="I116" s="7"/>
      <c r="J116" s="7">
        <v>500000</v>
      </c>
      <c r="K116" s="11" t="s">
        <v>127</v>
      </c>
      <c r="L116" s="7" t="s">
        <v>41</v>
      </c>
      <c r="M116" s="7"/>
      <c r="N116" s="10">
        <v>44994</v>
      </c>
      <c r="O116" s="10">
        <v>45015</v>
      </c>
    </row>
  </sheetData>
  <autoFilter ref="A1:O116" xr:uid="{82D20060-79FF-4B4B-8A48-37E7EFA33778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365E-0AE6-4708-9D82-DAB22957BDFB}">
  <sheetPr codeName="Sheet2"/>
  <dimension ref="A1:B32"/>
  <sheetViews>
    <sheetView workbookViewId="0">
      <selection activeCell="G20" sqref="G20"/>
    </sheetView>
  </sheetViews>
  <sheetFormatPr defaultRowHeight="16.5" x14ac:dyDescent="0.3"/>
  <cols>
    <col min="1" max="2" width="30.25" bestFit="1" customWidth="1"/>
  </cols>
  <sheetData>
    <row r="1" spans="1:2" x14ac:dyDescent="0.3">
      <c r="A1" s="17" t="s">
        <v>166</v>
      </c>
      <c r="B1" s="17" t="s">
        <v>166</v>
      </c>
    </row>
    <row r="2" spans="1:2" x14ac:dyDescent="0.3">
      <c r="A2" s="17" t="s">
        <v>167</v>
      </c>
      <c r="B2" s="17" t="s">
        <v>184</v>
      </c>
    </row>
    <row r="3" spans="1:2" x14ac:dyDescent="0.3">
      <c r="A3" s="17" t="s">
        <v>168</v>
      </c>
      <c r="B3" s="17" t="s">
        <v>168</v>
      </c>
    </row>
    <row r="4" spans="1:2" x14ac:dyDescent="0.3">
      <c r="A4" s="17" t="s">
        <v>167</v>
      </c>
      <c r="B4" s="17" t="s">
        <v>184</v>
      </c>
    </row>
    <row r="5" spans="1:2" x14ac:dyDescent="0.3">
      <c r="A5" s="17" t="s">
        <v>169</v>
      </c>
      <c r="B5" s="17" t="s">
        <v>169</v>
      </c>
    </row>
    <row r="6" spans="1:2" x14ac:dyDescent="0.3">
      <c r="A6" s="17" t="s">
        <v>170</v>
      </c>
      <c r="B6" s="17" t="s">
        <v>170</v>
      </c>
    </row>
    <row r="7" spans="1:2" x14ac:dyDescent="0.3">
      <c r="A7" s="17" t="s">
        <v>171</v>
      </c>
      <c r="B7" s="17" t="s">
        <v>171</v>
      </c>
    </row>
    <row r="8" spans="1:2" x14ac:dyDescent="0.3">
      <c r="A8" s="17" t="s">
        <v>172</v>
      </c>
      <c r="B8" s="17" t="s">
        <v>172</v>
      </c>
    </row>
    <row r="9" spans="1:2" x14ac:dyDescent="0.3">
      <c r="A9" s="17" t="s">
        <v>173</v>
      </c>
      <c r="B9" s="17" t="s">
        <v>173</v>
      </c>
    </row>
    <row r="10" spans="1:2" x14ac:dyDescent="0.3">
      <c r="A10" s="17" t="s">
        <v>174</v>
      </c>
      <c r="B10" s="17" t="s">
        <v>184</v>
      </c>
    </row>
    <row r="11" spans="1:2" x14ac:dyDescent="0.3">
      <c r="A11" s="17" t="s">
        <v>169</v>
      </c>
      <c r="B11" s="17" t="s">
        <v>169</v>
      </c>
    </row>
    <row r="12" spans="1:2" x14ac:dyDescent="0.3">
      <c r="A12" s="17" t="s">
        <v>175</v>
      </c>
      <c r="B12" s="17" t="s">
        <v>175</v>
      </c>
    </row>
    <row r="13" spans="1:2" x14ac:dyDescent="0.3">
      <c r="A13" s="17" t="s">
        <v>176</v>
      </c>
      <c r="B13" s="17" t="s">
        <v>176</v>
      </c>
    </row>
    <row r="14" spans="1:2" x14ac:dyDescent="0.3">
      <c r="A14" s="17" t="s">
        <v>174</v>
      </c>
      <c r="B14" s="17" t="s">
        <v>185</v>
      </c>
    </row>
    <row r="15" spans="1:2" x14ac:dyDescent="0.3">
      <c r="A15" s="17" t="s">
        <v>173</v>
      </c>
      <c r="B15" s="17" t="s">
        <v>173</v>
      </c>
    </row>
    <row r="16" spans="1:2" x14ac:dyDescent="0.3">
      <c r="A16" s="17" t="s">
        <v>168</v>
      </c>
      <c r="B16" s="17" t="s">
        <v>168</v>
      </c>
    </row>
    <row r="17" spans="1:2" x14ac:dyDescent="0.3">
      <c r="A17" s="17" t="s">
        <v>177</v>
      </c>
      <c r="B17" s="17" t="s">
        <v>176</v>
      </c>
    </row>
    <row r="18" spans="1:2" x14ac:dyDescent="0.3">
      <c r="A18" s="17" t="s">
        <v>169</v>
      </c>
      <c r="B18" s="17" t="s">
        <v>169</v>
      </c>
    </row>
    <row r="19" spans="1:2" x14ac:dyDescent="0.3">
      <c r="A19" s="17" t="s">
        <v>178</v>
      </c>
      <c r="B19" s="17" t="s">
        <v>178</v>
      </c>
    </row>
    <row r="20" spans="1:2" x14ac:dyDescent="0.3">
      <c r="A20" s="17" t="s">
        <v>167</v>
      </c>
      <c r="B20" s="17" t="s">
        <v>184</v>
      </c>
    </row>
    <row r="21" spans="1:2" x14ac:dyDescent="0.3">
      <c r="A21" s="17" t="s">
        <v>168</v>
      </c>
      <c r="B21" s="17" t="s">
        <v>168</v>
      </c>
    </row>
    <row r="22" spans="1:2" x14ac:dyDescent="0.3">
      <c r="A22" s="17" t="s">
        <v>176</v>
      </c>
      <c r="B22" s="17" t="s">
        <v>176</v>
      </c>
    </row>
    <row r="23" spans="1:2" x14ac:dyDescent="0.3">
      <c r="A23" s="17" t="s">
        <v>171</v>
      </c>
      <c r="B23" s="17" t="s">
        <v>171</v>
      </c>
    </row>
    <row r="24" spans="1:2" x14ac:dyDescent="0.3">
      <c r="A24" s="17" t="s">
        <v>179</v>
      </c>
      <c r="B24" s="17" t="s">
        <v>179</v>
      </c>
    </row>
    <row r="25" spans="1:2" x14ac:dyDescent="0.3">
      <c r="A25" s="17" t="s">
        <v>168</v>
      </c>
      <c r="B25" s="17" t="s">
        <v>168</v>
      </c>
    </row>
    <row r="26" spans="1:2" x14ac:dyDescent="0.3">
      <c r="A26" s="17" t="s">
        <v>169</v>
      </c>
      <c r="B26" s="17" t="s">
        <v>169</v>
      </c>
    </row>
    <row r="27" spans="1:2" x14ac:dyDescent="0.3">
      <c r="A27" s="17" t="s">
        <v>173</v>
      </c>
      <c r="B27" s="17" t="s">
        <v>173</v>
      </c>
    </row>
    <row r="28" spans="1:2" x14ac:dyDescent="0.3">
      <c r="A28" s="17" t="s">
        <v>180</v>
      </c>
      <c r="B28" s="17" t="s">
        <v>180</v>
      </c>
    </row>
    <row r="29" spans="1:2" x14ac:dyDescent="0.3">
      <c r="A29" s="17" t="s">
        <v>167</v>
      </c>
      <c r="B29" s="17" t="s">
        <v>184</v>
      </c>
    </row>
    <row r="30" spans="1:2" x14ac:dyDescent="0.3">
      <c r="A30" s="17" t="s">
        <v>181</v>
      </c>
      <c r="B30" s="17" t="s">
        <v>181</v>
      </c>
    </row>
    <row r="31" spans="1:2" x14ac:dyDescent="0.3">
      <c r="A31" s="17" t="s">
        <v>182</v>
      </c>
      <c r="B31" s="17" t="s">
        <v>186</v>
      </c>
    </row>
    <row r="32" spans="1:2" x14ac:dyDescent="0.3">
      <c r="A32" s="18" t="s">
        <v>183</v>
      </c>
      <c r="B32" s="17" t="s">
        <v>183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6D224-8B4D-4E37-8696-12F3450ED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2023-02-23T01:20:29Z</dcterms:created>
  <dcterms:modified xsi:type="dcterms:W3CDTF">2023-03-14T02:33:58Z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