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Login Details" sheetId="7" r:id="rId1"/>
    <sheet name="Dashboard" sheetId="8" r:id="rId2"/>
    <sheet name="Faculty Profiles" sheetId="9" r:id="rId3"/>
    <sheet name="Projects" sheetId="10" r:id="rId4"/>
    <sheet name="Publications" sheetId="11" r:id="rId5"/>
    <sheet name="Seminars" sheetId="12" r:id="rId6"/>
    <sheet name="Books" sheetId="13" r:id="rId7"/>
    <sheet name="Patents" sheetId="15" r:id="rId8"/>
    <sheet name="Awards" sheetId="14" r:id="rId9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7"/>
  <c r="G9"/>
  <c r="G10"/>
  <c r="G11"/>
  <c r="G12"/>
  <c r="G13"/>
  <c r="G7"/>
</calcChain>
</file>

<file path=xl/sharedStrings.xml><?xml version="1.0" encoding="utf-8"?>
<sst xmlns="http://schemas.openxmlformats.org/spreadsheetml/2006/main" count="208" uniqueCount="125">
  <si>
    <t>Designation</t>
  </si>
  <si>
    <t>Name</t>
  </si>
  <si>
    <t>No</t>
  </si>
  <si>
    <t>Email</t>
  </si>
  <si>
    <t>Password</t>
  </si>
  <si>
    <t>Department</t>
  </si>
  <si>
    <t>Abdul Kafi</t>
  </si>
  <si>
    <t>abdul.kafi@jadavpuruniversity.in</t>
  </si>
  <si>
    <t>Password@123</t>
  </si>
  <si>
    <t>Bengali</t>
  </si>
  <si>
    <t>Abdul Matin</t>
  </si>
  <si>
    <t>Abhijit Chanda</t>
  </si>
  <si>
    <t>abhijit.chanda@jadavpuruniversity.in</t>
  </si>
  <si>
    <t>Mechanical Engineering</t>
  </si>
  <si>
    <t>Abhijit Chandra</t>
  </si>
  <si>
    <t>abhijit.chandra@jadavpuruniversity.in</t>
  </si>
  <si>
    <t>Instrumentation &amp; Electronics Engineering</t>
  </si>
  <si>
    <t>Abhijit Lahiri</t>
  </si>
  <si>
    <t>abhijit.lahiri@jadavpuruniversity.in</t>
  </si>
  <si>
    <t>Mathematics</t>
  </si>
  <si>
    <t>Rana3004</t>
  </si>
  <si>
    <t>Food Technology &amp; Bio-Chemical Engineering</t>
  </si>
  <si>
    <t>Uma Ghosh</t>
  </si>
  <si>
    <t>uma.ghosh@jadavpuruniversity.in</t>
  </si>
  <si>
    <t>Faculty Logins</t>
  </si>
  <si>
    <t>No.of projects</t>
  </si>
  <si>
    <t>No.of publications</t>
  </si>
  <si>
    <t>No.of seminars</t>
  </si>
  <si>
    <t>No.of books</t>
  </si>
  <si>
    <t>No.of patents</t>
  </si>
  <si>
    <t>No.of awards</t>
  </si>
  <si>
    <t>Total count from other faculties</t>
  </si>
  <si>
    <t xml:space="preserve">Name </t>
  </si>
  <si>
    <t xml:space="preserve">PAN </t>
  </si>
  <si>
    <t>Gender</t>
  </si>
  <si>
    <t>Highest qualification</t>
  </si>
  <si>
    <t>Qualifying year</t>
  </si>
  <si>
    <t>Date of birth</t>
  </si>
  <si>
    <t>Total experience</t>
  </si>
  <si>
    <t>Date of joining</t>
  </si>
  <si>
    <t>M</t>
  </si>
  <si>
    <t>F</t>
  </si>
  <si>
    <t>Professor</t>
  </si>
  <si>
    <t>Assistant Professor</t>
  </si>
  <si>
    <t>PhD</t>
  </si>
  <si>
    <t>M.Tech</t>
  </si>
  <si>
    <t>ATRPK1303N</t>
  </si>
  <si>
    <t>ACDPC8559P</t>
  </si>
  <si>
    <t>ANTPC3225D</t>
  </si>
  <si>
    <t>ADTPG5225F</t>
  </si>
  <si>
    <t>ABOPL8512H</t>
  </si>
  <si>
    <t>9-29-2000</t>
  </si>
  <si>
    <t>1-14-2005</t>
  </si>
  <si>
    <t>Duration</t>
  </si>
  <si>
    <t>Type</t>
  </si>
  <si>
    <t>Action</t>
  </si>
  <si>
    <t>Supporting docs</t>
  </si>
  <si>
    <t>Faculty name</t>
  </si>
  <si>
    <t>Project name</t>
  </si>
  <si>
    <t>Funding agency</t>
  </si>
  <si>
    <t>Sanctioned year</t>
  </si>
  <si>
    <t>Amount sanctioned</t>
  </si>
  <si>
    <t>Funds received</t>
  </si>
  <si>
    <t>Design of Low Complexity Sharp Cut-off Variable Bandwidth Digital FIR Filter for Next Generation Communication System</t>
  </si>
  <si>
    <t>Government</t>
  </si>
  <si>
    <t>2016-17</t>
  </si>
  <si>
    <t>Two Centuries of Indian Print</t>
  </si>
  <si>
    <t>Arts and Humanities Research Council, UK</t>
  </si>
  <si>
    <t>Non Government</t>
  </si>
  <si>
    <t>2019-20</t>
  </si>
  <si>
    <t>Search for New Physics.... and neutrino experiments.</t>
  </si>
  <si>
    <t>DST SERB</t>
  </si>
  <si>
    <t>2015-16</t>
  </si>
  <si>
    <t>Faculty Details</t>
  </si>
  <si>
    <t>Project details</t>
  </si>
  <si>
    <t>Publications Details</t>
  </si>
  <si>
    <t>Title</t>
  </si>
  <si>
    <t>Journal</t>
  </si>
  <si>
    <t>Year of publication</t>
  </si>
  <si>
    <t>ISSN</t>
  </si>
  <si>
    <t>Journal link</t>
  </si>
  <si>
    <t>UGC listed</t>
  </si>
  <si>
    <t>Publication link</t>
  </si>
  <si>
    <t>Seminar Details</t>
  </si>
  <si>
    <t>Books Details</t>
  </si>
  <si>
    <t>Patent Details</t>
  </si>
  <si>
    <t>Award Details</t>
  </si>
  <si>
    <t>Amount</t>
  </si>
  <si>
    <t>Seminar title</t>
  </si>
  <si>
    <t>Have membership</t>
  </si>
  <si>
    <t>Amount reimbursed</t>
  </si>
  <si>
    <t>Amt from ju?</t>
  </si>
  <si>
    <t>National seminar on Contemporary Reflexivity on Dalit Questions</t>
  </si>
  <si>
    <t>2018-19</t>
  </si>
  <si>
    <t>Yes</t>
  </si>
  <si>
    <t>Democracy As a Pedagogical Experience" organized by the Department of Political Science, University of Calcutta</t>
  </si>
  <si>
    <t>2nd International Conference on Mathematical Techniques in Engineering Applications</t>
  </si>
  <si>
    <t>106th Science Congress</t>
  </si>
  <si>
    <t>2017-18</t>
  </si>
  <si>
    <t>International Conference on Applied Physics and Mathematics</t>
  </si>
  <si>
    <t>Booktitle</t>
  </si>
  <si>
    <t>Papertitle</t>
  </si>
  <si>
    <t>Proceeding</t>
  </si>
  <si>
    <t>Publisher</t>
  </si>
  <si>
    <t>Affiliated</t>
  </si>
  <si>
    <t>www.naac.gov.in</t>
  </si>
  <si>
    <t>Journal 1</t>
  </si>
  <si>
    <t>article 123</t>
  </si>
  <si>
    <t>abcd</t>
  </si>
  <si>
    <t>bbbbbb</t>
  </si>
  <si>
    <t>0474-9030</t>
  </si>
  <si>
    <t>NA</t>
  </si>
  <si>
    <t>Reflections on yogic concepts embedded in the Vālmīki-Rāmāyaṇa</t>
  </si>
  <si>
    <t>0587-1646</t>
  </si>
  <si>
    <t>2350 - 0301</t>
  </si>
  <si>
    <t>2350 - 0367</t>
  </si>
  <si>
    <t>Human Embryogenesis: Modern Science vis-à-vis Śaṃkara’s view as reflected in Prapañcasāra</t>
  </si>
  <si>
    <t>On the Unifying Nature of Vibration</t>
  </si>
  <si>
    <t>Prophylactic role of Enhydra fluctuans against arsenic-induced hepatotoxicity via anti-apoptotic and antioxidant mechanisms</t>
  </si>
  <si>
    <t>Mechanistic insight of diabetic nephropathy and its pharmacotherapeutic targets: An update</t>
  </si>
  <si>
    <t>Y</t>
  </si>
  <si>
    <t>N</t>
  </si>
  <si>
    <t>vx3452</t>
  </si>
  <si>
    <t>hello897</t>
  </si>
  <si>
    <t>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</si>
</sst>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theme="5" tint="-0.499984740745262"/>
      <name val="Calibri"/>
      <family val="2"/>
      <scheme val="minor"/>
    </font>
    <font>
      <sz val="7"/>
      <color rgb="FF212529"/>
      <name val="Roboto"/>
    </font>
    <font>
      <sz val="11"/>
      <color rgb="FF484848"/>
      <name val="Calibri"/>
      <family val="2"/>
      <scheme val="minor"/>
    </font>
    <font>
      <b/>
      <sz val="7"/>
      <color rgb="FF212529"/>
      <name val="Roboto"/>
    </font>
    <font>
      <sz val="6"/>
      <color rgb="FF212529"/>
      <name val="Roboto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111111"/>
      </bottom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4" fillId="2" borderId="2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 applyBorder="1"/>
    <xf numFmtId="14" fontId="5" fillId="2" borderId="0" xfId="0" applyNumberFormat="1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14" fontId="5" fillId="3" borderId="0" xfId="0" applyNumberFormat="1" applyFont="1" applyFill="1" applyBorder="1" applyAlignment="1">
      <alignment horizontal="right" vertical="top" wrapText="1"/>
    </xf>
    <xf numFmtId="0" fontId="5" fillId="3" borderId="0" xfId="0" applyFont="1" applyFill="1" applyBorder="1" applyAlignment="1">
      <alignment horizontal="right" vertical="top" wrapText="1"/>
    </xf>
    <xf numFmtId="0" fontId="4" fillId="0" borderId="0" xfId="0" applyFont="1"/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8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bdul.kafi@jadavpuruniversity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4"/>
  <sheetViews>
    <sheetView tabSelected="1" workbookViewId="0">
      <selection activeCell="E11" sqref="E11"/>
    </sheetView>
  </sheetViews>
  <sheetFormatPr defaultRowHeight="15"/>
  <cols>
    <col min="3" max="3" width="36.140625" bestFit="1" customWidth="1"/>
    <col min="4" max="4" width="45.28515625" bestFit="1" customWidth="1"/>
    <col min="5" max="5" width="23.140625" bestFit="1" customWidth="1"/>
    <col min="6" max="6" width="45.7109375" bestFit="1" customWidth="1"/>
  </cols>
  <sheetData>
    <row r="4" spans="2:7">
      <c r="C4" s="3" t="s">
        <v>24</v>
      </c>
    </row>
    <row r="6" spans="2:7">
      <c r="B6" t="s">
        <v>124</v>
      </c>
      <c r="C6" s="2" t="s">
        <v>1</v>
      </c>
      <c r="D6" s="2" t="s">
        <v>3</v>
      </c>
      <c r="E6" s="2" t="s">
        <v>4</v>
      </c>
      <c r="F6" s="2" t="s">
        <v>5</v>
      </c>
    </row>
    <row r="7" spans="2:7">
      <c r="C7" t="s">
        <v>6</v>
      </c>
      <c r="D7" s="22" t="s">
        <v>7</v>
      </c>
      <c r="E7" s="22" t="s">
        <v>8</v>
      </c>
      <c r="F7" t="s">
        <v>9</v>
      </c>
      <c r="G7">
        <f>LEN(F7)</f>
        <v>7</v>
      </c>
    </row>
    <row r="8" spans="2:7">
      <c r="C8" t="s">
        <v>11</v>
      </c>
      <c r="D8" t="s">
        <v>12</v>
      </c>
      <c r="E8" t="s">
        <v>122</v>
      </c>
      <c r="F8" t="s">
        <v>13</v>
      </c>
      <c r="G8">
        <f t="shared" ref="G8:G13" si="0">LEN(F8)</f>
        <v>22</v>
      </c>
    </row>
    <row r="9" spans="2:7">
      <c r="C9" t="s">
        <v>14</v>
      </c>
      <c r="D9" t="s">
        <v>15</v>
      </c>
      <c r="E9" t="s">
        <v>8</v>
      </c>
      <c r="F9" t="s">
        <v>16</v>
      </c>
      <c r="G9">
        <f t="shared" si="0"/>
        <v>41</v>
      </c>
    </row>
    <row r="10" spans="2:7">
      <c r="C10" t="s">
        <v>22</v>
      </c>
      <c r="D10" t="s">
        <v>23</v>
      </c>
      <c r="E10" t="s">
        <v>20</v>
      </c>
      <c r="F10" t="s">
        <v>21</v>
      </c>
      <c r="G10">
        <f t="shared" si="0"/>
        <v>42</v>
      </c>
    </row>
    <row r="11" spans="2:7">
      <c r="C11" t="s">
        <v>17</v>
      </c>
      <c r="D11" t="s">
        <v>18</v>
      </c>
      <c r="E11" t="s">
        <v>123</v>
      </c>
      <c r="F11" t="s">
        <v>19</v>
      </c>
      <c r="G11">
        <f t="shared" si="0"/>
        <v>11</v>
      </c>
    </row>
    <row r="12" spans="2:7">
      <c r="G12">
        <f t="shared" si="0"/>
        <v>0</v>
      </c>
    </row>
    <row r="13" spans="2:7">
      <c r="G13">
        <f t="shared" si="0"/>
        <v>0</v>
      </c>
    </row>
    <row r="14" spans="2:7">
      <c r="C14" s="3"/>
    </row>
  </sheetData>
  <hyperlinks>
    <hyperlink ref="D7" r:id="rId1"/>
    <hyperlink ref="E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3:H6"/>
  <sheetViews>
    <sheetView workbookViewId="0">
      <selection activeCell="C6" sqref="C6"/>
    </sheetView>
  </sheetViews>
  <sheetFormatPr defaultRowHeight="15"/>
  <cols>
    <col min="3" max="3" width="12.7109375" bestFit="1" customWidth="1"/>
    <col min="4" max="4" width="16.140625" bestFit="1" customWidth="1"/>
    <col min="5" max="5" width="13.5703125" bestFit="1" customWidth="1"/>
    <col min="6" max="6" width="11.140625" bestFit="1" customWidth="1"/>
    <col min="7" max="7" width="12.28515625" bestFit="1" customWidth="1"/>
    <col min="8" max="8" width="12.140625" bestFit="1" customWidth="1"/>
  </cols>
  <sheetData>
    <row r="3" spans="3:8">
      <c r="C3" s="3" t="s">
        <v>31</v>
      </c>
    </row>
    <row r="5" spans="3:8"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</row>
    <row r="6" spans="3:8"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12" sqref="B12"/>
    </sheetView>
  </sheetViews>
  <sheetFormatPr defaultRowHeight="15"/>
  <cols>
    <col min="2" max="2" width="25.28515625" customWidth="1"/>
    <col min="3" max="3" width="17.28515625" bestFit="1" customWidth="1"/>
    <col min="4" max="4" width="15.42578125" customWidth="1"/>
    <col min="5" max="5" width="38.42578125" bestFit="1" customWidth="1"/>
    <col min="6" max="6" width="6.85546875" bestFit="1" customWidth="1"/>
    <col min="7" max="7" width="17.7109375" bestFit="1" customWidth="1"/>
    <col min="8" max="8" width="13.28515625" bestFit="1" customWidth="1"/>
    <col min="9" max="9" width="11.28515625" bestFit="1" customWidth="1"/>
    <col min="10" max="10" width="12.85546875" bestFit="1" customWidth="1"/>
    <col min="11" max="11" width="14.7109375" bestFit="1" customWidth="1"/>
  </cols>
  <sheetData>
    <row r="1" spans="1:11">
      <c r="B1" s="3" t="s">
        <v>73</v>
      </c>
    </row>
    <row r="3" spans="1:11">
      <c r="A3" s="2" t="s">
        <v>124</v>
      </c>
      <c r="B3" s="2" t="s">
        <v>32</v>
      </c>
      <c r="C3" s="2" t="s">
        <v>0</v>
      </c>
      <c r="D3" s="2" t="s">
        <v>33</v>
      </c>
      <c r="E3" s="2" t="s">
        <v>5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39</v>
      </c>
      <c r="K3" s="2" t="s">
        <v>38</v>
      </c>
    </row>
    <row r="4" spans="1:11">
      <c r="B4" s="6" t="s">
        <v>6</v>
      </c>
      <c r="C4" s="6" t="s">
        <v>42</v>
      </c>
      <c r="D4" s="7" t="s">
        <v>46</v>
      </c>
      <c r="E4" s="6" t="s">
        <v>9</v>
      </c>
      <c r="F4" s="6" t="s">
        <v>40</v>
      </c>
      <c r="G4" s="6" t="s">
        <v>44</v>
      </c>
      <c r="H4" s="6">
        <v>2000</v>
      </c>
      <c r="I4" s="8">
        <v>25488</v>
      </c>
      <c r="J4" s="9">
        <v>38543</v>
      </c>
      <c r="K4" s="6">
        <v>15</v>
      </c>
    </row>
    <row r="5" spans="1:11">
      <c r="B5" s="6" t="s">
        <v>11</v>
      </c>
      <c r="C5" s="6" t="s">
        <v>42</v>
      </c>
      <c r="D5" s="7" t="s">
        <v>47</v>
      </c>
      <c r="E5" s="6" t="s">
        <v>13</v>
      </c>
      <c r="F5" s="6" t="s">
        <v>40</v>
      </c>
      <c r="G5" s="6" t="s">
        <v>44</v>
      </c>
      <c r="H5" s="6">
        <v>2002</v>
      </c>
      <c r="I5" s="8">
        <v>27215</v>
      </c>
      <c r="J5" s="10" t="s">
        <v>51</v>
      </c>
      <c r="K5" s="6">
        <v>21</v>
      </c>
    </row>
    <row r="6" spans="1:11">
      <c r="B6" s="6" t="s">
        <v>14</v>
      </c>
      <c r="C6" s="6" t="s">
        <v>42</v>
      </c>
      <c r="D6" s="7" t="s">
        <v>48</v>
      </c>
      <c r="E6" s="6" t="s">
        <v>16</v>
      </c>
      <c r="F6" s="6" t="s">
        <v>40</v>
      </c>
      <c r="G6" s="6" t="s">
        <v>45</v>
      </c>
      <c r="H6" s="6">
        <v>1997</v>
      </c>
      <c r="I6" s="8">
        <v>29197</v>
      </c>
      <c r="J6" s="11">
        <v>41798</v>
      </c>
      <c r="K6" s="6">
        <v>7</v>
      </c>
    </row>
    <row r="7" spans="1:11">
      <c r="B7" s="6" t="s">
        <v>22</v>
      </c>
      <c r="C7" s="6" t="s">
        <v>42</v>
      </c>
      <c r="D7" s="7" t="s">
        <v>49</v>
      </c>
      <c r="E7" s="6" t="s">
        <v>21</v>
      </c>
      <c r="F7" s="6" t="s">
        <v>41</v>
      </c>
      <c r="G7" s="6" t="s">
        <v>44</v>
      </c>
      <c r="H7" s="6">
        <v>2003</v>
      </c>
      <c r="I7" s="8">
        <v>26211</v>
      </c>
      <c r="J7" s="11">
        <v>36162</v>
      </c>
      <c r="K7" s="6">
        <v>22</v>
      </c>
    </row>
    <row r="8" spans="1:11">
      <c r="B8" s="6" t="s">
        <v>17</v>
      </c>
      <c r="C8" s="6" t="s">
        <v>43</v>
      </c>
      <c r="D8" s="7" t="s">
        <v>50</v>
      </c>
      <c r="E8" s="6" t="s">
        <v>19</v>
      </c>
      <c r="F8" s="6" t="s">
        <v>40</v>
      </c>
      <c r="G8" s="6" t="s">
        <v>44</v>
      </c>
      <c r="H8" s="6">
        <v>2012</v>
      </c>
      <c r="I8" s="8">
        <v>32455</v>
      </c>
      <c r="J8" s="12" t="s">
        <v>52</v>
      </c>
      <c r="K8" s="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6"/>
  <sheetViews>
    <sheetView workbookViewId="0">
      <selection activeCell="C12" sqref="C12"/>
    </sheetView>
  </sheetViews>
  <sheetFormatPr defaultRowHeight="15"/>
  <cols>
    <col min="2" max="2" width="12.140625" bestFit="1" customWidth="1"/>
    <col min="3" max="3" width="35.7109375" bestFit="1" customWidth="1"/>
    <col min="4" max="4" width="12.140625" bestFit="1" customWidth="1"/>
    <col min="5" max="5" width="13.5703125" bestFit="1" customWidth="1"/>
    <col min="6" max="6" width="11.28515625" customWidth="1"/>
    <col min="7" max="7" width="14.28515625" bestFit="1" customWidth="1"/>
    <col min="8" max="8" width="8.140625" bestFit="1" customWidth="1"/>
    <col min="9" max="9" width="17" bestFit="1" customWidth="1"/>
    <col min="10" max="10" width="13.5703125" bestFit="1" customWidth="1"/>
    <col min="11" max="11" width="15.42578125" customWidth="1"/>
  </cols>
  <sheetData>
    <row r="2" spans="1:11">
      <c r="B2" s="3" t="s">
        <v>74</v>
      </c>
    </row>
    <row r="3" spans="1:11" ht="30.6" customHeight="1">
      <c r="A3" s="2" t="s">
        <v>124</v>
      </c>
      <c r="B3" s="2" t="s">
        <v>57</v>
      </c>
      <c r="C3" s="2" t="s">
        <v>5</v>
      </c>
      <c r="D3" s="2" t="s">
        <v>58</v>
      </c>
      <c r="E3" s="2" t="s">
        <v>59</v>
      </c>
      <c r="F3" s="2" t="s">
        <v>54</v>
      </c>
      <c r="G3" s="2" t="s">
        <v>60</v>
      </c>
      <c r="H3" s="2" t="s">
        <v>53</v>
      </c>
      <c r="I3" s="2" t="s">
        <v>61</v>
      </c>
      <c r="J3" s="2" t="s">
        <v>62</v>
      </c>
      <c r="K3" s="2" t="s">
        <v>56</v>
      </c>
    </row>
    <row r="4" spans="1:11">
      <c r="B4" s="13" t="s">
        <v>14</v>
      </c>
      <c r="C4" s="13" t="s">
        <v>13</v>
      </c>
      <c r="D4" s="13" t="s">
        <v>63</v>
      </c>
      <c r="E4" s="13" t="s">
        <v>63</v>
      </c>
      <c r="F4" s="13" t="s">
        <v>64</v>
      </c>
      <c r="G4" s="13" t="s">
        <v>65</v>
      </c>
      <c r="H4" s="13">
        <v>3</v>
      </c>
      <c r="I4" s="13">
        <v>1179330</v>
      </c>
      <c r="J4" s="13">
        <v>986770</v>
      </c>
      <c r="K4" s="13"/>
    </row>
    <row r="5" spans="1:11">
      <c r="B5" s="13" t="s">
        <v>14</v>
      </c>
      <c r="C5" s="13" t="s">
        <v>16</v>
      </c>
      <c r="D5" s="13" t="s">
        <v>66</v>
      </c>
      <c r="E5" s="13" t="s">
        <v>67</v>
      </c>
      <c r="F5" s="13" t="s">
        <v>68</v>
      </c>
      <c r="G5" s="13" t="s">
        <v>69</v>
      </c>
      <c r="H5" s="13">
        <v>6</v>
      </c>
      <c r="I5" s="13">
        <v>1092860.72</v>
      </c>
      <c r="J5" s="13">
        <v>216630</v>
      </c>
      <c r="K5" s="13"/>
    </row>
    <row r="6" spans="1:11">
      <c r="B6" s="13" t="s">
        <v>6</v>
      </c>
      <c r="C6" s="13" t="s">
        <v>9</v>
      </c>
      <c r="D6" s="13" t="s">
        <v>70</v>
      </c>
      <c r="E6" s="13" t="s">
        <v>71</v>
      </c>
      <c r="F6" s="13" t="s">
        <v>64</v>
      </c>
      <c r="G6" s="13" t="s">
        <v>72</v>
      </c>
      <c r="H6" s="13">
        <v>3</v>
      </c>
      <c r="I6" s="13">
        <v>1400000</v>
      </c>
      <c r="J6" s="13">
        <v>500000</v>
      </c>
      <c r="K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9"/>
  <sheetViews>
    <sheetView workbookViewId="0">
      <selection activeCell="E15" sqref="E15"/>
    </sheetView>
  </sheetViews>
  <sheetFormatPr defaultRowHeight="15"/>
  <cols>
    <col min="2" max="2" width="17.42578125" bestFit="1" customWidth="1"/>
    <col min="3" max="3" width="22.28515625" customWidth="1"/>
    <col min="4" max="4" width="15.7109375" customWidth="1"/>
    <col min="5" max="5" width="16.85546875" bestFit="1" customWidth="1"/>
    <col min="6" max="6" width="25.5703125" style="16" customWidth="1"/>
    <col min="7" max="7" width="10.28515625" customWidth="1"/>
    <col min="8" max="8" width="14" bestFit="1" customWidth="1"/>
    <col min="9" max="9" width="10.5703125" bestFit="1" customWidth="1"/>
    <col min="10" max="10" width="9.5703125" bestFit="1" customWidth="1"/>
    <col min="11" max="11" width="14.7109375" bestFit="1" customWidth="1"/>
  </cols>
  <sheetData>
    <row r="2" spans="1:11">
      <c r="B2" s="3" t="s">
        <v>75</v>
      </c>
    </row>
    <row r="4" spans="1:11">
      <c r="A4" s="2" t="s">
        <v>124</v>
      </c>
      <c r="B4" s="2" t="s">
        <v>57</v>
      </c>
      <c r="C4" s="2" t="s">
        <v>76</v>
      </c>
      <c r="D4" s="2" t="s">
        <v>77</v>
      </c>
      <c r="E4" s="2" t="s">
        <v>78</v>
      </c>
      <c r="F4" s="17" t="s">
        <v>5</v>
      </c>
      <c r="G4" s="2" t="s">
        <v>79</v>
      </c>
      <c r="H4" s="2" t="s">
        <v>82</v>
      </c>
      <c r="I4" s="2" t="s">
        <v>80</v>
      </c>
      <c r="J4" s="2" t="s">
        <v>81</v>
      </c>
      <c r="K4" s="2" t="s">
        <v>56</v>
      </c>
    </row>
    <row r="5" spans="1:11" ht="75">
      <c r="B5" s="16" t="s">
        <v>6</v>
      </c>
      <c r="C5" s="16" t="s">
        <v>116</v>
      </c>
      <c r="D5" s="16"/>
      <c r="E5" s="16" t="s">
        <v>72</v>
      </c>
      <c r="F5" s="16" t="s">
        <v>9</v>
      </c>
      <c r="G5" s="16" t="s">
        <v>114</v>
      </c>
      <c r="H5" s="16" t="s">
        <v>105</v>
      </c>
      <c r="I5" s="16" t="s">
        <v>105</v>
      </c>
      <c r="J5" s="16" t="s">
        <v>120</v>
      </c>
      <c r="K5" s="16"/>
    </row>
    <row r="6" spans="1:11" ht="45">
      <c r="B6" s="16" t="s">
        <v>11</v>
      </c>
      <c r="C6" s="16" t="s">
        <v>112</v>
      </c>
      <c r="D6" s="16"/>
      <c r="E6" s="16" t="s">
        <v>72</v>
      </c>
      <c r="F6" s="16" t="s">
        <v>13</v>
      </c>
      <c r="G6" s="16" t="s">
        <v>113</v>
      </c>
      <c r="H6" s="16" t="s">
        <v>107</v>
      </c>
      <c r="I6" s="16" t="s">
        <v>106</v>
      </c>
      <c r="J6" s="16" t="s">
        <v>121</v>
      </c>
      <c r="K6" s="16"/>
    </row>
    <row r="7" spans="1:11" ht="30">
      <c r="B7" s="16" t="s">
        <v>14</v>
      </c>
      <c r="C7" s="16" t="s">
        <v>117</v>
      </c>
      <c r="D7" s="16"/>
      <c r="E7" s="16" t="s">
        <v>65</v>
      </c>
      <c r="F7" s="16" t="s">
        <v>16</v>
      </c>
      <c r="G7" s="16" t="s">
        <v>110</v>
      </c>
      <c r="H7" s="16" t="s">
        <v>109</v>
      </c>
      <c r="I7" s="16" t="s">
        <v>108</v>
      </c>
      <c r="J7" s="16" t="s">
        <v>121</v>
      </c>
      <c r="K7" s="16"/>
    </row>
    <row r="8" spans="1:11" ht="105">
      <c r="B8" s="16" t="s">
        <v>22</v>
      </c>
      <c r="C8" s="16" t="s">
        <v>118</v>
      </c>
      <c r="D8" s="16"/>
      <c r="E8" s="16" t="s">
        <v>98</v>
      </c>
      <c r="F8" s="16" t="s">
        <v>21</v>
      </c>
      <c r="G8" s="16" t="s">
        <v>113</v>
      </c>
      <c r="H8" s="16" t="s">
        <v>111</v>
      </c>
      <c r="I8" s="16" t="s">
        <v>111</v>
      </c>
      <c r="J8" s="16" t="s">
        <v>120</v>
      </c>
      <c r="K8" s="16"/>
    </row>
    <row r="9" spans="1:11" ht="75">
      <c r="B9" s="16" t="s">
        <v>17</v>
      </c>
      <c r="C9" s="16" t="s">
        <v>119</v>
      </c>
      <c r="D9" s="16"/>
      <c r="E9" s="16" t="s">
        <v>65</v>
      </c>
      <c r="F9" s="16" t="s">
        <v>19</v>
      </c>
      <c r="G9" s="16" t="s">
        <v>115</v>
      </c>
      <c r="H9" s="16" t="s">
        <v>111</v>
      </c>
      <c r="I9" s="16" t="s">
        <v>111</v>
      </c>
      <c r="J9" s="16" t="s">
        <v>121</v>
      </c>
      <c r="K9" s="1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10"/>
  <sheetViews>
    <sheetView workbookViewId="0">
      <selection activeCell="C14" sqref="C14"/>
    </sheetView>
  </sheetViews>
  <sheetFormatPr defaultRowHeight="15"/>
  <cols>
    <col min="2" max="2" width="14" bestFit="1" customWidth="1"/>
    <col min="3" max="3" width="25.42578125" customWidth="1"/>
    <col min="4" max="4" width="8.28515625" bestFit="1" customWidth="1"/>
    <col min="5" max="5" width="16.28515625" bestFit="1" customWidth="1"/>
    <col min="6" max="6" width="18.140625" bestFit="1" customWidth="1"/>
    <col min="7" max="7" width="16.85546875" bestFit="1" customWidth="1"/>
    <col min="8" max="8" width="12.140625" bestFit="1" customWidth="1"/>
    <col min="9" max="9" width="7.85546875" bestFit="1" customWidth="1"/>
    <col min="10" max="10" width="14.7109375" bestFit="1" customWidth="1"/>
  </cols>
  <sheetData>
    <row r="2" spans="1:10">
      <c r="B2" s="3" t="s">
        <v>83</v>
      </c>
    </row>
    <row r="4" spans="1:10" ht="15.75" thickBot="1">
      <c r="A4" s="2" t="s">
        <v>124</v>
      </c>
      <c r="B4" s="2" t="s">
        <v>1</v>
      </c>
      <c r="C4" s="2" t="s">
        <v>88</v>
      </c>
      <c r="D4" s="2" t="s">
        <v>53</v>
      </c>
      <c r="E4" s="2" t="s">
        <v>89</v>
      </c>
      <c r="F4" s="2" t="s">
        <v>90</v>
      </c>
      <c r="G4" s="2" t="s">
        <v>78</v>
      </c>
      <c r="H4" s="2" t="s">
        <v>91</v>
      </c>
      <c r="I4" s="2" t="s">
        <v>87</v>
      </c>
      <c r="J4" s="2" t="s">
        <v>56</v>
      </c>
    </row>
    <row r="5" spans="1:10" ht="18.75" thickBot="1">
      <c r="B5" s="5" t="s">
        <v>10</v>
      </c>
      <c r="C5" s="5" t="s">
        <v>92</v>
      </c>
      <c r="D5" s="5">
        <v>1</v>
      </c>
      <c r="E5" s="5" t="s">
        <v>2</v>
      </c>
      <c r="F5" s="5">
        <v>0</v>
      </c>
      <c r="G5" s="13" t="s">
        <v>93</v>
      </c>
      <c r="H5" s="5" t="s">
        <v>94</v>
      </c>
      <c r="I5" s="5">
        <v>5000</v>
      </c>
    </row>
    <row r="6" spans="1:10" ht="36.75" thickBot="1">
      <c r="B6" s="5" t="s">
        <v>10</v>
      </c>
      <c r="C6" s="5" t="s">
        <v>95</v>
      </c>
      <c r="D6" s="5">
        <v>2</v>
      </c>
      <c r="E6" s="5" t="s">
        <v>2</v>
      </c>
      <c r="F6" s="5">
        <v>0</v>
      </c>
      <c r="G6" s="13" t="s">
        <v>93</v>
      </c>
      <c r="H6" s="5" t="s">
        <v>2</v>
      </c>
      <c r="I6" s="5">
        <v>0</v>
      </c>
    </row>
    <row r="7" spans="1:10" ht="27.75" thickBot="1">
      <c r="B7" s="5" t="s">
        <v>17</v>
      </c>
      <c r="C7" s="5" t="s">
        <v>96</v>
      </c>
      <c r="D7" s="5">
        <v>2</v>
      </c>
      <c r="E7" s="5" t="s">
        <v>2</v>
      </c>
      <c r="F7" s="5">
        <v>0</v>
      </c>
      <c r="G7" s="13" t="s">
        <v>65</v>
      </c>
      <c r="H7" s="5" t="s">
        <v>94</v>
      </c>
      <c r="I7" s="5">
        <v>10000</v>
      </c>
    </row>
    <row r="8" spans="1:10" ht="15.75" thickBot="1">
      <c r="B8" s="5" t="s">
        <v>17</v>
      </c>
      <c r="C8" s="5" t="s">
        <v>97</v>
      </c>
      <c r="D8" s="5">
        <v>5</v>
      </c>
      <c r="E8" s="5" t="s">
        <v>2</v>
      </c>
      <c r="F8" s="5">
        <v>0</v>
      </c>
      <c r="G8" s="13" t="s">
        <v>98</v>
      </c>
      <c r="H8" s="5" t="s">
        <v>94</v>
      </c>
      <c r="I8" s="5">
        <v>12000</v>
      </c>
    </row>
    <row r="9" spans="1:10" ht="18.75" thickBot="1">
      <c r="B9" s="5" t="s">
        <v>17</v>
      </c>
      <c r="C9" s="5" t="s">
        <v>99</v>
      </c>
      <c r="D9" s="5">
        <v>2</v>
      </c>
      <c r="E9" s="5" t="s">
        <v>2</v>
      </c>
      <c r="F9" s="5">
        <v>0</v>
      </c>
      <c r="G9" s="13" t="s">
        <v>69</v>
      </c>
      <c r="H9" s="5" t="s">
        <v>94</v>
      </c>
      <c r="I9" s="5">
        <v>40000</v>
      </c>
    </row>
    <row r="10" spans="1:10" s="6" customFormat="1" ht="15.75" thickBot="1">
      <c r="B10" s="5"/>
      <c r="C10" s="5"/>
      <c r="D10" s="5"/>
      <c r="E10" s="5"/>
      <c r="F10" s="5"/>
      <c r="G10" s="13"/>
      <c r="H10" s="5"/>
      <c r="I10" s="5"/>
      <c r="J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S19"/>
  <sheetViews>
    <sheetView workbookViewId="0">
      <selection activeCell="R12" sqref="R12"/>
    </sheetView>
  </sheetViews>
  <sheetFormatPr defaultRowHeight="15"/>
  <cols>
    <col min="2" max="2" width="12.140625" bestFit="1" customWidth="1"/>
  </cols>
  <sheetData>
    <row r="2" spans="1:19">
      <c r="B2" s="3" t="s">
        <v>84</v>
      </c>
    </row>
    <row r="3" spans="1:19" ht="15.75" thickBot="1"/>
    <row r="4" spans="1:19" ht="20.25" thickBot="1">
      <c r="A4" s="2" t="s">
        <v>124</v>
      </c>
      <c r="B4" s="14" t="s">
        <v>1</v>
      </c>
      <c r="C4" s="14" t="s">
        <v>100</v>
      </c>
      <c r="D4" s="14" t="s">
        <v>101</v>
      </c>
      <c r="E4" s="14" t="s">
        <v>102</v>
      </c>
      <c r="F4" s="14" t="s">
        <v>78</v>
      </c>
      <c r="G4" s="14" t="s">
        <v>79</v>
      </c>
      <c r="H4" s="14" t="s">
        <v>103</v>
      </c>
      <c r="I4" s="14" t="s">
        <v>104</v>
      </c>
      <c r="J4" s="14" t="s">
        <v>55</v>
      </c>
    </row>
    <row r="14" spans="1:19" ht="15.75" thickBot="1"/>
    <row r="15" spans="1:19" ht="15.75" thickBot="1"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/>
    </row>
    <row r="16" spans="1:19" ht="15.75" thickBot="1"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21"/>
    </row>
    <row r="17" spans="8:19" ht="15.75" thickBot="1"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8:19" ht="15.75" thickBot="1"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8:19" ht="15.75" thickBot="1"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cols>
    <col min="2" max="2" width="12.5703125" bestFit="1" customWidth="1"/>
  </cols>
  <sheetData>
    <row r="2" spans="2:2">
      <c r="B2" s="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I13" sqref="I13"/>
    </sheetView>
  </sheetViews>
  <sheetFormatPr defaultRowHeight="15"/>
  <cols>
    <col min="2" max="2" width="12.42578125" bestFit="1" customWidth="1"/>
  </cols>
  <sheetData>
    <row r="2" spans="2:2">
      <c r="B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Details</vt:lpstr>
      <vt:lpstr>Dashboard</vt:lpstr>
      <vt:lpstr>Faculty Profiles</vt:lpstr>
      <vt:lpstr>Projects</vt:lpstr>
      <vt:lpstr>Publications</vt:lpstr>
      <vt:lpstr>Seminars</vt:lpstr>
      <vt:lpstr>Books</vt:lpstr>
      <vt:lpstr>Patents</vt:lpstr>
      <vt:lpstr>Awards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Chakraborty</dc:creator>
  <cp:lastModifiedBy>Microsoft</cp:lastModifiedBy>
  <dcterms:created xsi:type="dcterms:W3CDTF">2015-06-05T18:17:20Z</dcterms:created>
  <dcterms:modified xsi:type="dcterms:W3CDTF">2021-12-21T13:50:42Z</dcterms:modified>
</cp:coreProperties>
</file>