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J34" i="2"/>
  <c r="J34" i="1"/>
</calcChain>
</file>

<file path=xl/sharedStrings.xml><?xml version="1.0" encoding="utf-8"?>
<sst xmlns="http://schemas.openxmlformats.org/spreadsheetml/2006/main" count="188" uniqueCount="88">
  <si>
    <t>Unit - 1</t>
  </si>
  <si>
    <t>Card No.</t>
  </si>
  <si>
    <t>Auto/manual</t>
  </si>
  <si>
    <t>Doc Date</t>
  </si>
  <si>
    <t>Description</t>
  </si>
  <si>
    <t>10LBLSOJL1</t>
  </si>
  <si>
    <t>BLUE SOLE</t>
  </si>
  <si>
    <t>Srl.</t>
  </si>
  <si>
    <t>Catg.</t>
  </si>
  <si>
    <t>Raw Material</t>
  </si>
  <si>
    <t>UOM</t>
  </si>
  <si>
    <t>Qty.</t>
  </si>
  <si>
    <t>Pol</t>
  </si>
  <si>
    <t>PO-012</t>
  </si>
  <si>
    <t>KG.</t>
  </si>
  <si>
    <t>PO-043 (ISNR)</t>
  </si>
  <si>
    <t>SP-413 (Blue)</t>
  </si>
  <si>
    <t>Comp. Code</t>
  </si>
  <si>
    <t>AJANTA SHOES (INDIA) PVT. LTD.</t>
  </si>
  <si>
    <t>CH-117</t>
  </si>
  <si>
    <t>KG</t>
  </si>
  <si>
    <t>CH-115</t>
  </si>
  <si>
    <t>CH-102</t>
  </si>
  <si>
    <t>CH-146</t>
  </si>
  <si>
    <t>CH-119</t>
  </si>
  <si>
    <t>Oil 32</t>
  </si>
  <si>
    <t>DEG</t>
  </si>
  <si>
    <t>Colour Blue</t>
  </si>
  <si>
    <t>CH-107</t>
  </si>
  <si>
    <t>CH-123</t>
  </si>
  <si>
    <t>Aurosin 6860</t>
  </si>
  <si>
    <t>Accelerator</t>
  </si>
  <si>
    <t>Pigment</t>
  </si>
  <si>
    <t>Chemical</t>
  </si>
  <si>
    <t>Batch</t>
  </si>
  <si>
    <t>Batch Produced</t>
  </si>
  <si>
    <t>Total</t>
  </si>
  <si>
    <t>Unit No.</t>
  </si>
  <si>
    <t>Card No</t>
  </si>
  <si>
    <t>Comp Code</t>
  </si>
  <si>
    <t>Int. 9</t>
  </si>
  <si>
    <t>10 chrs</t>
  </si>
  <si>
    <t>Date</t>
  </si>
  <si>
    <t>10 Chars</t>
  </si>
  <si>
    <t>200 Chars</t>
  </si>
  <si>
    <t>Decimal 7,2</t>
  </si>
  <si>
    <t>Field Name</t>
  </si>
  <si>
    <t>Length</t>
  </si>
  <si>
    <t>Header fields</t>
  </si>
  <si>
    <t>Batch Wt.(Kg/Batch)</t>
  </si>
  <si>
    <t>Details of above</t>
  </si>
  <si>
    <t>catg</t>
  </si>
  <si>
    <t>rm_cd</t>
  </si>
  <si>
    <t>uom</t>
  </si>
  <si>
    <t>qty</t>
  </si>
  <si>
    <t>class Compound(models.Model):</t>
  </si>
  <si>
    <t xml:space="preserve">    comp_cd     = models.CharField(max_length=10)</t>
  </si>
  <si>
    <t xml:space="preserve">    sap_cd      = models.CharField(max_length=10)</t>
  </si>
  <si>
    <t xml:space="preserve">    batch_wt    = models.DecimalField(max_digits=6, decimal_places=2)</t>
  </si>
  <si>
    <t xml:space="preserve">    uom         = models.CharField(max_length=10)</t>
  </si>
  <si>
    <t xml:space="preserve">    spg         = models.DecimalField(max_digits=5, decimal_places=2)</t>
  </si>
  <si>
    <t xml:space="preserve">    created_date = models.DateTimeField(default=timezone.now)</t>
  </si>
  <si>
    <t xml:space="preserve">    </t>
  </si>
  <si>
    <t xml:space="preserve">    def __str__(self):</t>
  </si>
  <si>
    <t xml:space="preserve">        return self.comp_cd</t>
  </si>
  <si>
    <t xml:space="preserve">        </t>
  </si>
  <si>
    <t>class RawMat(models.Model):</t>
  </si>
  <si>
    <t xml:space="preserve">    rm_cd       = models.CharField(max_length=10)</t>
  </si>
  <si>
    <t xml:space="preserve">    rm_des      = models.CharField(max_length=240)</t>
  </si>
  <si>
    <t xml:space="preserve">    grp_cd      = models.ForeignKey("RawGrp", on_delete=models.CASCADE, related_name='group')</t>
  </si>
  <si>
    <t xml:space="preserve">    rate        = models.DecimalField(max_digits=7, decimal_places=2)</t>
  </si>
  <si>
    <t xml:space="preserve">    # Barcode field to store the generated barcode as text (e.g., Code128)</t>
  </si>
  <si>
    <t xml:space="preserve">    barcode = models.CharField(max_length=100, blank=True, null=True)</t>
  </si>
  <si>
    <t xml:space="preserve">        return self.rm_cd</t>
  </si>
  <si>
    <t>class Recepi(models.Model):</t>
  </si>
  <si>
    <t xml:space="preserve">    comp_cd = models.ForeignKey(Compound, on_delete=models.CASCADE)</t>
  </si>
  <si>
    <t xml:space="preserve">    rm_cd = models.ForeignKey(RawMat, on_delete=models.CASCADE)    </t>
  </si>
  <si>
    <t xml:space="preserve">    qty = models.DecimalField(max_digits=6, decimal_places=2)</t>
  </si>
  <si>
    <t xml:space="preserve">        return f'{self.comp_cd} - {self.rm_cd}'</t>
  </si>
  <si>
    <t>class RawGrp(models.Model):</t>
  </si>
  <si>
    <t xml:space="preserve">    grp_cd       = models.CharField(max_length=10)</t>
  </si>
  <si>
    <t xml:space="preserve">    grp_des      = models.CharField(max_length=240)</t>
  </si>
  <si>
    <t xml:space="preserve">        return f'{self.grp_cd} - {self.grp_des}'</t>
  </si>
  <si>
    <t>The following fields to be added in Recepi table</t>
  </si>
  <si>
    <t>Group</t>
  </si>
  <si>
    <t>Recepi Card Entry Screen</t>
  </si>
  <si>
    <t>Unit No</t>
  </si>
  <si>
    <t>Batch Wt(Kg)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</si>
</sst>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1" xfId="0" applyFont="1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right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164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5" xfId="0" applyBorder="1"/>
    <xf numFmtId="0" fontId="1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164" fontId="1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N67"/>
  <sheetViews>
    <sheetView topLeftCell="A21" workbookViewId="0">
      <selection activeCell="D2" sqref="D2:J34"/>
    </sheetView>
  </sheetViews>
  <sheetFormatPr defaultRowHeight="15"/>
  <cols>
    <col min="4" max="4" width="12.42578125" style="1" customWidth="1"/>
    <col min="5" max="5" width="17.7109375" customWidth="1"/>
    <col min="6" max="6" width="14.7109375" customWidth="1"/>
    <col min="7" max="7" width="12.7109375" bestFit="1" customWidth="1"/>
    <col min="8" max="8" width="12.7109375" customWidth="1"/>
    <col min="9" max="9" width="9.140625" style="1"/>
    <col min="10" max="10" width="9.140625" style="3"/>
    <col min="13" max="13" width="19" bestFit="1" customWidth="1"/>
    <col min="14" max="14" width="12.7109375" customWidth="1"/>
  </cols>
  <sheetData>
    <row r="2" spans="4:14" ht="26.25">
      <c r="D2" s="13" t="s">
        <v>18</v>
      </c>
      <c r="E2" s="14"/>
      <c r="F2" s="14"/>
      <c r="G2" s="14"/>
      <c r="H2" s="14"/>
      <c r="I2" s="14"/>
      <c r="J2" s="15"/>
    </row>
    <row r="3" spans="4:14">
      <c r="M3" s="16" t="s">
        <v>48</v>
      </c>
    </row>
    <row r="4" spans="4:14">
      <c r="M4" s="16" t="s">
        <v>46</v>
      </c>
      <c r="N4" s="16" t="s">
        <v>47</v>
      </c>
    </row>
    <row r="5" spans="4:14">
      <c r="D5" s="5" t="s">
        <v>0</v>
      </c>
      <c r="F5" t="s">
        <v>1</v>
      </c>
      <c r="G5" s="6" t="s">
        <v>2</v>
      </c>
      <c r="I5" t="s">
        <v>3</v>
      </c>
      <c r="J5" s="7"/>
      <c r="M5" t="s">
        <v>37</v>
      </c>
      <c r="N5" t="s">
        <v>40</v>
      </c>
    </row>
    <row r="6" spans="4:14">
      <c r="D6" s="2"/>
      <c r="M6" t="s">
        <v>38</v>
      </c>
      <c r="N6" t="s">
        <v>41</v>
      </c>
    </row>
    <row r="7" spans="4:14">
      <c r="D7" s="2" t="s">
        <v>17</v>
      </c>
      <c r="E7" s="6" t="s">
        <v>5</v>
      </c>
      <c r="F7" t="s">
        <v>34</v>
      </c>
      <c r="G7" s="1">
        <v>1</v>
      </c>
      <c r="M7" t="s">
        <v>3</v>
      </c>
      <c r="N7" t="s">
        <v>42</v>
      </c>
    </row>
    <row r="8" spans="4:14">
      <c r="D8" s="2" t="s">
        <v>4</v>
      </c>
      <c r="E8" s="6" t="s">
        <v>6</v>
      </c>
      <c r="F8" t="s">
        <v>35</v>
      </c>
      <c r="G8" s="1">
        <v>1</v>
      </c>
      <c r="M8" t="s">
        <v>39</v>
      </c>
      <c r="N8" t="s">
        <v>43</v>
      </c>
    </row>
    <row r="9" spans="4:14">
      <c r="M9" t="s">
        <v>4</v>
      </c>
      <c r="N9" t="s">
        <v>44</v>
      </c>
    </row>
    <row r="10" spans="4:14" ht="18.75">
      <c r="D10" s="10" t="s">
        <v>7</v>
      </c>
      <c r="E10" s="11" t="s">
        <v>8</v>
      </c>
      <c r="F10" s="11" t="s">
        <v>9</v>
      </c>
      <c r="G10" s="11"/>
      <c r="H10" s="11"/>
      <c r="I10" s="10" t="s">
        <v>10</v>
      </c>
      <c r="J10" s="12" t="s">
        <v>11</v>
      </c>
      <c r="M10" t="s">
        <v>49</v>
      </c>
      <c r="N10" t="s">
        <v>45</v>
      </c>
    </row>
    <row r="11" spans="4:14">
      <c r="D11" s="1">
        <v>1</v>
      </c>
      <c r="E11" t="s">
        <v>12</v>
      </c>
      <c r="F11" t="s">
        <v>13</v>
      </c>
      <c r="I11" s="1" t="s">
        <v>14</v>
      </c>
      <c r="J11" s="4">
        <v>31</v>
      </c>
    </row>
    <row r="12" spans="4:14">
      <c r="D12" s="1">
        <v>2</v>
      </c>
      <c r="E12" t="s">
        <v>12</v>
      </c>
      <c r="F12" t="s">
        <v>15</v>
      </c>
      <c r="I12" s="1" t="s">
        <v>14</v>
      </c>
      <c r="J12" s="4">
        <v>8</v>
      </c>
      <c r="M12" s="16" t="s">
        <v>50</v>
      </c>
    </row>
    <row r="13" spans="4:14">
      <c r="D13" s="1">
        <v>3</v>
      </c>
      <c r="E13" t="s">
        <v>12</v>
      </c>
      <c r="F13" t="s">
        <v>16</v>
      </c>
      <c r="I13" s="1" t="s">
        <v>14</v>
      </c>
      <c r="J13" s="4">
        <v>30</v>
      </c>
      <c r="M13" s="16" t="s">
        <v>46</v>
      </c>
      <c r="N13" s="16" t="s">
        <v>47</v>
      </c>
    </row>
    <row r="14" spans="4:14">
      <c r="D14" s="1">
        <v>4</v>
      </c>
      <c r="J14" s="4"/>
      <c r="M14" t="s">
        <v>51</v>
      </c>
      <c r="N14" t="s">
        <v>43</v>
      </c>
    </row>
    <row r="15" spans="4:14">
      <c r="D15" s="1">
        <v>5</v>
      </c>
      <c r="E15" t="s">
        <v>33</v>
      </c>
      <c r="F15" t="s">
        <v>19</v>
      </c>
      <c r="I15" s="1" t="s">
        <v>20</v>
      </c>
      <c r="J15" s="4">
        <v>1.3</v>
      </c>
      <c r="M15" t="s">
        <v>52</v>
      </c>
      <c r="N15" t="s">
        <v>43</v>
      </c>
    </row>
    <row r="16" spans="4:14">
      <c r="D16" s="1">
        <v>6</v>
      </c>
      <c r="E16" t="s">
        <v>33</v>
      </c>
      <c r="F16" t="s">
        <v>21</v>
      </c>
      <c r="I16" s="1" t="s">
        <v>20</v>
      </c>
      <c r="J16" s="4">
        <v>0.79</v>
      </c>
      <c r="M16" t="s">
        <v>53</v>
      </c>
      <c r="N16" t="s">
        <v>43</v>
      </c>
    </row>
    <row r="17" spans="4:14">
      <c r="D17" s="1">
        <v>7</v>
      </c>
      <c r="E17" t="s">
        <v>33</v>
      </c>
      <c r="F17" t="s">
        <v>22</v>
      </c>
      <c r="I17" s="1" t="s">
        <v>20</v>
      </c>
      <c r="J17" s="4">
        <v>0.89</v>
      </c>
      <c r="M17" t="s">
        <v>54</v>
      </c>
      <c r="N17" t="s">
        <v>45</v>
      </c>
    </row>
    <row r="18" spans="4:14">
      <c r="D18" s="1">
        <v>8</v>
      </c>
    </row>
    <row r="19" spans="4:14">
      <c r="D19" s="1">
        <v>9</v>
      </c>
      <c r="E19" t="s">
        <v>32</v>
      </c>
      <c r="F19" t="s">
        <v>23</v>
      </c>
      <c r="I19" s="1" t="s">
        <v>20</v>
      </c>
      <c r="J19" s="4">
        <v>33</v>
      </c>
    </row>
    <row r="20" spans="4:14">
      <c r="D20" s="1">
        <v>10</v>
      </c>
      <c r="E20" t="s">
        <v>32</v>
      </c>
      <c r="F20" t="s">
        <v>24</v>
      </c>
      <c r="I20" s="1" t="s">
        <v>20</v>
      </c>
      <c r="J20" s="4">
        <v>22</v>
      </c>
      <c r="M20" t="s">
        <v>55</v>
      </c>
    </row>
    <row r="21" spans="4:14">
      <c r="D21" s="1">
        <v>11</v>
      </c>
      <c r="E21" t="s">
        <v>32</v>
      </c>
      <c r="F21" t="s">
        <v>25</v>
      </c>
      <c r="I21" s="1" t="s">
        <v>20</v>
      </c>
      <c r="J21" s="4">
        <v>1.8</v>
      </c>
      <c r="M21" t="s">
        <v>56</v>
      </c>
    </row>
    <row r="22" spans="4:14">
      <c r="D22" s="1">
        <v>12</v>
      </c>
      <c r="E22" t="s">
        <v>32</v>
      </c>
      <c r="F22" t="s">
        <v>26</v>
      </c>
      <c r="I22" s="1" t="s">
        <v>20</v>
      </c>
      <c r="J22" s="4">
        <v>0.35</v>
      </c>
      <c r="M22" t="s">
        <v>57</v>
      </c>
    </row>
    <row r="23" spans="4:14">
      <c r="D23" s="1">
        <v>13</v>
      </c>
      <c r="E23" t="s">
        <v>32</v>
      </c>
      <c r="F23" t="s">
        <v>27</v>
      </c>
      <c r="I23" s="1" t="s">
        <v>20</v>
      </c>
      <c r="J23" s="4">
        <v>1</v>
      </c>
      <c r="M23" t="s">
        <v>58</v>
      </c>
    </row>
    <row r="24" spans="4:14">
      <c r="D24" s="1">
        <v>14</v>
      </c>
      <c r="J24" s="4"/>
      <c r="M24" t="s">
        <v>59</v>
      </c>
    </row>
    <row r="25" spans="4:14">
      <c r="D25" s="1">
        <v>15</v>
      </c>
      <c r="E25" t="s">
        <v>31</v>
      </c>
      <c r="F25" t="s">
        <v>28</v>
      </c>
      <c r="I25" s="1" t="s">
        <v>20</v>
      </c>
      <c r="J25" s="4">
        <v>2.1</v>
      </c>
      <c r="M25" t="s">
        <v>60</v>
      </c>
    </row>
    <row r="26" spans="4:14">
      <c r="D26" s="1">
        <v>16</v>
      </c>
      <c r="E26" t="s">
        <v>31</v>
      </c>
      <c r="F26" t="s">
        <v>29</v>
      </c>
      <c r="I26" s="1" t="s">
        <v>20</v>
      </c>
      <c r="J26" s="4">
        <v>0.79</v>
      </c>
      <c r="M26" t="s">
        <v>61</v>
      </c>
    </row>
    <row r="27" spans="4:14">
      <c r="D27" s="1">
        <v>17</v>
      </c>
      <c r="E27" t="s">
        <v>31</v>
      </c>
      <c r="F27" t="s">
        <v>30</v>
      </c>
      <c r="I27" s="1" t="s">
        <v>20</v>
      </c>
      <c r="J27" s="4">
        <v>6.6000000000000003E-2</v>
      </c>
      <c r="M27" t="s">
        <v>62</v>
      </c>
    </row>
    <row r="28" spans="4:14">
      <c r="D28" s="1">
        <v>18</v>
      </c>
      <c r="M28" t="s">
        <v>63</v>
      </c>
    </row>
    <row r="29" spans="4:14">
      <c r="D29" s="1">
        <v>19</v>
      </c>
      <c r="M29" t="s">
        <v>64</v>
      </c>
    </row>
    <row r="30" spans="4:14">
      <c r="D30" s="1">
        <v>20</v>
      </c>
      <c r="M30" t="s">
        <v>65</v>
      </c>
    </row>
    <row r="31" spans="4:14">
      <c r="D31" s="1">
        <v>21</v>
      </c>
      <c r="M31" t="s">
        <v>66</v>
      </c>
    </row>
    <row r="32" spans="4:14">
      <c r="D32" s="1">
        <v>22</v>
      </c>
      <c r="M32" t="s">
        <v>67</v>
      </c>
    </row>
    <row r="33" spans="4:13">
      <c r="D33" s="1">
        <v>23</v>
      </c>
      <c r="M33" t="s">
        <v>57</v>
      </c>
    </row>
    <row r="34" spans="4:13">
      <c r="D34" s="1">
        <v>24</v>
      </c>
      <c r="H34" s="8" t="s">
        <v>36</v>
      </c>
      <c r="I34" s="1" t="s">
        <v>20</v>
      </c>
      <c r="J34" s="9">
        <f>SUM(J11:J33)</f>
        <v>133.08599999999998</v>
      </c>
      <c r="M34" t="s">
        <v>68</v>
      </c>
    </row>
    <row r="35" spans="4:13">
      <c r="M35" t="s">
        <v>69</v>
      </c>
    </row>
    <row r="36" spans="4:13">
      <c r="M36" t="s">
        <v>59</v>
      </c>
    </row>
    <row r="37" spans="4:13">
      <c r="M37" t="s">
        <v>70</v>
      </c>
    </row>
    <row r="38" spans="4:13">
      <c r="M38" t="s">
        <v>61</v>
      </c>
    </row>
    <row r="39" spans="4:13">
      <c r="M39" t="s">
        <v>62</v>
      </c>
    </row>
    <row r="40" spans="4:13">
      <c r="M40" t="s">
        <v>71</v>
      </c>
    </row>
    <row r="41" spans="4:13">
      <c r="M41" t="s">
        <v>72</v>
      </c>
    </row>
    <row r="43" spans="4:13">
      <c r="M43" t="s">
        <v>63</v>
      </c>
    </row>
    <row r="44" spans="4:13">
      <c r="M44" t="s">
        <v>73</v>
      </c>
    </row>
    <row r="46" spans="4:13">
      <c r="M46" t="s">
        <v>79</v>
      </c>
    </row>
    <row r="47" spans="4:13">
      <c r="M47" t="s">
        <v>80</v>
      </c>
    </row>
    <row r="48" spans="4:13">
      <c r="M48" t="s">
        <v>81</v>
      </c>
    </row>
    <row r="49" spans="13:13">
      <c r="M49" t="s">
        <v>61</v>
      </c>
    </row>
    <row r="50" spans="13:13">
      <c r="M50" t="s">
        <v>62</v>
      </c>
    </row>
    <row r="51" spans="13:13">
      <c r="M51" t="s">
        <v>63</v>
      </c>
    </row>
    <row r="52" spans="13:13">
      <c r="M52" t="s">
        <v>82</v>
      </c>
    </row>
    <row r="55" spans="13:13">
      <c r="M55" t="s">
        <v>74</v>
      </c>
    </row>
    <row r="56" spans="13:13">
      <c r="M56" t="s">
        <v>75</v>
      </c>
    </row>
    <row r="57" spans="13:13">
      <c r="M57" t="s">
        <v>76</v>
      </c>
    </row>
    <row r="58" spans="13:13">
      <c r="M58" t="s">
        <v>77</v>
      </c>
    </row>
    <row r="59" spans="13:13">
      <c r="M59" t="s">
        <v>61</v>
      </c>
    </row>
    <row r="60" spans="13:13">
      <c r="M60" t="s">
        <v>62</v>
      </c>
    </row>
    <row r="61" spans="13:13">
      <c r="M61" t="s">
        <v>63</v>
      </c>
    </row>
    <row r="62" spans="13:13">
      <c r="M62" t="s">
        <v>78</v>
      </c>
    </row>
    <row r="64" spans="13:13">
      <c r="M64" t="s">
        <v>83</v>
      </c>
    </row>
    <row r="65" spans="13:14">
      <c r="M65" t="s">
        <v>37</v>
      </c>
      <c r="N65" t="s">
        <v>40</v>
      </c>
    </row>
    <row r="66" spans="13:14">
      <c r="M66" t="s">
        <v>38</v>
      </c>
      <c r="N66" t="s">
        <v>41</v>
      </c>
    </row>
    <row r="67" spans="13:14">
      <c r="M67" t="s">
        <v>3</v>
      </c>
      <c r="N67" t="s">
        <v>42</v>
      </c>
    </row>
  </sheetData>
  <mergeCells count="1">
    <mergeCell ref="D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J34"/>
  <sheetViews>
    <sheetView tabSelected="1" workbookViewId="0">
      <selection activeCell="D2" sqref="D2:J34"/>
    </sheetView>
  </sheetViews>
  <sheetFormatPr defaultRowHeight="15"/>
  <cols>
    <col min="4" max="4" width="11.7109375" bestFit="1" customWidth="1"/>
    <col min="5" max="5" width="21.28515625" customWidth="1"/>
    <col min="6" max="6" width="13.7109375" customWidth="1"/>
    <col min="9" max="9" width="13.28515625" customWidth="1"/>
  </cols>
  <sheetData>
    <row r="2" spans="4:10" ht="26.25">
      <c r="D2" s="13" t="s">
        <v>85</v>
      </c>
      <c r="E2" s="14"/>
      <c r="F2" s="14"/>
      <c r="G2" s="14"/>
      <c r="H2" s="14"/>
      <c r="I2" s="14"/>
      <c r="J2" s="15"/>
    </row>
    <row r="3" spans="4:10">
      <c r="D3" s="27"/>
      <c r="E3" s="28"/>
      <c r="F3" s="28"/>
      <c r="G3" s="28"/>
      <c r="H3" s="28"/>
      <c r="I3" s="29"/>
      <c r="J3" s="30"/>
    </row>
    <row r="4" spans="4:10">
      <c r="D4" s="27"/>
      <c r="E4" s="28"/>
      <c r="F4" s="28"/>
      <c r="G4" s="28"/>
      <c r="H4" s="28"/>
      <c r="I4" s="29"/>
      <c r="J4" s="30"/>
    </row>
    <row r="5" spans="4:10">
      <c r="D5" s="31" t="s">
        <v>86</v>
      </c>
      <c r="E5" s="5">
        <v>1</v>
      </c>
      <c r="F5" s="32" t="s">
        <v>1</v>
      </c>
      <c r="G5" s="5">
        <v>2</v>
      </c>
      <c r="H5" s="28"/>
      <c r="I5" s="33" t="s">
        <v>3</v>
      </c>
      <c r="J5" s="5">
        <v>3</v>
      </c>
    </row>
    <row r="6" spans="4:10">
      <c r="D6" s="34"/>
      <c r="E6" s="28"/>
      <c r="F6" s="28"/>
      <c r="G6" s="28"/>
      <c r="H6" s="28"/>
      <c r="I6" s="29"/>
      <c r="J6" s="30"/>
    </row>
    <row r="7" spans="4:10">
      <c r="D7" s="35" t="s">
        <v>17</v>
      </c>
      <c r="E7" s="26">
        <v>4</v>
      </c>
      <c r="F7" s="28"/>
      <c r="G7" s="28"/>
      <c r="H7" s="28"/>
      <c r="I7" s="33" t="s">
        <v>87</v>
      </c>
      <c r="J7" s="5">
        <v>5</v>
      </c>
    </row>
    <row r="8" spans="4:10">
      <c r="D8" s="35" t="s">
        <v>4</v>
      </c>
      <c r="E8" s="17">
        <v>6</v>
      </c>
      <c r="F8" s="18"/>
      <c r="G8" s="19"/>
      <c r="H8" s="28"/>
      <c r="I8" s="29"/>
      <c r="J8" s="30"/>
    </row>
    <row r="9" spans="4:10">
      <c r="D9" s="27"/>
      <c r="E9" s="28"/>
      <c r="F9" s="28"/>
      <c r="G9" s="28"/>
      <c r="H9" s="28"/>
      <c r="I9" s="29"/>
      <c r="J9" s="30"/>
    </row>
    <row r="10" spans="4:10" ht="18.75">
      <c r="D10" s="20" t="s">
        <v>7</v>
      </c>
      <c r="E10" s="21" t="s">
        <v>84</v>
      </c>
      <c r="F10" s="22" t="s">
        <v>9</v>
      </c>
      <c r="G10" s="23"/>
      <c r="H10" s="24"/>
      <c r="I10" s="20" t="s">
        <v>10</v>
      </c>
      <c r="J10" s="25" t="s">
        <v>11</v>
      </c>
    </row>
    <row r="11" spans="4:10">
      <c r="D11" s="27">
        <v>1</v>
      </c>
      <c r="E11" s="28" t="s">
        <v>12</v>
      </c>
      <c r="F11" s="28" t="s">
        <v>13</v>
      </c>
      <c r="G11" s="28"/>
      <c r="H11" s="28"/>
      <c r="I11" s="29" t="s">
        <v>14</v>
      </c>
      <c r="J11" s="36">
        <v>31</v>
      </c>
    </row>
    <row r="12" spans="4:10">
      <c r="D12" s="27">
        <v>2</v>
      </c>
      <c r="E12" s="28" t="s">
        <v>12</v>
      </c>
      <c r="F12" s="28" t="s">
        <v>15</v>
      </c>
      <c r="G12" s="28"/>
      <c r="H12" s="28"/>
      <c r="I12" s="29" t="s">
        <v>14</v>
      </c>
      <c r="J12" s="36">
        <v>8</v>
      </c>
    </row>
    <row r="13" spans="4:10">
      <c r="D13" s="27">
        <v>3</v>
      </c>
      <c r="E13" s="28" t="s">
        <v>12</v>
      </c>
      <c r="F13" s="28" t="s">
        <v>16</v>
      </c>
      <c r="G13" s="28"/>
      <c r="H13" s="28"/>
      <c r="I13" s="29" t="s">
        <v>14</v>
      </c>
      <c r="J13" s="36">
        <v>30</v>
      </c>
    </row>
    <row r="14" spans="4:10">
      <c r="D14" s="27">
        <v>4</v>
      </c>
      <c r="E14" s="28"/>
      <c r="F14" s="28"/>
      <c r="G14" s="28"/>
      <c r="H14" s="28"/>
      <c r="I14" s="29"/>
      <c r="J14" s="36"/>
    </row>
    <row r="15" spans="4:10">
      <c r="D15" s="27">
        <v>5</v>
      </c>
      <c r="E15" s="28" t="s">
        <v>33</v>
      </c>
      <c r="F15" s="28" t="s">
        <v>19</v>
      </c>
      <c r="G15" s="28"/>
      <c r="H15" s="28"/>
      <c r="I15" s="29" t="s">
        <v>20</v>
      </c>
      <c r="J15" s="36">
        <v>1.3</v>
      </c>
    </row>
    <row r="16" spans="4:10">
      <c r="D16" s="27">
        <v>6</v>
      </c>
      <c r="E16" s="28" t="s">
        <v>33</v>
      </c>
      <c r="F16" s="28" t="s">
        <v>21</v>
      </c>
      <c r="G16" s="28"/>
      <c r="H16" s="28"/>
      <c r="I16" s="29" t="s">
        <v>20</v>
      </c>
      <c r="J16" s="36">
        <v>0.79</v>
      </c>
    </row>
    <row r="17" spans="4:10">
      <c r="D17" s="27">
        <v>7</v>
      </c>
      <c r="E17" s="28" t="s">
        <v>33</v>
      </c>
      <c r="F17" s="28" t="s">
        <v>22</v>
      </c>
      <c r="G17" s="28"/>
      <c r="H17" s="28"/>
      <c r="I17" s="29" t="s">
        <v>20</v>
      </c>
      <c r="J17" s="36">
        <v>0.89</v>
      </c>
    </row>
    <row r="18" spans="4:10">
      <c r="D18" s="27">
        <v>8</v>
      </c>
      <c r="E18" s="28"/>
      <c r="F18" s="28"/>
      <c r="G18" s="28"/>
      <c r="H18" s="28"/>
      <c r="I18" s="29"/>
      <c r="J18" s="30"/>
    </row>
    <row r="19" spans="4:10">
      <c r="D19" s="27">
        <v>9</v>
      </c>
      <c r="E19" s="28" t="s">
        <v>32</v>
      </c>
      <c r="F19" s="28" t="s">
        <v>23</v>
      </c>
      <c r="G19" s="28"/>
      <c r="H19" s="28"/>
      <c r="I19" s="29" t="s">
        <v>20</v>
      </c>
      <c r="J19" s="36">
        <v>33</v>
      </c>
    </row>
    <row r="20" spans="4:10">
      <c r="D20" s="27">
        <v>10</v>
      </c>
      <c r="E20" s="28" t="s">
        <v>32</v>
      </c>
      <c r="F20" s="28" t="s">
        <v>24</v>
      </c>
      <c r="G20" s="28"/>
      <c r="H20" s="28"/>
      <c r="I20" s="29" t="s">
        <v>20</v>
      </c>
      <c r="J20" s="36">
        <v>22</v>
      </c>
    </row>
    <row r="21" spans="4:10">
      <c r="D21" s="27">
        <v>11</v>
      </c>
      <c r="E21" s="28" t="s">
        <v>32</v>
      </c>
      <c r="F21" s="28" t="s">
        <v>25</v>
      </c>
      <c r="G21" s="28"/>
      <c r="H21" s="28"/>
      <c r="I21" s="29" t="s">
        <v>20</v>
      </c>
      <c r="J21" s="36">
        <v>1.8</v>
      </c>
    </row>
    <row r="22" spans="4:10">
      <c r="D22" s="27">
        <v>12</v>
      </c>
      <c r="E22" s="28" t="s">
        <v>32</v>
      </c>
      <c r="F22" s="28" t="s">
        <v>26</v>
      </c>
      <c r="G22" s="28"/>
      <c r="H22" s="28"/>
      <c r="I22" s="29" t="s">
        <v>20</v>
      </c>
      <c r="J22" s="36">
        <v>0.35</v>
      </c>
    </row>
    <row r="23" spans="4:10">
      <c r="D23" s="27">
        <v>13</v>
      </c>
      <c r="E23" s="28" t="s">
        <v>32</v>
      </c>
      <c r="F23" s="28" t="s">
        <v>27</v>
      </c>
      <c r="G23" s="28"/>
      <c r="H23" s="28"/>
      <c r="I23" s="29" t="s">
        <v>20</v>
      </c>
      <c r="J23" s="36">
        <v>1</v>
      </c>
    </row>
    <row r="24" spans="4:10">
      <c r="D24" s="27">
        <v>14</v>
      </c>
      <c r="E24" s="28"/>
      <c r="F24" s="28"/>
      <c r="G24" s="28"/>
      <c r="H24" s="28"/>
      <c r="I24" s="29"/>
      <c r="J24" s="36"/>
    </row>
    <row r="25" spans="4:10">
      <c r="D25" s="27">
        <v>15</v>
      </c>
      <c r="E25" s="28" t="s">
        <v>31</v>
      </c>
      <c r="F25" s="28" t="s">
        <v>28</v>
      </c>
      <c r="G25" s="28"/>
      <c r="H25" s="28"/>
      <c r="I25" s="29" t="s">
        <v>20</v>
      </c>
      <c r="J25" s="36">
        <v>2.1</v>
      </c>
    </row>
    <row r="26" spans="4:10">
      <c r="D26" s="27">
        <v>16</v>
      </c>
      <c r="E26" s="28" t="s">
        <v>31</v>
      </c>
      <c r="F26" s="28" t="s">
        <v>29</v>
      </c>
      <c r="G26" s="28"/>
      <c r="H26" s="28"/>
      <c r="I26" s="29" t="s">
        <v>20</v>
      </c>
      <c r="J26" s="36">
        <v>0.79</v>
      </c>
    </row>
    <row r="27" spans="4:10">
      <c r="D27" s="27">
        <v>17</v>
      </c>
      <c r="E27" s="28" t="s">
        <v>31</v>
      </c>
      <c r="F27" s="28" t="s">
        <v>30</v>
      </c>
      <c r="G27" s="28"/>
      <c r="H27" s="28"/>
      <c r="I27" s="29" t="s">
        <v>20</v>
      </c>
      <c r="J27" s="36">
        <v>6.6000000000000003E-2</v>
      </c>
    </row>
    <row r="28" spans="4:10">
      <c r="D28" s="27">
        <v>18</v>
      </c>
      <c r="E28" s="28"/>
      <c r="F28" s="28"/>
      <c r="G28" s="28"/>
      <c r="H28" s="28"/>
      <c r="I28" s="29"/>
      <c r="J28" s="30"/>
    </row>
    <row r="29" spans="4:10">
      <c r="D29" s="27">
        <v>19</v>
      </c>
      <c r="E29" s="28"/>
      <c r="F29" s="28"/>
      <c r="G29" s="28"/>
      <c r="H29" s="28"/>
      <c r="I29" s="29"/>
      <c r="J29" s="30"/>
    </row>
    <row r="30" spans="4:10">
      <c r="D30" s="27">
        <v>20</v>
      </c>
      <c r="E30" s="28"/>
      <c r="F30" s="28"/>
      <c r="G30" s="28"/>
      <c r="H30" s="28"/>
      <c r="I30" s="29"/>
      <c r="J30" s="30"/>
    </row>
    <row r="31" spans="4:10">
      <c r="D31" s="27">
        <v>21</v>
      </c>
      <c r="E31" s="28"/>
      <c r="F31" s="28"/>
      <c r="G31" s="28"/>
      <c r="H31" s="28"/>
      <c r="I31" s="29"/>
      <c r="J31" s="30"/>
    </row>
    <row r="32" spans="4:10">
      <c r="D32" s="27">
        <v>22</v>
      </c>
      <c r="E32" s="28"/>
      <c r="F32" s="28"/>
      <c r="G32" s="28"/>
      <c r="H32" s="28"/>
      <c r="I32" s="29"/>
      <c r="J32" s="30"/>
    </row>
    <row r="33" spans="4:10">
      <c r="D33" s="27">
        <v>23</v>
      </c>
      <c r="E33" s="28"/>
      <c r="F33" s="28"/>
      <c r="G33" s="28"/>
      <c r="H33" s="28"/>
      <c r="I33" s="29"/>
      <c r="J33" s="30"/>
    </row>
    <row r="34" spans="4:10">
      <c r="D34" s="37">
        <v>24</v>
      </c>
      <c r="E34" s="38"/>
      <c r="F34" s="38"/>
      <c r="G34" s="38"/>
      <c r="H34" s="39" t="s">
        <v>36</v>
      </c>
      <c r="I34" s="40" t="s">
        <v>20</v>
      </c>
      <c r="J34" s="41">
        <f>SUM(J11:J33)</f>
        <v>133.08599999999998</v>
      </c>
    </row>
  </sheetData>
  <mergeCells count="2">
    <mergeCell ref="D2:J2"/>
    <mergeCell ref="E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2024-09-26T12:51:31Z</dcterms:created>
  <dcterms:modified xsi:type="dcterms:W3CDTF">2024-09-30T10:15:03Z</dcterms:modified>
</cp:coreProperties>
</file>