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730" windowHeight="11760"/>
  </bookViews>
  <sheets>
    <sheet name="Sheet1" sheetId="1" r:id="rId1"/>
  </sheets>
  <definedNames>
    <definedName name="_xlnm._FilterDatabase" localSheetId="0" hidden="1">Sheet1!$A$1:$G$193</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I3" i="1"/>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2"/>
</calcChain>
</file>

<file path=xl/sharedStrings.xml><?xml version="1.0" encoding="utf-8"?>
<sst xmlns="http://schemas.openxmlformats.org/spreadsheetml/2006/main" count="773" uniqueCount="388">
  <si>
    <t>S.No</t>
  </si>
  <si>
    <t>Nandadulal Bairagi</t>
  </si>
  <si>
    <t>Modelling and Analysis of Stochastic HIV Models with Linear and Nonlinear Incidence</t>
  </si>
  <si>
    <t>CSIR</t>
  </si>
  <si>
    <t>2018-19</t>
  </si>
  <si>
    <t>Samaresh Bhattacharya</t>
  </si>
  <si>
    <t>Formation and Utilization of Ruthenium(O) species for Radical Generation, C-X activation and Catalytric Application</t>
  </si>
  <si>
    <t>2019-20</t>
  </si>
  <si>
    <t>Biswajit Ghosh</t>
  </si>
  <si>
    <t>Studies on Electrokinetic Effect from Photovoltaic Systems</t>
  </si>
  <si>
    <t>Tapas Ghosh</t>
  </si>
  <si>
    <t>Start-up Grant</t>
  </si>
  <si>
    <t>UGC-BSR</t>
  </si>
  <si>
    <t>Anupam Ghosh</t>
  </si>
  <si>
    <t>UNDERSTANDING THE Paleo-oxygenic condition of the Chilika Lagoon using Pore Pattern Study of Benthic Foraminifera</t>
  </si>
  <si>
    <t>SERB</t>
  </si>
  <si>
    <t>2021-22</t>
  </si>
  <si>
    <t>Kanan Kumar Datta</t>
  </si>
  <si>
    <t>Stdying the Intergalactic Medium during Cosmic Dawn using Cosmological 21-cm signal</t>
  </si>
  <si>
    <t>Anasua Sarkar</t>
  </si>
  <si>
    <t>Modelling and Forecasting of Epidemic Trends of COVID-19 in India for Pandamic Crisis and Disaster Management using Variants of Graph Neural network</t>
  </si>
  <si>
    <t>Chandan Kumar Ghosh</t>
  </si>
  <si>
    <t>Influence of Negative Capacitance in Domain- Engineered Multiferroic Thin Films on Energy and Power Density of Multiferroic-Dielectric Electrostatic Supercapacitor</t>
  </si>
  <si>
    <t>30.05.2022</t>
  </si>
  <si>
    <t>Subhash Chandra Panja</t>
  </si>
  <si>
    <t>Mechanical Behaviour Analysis of 3D Printed TPU Parts by Experiments</t>
  </si>
  <si>
    <t>WBST&amp;BT</t>
  </si>
  <si>
    <t>21.03.2022</t>
  </si>
  <si>
    <t>Titas Nandi</t>
  </si>
  <si>
    <t>Reuse of Cupola Slag-An Attempt to Sustainable Manufacturing</t>
  </si>
  <si>
    <t>06.02.2020</t>
  </si>
  <si>
    <t>Development of pseudocapacitive Coin-cell Power Modulus (……102 Wb/kg) for Energy Storage Devices and Low Frequency Oscillator.</t>
  </si>
  <si>
    <t>ARUNABHA THAKUR</t>
  </si>
  <si>
    <t>Unusual catalysis to meet Energy Demand Conversion of Carbon-dioxide to most Promising Synthetic Fuels</t>
  </si>
  <si>
    <t>30.01.2019</t>
  </si>
  <si>
    <t>Sourav Sarkar</t>
  </si>
  <si>
    <t>TARE</t>
  </si>
  <si>
    <t>11.01.2022</t>
  </si>
  <si>
    <t>Kajal Krishna Rajak</t>
  </si>
  <si>
    <t>Chemistry of Variable Valent Rhenium Compounds using Polydentate Ligands:Structure, Reactivity, Photochemical Properties and Computational Study</t>
  </si>
  <si>
    <t>Chandan Mazumdar</t>
  </si>
  <si>
    <t>Review and Validation of PDP Framework and Development of a Compliance Checker Tool for Framework</t>
  </si>
  <si>
    <t>MeitY</t>
  </si>
  <si>
    <t>2020-21</t>
  </si>
  <si>
    <t>Susmita Ghosh</t>
  </si>
  <si>
    <t>Distributed Cognitive System for Healthcare</t>
  </si>
  <si>
    <t>Dipankar Das</t>
  </si>
  <si>
    <t>Claim Detection and Verification using deep NLP: an Indian Perspective</t>
  </si>
  <si>
    <t>DRDO</t>
  </si>
  <si>
    <t>Debabrata Bera</t>
  </si>
  <si>
    <t>Velorization of POME</t>
  </si>
  <si>
    <t>Godrej</t>
  </si>
  <si>
    <t>Arunava Chanda</t>
  </si>
  <si>
    <t>SMART Foundry 2020</t>
  </si>
  <si>
    <t>DST</t>
  </si>
  <si>
    <t>Madhumita Roy</t>
  </si>
  <si>
    <t>Studies on the Impact of Urban Development and Landscape Context on Birds in a city</t>
  </si>
  <si>
    <t>Dept. of Environment, WB</t>
  </si>
  <si>
    <t>Puspendu Sahu &amp; Pravash C. Chakraborty</t>
  </si>
  <si>
    <t>Stacking Fault Energy Mediated Deformation Mechanism in some Twinning induced Plasticity Steels</t>
  </si>
  <si>
    <t>Sevak-An Intellegent Indian Language Chatbot</t>
  </si>
  <si>
    <t>Dipten Misra</t>
  </si>
  <si>
    <t>Estimation of Laser Damage Threshold Parameters for Moving CFRP Panels Subjected to Laser Irradiation and Wind Load</t>
  </si>
  <si>
    <t>Sugata Hazra</t>
  </si>
  <si>
    <t>Opportunities and Tradeoffs between the SDGs for food, welfare and environment in deltas</t>
  </si>
  <si>
    <t>DBT</t>
  </si>
  <si>
    <t>2019-2020</t>
  </si>
  <si>
    <t>2021-2022</t>
  </si>
  <si>
    <t>Gopal Chandra Shit</t>
  </si>
  <si>
    <t>Stability Analysis of Hydrodynamic and Magnetohydrodynamic Electrothermal Flow</t>
  </si>
  <si>
    <t>Subhasis Neogy</t>
  </si>
  <si>
    <t>Standardization of Measurement Protocol for Overall Heat Transfer Coefficient for Building Materials and Components for Indian Subcontinents</t>
  </si>
  <si>
    <t>2017-18</t>
  </si>
  <si>
    <t>Paramita Bhattacharjee</t>
  </si>
  <si>
    <t>Studies on Prevention of Diabetes Mellitus……carbon dioxide extracts of small Cardamoms</t>
  </si>
  <si>
    <t>Spices Board,Ministry of Commerce &amp; Industries</t>
  </si>
  <si>
    <t>Development of PoluComp Tool………Compliance Checker Tool Based on Log Records</t>
  </si>
  <si>
    <t>Pankaj Kumar Ray</t>
  </si>
  <si>
    <t>Scientific Assessment for Coastal Vulnerability and Sustainable Ecosystem Management under Changed Climate Scenario</t>
  </si>
  <si>
    <t>Pallab Kanti Haldar</t>
  </si>
  <si>
    <t>Documentation and Validation of Traditional Heathcare Knowledge of Indian Himalayan Region: Translational Approach</t>
  </si>
  <si>
    <t>Abhijit Chandra</t>
  </si>
  <si>
    <t>Design of Low Complexity Sharp Cut-off Variable Bandwidth Digital FIR Filter for Next Generation Communication System</t>
  </si>
  <si>
    <t>Science and Engineering Research Board, Department of Science and Technology, Govt. of India</t>
  </si>
  <si>
    <t>Achintya Mukhopadhyay and Swarnendu Sen</t>
  </si>
  <si>
    <t>Data-driven Early Prediction of Abnormal Behaviour of Combustion Systems using Machine Learning Strategies</t>
  </si>
  <si>
    <t>MHRD (SPARC programme)</t>
  </si>
  <si>
    <t>Amalesh Samanta and Biswajit Mukherjee</t>
  </si>
  <si>
    <t>Fabrication and Characterization of Natural Polysaccharide Based Bioerodible Localized Spongy Scaffold: A New Advanced Wound Care Tool</t>
  </si>
  <si>
    <t>DRDO-LSRB</t>
  </si>
  <si>
    <t>Amitava Datta</t>
  </si>
  <si>
    <t>Optimization of components of domestic LPG stove for increased efficiency (min 75%) through numerical simulations</t>
  </si>
  <si>
    <t>LPG Equipment Research Centre</t>
  </si>
  <si>
    <t>Optimizing wettability-engineered metal mesh for cooling tower fog harvesting</t>
  </si>
  <si>
    <t>DST, SERB, Govt of India</t>
  </si>
  <si>
    <t>Amitava Gupta</t>
  </si>
  <si>
    <t>Vision guided Auto-lander for Planetary Missions</t>
  </si>
  <si>
    <t>Indian Space Research Organization (RESPOND PROGRAM)</t>
  </si>
  <si>
    <t>Amrita Kundu, Pravash chandra Chakroborty</t>
  </si>
  <si>
    <t>Cyclic Plastic Deformation Behavior of 304LN Austenitic Stainless Steel at Room Temperature to 550 deg C</t>
  </si>
  <si>
    <t>SERB (GOI)</t>
  </si>
  <si>
    <t>Arunima Sengupta</t>
  </si>
  <si>
    <t>Identification of a novel function of cardiogenic transcription factor, TBX20 as an ER-stress responsive gene in adult cardiac protection in vivo</t>
  </si>
  <si>
    <t>Department of Science &amp; Technology  (DST-SERB), Govt of India</t>
  </si>
  <si>
    <t>Asis Majumder</t>
  </si>
  <si>
    <t>Inspection of Grossly Polluting Industries (GPIs) 10 nos</t>
  </si>
  <si>
    <t>CPCB</t>
  </si>
  <si>
    <t>Inspection of Grossly Polluting Industries (GPIs) 38 nos</t>
  </si>
  <si>
    <t>Bharati Tudu</t>
  </si>
  <si>
    <t>Perpendicularly Polarized Spin Transport in Semiconductors: An Investigation using Electrical Spin Injection and Detection</t>
  </si>
  <si>
    <t>Science and Engineering Research Board (SERB)</t>
  </si>
  <si>
    <t>Bhaskar Gupta</t>
  </si>
  <si>
    <t>Miniature Antenna Development for Communication between Airborne Drones in Swarm</t>
  </si>
  <si>
    <t>DST India-Czech Joint Research Projects 2019</t>
  </si>
  <si>
    <t>Bibhas Ch. Giri</t>
  </si>
  <si>
    <t>Development and Analysis of Supply Chain Models concerning Environmental Sustainability</t>
  </si>
  <si>
    <t>Mathematical model development and analysis of bullwhip effect in closed-loop supply chain under uncertainties</t>
  </si>
  <si>
    <t>SERB, DST</t>
  </si>
  <si>
    <t>Biswadip Das and Parimal Karmakar</t>
  </si>
  <si>
    <t>Functional Role of Nrd1-Sen1-Nab3 (NNS) trimeric protein complex in the Nuclear mRNA surveillance in Saccharomyces cerevisiae</t>
  </si>
  <si>
    <t>Biswadip Das</t>
  </si>
  <si>
    <t>Mechanism of recognition of HAC1 pre-mRNA by the nuclear exosome/CTEXT during the activation of unfolded protein response in Saccharomyces cerevisiae</t>
  </si>
  <si>
    <t>SERB-DST</t>
  </si>
  <si>
    <t>Development of Energy Harvesting Device with Giant Power Density (~10 mW/cmÂ²) using Thin Film Multiferroic Composites</t>
  </si>
  <si>
    <t>IMPRINT - II</t>
  </si>
  <si>
    <t>Chandreyee Chowdhury</t>
  </si>
  <si>
    <t>Developing framework for Indoor Location Based Services with Seamless Indoor Outdoor Navigation by Expanding Spatial Data Infrastructure</t>
  </si>
  <si>
    <t>DST NGP</t>
  </si>
  <si>
    <t>Sirshendu De</t>
  </si>
  <si>
    <t>Center for Technological Excellence in Water Purification CTEWP</t>
  </si>
  <si>
    <t>DST, Govt. of India</t>
  </si>
  <si>
    <t>Debajit Datta</t>
  </si>
  <si>
    <t>Spatially Explicit Estimation of Wetland Carbon Stocks in the Contai-Baleshwar Coastal Stretch, India by Integrating Elemental Analysis and Geospatial Technologies</t>
  </si>
  <si>
    <t>Science and Engineering Research Board, Department of Science and Technology, GoI</t>
  </si>
  <si>
    <t>Remote Sensing Based Coral Habitat Suitability Mapping and Conservation along Andaman and Nicobar Island</t>
  </si>
  <si>
    <t>Department of Science and Technology, GoI</t>
  </si>
  <si>
    <t>Debajit Dutta</t>
  </si>
  <si>
    <t>Numismatography of Pre-modern North East Inidan Princely States</t>
  </si>
  <si>
    <t>ICHR</t>
  </si>
  <si>
    <t>Debajyoti Ghoshal</t>
  </si>
  <si>
    <t>Design of entangled dynamic metal organic frameworks for hydrogen storage property</t>
  </si>
  <si>
    <t>DST-SERB</t>
  </si>
  <si>
    <t>Synthetic strategies for the design of porous coordination polymers for preferred adsorption of different gases</t>
  </si>
  <si>
    <t>West Bengal State DST</t>
  </si>
  <si>
    <t>Debanghsu Dey</t>
  </si>
  <si>
    <t>Local Lightning Prediction and Warning System</t>
  </si>
  <si>
    <t>WB DSTBT</t>
  </si>
  <si>
    <t>Debotosh Bhattacharjee</t>
  </si>
  <si>
    <t>Development of a computer-assisted diagnosis system for segmenting and detecting abnormalities and disease diagnosis</t>
  </si>
  <si>
    <t>Dipak Ch Pal</t>
  </si>
  <si>
    <t>Sedimentological, Petromineralogical and Geochemical Studies of Quartz Pebble Conglomerate and Associated Rocks in parts of Birtola-Bagiyabahal Areas, Sundergarh District, Odisha, Eastern India</t>
  </si>
  <si>
    <t>Board of Research in Nuclear Sciences, Department of Atomic Energy</t>
  </si>
  <si>
    <t>Dr. Asamanjoy Bhunia</t>
  </si>
  <si>
    <t>Development of Microporous Materials as Heterogeneous Catalysts for Photocatalytic and Electrocatalytic Conversion of CO2</t>
  </si>
  <si>
    <t>Development of Metalâ€“Organic Framework (MOF) Photocatalysts for Light-Driven Hydrogen Evolution</t>
  </si>
  <si>
    <t>Dr. Partha Mahata</t>
  </si>
  <si>
    <t>Investigation on Synthesis, Structure and Luminescence based Sensing Properties of Rare-Earth based Metal-Organic Frameworks Compounds</t>
  </si>
  <si>
    <t>UGC</t>
  </si>
  <si>
    <t>DR. SUNIPA MANDAL</t>
  </si>
  <si>
    <t>SYSTEMATIC STUDY OF MOLLUSCS AND OTHER BENTHIC FAUNAL DIVERSITY AND THEIR PALAEOECOLOGICAL, PALAEOBIOGEOGRAPHICAL DISTRIBUTION DURING JURASSIC-CRETACEOUS TRANSITION IN KUTCH, WESTERN INDIA</t>
  </si>
  <si>
    <t>Dr.Sunita Adhikari (Nee Pramanik)</t>
  </si>
  <si>
    <t>Performance Modeling of a Combined System of Phycoremediation with a Fixed Film Bioreactor for the Treatment of Dairy Industry Waste Water</t>
  </si>
  <si>
    <t>SERB Govt. of India</t>
  </si>
  <si>
    <t>Gourab Banerjee</t>
  </si>
  <si>
    <t>Development of sustainable drinking water treatment through optimization of biological filtration step in Multistage Filtration Process by aerated slow sand filtration to mitigate emerging contaminant in rural sector under change climate scenario</t>
  </si>
  <si>
    <t>Science &amp; Engineering Research Board (SERB), Department of Science &amp; Technology, Govt. of India under Start-Up Research Grant (SRG)</t>
  </si>
  <si>
    <t>Joydeep Chowdhury</t>
  </si>
  <si>
    <t>Lab on chips for trace detections of arsenic, melamine, heavy ions and in one click diagnostic applications using SERS</t>
  </si>
  <si>
    <t>DHESTBT, Govt. of West Bengal</t>
  </si>
  <si>
    <t>Fabrication of highly reproducible SERS active substrates through controlled plasmonics and their applications in ultrasensitive chemical and biological sensing</t>
  </si>
  <si>
    <t>Moving beyond the folds: Design of DNA origamis as breadboard mimicking scaffolds and their interactions with nanoparticles through SERS</t>
  </si>
  <si>
    <t>Joydeep Mukherjee</t>
  </si>
  <si>
    <t>Production of organic fertilizer by utilizing slaughterhouse wastes and its application for the cultivation of potato and vegetables</t>
  </si>
  <si>
    <t>Department of Science &amp; Technology, Government of West Bengal</t>
  </si>
  <si>
    <t>Kallol Paul</t>
  </si>
  <si>
    <t>Birkhoff-James orthogonality and  its application in the geometry of Banach spaces</t>
  </si>
  <si>
    <t>MATRICS, SERB, DST, Govt. of India</t>
  </si>
  <si>
    <t>Kaustuv Das</t>
  </si>
  <si>
    <t>Fabrication of Infrared Photo-detector based on 2D systems and Tuning the Detection Window by coupling with Nanostructures</t>
  </si>
  <si>
    <t>2021-21</t>
  </si>
  <si>
    <t>Study of zinc oxide thin films as gas sensor under high relative humidity</t>
  </si>
  <si>
    <t>DHESTBT, WB</t>
  </si>
  <si>
    <t>Kunal Roy</t>
  </si>
  <si>
    <t>In silico modeling of property/toxicity/activity of nanomaterials using chemometric tools</t>
  </si>
  <si>
    <t>Application of QSARs for the design of PET and SPECT imaging agents</t>
  </si>
  <si>
    <t>DAE BRNS</t>
  </si>
  <si>
    <t>Development of a novel workfow of Quantitative Read-Across (QRA) analysis for application as a non-testing method in regulatory toxicology</t>
  </si>
  <si>
    <t>MANAS KUMAR PANDA</t>
  </si>
  <si>
    <t>Design and Synthesis of Metallo-Supramolecular Materials for Photomechanical Actuation</t>
  </si>
  <si>
    <t>UGC New Delhi</t>
  </si>
  <si>
    <t>Design, Synthesis and Applications of Photo-Switchable Solid-State Optical Materials</t>
  </si>
  <si>
    <t>SERB India</t>
  </si>
  <si>
    <t>Matangini Chatopadhyay</t>
  </si>
  <si>
    <t>Cosmic Quest</t>
  </si>
  <si>
    <t>Vigyan Prasar, an autonomous organization under DST</t>
  </si>
  <si>
    <t>Maushumi Guha</t>
  </si>
  <si>
    <t>Structural, biological, neuropsychological and social effects of meditation on early dementia and MCI patients and in dementia caregivers</t>
  </si>
  <si>
    <t>DST SATYAM</t>
  </si>
  <si>
    <t>Mitali Mondal</t>
  </si>
  <si>
    <t>Study on QGP and Its Properties Using Correlation and Fluctuation Phenomena in Ultra- relativistic Heavy Ion Collisions</t>
  </si>
  <si>
    <t>DHESTBT, W. B.</t>
  </si>
  <si>
    <t>Dynamics preserving discretization technique for nonlinear system of differential equations</t>
  </si>
  <si>
    <t>Anatomy of COVID-19 transmission dynamics: A modelling and computational approach from Indian perspective</t>
  </si>
  <si>
    <t>Nandita (Banerjee) Dhawan</t>
  </si>
  <si>
    <t>Dip-stick Assessment on Impact of Domestic Violence on Children</t>
  </si>
  <si>
    <t>West Bengal State Commission for Protection of Child Rights</t>
  </si>
  <si>
    <t>Nibaran Das</t>
  </si>
  <si>
    <t>Automatic Generation of Cytological Images to Augment Data for Diagnosis of Ductal Carcinoma Using Deep Learning</t>
  </si>
  <si>
    <t>Nilanjana Gupta</t>
  </si>
  <si>
    <t>Implementation of Planned Activities (Youth Community Reporters project) affiliated to School of Media, Communication and Culture, JU</t>
  </si>
  <si>
    <t>United Nation's Children's Fund (UNICEF)</t>
  </si>
  <si>
    <t>Youth Community Reporters Project affiliated to School of Media, Communication and Culture, JU</t>
  </si>
  <si>
    <t>Nitin Kumar Chattopadhyay</t>
  </si>
  <si>
    <t>Aggregation of planar dyes/drugs and its prevention through encapsulation in microheterogeneous environments</t>
  </si>
  <si>
    <t>C.S.I.R., Govt. of India</t>
  </si>
  <si>
    <t xml:space="preserve">Pulok Kumar Mukherjee </t>
  </si>
  <si>
    <t>Phytopharmaceutical development of Trachyspermum ammi for Post Kala-azar Dermal Leishmaniasis</t>
  </si>
  <si>
    <t>DBT, Govt. of India</t>
  </si>
  <si>
    <t>Studies on anti-SARS-CoV-2 activity of selected medicinal plants and formulations in cell culture model of virus</t>
  </si>
  <si>
    <t>DBT-Ayush</t>
  </si>
  <si>
    <t>Medicinal plants of Cucurbitaceae family â€“ Metabolomic study and Therapeutic Evaluation</t>
  </si>
  <si>
    <t>Science &amp; Engineering Research Board (SERB)</t>
  </si>
  <si>
    <t xml:space="preserve"> Sanmoy Karmakar</t>
  </si>
  <si>
    <t>Pallab Kanti Halder</t>
  </si>
  <si>
    <t>Development of sensor probes for quantification of active constituents in Andrographis paniculata and Piper nigrum using Near Infrared Spectroscopy</t>
  </si>
  <si>
    <t>National Medicinal Plants Board</t>
  </si>
  <si>
    <t>Paltu Kumar Dhal</t>
  </si>
  <si>
    <t>Endophytic Bacterial Community of Rice Root from Saline Zone of Sundarban; West Bengal: Development of Microbial Biofertilizers using Indigenous Microorganisms (IMOs)- based Technology for Higher Rice Production</t>
  </si>
  <si>
    <t>Valorization of tomatoes employing gamma-irradiation: Ultrasonic-assisted green extraction of serotonin-melatonin from gamma-irradiated tomatoes for development of a nutraceutical food product and a nanoliposomal food supplement</t>
  </si>
  <si>
    <t>Department of Science &amp; Technology and  Biotechnology, Govt. of West Bengal</t>
  </si>
  <si>
    <t>Papita Das (Saha)</t>
  </si>
  <si>
    <t>Role of carbonaceous materials and cellulose nano-fibres polymeric composite for treatment of multiple pollutants present in waste water</t>
  </si>
  <si>
    <t>Dalmia Holdings Group Limited</t>
  </si>
  <si>
    <t>Serotonin-melatonin rich from gamma-irradiated tomatoes for development of nutraceutical food and supplements from gamma-irraditaed button mushrooms</t>
  </si>
  <si>
    <t>Board of Research in Nuclear Sciences (BRNS), Health, Saftey, Medical &amp; Bioscience Group Board, Govt. of India</t>
  </si>
  <si>
    <t>Chiranjib Bhattachajee</t>
  </si>
  <si>
    <t>Parimal Karmakar</t>
  </si>
  <si>
    <t>Development of functional biopolymer-based Matirces for delivery of healing agents in chronic wound (File no: ST/P/S &amp;T/2G-13/2017)</t>
  </si>
  <si>
    <t>WBDST</t>
  </si>
  <si>
    <t>Avijit Bhowal</t>
  </si>
  <si>
    <t>Partha Pratim Ray</t>
  </si>
  <si>
    <t>Vacuum deposition of Fluorinated Zinc Phthalocyanine and Oligothiophene based plasmonic tandem solar cell</t>
  </si>
  <si>
    <t>Science and Engineering Research Board - Department of Science &amp; Technology, Government of India</t>
  </si>
  <si>
    <t>Partha Roy</t>
  </si>
  <si>
    <t>New Chemosensors for Small Ions</t>
  </si>
  <si>
    <t>Priti Kumar Roy</t>
  </si>
  <si>
    <t>DEVELOPMENT OF MODELS OF IMMUNE-DEPENDENT DISORDERS AND FINDING OPTIMAL STRATEGIES FOR THEIR TREATMENT: ANALYTICAL AND COMPUTATIONAL APPROACHES</t>
  </si>
  <si>
    <t>DST-RFBR</t>
  </si>
  <si>
    <t>Prof.Abhijit Roy</t>
  </si>
  <si>
    <t>Support for webinar on Child and young adults in COVID</t>
  </si>
  <si>
    <t>UNICEF</t>
  </si>
  <si>
    <t>Professor Pravash Chandra Chakraborti</t>
  </si>
  <si>
    <t>Evaluation of creep crack growth (CCG) behaviour of Alloy 617 base and weld materials</t>
  </si>
  <si>
    <t>Department of Heavy Industries</t>
  </si>
  <si>
    <t>Evaluation of creep crack growth behaviour for Alloy 617 forgings</t>
  </si>
  <si>
    <t>Generation of Creep-Fatigue Interaction Properties of Alloy 625</t>
  </si>
  <si>
    <t>Generation of Creep-Fatigue Interaction Properties of Alloy 617</t>
  </si>
  <si>
    <t>Prokash Chandra Roy</t>
  </si>
  <si>
    <t>Experimental Investigation of a Downdraft Biomass Gasifier using different Biomass Feedstocks</t>
  </si>
  <si>
    <t>SERB (DST)</t>
  </si>
  <si>
    <t>RAJAT CHAKRABORTY, Shyamal Roy</t>
  </si>
  <si>
    <t>Sustainable production of platform chemicals and fuel additives from lignocellulosic agro-industry wastes.</t>
  </si>
  <si>
    <t>Government of West Bengal  Higher Education, Department of Science &amp; Technology and Biotechnology</t>
  </si>
  <si>
    <t>Ranjan Ganguly, Amitava Datta</t>
  </si>
  <si>
    <t>Ranjana Chowdhury</t>
  </si>
  <si>
    <t>INNO-Indigo Project titled "Development of efficient biomass conversion routes for biofuel production and utilization (CONVER-B)</t>
  </si>
  <si>
    <t>Development of Path-breaking technology for the Process Optimization of Bioethanol production -R&amp;D project</t>
  </si>
  <si>
    <t>ROYAL BENGAL GREENTECH PRIVATE LTD.</t>
  </si>
  <si>
    <t>Rina Ghosh</t>
  </si>
  <si>
    <t>Synthesis of oligosaccharides and glycoconjugates related to Salmonella O-antigens with special reference to one-pot glycosylation reactions</t>
  </si>
  <si>
    <t>Ruma Ray</t>
  </si>
  <si>
    <t>Tailoring of electrical and magnetic properties of magnetic nanoparticles embedded in reduced graphene oxide</t>
  </si>
  <si>
    <t>Department of Science &amp; Technology and Biotechnology, Government of West Bengal</t>
  </si>
  <si>
    <t>Rup Kumar Barman</t>
  </si>
  <si>
    <t>Historical Legacy and Regionalism in India: A Study on the Regionalism of postcolonial North Bengal</t>
  </si>
  <si>
    <t>Indian Council of Social sine Research (ICSSR, New Delhi)</t>
  </si>
  <si>
    <t>Dissemination of Buddhism in the Twentieth Century Bengal,</t>
  </si>
  <si>
    <t>Indian Council  of Historical Research (ICHR, New Delhi)</t>
  </si>
  <si>
    <t>Sachindranath Das</t>
  </si>
  <si>
    <t>Study on optoelectronic properties of mixed halide hybrid perovskite material synthesized by mechano-chemical method</t>
  </si>
  <si>
    <t>Department of Science and Technology and Biotechnology, Govt. of West Bengal</t>
  </si>
  <si>
    <t>Fabrication of morphologically ordered electrode materials for high performance supercapacitor</t>
  </si>
  <si>
    <t>Science &amp; Engineering Research Board</t>
  </si>
  <si>
    <t>Sadhan Kr. Ghosh</t>
  </si>
  <si>
    <t>Applied industrial research for the Thermolytic Recovery of Sludge Wastes for the Circular Economy and Biogeochemical Cycle</t>
  </si>
  <si>
    <t>Department of Science and Technology</t>
  </si>
  <si>
    <t>Sadhana M. Chatterjee</t>
  </si>
  <si>
    <t>Structural and petrological evolution across South Delhi Fold Belt: the geodynamic evolution of the Precambrian terrane of northwestern India, Scheme No-24(0359)/EMR-II</t>
  </si>
  <si>
    <t>Saikat Kumar Seth</t>
  </si>
  <si>
    <t>Project Title: Quantitative analysis of noncovalent interactions of organic solids for photosensitive Schottky barrier diode behaviour</t>
  </si>
  <si>
    <t>SAIKAT SINHA ROY</t>
  </si>
  <si>
    <t>Special Economic Zones: A force for good to reduce inequality?</t>
  </si>
  <si>
    <t>Riksbanken Jubileumsfond - IfW Germany</t>
  </si>
  <si>
    <t>Samir Karmakar</t>
  </si>
  <si>
    <t>Syntactic and Semantic Integration of Concepts in Event Constual: A Neuro-Psychological Studies of serial verb and and complex predicate constructions</t>
  </si>
  <si>
    <t>DST-CSI</t>
  </si>
  <si>
    <t>Samit Guha</t>
  </si>
  <si>
    <t>Molecular Recognition and Sensing at the Lipid
Bilayer-Water Interface and Inside the Lipid Membrane</t>
  </si>
  <si>
    <t>SERB-DST, Govt. of India</t>
  </si>
  <si>
    <t>Sandip Sarkar</t>
  </si>
  <si>
    <t>Ferrofluid actuated liquid dispenser for wearable microfluidic drug delivery system.</t>
  </si>
  <si>
    <t>Vortex-induced vibrations of a rotating sphere close to a solid wall.</t>
  </si>
  <si>
    <t>DST NSM</t>
  </si>
  <si>
    <t>Sanjib Acharyya</t>
  </si>
  <si>
    <t>Evaluation of fracture and fatigue crack growth (FCG) behaviour of Alloy 617 Forging materials</t>
  </si>
  <si>
    <t>IGCAR, National Mission Project on Advanced Ultra Super Critical Technology</t>
  </si>
  <si>
    <t>Characterisation of resistance of armour plates against ballistic impact and sensitivity analysis based on material and geometric parameters ans microstructures</t>
  </si>
  <si>
    <t>Proof and Experimental Establishment, Chandipur, Balasore, 756025</t>
  </si>
  <si>
    <t>Evaluation of fracture and fatigue crack growth (FCG) behaviour of Alloy 617 base and welded materials.</t>
  </si>
  <si>
    <t>Sanmoy Karmakar</t>
  </si>
  <si>
    <t>Pharmacological studies on the probable mechanism of action of Khamira Gaozaban Sada (KGS) in the management of Hypertension, involving Quality Control and formulation optimization studies for this age old Unani preparation.</t>
  </si>
  <si>
    <t>CCRUM</t>
  </si>
  <si>
    <t>Sarbani Roy</t>
  </si>
  <si>
    <t>Participatory and real time pollution monitoring system for smart city</t>
  </si>
  <si>
    <t>DSTBT, Govt. of West Bengal</t>
  </si>
  <si>
    <t>Modelling geographically varying relationships of COVID-19 outcomes with socioeconomic and environmental factors for predictive risk analysis</t>
  </si>
  <si>
    <t>DST-NGP</t>
  </si>
  <si>
    <t>Sarmistha Neogy</t>
  </si>
  <si>
    <t>Development of High Speed MANET for Intelligent Collaboration</t>
  </si>
  <si>
    <t>Saswati Mazumdar</t>
  </si>
  <si>
    <t>Experimental studies of free space Laser communication link for data and voice transmission in different atmospheric conditions</t>
  </si>
  <si>
    <t>Saurabh Das</t>
  </si>
  <si>
    <t>Major Research Project from UGC-DAE-CSR, KC Collaborative Research Scheme</t>
  </si>
  <si>
    <t>UGC-DAE-CSR</t>
  </si>
  <si>
    <t>Sayan Chatterjee, Sheli Sinha Chaudhury</t>
  </si>
  <si>
    <t>Adaptive Self Correcting Antenna Array System in Cooperative Communication for Different Disaster  Management Scenarios</t>
  </si>
  <si>
    <t>Core research grant, SERB, Department of Science and Technology, Govt. of India</t>
  </si>
  <si>
    <t>Sayantan Dasgupta</t>
  </si>
  <si>
    <t>Translation Workshop cum Seminar on Bodo Literature</t>
  </si>
  <si>
    <t>Asiatic Society</t>
  </si>
  <si>
    <t>Sheli Murmu (Sinha Chaudhuri)</t>
  </si>
  <si>
    <t>Neuro Fuzzy Synergism based POLSAR Image Classification</t>
  </si>
  <si>
    <t>ISRO RESPOND Program</t>
  </si>
  <si>
    <t>Sisir Kanti Mondal</t>
  </si>
  <si>
    <t>Petrologic, Os isotopic and platinum-group element (PGE) geochemical studies of the Archean komatiites from the Singhbhum craton (eastern India): implications for chemical differentiation of the Earth and prospects for Ni-Cu-(PGE) sulfide mineralization</t>
  </si>
  <si>
    <t>Indo-French Centre for the Promotion of Advanced Research: IFCPAR/CEFIPRA project 6007-1</t>
  </si>
  <si>
    <t>Smita Sadhu (Ghosh)</t>
  </si>
  <si>
    <t>Robustness alalysis of AFADEC control laws covering redundancy management</t>
  </si>
  <si>
    <t>Gas Turbine Research Establishment, DRDO, Bengaluru</t>
  </si>
  <si>
    <t>Development and validation of algorithm for estimation and tracking of high velocity manoeuvring targets</t>
  </si>
  <si>
    <t>Program 'AD', DRDO, Hyderabad</t>
  </si>
  <si>
    <t>Subir Sarkar</t>
  </si>
  <si>
    <t>Basin Evolutionary History and Microbial Mat Proliferation versus Uranium Mineralization in the Badami Group, Karnataka</t>
  </si>
  <si>
    <t>BRNS-DAE</t>
  </si>
  <si>
    <t>Size Selective Carbon Quantum Dots and its Application to Luminescence and Solar Cell</t>
  </si>
  <si>
    <t>Development of a biofuel based liquid film microreactor for onboard hydrogen generation through non-catalytic reforming</t>
  </si>
  <si>
    <t>Hetero atom doped Carbon quantum dot/nanoparticle based security ink for inkjet printed anti-counterfeiting and fingerprint verification applications with neural network based authentication</t>
  </si>
  <si>
    <t>Subarna Bhattacharyya</t>
  </si>
  <si>
    <t>Profiling indoor air borne mycoflora of Kolkata and their control by using Mangrove plant extracts</t>
  </si>
  <si>
    <t>Department of Science and Technology, West Bengal</t>
  </si>
  <si>
    <t>Subrata Karmakar</t>
  </si>
  <si>
    <t>Petrological, Geochemical and Microstructural Studies of the host rocks of the U-Cu-Fe Mineralized zones along Rakha-Kulamara transact of the Singhbhum Shear Zone (SSZ)</t>
  </si>
  <si>
    <t>Department of Atomic Energy (DAE), Board of Research in Nuclear Sciences (BRNS)</t>
  </si>
  <si>
    <t>Subrata Sarkar</t>
  </si>
  <si>
    <t>Synthesis of bismuth oxyhalaides and its composites for enhanced photocatalytic activity: A little step towards a pollution free environment</t>
  </si>
  <si>
    <t>Science and Engineering Research Board (SERB), Government of India</t>
  </si>
  <si>
    <t>Suchandra Bardhan</t>
  </si>
  <si>
    <t>Preparation of Landscape CMP for the Government Museum and Art Gallery, Chandigarh, INDIA</t>
  </si>
  <si>
    <t>DRONAH under the Getty Foundation grant for 20th C. Heritage</t>
  </si>
  <si>
    <t>Geoinformatics led Inquiries into Tourism Development in the Indian Sundarban and its Impacts on Landuse-Landcover Change: Understanding for Better Planning</t>
  </si>
  <si>
    <t>GoWB-Science &amp; Technology and Bio-Technology Department (WBDSTBT)</t>
  </si>
  <si>
    <t>Sucheta Bhattacharya</t>
  </si>
  <si>
    <t>Borders, border crossings and borderland  (Chhitmahals Project)</t>
  </si>
  <si>
    <t>Goethe Institit-Maxmueller Bhavan</t>
  </si>
  <si>
    <t>Sudipta De</t>
  </si>
  <si>
    <t>Sustainable energy and environment solutions: technology and policy</t>
  </si>
  <si>
    <t>Norwegian Centre for International Cooperation in Education â€“ SIU</t>
  </si>
  <si>
    <t>Sujay Baitalik</t>
  </si>
  <si>
    <t>Design of Multichannel Receptors for Anions by Taking Profit of Metal-Ligand Interaction</t>
  </si>
  <si>
    <t>CSIR [File no- 01(2945)/18/EMR-II]</t>
  </si>
  <si>
    <t>Design of Stimuli-Responsive Photochemical Molecular Switches based on Platinum Metals</t>
  </si>
  <si>
    <t>DST SERB [File No- (CRG/2020/001233)]</t>
  </si>
  <si>
    <t>Susmita Ghosh (Nee De)</t>
  </si>
  <si>
    <t xml:space="preserve"> A Multi Modal Approach to Medical Diagnosis Embedding Deep and Transfer Learning </t>
  </si>
  <si>
    <t>DST under International Multilateral and Regional Cooperation Division</t>
  </si>
  <si>
    <t>Principal Investigator of the Project titled "Identifying Important Factors Impacting the Spread and Mortality Rate of COVID-19 Using Biclustering Approach"</t>
  </si>
  <si>
    <t>DST SERB under MATRICS Special Call under COVID-19</t>
  </si>
  <si>
    <t>Tapan Kr. Mondal</t>
  </si>
  <si>
    <t>Fabrication and synthesis of new fluorescent chemodosimeters for recognition of nerve agents and reactive oxygen species</t>
  </si>
  <si>
    <t>CSIR, New Delhi, India</t>
  </si>
  <si>
    <t>Synthesis of new palladium and platinum complexes with azo/imine functional ligands: Exploration of potential catalytic and biological activity</t>
  </si>
  <si>
    <t>SERB, New Delhi, India</t>
  </si>
  <si>
    <t>pi_name</t>
  </si>
  <si>
    <t>project_title</t>
  </si>
  <si>
    <t>funding_agency</t>
  </si>
  <si>
    <t>award_year</t>
  </si>
  <si>
    <t>amount</t>
  </si>
  <si>
    <t>duration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</si>
</sst>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93"/>
  <sheetViews>
    <sheetView tabSelected="1" workbookViewId="0">
      <selection activeCell="F194" sqref="F194"/>
    </sheetView>
  </sheetViews>
  <sheetFormatPr defaultRowHeight="15"/>
  <cols>
    <col min="1" max="1" width="5.140625" bestFit="1" customWidth="1"/>
    <col min="2" max="4" width="41.5703125" customWidth="1"/>
    <col min="5" max="6" width="23.7109375" bestFit="1" customWidth="1"/>
    <col min="7" max="7" width="13.85546875" bestFit="1" customWidth="1"/>
  </cols>
  <sheetData>
    <row r="1" spans="1:15" s="2" customFormat="1">
      <c r="A1" s="2" t="s">
        <v>0</v>
      </c>
      <c r="B1" s="2" t="s">
        <v>382</v>
      </c>
      <c r="C1" s="2" t="s">
        <v>383</v>
      </c>
      <c r="D1" s="2" t="s">
        <v>384</v>
      </c>
      <c r="E1" s="2" t="s">
        <v>385</v>
      </c>
      <c r="F1" s="2" t="s">
        <v>386</v>
      </c>
      <c r="G1" s="2" t="s">
        <v>387</v>
      </c>
      <c r="O1" s="2">
        <v>123</v>
      </c>
    </row>
    <row r="2" spans="1:15" ht="30">
      <c r="A2" s="1">
        <v>1</v>
      </c>
      <c r="B2" s="1" t="s">
        <v>1</v>
      </c>
      <c r="C2" s="1" t="s">
        <v>2</v>
      </c>
      <c r="D2" s="1" t="s">
        <v>3</v>
      </c>
      <c r="E2" s="1" t="s">
        <v>4</v>
      </c>
      <c r="F2" s="1">
        <v>1696000</v>
      </c>
      <c r="G2" s="1">
        <v>3</v>
      </c>
      <c r="I2" t="str">
        <f>B2&amp;C2&amp;E2&amp;F2</f>
        <v>Nandadulal BairagiModelling and Analysis of Stochastic HIV Models with Linear and Nonlinear Incidence2018-191696000</v>
      </c>
    </row>
    <row r="3" spans="1:15" ht="45">
      <c r="A3" s="1">
        <v>2</v>
      </c>
      <c r="B3" s="1" t="s">
        <v>5</v>
      </c>
      <c r="C3" s="1" t="s">
        <v>6</v>
      </c>
      <c r="D3" s="1" t="s">
        <v>3</v>
      </c>
      <c r="E3" s="1" t="s">
        <v>7</v>
      </c>
      <c r="F3" s="1">
        <v>1632000</v>
      </c>
      <c r="G3" s="1">
        <v>3</v>
      </c>
      <c r="I3" t="str">
        <f t="shared" ref="I3:I66" si="0">B3&amp;C3&amp;E3&amp;F3</f>
        <v>Samaresh BhattacharyaFormation and Utilization of Ruthenium(O) species for Radical Generation, C-X activation and Catalytric Application2019-201632000</v>
      </c>
    </row>
    <row r="4" spans="1:15" ht="30">
      <c r="A4" s="1">
        <v>3</v>
      </c>
      <c r="B4" s="1" t="s">
        <v>8</v>
      </c>
      <c r="C4" s="1" t="s">
        <v>9</v>
      </c>
      <c r="D4" s="1" t="s">
        <v>3</v>
      </c>
      <c r="E4" s="1" t="s">
        <v>4</v>
      </c>
      <c r="F4" s="1">
        <v>1056000</v>
      </c>
      <c r="G4" s="1">
        <v>3</v>
      </c>
      <c r="I4" t="str">
        <f t="shared" si="0"/>
        <v>Biswajit GhoshStudies on Electrokinetic Effect from Photovoltaic Systems2018-191056000</v>
      </c>
    </row>
    <row r="5" spans="1:15">
      <c r="A5" s="1">
        <v>4</v>
      </c>
      <c r="B5" s="1" t="s">
        <v>10</v>
      </c>
      <c r="C5" s="1" t="s">
        <v>11</v>
      </c>
      <c r="D5" s="1" t="s">
        <v>12</v>
      </c>
      <c r="E5" s="1" t="s">
        <v>7</v>
      </c>
      <c r="F5" s="1">
        <v>1000000</v>
      </c>
      <c r="G5" s="1">
        <v>2</v>
      </c>
      <c r="I5" t="str">
        <f t="shared" si="0"/>
        <v>Tapas GhoshStart-up Grant2019-201000000</v>
      </c>
    </row>
    <row r="6" spans="1:15" ht="45">
      <c r="A6" s="1">
        <v>5</v>
      </c>
      <c r="B6" s="1" t="s">
        <v>13</v>
      </c>
      <c r="C6" s="1" t="s">
        <v>14</v>
      </c>
      <c r="D6" s="1" t="s">
        <v>15</v>
      </c>
      <c r="E6" s="1" t="s">
        <v>16</v>
      </c>
      <c r="F6" s="1">
        <v>4568360</v>
      </c>
      <c r="G6" s="1">
        <v>3</v>
      </c>
      <c r="I6" t="str">
        <f t="shared" si="0"/>
        <v>Anupam GhoshUNDERSTANDING THE Paleo-oxygenic condition of the Chilika Lagoon using Pore Pattern Study of Benthic Foraminifera2021-224568360</v>
      </c>
    </row>
    <row r="7" spans="1:15" ht="45">
      <c r="A7" s="1">
        <v>6</v>
      </c>
      <c r="B7" s="1" t="s">
        <v>17</v>
      </c>
      <c r="C7" s="1" t="s">
        <v>18</v>
      </c>
      <c r="D7" s="1" t="s">
        <v>15</v>
      </c>
      <c r="E7" s="1" t="s">
        <v>16</v>
      </c>
      <c r="F7" s="1">
        <v>660000</v>
      </c>
      <c r="G7" s="1">
        <v>3</v>
      </c>
      <c r="I7" t="str">
        <f t="shared" si="0"/>
        <v>Kanan Kumar DattaStdying the Intergalactic Medium during Cosmic Dawn using Cosmological 21-cm signal2021-22660000</v>
      </c>
    </row>
    <row r="8" spans="1:15" ht="60">
      <c r="A8" s="1">
        <v>7</v>
      </c>
      <c r="B8" s="1" t="s">
        <v>19</v>
      </c>
      <c r="C8" s="1" t="s">
        <v>20</v>
      </c>
      <c r="D8" s="1" t="s">
        <v>15</v>
      </c>
      <c r="E8" s="1" t="s">
        <v>16</v>
      </c>
      <c r="F8" s="1">
        <v>660000</v>
      </c>
      <c r="G8" s="1">
        <v>3</v>
      </c>
      <c r="I8" t="str">
        <f t="shared" si="0"/>
        <v>Anasua SarkarModelling and Forecasting of Epidemic Trends of COVID-19 in India for Pandamic Crisis and Disaster Management using Variants of Graph Neural network2021-22660000</v>
      </c>
    </row>
    <row r="9" spans="1:15" ht="60">
      <c r="A9" s="1">
        <v>8</v>
      </c>
      <c r="B9" s="1" t="s">
        <v>21</v>
      </c>
      <c r="C9" s="1" t="s">
        <v>22</v>
      </c>
      <c r="D9" s="1" t="s">
        <v>15</v>
      </c>
      <c r="E9" s="1" t="s">
        <v>23</v>
      </c>
      <c r="F9" s="1">
        <v>2857888</v>
      </c>
      <c r="G9" s="1">
        <v>3</v>
      </c>
      <c r="I9" t="str">
        <f t="shared" si="0"/>
        <v>Chandan Kumar GhoshInfluence of Negative Capacitance in Domain- Engineered Multiferroic Thin Films on Energy and Power Density of Multiferroic-Dielectric Electrostatic Supercapacitor30.05.20222857888</v>
      </c>
    </row>
    <row r="10" spans="1:15" ht="30">
      <c r="A10" s="1">
        <v>9</v>
      </c>
      <c r="B10" s="1" t="s">
        <v>24</v>
      </c>
      <c r="C10" s="1" t="s">
        <v>25</v>
      </c>
      <c r="D10" s="1" t="s">
        <v>26</v>
      </c>
      <c r="E10" s="1" t="s">
        <v>27</v>
      </c>
      <c r="F10" s="1">
        <v>1370000</v>
      </c>
      <c r="G10" s="1">
        <v>3</v>
      </c>
      <c r="I10" t="str">
        <f t="shared" si="0"/>
        <v>Subhash Chandra PanjaMechanical Behaviour Analysis of 3D Printed TPU Parts by Experiments21.03.20221370000</v>
      </c>
    </row>
    <row r="11" spans="1:15" ht="30">
      <c r="A11" s="1">
        <v>10</v>
      </c>
      <c r="B11" s="1" t="s">
        <v>28</v>
      </c>
      <c r="C11" s="1" t="s">
        <v>29</v>
      </c>
      <c r="D11" s="1" t="s">
        <v>26</v>
      </c>
      <c r="E11" s="1" t="s">
        <v>30</v>
      </c>
      <c r="F11" s="1">
        <v>1891600</v>
      </c>
      <c r="G11" s="1">
        <v>3</v>
      </c>
      <c r="I11" t="str">
        <f t="shared" si="0"/>
        <v>Titas NandiReuse of Cupola Slag-An Attempt to Sustainable Manufacturing06.02.20201891600</v>
      </c>
    </row>
    <row r="12" spans="1:15" ht="60">
      <c r="A12" s="1">
        <v>11</v>
      </c>
      <c r="B12" s="1" t="s">
        <v>21</v>
      </c>
      <c r="C12" s="1" t="s">
        <v>31</v>
      </c>
      <c r="D12" s="1" t="s">
        <v>26</v>
      </c>
      <c r="E12" s="1" t="s">
        <v>27</v>
      </c>
      <c r="F12" s="1">
        <v>2400000</v>
      </c>
      <c r="G12" s="1">
        <v>3</v>
      </c>
      <c r="I12" t="str">
        <f t="shared" si="0"/>
        <v>Chandan Kumar GhoshDevelopment of pseudocapacitive Coin-cell Power Modulus (……102 Wb/kg) for Energy Storage Devices and Low Frequency Oscillator.21.03.20222400000</v>
      </c>
    </row>
    <row r="13" spans="1:15" ht="45">
      <c r="A13" s="1">
        <v>12</v>
      </c>
      <c r="B13" s="1" t="s">
        <v>32</v>
      </c>
      <c r="C13" s="1" t="s">
        <v>33</v>
      </c>
      <c r="D13" s="1" t="s">
        <v>26</v>
      </c>
      <c r="E13" s="1" t="s">
        <v>34</v>
      </c>
      <c r="F13" s="1">
        <v>1</v>
      </c>
      <c r="G13" s="1">
        <v>3</v>
      </c>
      <c r="I13" t="str">
        <f t="shared" si="0"/>
        <v>ARUNABHA THAKURUnusual catalysis to meet Energy Demand Conversion of Carbon-dioxide to most Promising Synthetic Fuels30.01.20191</v>
      </c>
    </row>
    <row r="14" spans="1:15">
      <c r="A14" s="1">
        <v>13</v>
      </c>
      <c r="B14" s="1" t="s">
        <v>35</v>
      </c>
      <c r="C14" s="1" t="s">
        <v>36</v>
      </c>
      <c r="D14" s="1" t="s">
        <v>15</v>
      </c>
      <c r="E14" s="1" t="s">
        <v>37</v>
      </c>
      <c r="F14" s="1">
        <v>834000</v>
      </c>
      <c r="G14" s="1">
        <v>3</v>
      </c>
      <c r="I14" t="str">
        <f t="shared" si="0"/>
        <v>Sourav SarkarTARE11.01.2022834000</v>
      </c>
    </row>
    <row r="15" spans="1:15" ht="60">
      <c r="A15" s="1">
        <v>14</v>
      </c>
      <c r="B15" s="1" t="s">
        <v>38</v>
      </c>
      <c r="C15" s="1" t="s">
        <v>39</v>
      </c>
      <c r="D15" s="1" t="s">
        <v>3</v>
      </c>
      <c r="E15" s="1" t="s">
        <v>16</v>
      </c>
      <c r="F15" s="1">
        <v>1300000</v>
      </c>
      <c r="G15" s="1">
        <v>3</v>
      </c>
      <c r="I15" t="str">
        <f t="shared" si="0"/>
        <v>Kajal Krishna RajakChemistry of Variable Valent Rhenium Compounds using Polydentate Ligands:Structure, Reactivity, Photochemical Properties and Computational Study2021-221300000</v>
      </c>
    </row>
    <row r="16" spans="1:15" ht="45">
      <c r="A16" s="1">
        <v>15</v>
      </c>
      <c r="B16" s="1" t="s">
        <v>40</v>
      </c>
      <c r="C16" s="1" t="s">
        <v>41</v>
      </c>
      <c r="D16" s="1" t="s">
        <v>42</v>
      </c>
      <c r="E16" s="1" t="s">
        <v>43</v>
      </c>
      <c r="F16" s="1">
        <v>9435000</v>
      </c>
      <c r="G16" s="1">
        <v>2</v>
      </c>
      <c r="I16" t="str">
        <f t="shared" si="0"/>
        <v>Chandan MazumdarReview and Validation of PDP Framework and Development of a Compliance Checker Tool for Framework2020-219435000</v>
      </c>
    </row>
    <row r="17" spans="1:9">
      <c r="A17" s="1">
        <v>16</v>
      </c>
      <c r="B17" s="1" t="s">
        <v>44</v>
      </c>
      <c r="C17" s="1" t="s">
        <v>45</v>
      </c>
      <c r="D17" s="1" t="s">
        <v>42</v>
      </c>
      <c r="E17" s="1" t="s">
        <v>7</v>
      </c>
      <c r="F17" s="1">
        <v>2452000</v>
      </c>
      <c r="G17" s="1">
        <v>3</v>
      </c>
      <c r="I17" t="str">
        <f t="shared" si="0"/>
        <v>Susmita GhoshDistributed Cognitive System for Healthcare2019-202452000</v>
      </c>
    </row>
    <row r="18" spans="1:9" ht="30">
      <c r="A18" s="1">
        <v>17</v>
      </c>
      <c r="B18" s="1" t="s">
        <v>46</v>
      </c>
      <c r="C18" s="1" t="s">
        <v>47</v>
      </c>
      <c r="D18" s="1" t="s">
        <v>48</v>
      </c>
      <c r="E18" s="1" t="s">
        <v>7</v>
      </c>
      <c r="F18" s="1">
        <v>4357800</v>
      </c>
      <c r="G18" s="1">
        <v>3</v>
      </c>
      <c r="I18" t="str">
        <f t="shared" si="0"/>
        <v>Dipankar DasClaim Detection and Verification using deep NLP: an Indian Perspective2019-204357800</v>
      </c>
    </row>
    <row r="19" spans="1:9">
      <c r="A19" s="1">
        <v>18</v>
      </c>
      <c r="B19" s="1" t="s">
        <v>49</v>
      </c>
      <c r="C19" s="1" t="s">
        <v>50</v>
      </c>
      <c r="D19" s="1" t="s">
        <v>51</v>
      </c>
      <c r="E19" s="1" t="s">
        <v>43</v>
      </c>
      <c r="F19" s="1">
        <v>956800</v>
      </c>
      <c r="G19" s="1">
        <v>1</v>
      </c>
      <c r="I19" t="str">
        <f t="shared" si="0"/>
        <v>Debabrata BeraVelorization of POME2020-21956800</v>
      </c>
    </row>
    <row r="20" spans="1:9">
      <c r="A20" s="1">
        <v>19</v>
      </c>
      <c r="B20" s="1" t="s">
        <v>52</v>
      </c>
      <c r="C20" s="1" t="s">
        <v>53</v>
      </c>
      <c r="D20" s="1" t="s">
        <v>54</v>
      </c>
      <c r="E20" s="1" t="s">
        <v>43</v>
      </c>
      <c r="F20" s="1">
        <v>1200000</v>
      </c>
      <c r="G20" s="1">
        <v>1</v>
      </c>
      <c r="I20" t="str">
        <f t="shared" si="0"/>
        <v>Arunava ChandaSMART Foundry 20202020-211200000</v>
      </c>
    </row>
    <row r="21" spans="1:9">
      <c r="A21" s="1">
        <v>20</v>
      </c>
      <c r="B21" s="1" t="s">
        <v>52</v>
      </c>
      <c r="C21" s="1" t="s">
        <v>53</v>
      </c>
      <c r="D21" s="1" t="s">
        <v>54</v>
      </c>
      <c r="E21" s="1" t="s">
        <v>4</v>
      </c>
      <c r="F21" s="1">
        <v>1592140</v>
      </c>
      <c r="G21" s="1">
        <v>1</v>
      </c>
      <c r="I21" t="str">
        <f t="shared" si="0"/>
        <v>Arunava ChandaSMART Foundry 20202018-191592140</v>
      </c>
    </row>
    <row r="22" spans="1:9">
      <c r="A22" s="1">
        <v>21</v>
      </c>
      <c r="B22" s="1" t="s">
        <v>52</v>
      </c>
      <c r="C22" s="1" t="s">
        <v>53</v>
      </c>
      <c r="D22" s="1" t="s">
        <v>54</v>
      </c>
      <c r="E22" s="1" t="s">
        <v>7</v>
      </c>
      <c r="F22" s="1">
        <v>1000000</v>
      </c>
      <c r="G22" s="1">
        <v>1</v>
      </c>
      <c r="I22" t="str">
        <f t="shared" si="0"/>
        <v>Arunava ChandaSMART Foundry 20202019-201000000</v>
      </c>
    </row>
    <row r="23" spans="1:9" ht="45">
      <c r="A23" s="1">
        <v>22</v>
      </c>
      <c r="B23" s="1" t="s">
        <v>55</v>
      </c>
      <c r="C23" s="1" t="s">
        <v>56</v>
      </c>
      <c r="D23" s="1" t="s">
        <v>57</v>
      </c>
      <c r="E23" s="1" t="s">
        <v>43</v>
      </c>
      <c r="F23" s="1">
        <v>402664</v>
      </c>
      <c r="G23" s="1">
        <v>1</v>
      </c>
      <c r="I23" t="str">
        <f t="shared" si="0"/>
        <v>Madhumita RoyStudies on the Impact of Urban Development and Landscape Context on Birds in a city2020-21402664</v>
      </c>
    </row>
    <row r="24" spans="1:9" ht="45">
      <c r="A24" s="1">
        <v>23</v>
      </c>
      <c r="B24" s="1" t="s">
        <v>58</v>
      </c>
      <c r="C24" s="1" t="s">
        <v>59</v>
      </c>
      <c r="D24" s="1" t="s">
        <v>15</v>
      </c>
      <c r="E24" s="1" t="s">
        <v>7</v>
      </c>
      <c r="F24" s="1">
        <v>4625986</v>
      </c>
      <c r="G24" s="1">
        <v>3</v>
      </c>
      <c r="I24" t="str">
        <f t="shared" si="0"/>
        <v>Puspendu Sahu &amp; Pravash C. ChakrabortyStacking Fault Energy Mediated Deformation Mechanism in some Twinning induced Plasticity Steels2019-204625986</v>
      </c>
    </row>
    <row r="25" spans="1:9">
      <c r="A25" s="1">
        <v>24</v>
      </c>
      <c r="B25" s="1" t="s">
        <v>32</v>
      </c>
      <c r="C25" s="1" t="s">
        <v>11</v>
      </c>
      <c r="D25" s="1" t="s">
        <v>12</v>
      </c>
      <c r="E25" s="1" t="s">
        <v>7</v>
      </c>
      <c r="F25" s="1">
        <v>977664</v>
      </c>
      <c r="G25" s="1">
        <v>2</v>
      </c>
      <c r="I25" t="str">
        <f t="shared" si="0"/>
        <v>ARUNABHA THAKURStart-up Grant2019-20977664</v>
      </c>
    </row>
    <row r="26" spans="1:9" ht="30">
      <c r="A26" s="1">
        <v>25</v>
      </c>
      <c r="B26" s="1" t="s">
        <v>46</v>
      </c>
      <c r="C26" s="1" t="s">
        <v>60</v>
      </c>
      <c r="D26" s="1" t="s">
        <v>15</v>
      </c>
      <c r="E26" s="1" t="s">
        <v>4</v>
      </c>
      <c r="F26" s="1">
        <v>1782700</v>
      </c>
      <c r="G26" s="1">
        <v>3</v>
      </c>
      <c r="I26" t="str">
        <f t="shared" si="0"/>
        <v>Dipankar DasSevak-An Intellegent Indian Language Chatbot2018-191782700</v>
      </c>
    </row>
    <row r="27" spans="1:9" ht="45">
      <c r="A27" s="1">
        <v>26</v>
      </c>
      <c r="B27" s="1" t="s">
        <v>61</v>
      </c>
      <c r="C27" s="1" t="s">
        <v>62</v>
      </c>
      <c r="D27" s="1" t="s">
        <v>48</v>
      </c>
      <c r="E27" s="1" t="s">
        <v>4</v>
      </c>
      <c r="F27" s="1">
        <v>4520000</v>
      </c>
      <c r="G27" s="1">
        <v>3</v>
      </c>
      <c r="I27" t="str">
        <f t="shared" si="0"/>
        <v>Dipten MisraEstimation of Laser Damage Threshold Parameters for Moving CFRP Panels Subjected to Laser Irradiation and Wind Load2018-194520000</v>
      </c>
    </row>
    <row r="28" spans="1:9" ht="45">
      <c r="A28" s="1">
        <v>27</v>
      </c>
      <c r="B28" s="1" t="s">
        <v>63</v>
      </c>
      <c r="C28" s="1" t="s">
        <v>64</v>
      </c>
      <c r="D28" s="1" t="s">
        <v>65</v>
      </c>
      <c r="E28" s="1" t="s">
        <v>66</v>
      </c>
      <c r="F28" s="1">
        <v>5081400</v>
      </c>
      <c r="G28" s="1">
        <v>1.83</v>
      </c>
      <c r="I28" t="str">
        <f t="shared" si="0"/>
        <v>Sugata HazraOpportunities and Tradeoffs between the SDGs for food, welfare and environment in deltas2019-20205081400</v>
      </c>
    </row>
    <row r="29" spans="1:9" ht="45">
      <c r="A29" s="1">
        <v>28</v>
      </c>
      <c r="B29" s="1" t="s">
        <v>63</v>
      </c>
      <c r="C29" s="1" t="s">
        <v>64</v>
      </c>
      <c r="D29" s="1" t="s">
        <v>65</v>
      </c>
      <c r="E29" s="1" t="s">
        <v>67</v>
      </c>
      <c r="F29" s="1">
        <v>3962960</v>
      </c>
      <c r="G29" s="1">
        <v>1</v>
      </c>
      <c r="I29" t="str">
        <f t="shared" si="0"/>
        <v>Sugata HazraOpportunities and Tradeoffs between the SDGs for food, welfare and environment in deltas2021-20223962960</v>
      </c>
    </row>
    <row r="30" spans="1:9" ht="30">
      <c r="A30" s="1">
        <v>29</v>
      </c>
      <c r="B30" s="1" t="s">
        <v>68</v>
      </c>
      <c r="C30" s="1" t="s">
        <v>69</v>
      </c>
      <c r="D30" s="1" t="s">
        <v>15</v>
      </c>
      <c r="E30" s="1" t="s">
        <v>16</v>
      </c>
      <c r="F30" s="1">
        <v>660000</v>
      </c>
      <c r="G30" s="1">
        <v>3</v>
      </c>
      <c r="I30" t="str">
        <f t="shared" si="0"/>
        <v>Gopal Chandra ShitStability Analysis of Hydrodynamic and Magnetohydrodynamic Electrothermal Flow2021-22660000</v>
      </c>
    </row>
    <row r="31" spans="1:9" ht="60">
      <c r="A31" s="1">
        <v>30</v>
      </c>
      <c r="B31" s="1" t="s">
        <v>70</v>
      </c>
      <c r="C31" s="1" t="s">
        <v>71</v>
      </c>
      <c r="D31" s="1" t="s">
        <v>54</v>
      </c>
      <c r="E31" s="1" t="s">
        <v>72</v>
      </c>
      <c r="F31" s="1">
        <v>9124280</v>
      </c>
      <c r="G31" s="1">
        <v>3</v>
      </c>
      <c r="I31" t="str">
        <f t="shared" si="0"/>
        <v>Subhasis NeogyStandardization of Measurement Protocol for Overall Heat Transfer Coefficient for Building Materials and Components for Indian Subcontinents2017-189124280</v>
      </c>
    </row>
    <row r="32" spans="1:9" ht="45">
      <c r="A32" s="1">
        <v>31</v>
      </c>
      <c r="B32" s="1" t="s">
        <v>73</v>
      </c>
      <c r="C32" s="1" t="s">
        <v>74</v>
      </c>
      <c r="D32" s="1" t="s">
        <v>75</v>
      </c>
      <c r="E32" s="1" t="s">
        <v>66</v>
      </c>
      <c r="F32" s="1">
        <v>2500000</v>
      </c>
      <c r="G32" s="1">
        <v>3</v>
      </c>
      <c r="I32" t="str">
        <f t="shared" si="0"/>
        <v>Paramita BhattacharjeeStudies on Prevention of Diabetes Mellitus……carbon dioxide extracts of small Cardamoms2019-20202500000</v>
      </c>
    </row>
    <row r="33" spans="1:9" ht="45">
      <c r="A33" s="1">
        <v>32</v>
      </c>
      <c r="B33" s="1" t="s">
        <v>40</v>
      </c>
      <c r="C33" s="1" t="s">
        <v>76</v>
      </c>
      <c r="D33" s="1" t="s">
        <v>48</v>
      </c>
      <c r="E33" s="1" t="s">
        <v>4</v>
      </c>
      <c r="F33" s="1">
        <v>984000</v>
      </c>
      <c r="G33" s="1">
        <v>2</v>
      </c>
      <c r="I33" t="str">
        <f t="shared" si="0"/>
        <v>Chandan MazumdarDevelopment of PoluComp Tool………Compliance Checker Tool Based on Log Records2018-19984000</v>
      </c>
    </row>
    <row r="34" spans="1:9" ht="60">
      <c r="A34" s="1">
        <v>33</v>
      </c>
      <c r="B34" s="1" t="s">
        <v>77</v>
      </c>
      <c r="C34" s="1" t="s">
        <v>78</v>
      </c>
      <c r="D34" s="1" t="s">
        <v>54</v>
      </c>
      <c r="E34" s="1" t="s">
        <v>66</v>
      </c>
      <c r="F34" s="1">
        <v>3553176</v>
      </c>
      <c r="G34" s="1">
        <v>2</v>
      </c>
      <c r="I34" t="str">
        <f t="shared" si="0"/>
        <v>Pankaj Kumar RayScientific Assessment for Coastal Vulnerability and Sustainable Ecosystem Management under Changed Climate Scenario2019-20203553176</v>
      </c>
    </row>
    <row r="35" spans="1:9" ht="45">
      <c r="A35" s="1">
        <v>34</v>
      </c>
      <c r="B35" s="1" t="s">
        <v>79</v>
      </c>
      <c r="C35" s="1" t="s">
        <v>80</v>
      </c>
      <c r="D35" s="1" t="s">
        <v>65</v>
      </c>
      <c r="E35" s="1" t="s">
        <v>16</v>
      </c>
      <c r="F35" s="1">
        <v>1</v>
      </c>
      <c r="G35" s="1">
        <v>3</v>
      </c>
      <c r="I35" t="str">
        <f t="shared" si="0"/>
        <v>Pallab Kanti HaldarDocumentation and Validation of Traditional Heathcare Knowledge of Indian Himalayan Region: Translational Approach2021-221</v>
      </c>
    </row>
    <row r="36" spans="1:9" ht="45">
      <c r="A36" s="1">
        <v>35</v>
      </c>
      <c r="B36" s="1" t="s">
        <v>81</v>
      </c>
      <c r="C36" s="1" t="s">
        <v>82</v>
      </c>
      <c r="D36" s="1" t="s">
        <v>83</v>
      </c>
      <c r="E36" s="1" t="s">
        <v>72</v>
      </c>
      <c r="F36" s="1">
        <v>2132580</v>
      </c>
      <c r="G36" s="1">
        <v>2</v>
      </c>
      <c r="I36" t="str">
        <f t="shared" si="0"/>
        <v>Abhijit ChandraDesign of Low Complexity Sharp Cut-off Variable Bandwidth Digital FIR Filter for Next Generation Communication System2017-182132580</v>
      </c>
    </row>
    <row r="37" spans="1:9" ht="45">
      <c r="A37" s="1">
        <v>36</v>
      </c>
      <c r="B37" s="1" t="s">
        <v>81</v>
      </c>
      <c r="C37" s="1" t="s">
        <v>82</v>
      </c>
      <c r="D37" s="1" t="s">
        <v>83</v>
      </c>
      <c r="E37" s="1" t="s">
        <v>7</v>
      </c>
      <c r="F37" s="1">
        <v>216630</v>
      </c>
      <c r="G37" s="1">
        <v>1</v>
      </c>
      <c r="I37" t="str">
        <f t="shared" si="0"/>
        <v>Abhijit ChandraDesign of Low Complexity Sharp Cut-off Variable Bandwidth Digital FIR Filter for Next Generation Communication System2019-20216630</v>
      </c>
    </row>
    <row r="38" spans="1:9" ht="45">
      <c r="A38" s="1">
        <v>37</v>
      </c>
      <c r="B38" s="1" t="s">
        <v>84</v>
      </c>
      <c r="C38" s="1" t="s">
        <v>85</v>
      </c>
      <c r="D38" s="1" t="s">
        <v>86</v>
      </c>
      <c r="E38" s="1" t="s">
        <v>7</v>
      </c>
      <c r="F38" s="1">
        <v>489333</v>
      </c>
      <c r="G38" s="1">
        <v>2</v>
      </c>
      <c r="I38" t="str">
        <f t="shared" si="0"/>
        <v>Achintya Mukhopadhyay and Swarnendu SenData-driven Early Prediction of Abnormal Behaviour of Combustion Systems using Machine Learning Strategies2019-20489333</v>
      </c>
    </row>
    <row r="39" spans="1:9" ht="60">
      <c r="A39" s="1">
        <v>38</v>
      </c>
      <c r="B39" s="1" t="s">
        <v>87</v>
      </c>
      <c r="C39" s="1" t="s">
        <v>88</v>
      </c>
      <c r="D39" s="1" t="s">
        <v>89</v>
      </c>
      <c r="E39" s="1" t="s">
        <v>4</v>
      </c>
      <c r="F39" s="1">
        <v>1591798</v>
      </c>
      <c r="G39" s="1">
        <v>3</v>
      </c>
      <c r="I39" t="str">
        <f t="shared" si="0"/>
        <v>Amalesh Samanta and Biswajit MukherjeeFabrication and Characterization of Natural Polysaccharide Based Bioerodible Localized Spongy Scaffold: A New Advanced Wound Care Tool2018-191591798</v>
      </c>
    </row>
    <row r="40" spans="1:9" ht="45">
      <c r="A40" s="1">
        <v>39</v>
      </c>
      <c r="B40" s="1" t="s">
        <v>90</v>
      </c>
      <c r="C40" s="1" t="s">
        <v>91</v>
      </c>
      <c r="D40" s="1" t="s">
        <v>92</v>
      </c>
      <c r="E40" s="1" t="s">
        <v>7</v>
      </c>
      <c r="F40" s="1">
        <v>698855</v>
      </c>
      <c r="G40" s="1">
        <v>1</v>
      </c>
      <c r="I40" t="str">
        <f t="shared" si="0"/>
        <v>Amitava DattaOptimization of components of domestic LPG stove for increased efficiency (min 75%) through numerical simulations2019-20698855</v>
      </c>
    </row>
    <row r="41" spans="1:9" ht="30">
      <c r="A41" s="1">
        <v>40</v>
      </c>
      <c r="B41" s="1" t="s">
        <v>90</v>
      </c>
      <c r="C41" s="1" t="s">
        <v>93</v>
      </c>
      <c r="D41" s="1" t="s">
        <v>94</v>
      </c>
      <c r="E41" s="1" t="s">
        <v>7</v>
      </c>
      <c r="F41" s="1">
        <v>4623024</v>
      </c>
      <c r="G41" s="1">
        <v>3</v>
      </c>
      <c r="I41" t="str">
        <f t="shared" si="0"/>
        <v>Amitava DattaOptimizing wettability-engineered metal mesh for cooling tower fog harvesting2019-204623024</v>
      </c>
    </row>
    <row r="42" spans="1:9" ht="30">
      <c r="A42" s="1">
        <v>41</v>
      </c>
      <c r="B42" s="1" t="s">
        <v>95</v>
      </c>
      <c r="C42" s="1" t="s">
        <v>96</v>
      </c>
      <c r="D42" s="1" t="s">
        <v>97</v>
      </c>
      <c r="E42" s="1" t="s">
        <v>7</v>
      </c>
      <c r="F42" s="1">
        <v>2632000</v>
      </c>
      <c r="G42" s="1">
        <v>2</v>
      </c>
      <c r="I42" t="str">
        <f t="shared" si="0"/>
        <v>Amitava GuptaVision guided Auto-lander for Planetary Missions2019-202632000</v>
      </c>
    </row>
    <row r="43" spans="1:9" ht="45">
      <c r="A43" s="1">
        <v>42</v>
      </c>
      <c r="B43" s="1" t="s">
        <v>98</v>
      </c>
      <c r="C43" s="1" t="s">
        <v>99</v>
      </c>
      <c r="D43" s="1" t="s">
        <v>100</v>
      </c>
      <c r="E43" s="1" t="s">
        <v>72</v>
      </c>
      <c r="F43" s="1">
        <v>1</v>
      </c>
      <c r="G43" s="1">
        <v>1</v>
      </c>
      <c r="I43" t="str">
        <f t="shared" si="0"/>
        <v>Amrita Kundu, Pravash chandra ChakrobortyCyclic Plastic Deformation Behavior of 304LN Austenitic Stainless Steel at Room Temperature to 550 deg C2017-181</v>
      </c>
    </row>
    <row r="44" spans="1:9" ht="45">
      <c r="A44" s="1">
        <v>43</v>
      </c>
      <c r="B44" s="1" t="s">
        <v>98</v>
      </c>
      <c r="C44" s="1" t="s">
        <v>99</v>
      </c>
      <c r="D44" s="1" t="s">
        <v>100</v>
      </c>
      <c r="E44" s="1" t="s">
        <v>4</v>
      </c>
      <c r="F44" s="1">
        <v>1121740</v>
      </c>
      <c r="G44" s="1">
        <v>1</v>
      </c>
      <c r="I44" t="str">
        <f t="shared" si="0"/>
        <v>Amrita Kundu, Pravash chandra ChakrobortyCyclic Plastic Deformation Behavior of 304LN Austenitic Stainless Steel at Room Temperature to 550 deg C2018-191121740</v>
      </c>
    </row>
    <row r="45" spans="1:9" ht="60">
      <c r="A45" s="1">
        <v>44</v>
      </c>
      <c r="B45" s="1" t="s">
        <v>101</v>
      </c>
      <c r="C45" s="1" t="s">
        <v>102</v>
      </c>
      <c r="D45" s="1" t="s">
        <v>103</v>
      </c>
      <c r="E45" s="1" t="s">
        <v>43</v>
      </c>
      <c r="F45" s="1">
        <v>5503260</v>
      </c>
      <c r="G45" s="1">
        <v>3</v>
      </c>
      <c r="I45" t="str">
        <f t="shared" si="0"/>
        <v>Arunima SenguptaIdentification of a novel function of cardiogenic transcription factor, TBX20 as an ER-stress responsive gene in adult cardiac protection in vivo2020-215503260</v>
      </c>
    </row>
    <row r="46" spans="1:9" ht="30">
      <c r="A46" s="1">
        <v>45</v>
      </c>
      <c r="B46" s="1" t="s">
        <v>104</v>
      </c>
      <c r="C46" s="1" t="s">
        <v>105</v>
      </c>
      <c r="D46" s="1" t="s">
        <v>106</v>
      </c>
      <c r="E46" s="1" t="s">
        <v>7</v>
      </c>
      <c r="F46" s="1">
        <v>498550</v>
      </c>
      <c r="G46" s="1">
        <v>0.33</v>
      </c>
      <c r="I46" t="str">
        <f t="shared" si="0"/>
        <v>Asis MajumderInspection of Grossly Polluting Industries (GPIs) 10 nos2019-20498550</v>
      </c>
    </row>
    <row r="47" spans="1:9" ht="30">
      <c r="A47" s="1">
        <v>46</v>
      </c>
      <c r="B47" s="1" t="s">
        <v>104</v>
      </c>
      <c r="C47" s="1" t="s">
        <v>107</v>
      </c>
      <c r="D47" s="1" t="s">
        <v>106</v>
      </c>
      <c r="E47" s="1" t="s">
        <v>43</v>
      </c>
      <c r="F47" s="1">
        <v>2185950</v>
      </c>
      <c r="G47" s="1">
        <v>0.25</v>
      </c>
      <c r="I47" t="str">
        <f t="shared" si="0"/>
        <v>Asis MajumderInspection of Grossly Polluting Industries (GPIs) 38 nos2020-212185950</v>
      </c>
    </row>
    <row r="48" spans="1:9" ht="45">
      <c r="A48" s="1">
        <v>47</v>
      </c>
      <c r="B48" s="1" t="s">
        <v>108</v>
      </c>
      <c r="C48" s="1" t="s">
        <v>109</v>
      </c>
      <c r="D48" s="1" t="s">
        <v>110</v>
      </c>
      <c r="E48" s="1" t="s">
        <v>4</v>
      </c>
      <c r="F48" s="1">
        <v>4019180</v>
      </c>
      <c r="G48" s="1">
        <v>3</v>
      </c>
      <c r="I48" t="str">
        <f t="shared" si="0"/>
        <v>Bharati TuduPerpendicularly Polarized Spin Transport in Semiconductors: An Investigation using Electrical Spin Injection and Detection2018-194019180</v>
      </c>
    </row>
    <row r="49" spans="1:9" ht="45">
      <c r="A49" s="1">
        <v>48</v>
      </c>
      <c r="B49" s="1" t="s">
        <v>108</v>
      </c>
      <c r="C49" s="1" t="s">
        <v>109</v>
      </c>
      <c r="D49" s="1" t="s">
        <v>110</v>
      </c>
      <c r="E49" s="1" t="s">
        <v>7</v>
      </c>
      <c r="F49" s="1">
        <v>220000</v>
      </c>
      <c r="G49" s="1">
        <v>1</v>
      </c>
      <c r="I49" t="str">
        <f t="shared" si="0"/>
        <v>Bharati TuduPerpendicularly Polarized Spin Transport in Semiconductors: An Investigation using Electrical Spin Injection and Detection2019-20220000</v>
      </c>
    </row>
    <row r="50" spans="1:9" ht="45">
      <c r="A50" s="1">
        <v>49</v>
      </c>
      <c r="B50" s="1" t="s">
        <v>111</v>
      </c>
      <c r="C50" s="1" t="s">
        <v>112</v>
      </c>
      <c r="D50" s="1" t="s">
        <v>113</v>
      </c>
      <c r="E50" s="1" t="s">
        <v>43</v>
      </c>
      <c r="F50" s="1">
        <v>3044406</v>
      </c>
      <c r="G50" s="1">
        <v>3</v>
      </c>
      <c r="I50" t="str">
        <f t="shared" si="0"/>
        <v>Bhaskar GuptaMiniature Antenna Development for Communication between Airborne Drones in Swarm2020-213044406</v>
      </c>
    </row>
    <row r="51" spans="1:9" ht="45">
      <c r="A51" s="1">
        <v>50</v>
      </c>
      <c r="B51" s="1" t="s">
        <v>114</v>
      </c>
      <c r="C51" s="1" t="s">
        <v>115</v>
      </c>
      <c r="D51" s="1" t="s">
        <v>3</v>
      </c>
      <c r="E51" s="1" t="s">
        <v>4</v>
      </c>
      <c r="F51" s="1">
        <v>1639510</v>
      </c>
      <c r="G51" s="1">
        <v>3</v>
      </c>
      <c r="I51" t="str">
        <f t="shared" si="0"/>
        <v>Bibhas Ch. GiriDevelopment and Analysis of Supply Chain Models concerning Environmental Sustainability2018-191639510</v>
      </c>
    </row>
    <row r="52" spans="1:9" ht="45">
      <c r="A52" s="1">
        <v>51</v>
      </c>
      <c r="B52" s="1" t="s">
        <v>114</v>
      </c>
      <c r="C52" s="1" t="s">
        <v>116</v>
      </c>
      <c r="D52" s="1" t="s">
        <v>117</v>
      </c>
      <c r="E52" s="1" t="s">
        <v>4</v>
      </c>
      <c r="F52" s="1">
        <v>660000</v>
      </c>
      <c r="G52" s="1">
        <v>3</v>
      </c>
      <c r="I52" t="str">
        <f t="shared" si="0"/>
        <v>Bibhas Ch. GiriMathematical model development and analysis of bullwhip effect in closed-loop supply chain under uncertainties2018-19660000</v>
      </c>
    </row>
    <row r="53" spans="1:9" ht="60">
      <c r="A53" s="1">
        <v>52</v>
      </c>
      <c r="B53" s="1" t="s">
        <v>118</v>
      </c>
      <c r="C53" s="1" t="s">
        <v>119</v>
      </c>
      <c r="D53" s="1" t="s">
        <v>65</v>
      </c>
      <c r="E53" s="1" t="s">
        <v>7</v>
      </c>
      <c r="F53" s="1">
        <v>6751253</v>
      </c>
      <c r="G53" s="1">
        <v>3</v>
      </c>
      <c r="I53" t="str">
        <f t="shared" si="0"/>
        <v>Biswadip Das and Parimal KarmakarFunctional Role of Nrd1-Sen1-Nab3 (NNS) trimeric protein complex in the Nuclear mRNA surveillance in Saccharomyces cerevisiae2019-206751253</v>
      </c>
    </row>
    <row r="54" spans="1:9" ht="60">
      <c r="A54" s="1">
        <v>53</v>
      </c>
      <c r="B54" s="1" t="s">
        <v>120</v>
      </c>
      <c r="C54" s="1" t="s">
        <v>121</v>
      </c>
      <c r="D54" s="1" t="s">
        <v>122</v>
      </c>
      <c r="E54" s="1" t="s">
        <v>16</v>
      </c>
      <c r="F54" s="1">
        <v>6717788</v>
      </c>
      <c r="G54" s="1">
        <v>3</v>
      </c>
      <c r="I54" t="str">
        <f t="shared" si="0"/>
        <v>Biswadip DasMechanism of recognition of HAC1 pre-mRNA by the nuclear exosome/CTEXT during the activation of unfolded protein response in Saccharomyces cerevisiae2021-226717788</v>
      </c>
    </row>
    <row r="55" spans="1:9" ht="45">
      <c r="A55" s="1">
        <v>54</v>
      </c>
      <c r="B55" s="1" t="s">
        <v>21</v>
      </c>
      <c r="C55" s="1" t="s">
        <v>123</v>
      </c>
      <c r="D55" s="1" t="s">
        <v>124</v>
      </c>
      <c r="E55" s="1" t="s">
        <v>7</v>
      </c>
      <c r="F55" s="1">
        <v>2944000</v>
      </c>
      <c r="G55" s="1">
        <v>3</v>
      </c>
      <c r="I55" t="str">
        <f t="shared" si="0"/>
        <v>Chandan Kumar GhoshDevelopment of Energy Harvesting Device with Giant Power Density (~10 mW/cmÂ²) using Thin Film Multiferroic Composites2019-202944000</v>
      </c>
    </row>
    <row r="56" spans="1:9" ht="60">
      <c r="A56" s="1">
        <v>55</v>
      </c>
      <c r="B56" s="1" t="s">
        <v>125</v>
      </c>
      <c r="C56" s="1" t="s">
        <v>126</v>
      </c>
      <c r="D56" s="1" t="s">
        <v>127</v>
      </c>
      <c r="E56" s="1" t="s">
        <v>43</v>
      </c>
      <c r="F56" s="1">
        <v>1223816</v>
      </c>
      <c r="G56" s="1">
        <v>1</v>
      </c>
      <c r="I56" t="str">
        <f t="shared" si="0"/>
        <v>Chandreyee ChowdhuryDeveloping framework for Indoor Location Based Services with Seamless Indoor Outdoor Navigation by Expanding Spatial Data Infrastructure2020-211223816</v>
      </c>
    </row>
    <row r="57" spans="1:9" ht="30">
      <c r="A57" s="1">
        <v>56</v>
      </c>
      <c r="B57" s="1" t="s">
        <v>128</v>
      </c>
      <c r="C57" s="1" t="s">
        <v>129</v>
      </c>
      <c r="D57" s="1" t="s">
        <v>130</v>
      </c>
      <c r="E57" s="1" t="s">
        <v>7</v>
      </c>
      <c r="F57" s="1">
        <v>9275788</v>
      </c>
      <c r="G57" s="1">
        <v>5</v>
      </c>
      <c r="I57" t="str">
        <f t="shared" si="0"/>
        <v>Sirshendu DeCenter for Technological Excellence in Water Purification CTEWP2019-209275788</v>
      </c>
    </row>
    <row r="58" spans="1:9" ht="75">
      <c r="A58" s="1">
        <v>57</v>
      </c>
      <c r="B58" s="1" t="s">
        <v>131</v>
      </c>
      <c r="C58" s="1" t="s">
        <v>132</v>
      </c>
      <c r="D58" s="1" t="s">
        <v>133</v>
      </c>
      <c r="E58" s="1" t="s">
        <v>4</v>
      </c>
      <c r="F58" s="1">
        <v>3033800</v>
      </c>
      <c r="G58" s="1">
        <v>2</v>
      </c>
      <c r="I58" t="str">
        <f t="shared" si="0"/>
        <v>Debajit DattaSpatially Explicit Estimation of Wetland Carbon Stocks in the Contai-Baleshwar Coastal Stretch, India by Integrating Elemental Analysis and Geospatial Technologies2018-193033800</v>
      </c>
    </row>
    <row r="59" spans="1:9" ht="75">
      <c r="A59" s="1">
        <v>58</v>
      </c>
      <c r="B59" s="1" t="s">
        <v>131</v>
      </c>
      <c r="C59" s="1" t="s">
        <v>132</v>
      </c>
      <c r="D59" s="1" t="s">
        <v>133</v>
      </c>
      <c r="E59" s="1" t="s">
        <v>43</v>
      </c>
      <c r="F59" s="1">
        <v>800000</v>
      </c>
      <c r="G59" s="1">
        <v>1</v>
      </c>
      <c r="I59" t="str">
        <f t="shared" si="0"/>
        <v>Debajit DattaSpatially Explicit Estimation of Wetland Carbon Stocks in the Contai-Baleshwar Coastal Stretch, India by Integrating Elemental Analysis and Geospatial Technologies2020-21800000</v>
      </c>
    </row>
    <row r="60" spans="1:9" ht="45">
      <c r="A60" s="1">
        <v>59</v>
      </c>
      <c r="B60" s="1" t="s">
        <v>131</v>
      </c>
      <c r="C60" s="1" t="s">
        <v>134</v>
      </c>
      <c r="D60" s="1" t="s">
        <v>135</v>
      </c>
      <c r="E60" s="1" t="s">
        <v>72</v>
      </c>
      <c r="F60" s="1">
        <v>458608</v>
      </c>
      <c r="G60" s="1">
        <v>3</v>
      </c>
      <c r="I60" t="str">
        <f t="shared" si="0"/>
        <v>Debajit DattaRemote Sensing Based Coral Habitat Suitability Mapping and Conservation along Andaman and Nicobar Island2017-18458608</v>
      </c>
    </row>
    <row r="61" spans="1:9" ht="30">
      <c r="A61" s="1">
        <v>60</v>
      </c>
      <c r="B61" s="1" t="s">
        <v>136</v>
      </c>
      <c r="C61" s="1" t="s">
        <v>137</v>
      </c>
      <c r="D61" s="1" t="s">
        <v>138</v>
      </c>
      <c r="E61" s="1" t="s">
        <v>7</v>
      </c>
      <c r="F61" s="1">
        <v>300000</v>
      </c>
      <c r="G61" s="1">
        <v>2</v>
      </c>
      <c r="I61" t="str">
        <f t="shared" si="0"/>
        <v>Debajit DuttaNumismatography of Pre-modern North East Inidan Princely States2019-20300000</v>
      </c>
    </row>
    <row r="62" spans="1:9" ht="30">
      <c r="A62" s="1">
        <v>61</v>
      </c>
      <c r="B62" s="1" t="s">
        <v>139</v>
      </c>
      <c r="C62" s="1" t="s">
        <v>140</v>
      </c>
      <c r="D62" s="1" t="s">
        <v>141</v>
      </c>
      <c r="E62" s="1" t="s">
        <v>4</v>
      </c>
      <c r="F62" s="1">
        <v>4479200</v>
      </c>
      <c r="G62" s="1">
        <v>3</v>
      </c>
      <c r="I62" t="str">
        <f t="shared" si="0"/>
        <v>Debajyoti GhoshalDesign of entangled dynamic metal organic frameworks for hydrogen storage property2018-194479200</v>
      </c>
    </row>
    <row r="63" spans="1:9" ht="30">
      <c r="A63" s="1">
        <v>62</v>
      </c>
      <c r="B63" s="1" t="s">
        <v>139</v>
      </c>
      <c r="C63" s="1" t="s">
        <v>140</v>
      </c>
      <c r="D63" s="1" t="s">
        <v>141</v>
      </c>
      <c r="E63" s="1" t="s">
        <v>7</v>
      </c>
      <c r="F63" s="1">
        <v>800000</v>
      </c>
      <c r="G63" s="1">
        <v>1</v>
      </c>
      <c r="I63" t="str">
        <f t="shared" si="0"/>
        <v>Debajyoti GhoshalDesign of entangled dynamic metal organic frameworks for hydrogen storage property2019-20800000</v>
      </c>
    </row>
    <row r="64" spans="1:9" ht="45">
      <c r="A64" s="1">
        <v>63</v>
      </c>
      <c r="B64" s="1" t="s">
        <v>139</v>
      </c>
      <c r="C64" s="1" t="s">
        <v>142</v>
      </c>
      <c r="D64" s="1" t="s">
        <v>143</v>
      </c>
      <c r="E64" s="1" t="s">
        <v>72</v>
      </c>
      <c r="F64" s="1">
        <v>275000</v>
      </c>
      <c r="G64" s="1">
        <v>1.67</v>
      </c>
      <c r="I64" t="str">
        <f t="shared" si="0"/>
        <v>Debajyoti GhoshalSynthetic strategies for the design of porous coordination polymers for preferred adsorption of different gases2017-18275000</v>
      </c>
    </row>
    <row r="65" spans="1:9" ht="45">
      <c r="A65" s="1">
        <v>64</v>
      </c>
      <c r="B65" s="1" t="s">
        <v>139</v>
      </c>
      <c r="C65" s="1" t="s">
        <v>142</v>
      </c>
      <c r="D65" s="1" t="s">
        <v>143</v>
      </c>
      <c r="E65" s="1" t="s">
        <v>66</v>
      </c>
      <c r="F65" s="1">
        <v>63470</v>
      </c>
      <c r="G65" s="1">
        <v>1.67</v>
      </c>
      <c r="I65" t="str">
        <f t="shared" si="0"/>
        <v>Debajyoti GhoshalSynthetic strategies for the design of porous coordination polymers for preferred adsorption of different gases2019-202063470</v>
      </c>
    </row>
    <row r="66" spans="1:9" ht="45">
      <c r="A66" s="1">
        <v>65</v>
      </c>
      <c r="B66" s="1" t="s">
        <v>139</v>
      </c>
      <c r="C66" s="1" t="s">
        <v>142</v>
      </c>
      <c r="D66" s="1" t="s">
        <v>143</v>
      </c>
      <c r="E66" s="1" t="s">
        <v>67</v>
      </c>
      <c r="F66" s="1">
        <v>49343</v>
      </c>
      <c r="G66" s="1">
        <v>1</v>
      </c>
      <c r="I66" t="str">
        <f t="shared" si="0"/>
        <v>Debajyoti GhoshalSynthetic strategies for the design of porous coordination polymers for preferred adsorption of different gases2021-202249343</v>
      </c>
    </row>
    <row r="67" spans="1:9" ht="30">
      <c r="A67" s="1">
        <v>66</v>
      </c>
      <c r="B67" s="1" t="s">
        <v>144</v>
      </c>
      <c r="C67" s="1" t="s">
        <v>145</v>
      </c>
      <c r="D67" s="1" t="s">
        <v>146</v>
      </c>
      <c r="E67" s="1" t="s">
        <v>4</v>
      </c>
      <c r="F67" s="1">
        <v>772000</v>
      </c>
      <c r="G67" s="1">
        <v>1</v>
      </c>
      <c r="I67" t="str">
        <f t="shared" ref="I67:I130" si="1">B67&amp;C67&amp;E67&amp;F67</f>
        <v>Debanghsu DeyLocal Lightning Prediction and Warning System2018-19772000</v>
      </c>
    </row>
    <row r="68" spans="1:9" ht="30">
      <c r="A68" s="1">
        <v>67</v>
      </c>
      <c r="B68" s="1" t="s">
        <v>144</v>
      </c>
      <c r="C68" s="1" t="s">
        <v>145</v>
      </c>
      <c r="D68" s="1" t="s">
        <v>146</v>
      </c>
      <c r="E68" s="1" t="s">
        <v>7</v>
      </c>
      <c r="F68" s="1">
        <v>600000</v>
      </c>
      <c r="G68" s="1">
        <v>1</v>
      </c>
      <c r="I68" t="str">
        <f t="shared" si="1"/>
        <v>Debanghsu DeyLocal Lightning Prediction and Warning System2019-20600000</v>
      </c>
    </row>
    <row r="69" spans="1:9" ht="60">
      <c r="A69" s="1">
        <v>68</v>
      </c>
      <c r="B69" s="1" t="s">
        <v>147</v>
      </c>
      <c r="C69" s="1" t="s">
        <v>148</v>
      </c>
      <c r="D69" s="1" t="s">
        <v>54</v>
      </c>
      <c r="E69" s="1" t="s">
        <v>4</v>
      </c>
      <c r="F69" s="1">
        <v>883000</v>
      </c>
      <c r="G69" s="1">
        <v>2</v>
      </c>
      <c r="I69" t="str">
        <f t="shared" si="1"/>
        <v>Debotosh BhattacharjeeDevelopment of a computer-assisted diagnosis system for segmenting and detecting abnormalities and disease diagnosis2018-19883000</v>
      </c>
    </row>
    <row r="70" spans="1:9" ht="75">
      <c r="A70" s="1">
        <v>69</v>
      </c>
      <c r="B70" s="1" t="s">
        <v>149</v>
      </c>
      <c r="C70" s="1" t="s">
        <v>150</v>
      </c>
      <c r="D70" s="1" t="s">
        <v>151</v>
      </c>
      <c r="E70" s="1" t="s">
        <v>4</v>
      </c>
      <c r="F70" s="1">
        <v>2706250</v>
      </c>
      <c r="G70" s="1">
        <v>3</v>
      </c>
      <c r="I70" t="str">
        <f t="shared" si="1"/>
        <v>Dipak Ch PalSedimentological, Petromineralogical and Geochemical Studies of Quartz Pebble Conglomerate and Associated Rocks in parts of Birtola-Bagiyabahal Areas, Sundergarh District, Odisha, Eastern India2018-192706250</v>
      </c>
    </row>
    <row r="71" spans="1:9" ht="75">
      <c r="A71" s="1">
        <v>70</v>
      </c>
      <c r="B71" s="1" t="s">
        <v>149</v>
      </c>
      <c r="C71" s="1" t="s">
        <v>150</v>
      </c>
      <c r="D71" s="1" t="s">
        <v>151</v>
      </c>
      <c r="E71" s="1" t="s">
        <v>7</v>
      </c>
      <c r="F71" s="1">
        <v>900099</v>
      </c>
      <c r="G71" s="1">
        <v>1</v>
      </c>
      <c r="I71" t="str">
        <f t="shared" si="1"/>
        <v>Dipak Ch PalSedimentological, Petromineralogical and Geochemical Studies of Quartz Pebble Conglomerate and Associated Rocks in parts of Birtola-Bagiyabahal Areas, Sundergarh District, Odisha, Eastern India2019-20900099</v>
      </c>
    </row>
    <row r="72" spans="1:9" ht="75">
      <c r="A72" s="1">
        <v>71</v>
      </c>
      <c r="B72" s="1" t="s">
        <v>149</v>
      </c>
      <c r="C72" s="1" t="s">
        <v>150</v>
      </c>
      <c r="D72" s="1" t="s">
        <v>151</v>
      </c>
      <c r="E72" s="1" t="s">
        <v>43</v>
      </c>
      <c r="F72" s="1">
        <v>877750</v>
      </c>
      <c r="G72" s="1">
        <v>1</v>
      </c>
      <c r="I72" t="str">
        <f t="shared" si="1"/>
        <v>Dipak Ch PalSedimentological, Petromineralogical and Geochemical Studies of Quartz Pebble Conglomerate and Associated Rocks in parts of Birtola-Bagiyabahal Areas, Sundergarh District, Odisha, Eastern India2020-21877750</v>
      </c>
    </row>
    <row r="73" spans="1:9" ht="45">
      <c r="A73" s="1">
        <v>72</v>
      </c>
      <c r="B73" s="1" t="s">
        <v>152</v>
      </c>
      <c r="C73" s="1" t="s">
        <v>153</v>
      </c>
      <c r="D73" s="1" t="s">
        <v>15</v>
      </c>
      <c r="E73" s="1" t="s">
        <v>43</v>
      </c>
      <c r="F73" s="1">
        <v>3366000</v>
      </c>
      <c r="G73" s="1">
        <v>3</v>
      </c>
      <c r="I73" t="str">
        <f t="shared" si="1"/>
        <v>Dr. Asamanjoy BhuniaDevelopment of Microporous Materials as Heterogeneous Catalysts for Photocatalytic and Electrocatalytic Conversion of CO22020-213366000</v>
      </c>
    </row>
    <row r="74" spans="1:9" ht="45">
      <c r="A74" s="1">
        <v>73</v>
      </c>
      <c r="B74" s="1" t="s">
        <v>152</v>
      </c>
      <c r="C74" s="1" t="s">
        <v>154</v>
      </c>
      <c r="D74" s="1" t="s">
        <v>12</v>
      </c>
      <c r="E74" s="1" t="s">
        <v>16</v>
      </c>
      <c r="F74" s="1">
        <v>1000000</v>
      </c>
      <c r="G74" s="1">
        <v>2</v>
      </c>
      <c r="I74" t="str">
        <f t="shared" si="1"/>
        <v>Dr. Asamanjoy BhuniaDevelopment of Metalâ€“Organic Framework (MOF) Photocatalysts for Light-Driven Hydrogen Evolution2021-221000000</v>
      </c>
    </row>
    <row r="75" spans="1:9" ht="60">
      <c r="A75" s="1">
        <v>74</v>
      </c>
      <c r="B75" s="1" t="s">
        <v>155</v>
      </c>
      <c r="C75" s="1" t="s">
        <v>156</v>
      </c>
      <c r="D75" s="1" t="s">
        <v>157</v>
      </c>
      <c r="E75" s="1">
        <v>43525</v>
      </c>
      <c r="F75" s="1">
        <v>1000000</v>
      </c>
      <c r="G75" s="1">
        <v>2</v>
      </c>
      <c r="I75" t="str">
        <f t="shared" si="1"/>
        <v>Dr. Partha MahataInvestigation on Synthesis, Structure and Luminescence based Sensing Properties of Rare-Earth based Metal-Organic Frameworks Compounds435251000000</v>
      </c>
    </row>
    <row r="76" spans="1:9" ht="90">
      <c r="A76" s="1">
        <v>75</v>
      </c>
      <c r="B76" s="1" t="s">
        <v>158</v>
      </c>
      <c r="C76" s="1" t="s">
        <v>159</v>
      </c>
      <c r="D76" s="1" t="s">
        <v>141</v>
      </c>
      <c r="E76" s="1" t="s">
        <v>7</v>
      </c>
      <c r="F76" s="1">
        <v>2858360</v>
      </c>
      <c r="G76" s="1">
        <v>3</v>
      </c>
      <c r="I76" t="str">
        <f t="shared" si="1"/>
        <v>DR. SUNIPA MANDALSYSTEMATIC STUDY OF MOLLUSCS AND OTHER BENTHIC FAUNAL DIVERSITY AND THEIR PALAEOECOLOGICAL, PALAEOBIOGEOGRAPHICAL DISTRIBUTION DURING JURASSIC-CRETACEOUS TRANSITION IN KUTCH, WESTERN INDIA2019-202858360</v>
      </c>
    </row>
    <row r="77" spans="1:9" ht="60">
      <c r="A77" s="1">
        <v>76</v>
      </c>
      <c r="B77" s="1" t="s">
        <v>160</v>
      </c>
      <c r="C77" s="1" t="s">
        <v>161</v>
      </c>
      <c r="D77" s="1" t="s">
        <v>162</v>
      </c>
      <c r="E77" s="1">
        <v>44197</v>
      </c>
      <c r="F77" s="1">
        <v>4010339</v>
      </c>
      <c r="G77" s="1">
        <v>3</v>
      </c>
      <c r="I77" t="str">
        <f t="shared" si="1"/>
        <v>Dr.Sunita Adhikari (Nee Pramanik)Performance Modeling of a Combined System of Phycoremediation with a Fixed Film Bioreactor for the Treatment of Dairy Industry Waste Water441974010339</v>
      </c>
    </row>
    <row r="78" spans="1:9" ht="90">
      <c r="A78" s="1">
        <v>77</v>
      </c>
      <c r="B78" s="1" t="s">
        <v>163</v>
      </c>
      <c r="C78" s="1" t="s">
        <v>164</v>
      </c>
      <c r="D78" s="1" t="s">
        <v>165</v>
      </c>
      <c r="E78" s="1" t="s">
        <v>16</v>
      </c>
      <c r="F78" s="1">
        <v>1848830</v>
      </c>
      <c r="G78" s="1">
        <v>2</v>
      </c>
      <c r="I78" t="str">
        <f t="shared" si="1"/>
        <v>Gourab BanerjeeDevelopment of sustainable drinking water treatment through optimization of biological filtration step in Multistage Filtration Process by aerated slow sand filtration to mitigate emerging contaminant in rural sector under change climate scenario2021-221848830</v>
      </c>
    </row>
    <row r="79" spans="1:9" ht="45">
      <c r="A79" s="1">
        <v>78</v>
      </c>
      <c r="B79" s="1" t="s">
        <v>166</v>
      </c>
      <c r="C79" s="1" t="s">
        <v>167</v>
      </c>
      <c r="D79" s="1" t="s">
        <v>168</v>
      </c>
      <c r="E79" s="1" t="s">
        <v>4</v>
      </c>
      <c r="F79" s="1">
        <v>1357880</v>
      </c>
      <c r="G79" s="1">
        <v>3</v>
      </c>
      <c r="I79" t="str">
        <f t="shared" si="1"/>
        <v>Joydeep ChowdhuryLab on chips for trace detections of arsenic, melamine, heavy ions and in one click diagnostic applications using SERS2018-191357880</v>
      </c>
    </row>
    <row r="80" spans="1:9" ht="75">
      <c r="A80" s="1">
        <v>79</v>
      </c>
      <c r="B80" s="1" t="s">
        <v>166</v>
      </c>
      <c r="C80" s="1" t="s">
        <v>169</v>
      </c>
      <c r="D80" s="1" t="s">
        <v>3</v>
      </c>
      <c r="E80" s="1" t="s">
        <v>4</v>
      </c>
      <c r="F80" s="1">
        <v>1641000</v>
      </c>
      <c r="G80" s="1">
        <v>3</v>
      </c>
      <c r="I80" t="str">
        <f t="shared" si="1"/>
        <v>Joydeep ChowdhuryFabrication of highly reproducible SERS active substrates through controlled plasmonics and their applications in ultrasensitive chemical and biological sensing2018-191641000</v>
      </c>
    </row>
    <row r="81" spans="1:9" ht="60">
      <c r="A81" s="1">
        <v>80</v>
      </c>
      <c r="B81" s="1" t="s">
        <v>166</v>
      </c>
      <c r="C81" s="1" t="s">
        <v>170</v>
      </c>
      <c r="D81" s="1" t="s">
        <v>141</v>
      </c>
      <c r="E81" s="1" t="s">
        <v>7</v>
      </c>
      <c r="F81" s="1">
        <v>6090560</v>
      </c>
      <c r="G81" s="1">
        <v>3</v>
      </c>
      <c r="I81" t="str">
        <f t="shared" si="1"/>
        <v>Joydeep ChowdhuryMoving beyond the folds: Design of DNA origamis as breadboard mimicking scaffolds and their interactions with nanoparticles through SERS2019-206090560</v>
      </c>
    </row>
    <row r="82" spans="1:9" ht="45">
      <c r="A82" s="1">
        <v>81</v>
      </c>
      <c r="B82" s="1" t="s">
        <v>171</v>
      </c>
      <c r="C82" s="1" t="s">
        <v>172</v>
      </c>
      <c r="D82" s="1" t="s">
        <v>173</v>
      </c>
      <c r="E82" s="1" t="s">
        <v>72</v>
      </c>
      <c r="F82" s="1">
        <v>913800</v>
      </c>
      <c r="G82" s="1">
        <v>3.25</v>
      </c>
      <c r="I82" t="str">
        <f t="shared" si="1"/>
        <v>Joydeep MukherjeeProduction of organic fertilizer by utilizing slaughterhouse wastes and its application for the cultivation of potato and vegetables2017-18913800</v>
      </c>
    </row>
    <row r="83" spans="1:9" ht="45">
      <c r="A83" s="1">
        <v>82</v>
      </c>
      <c r="B83" s="1" t="s">
        <v>171</v>
      </c>
      <c r="C83" s="1" t="s">
        <v>172</v>
      </c>
      <c r="D83" s="1" t="s">
        <v>173</v>
      </c>
      <c r="E83" s="1" t="s">
        <v>16</v>
      </c>
      <c r="F83" s="1">
        <v>646727</v>
      </c>
      <c r="G83" s="1">
        <v>1</v>
      </c>
      <c r="I83" t="str">
        <f t="shared" si="1"/>
        <v>Joydeep MukherjeeProduction of organic fertilizer by utilizing slaughterhouse wastes and its application for the cultivation of potato and vegetables2021-22646727</v>
      </c>
    </row>
    <row r="84" spans="1:9" ht="45">
      <c r="A84" s="1">
        <v>83</v>
      </c>
      <c r="B84" s="1" t="s">
        <v>174</v>
      </c>
      <c r="C84" s="1" t="s">
        <v>175</v>
      </c>
      <c r="D84" s="1" t="s">
        <v>176</v>
      </c>
      <c r="E84" s="1" t="s">
        <v>4</v>
      </c>
      <c r="F84" s="1">
        <v>660000</v>
      </c>
      <c r="G84" s="1">
        <v>3</v>
      </c>
      <c r="I84" t="str">
        <f t="shared" si="1"/>
        <v>Kallol PaulBirkhoff-James orthogonality and  its application in the geometry of Banach spaces2018-19660000</v>
      </c>
    </row>
    <row r="85" spans="1:9" ht="45">
      <c r="A85" s="1">
        <v>84</v>
      </c>
      <c r="B85" s="1" t="s">
        <v>174</v>
      </c>
      <c r="C85" s="1" t="s">
        <v>175</v>
      </c>
      <c r="D85" s="1" t="s">
        <v>176</v>
      </c>
      <c r="E85" s="1" t="s">
        <v>7</v>
      </c>
      <c r="F85" s="1">
        <v>220000</v>
      </c>
      <c r="G85" s="1">
        <v>1</v>
      </c>
      <c r="I85" t="str">
        <f t="shared" si="1"/>
        <v>Kallol PaulBirkhoff-James orthogonality and  its application in the geometry of Banach spaces2019-20220000</v>
      </c>
    </row>
    <row r="86" spans="1:9" ht="45">
      <c r="A86" s="1">
        <v>85</v>
      </c>
      <c r="B86" s="1" t="s">
        <v>177</v>
      </c>
      <c r="C86" s="1" t="s">
        <v>178</v>
      </c>
      <c r="D86" s="1" t="s">
        <v>117</v>
      </c>
      <c r="E86" s="1" t="s">
        <v>4</v>
      </c>
      <c r="F86" s="1">
        <v>1485000</v>
      </c>
      <c r="G86" s="1">
        <v>3</v>
      </c>
      <c r="I86" t="str">
        <f t="shared" si="1"/>
        <v>Kaustuv DasFabrication of Infrared Photo-detector based on 2D systems and Tuning the Detection Window by coupling with Nanostructures2018-191485000</v>
      </c>
    </row>
    <row r="87" spans="1:9" ht="45">
      <c r="A87" s="1">
        <v>86</v>
      </c>
      <c r="B87" s="1" t="s">
        <v>177</v>
      </c>
      <c r="C87" s="1" t="s">
        <v>178</v>
      </c>
      <c r="D87" s="1" t="s">
        <v>117</v>
      </c>
      <c r="E87" s="1" t="s">
        <v>179</v>
      </c>
      <c r="F87" s="1">
        <v>228333</v>
      </c>
      <c r="G87" s="1">
        <v>1</v>
      </c>
      <c r="I87" t="str">
        <f t="shared" si="1"/>
        <v>Kaustuv DasFabrication of Infrared Photo-detector based on 2D systems and Tuning the Detection Window by coupling with Nanostructures2021-21228333</v>
      </c>
    </row>
    <row r="88" spans="1:9" ht="45">
      <c r="A88" s="1">
        <v>87</v>
      </c>
      <c r="B88" s="1" t="s">
        <v>177</v>
      </c>
      <c r="C88" s="1" t="s">
        <v>178</v>
      </c>
      <c r="D88" s="1" t="s">
        <v>117</v>
      </c>
      <c r="E88" s="1" t="s">
        <v>16</v>
      </c>
      <c r="F88" s="1">
        <v>200000</v>
      </c>
      <c r="G88" s="1">
        <v>1</v>
      </c>
      <c r="I88" t="str">
        <f t="shared" si="1"/>
        <v>Kaustuv DasFabrication of Infrared Photo-detector based on 2D systems and Tuning the Detection Window by coupling with Nanostructures2021-22200000</v>
      </c>
    </row>
    <row r="89" spans="1:9" ht="30">
      <c r="A89" s="1">
        <v>88</v>
      </c>
      <c r="B89" s="1" t="s">
        <v>177</v>
      </c>
      <c r="C89" s="1" t="s">
        <v>180</v>
      </c>
      <c r="D89" s="1" t="s">
        <v>181</v>
      </c>
      <c r="E89" s="1" t="s">
        <v>4</v>
      </c>
      <c r="F89" s="1">
        <v>621750</v>
      </c>
      <c r="G89" s="1">
        <v>3</v>
      </c>
      <c r="I89" t="str">
        <f t="shared" si="1"/>
        <v>Kaustuv DasStudy of zinc oxide thin films as gas sensor under high relative humidity2018-19621750</v>
      </c>
    </row>
    <row r="90" spans="1:9" ht="45">
      <c r="A90" s="1">
        <v>89</v>
      </c>
      <c r="B90" s="1" t="s">
        <v>182</v>
      </c>
      <c r="C90" s="1" t="s">
        <v>183</v>
      </c>
      <c r="D90" s="1" t="s">
        <v>3</v>
      </c>
      <c r="E90" s="1" t="s">
        <v>72</v>
      </c>
      <c r="F90" s="1">
        <v>690000</v>
      </c>
      <c r="G90" s="1">
        <v>3</v>
      </c>
      <c r="I90" t="str">
        <f t="shared" si="1"/>
        <v>Kunal RoyIn silico modeling of property/toxicity/activity of nanomaterials using chemometric tools2017-18690000</v>
      </c>
    </row>
    <row r="91" spans="1:9" ht="30">
      <c r="A91" s="1">
        <v>90</v>
      </c>
      <c r="B91" s="1" t="s">
        <v>182</v>
      </c>
      <c r="C91" s="1" t="s">
        <v>184</v>
      </c>
      <c r="D91" s="1" t="s">
        <v>185</v>
      </c>
      <c r="E91" s="1" t="s">
        <v>4</v>
      </c>
      <c r="F91" s="1">
        <v>2976700</v>
      </c>
      <c r="G91" s="1">
        <v>3</v>
      </c>
      <c r="I91" t="str">
        <f t="shared" si="1"/>
        <v>Kunal RoyApplication of QSARs for the design of PET and SPECT imaging agents2018-192976700</v>
      </c>
    </row>
    <row r="92" spans="1:9" ht="30">
      <c r="A92" s="1">
        <v>91</v>
      </c>
      <c r="B92" s="1" t="s">
        <v>182</v>
      </c>
      <c r="C92" s="1" t="s">
        <v>184</v>
      </c>
      <c r="D92" s="1" t="s">
        <v>185</v>
      </c>
      <c r="E92" s="1" t="s">
        <v>7</v>
      </c>
      <c r="F92" s="1">
        <v>677050</v>
      </c>
      <c r="G92" s="1">
        <v>1</v>
      </c>
      <c r="I92" t="str">
        <f t="shared" si="1"/>
        <v>Kunal RoyApplication of QSARs for the design of PET and SPECT imaging agents2019-20677050</v>
      </c>
    </row>
    <row r="93" spans="1:9" ht="60">
      <c r="A93" s="1">
        <v>92</v>
      </c>
      <c r="B93" s="1" t="s">
        <v>182</v>
      </c>
      <c r="C93" s="1" t="s">
        <v>186</v>
      </c>
      <c r="D93" s="1" t="s">
        <v>15</v>
      </c>
      <c r="E93" s="1" t="s">
        <v>7</v>
      </c>
      <c r="F93" s="1">
        <v>660000</v>
      </c>
      <c r="G93" s="1">
        <v>3</v>
      </c>
      <c r="I93" t="str">
        <f t="shared" si="1"/>
        <v>Kunal RoyDevelopment of a novel workfow of Quantitative Read-Across (QRA) analysis for application as a non-testing method in regulatory toxicology2019-20660000</v>
      </c>
    </row>
    <row r="94" spans="1:9" ht="45">
      <c r="A94" s="1">
        <v>93</v>
      </c>
      <c r="B94" s="1" t="s">
        <v>187</v>
      </c>
      <c r="C94" s="1" t="s">
        <v>188</v>
      </c>
      <c r="D94" s="1" t="s">
        <v>189</v>
      </c>
      <c r="E94" s="1" t="s">
        <v>43</v>
      </c>
      <c r="F94" s="1">
        <v>100000</v>
      </c>
      <c r="G94" s="1">
        <v>2</v>
      </c>
      <c r="I94" t="str">
        <f t="shared" si="1"/>
        <v>MANAS KUMAR PANDADesign and Synthesis of Metallo-Supramolecular Materials for Photomechanical Actuation2020-21100000</v>
      </c>
    </row>
    <row r="95" spans="1:9" ht="30">
      <c r="A95" s="1">
        <v>94</v>
      </c>
      <c r="B95" s="1" t="s">
        <v>187</v>
      </c>
      <c r="C95" s="1" t="s">
        <v>190</v>
      </c>
      <c r="D95" s="1" t="s">
        <v>191</v>
      </c>
      <c r="E95" s="1" t="s">
        <v>43</v>
      </c>
      <c r="F95" s="1">
        <v>2761000</v>
      </c>
      <c r="G95" s="1">
        <v>2</v>
      </c>
      <c r="I95" t="str">
        <f t="shared" si="1"/>
        <v>MANAS KUMAR PANDADesign, Synthesis and Applications of Photo-Switchable Solid-State Optical Materials2020-212761000</v>
      </c>
    </row>
    <row r="96" spans="1:9" ht="30">
      <c r="A96" s="1">
        <v>95</v>
      </c>
      <c r="B96" s="1" t="s">
        <v>192</v>
      </c>
      <c r="C96" s="1" t="s">
        <v>193</v>
      </c>
      <c r="D96" s="1" t="s">
        <v>194</v>
      </c>
      <c r="E96" s="1" t="s">
        <v>7</v>
      </c>
      <c r="F96" s="1">
        <v>20731698</v>
      </c>
      <c r="G96" s="1">
        <v>2</v>
      </c>
      <c r="I96" t="str">
        <f t="shared" si="1"/>
        <v>Matangini ChatopadhyayCosmic Quest2019-2020731698</v>
      </c>
    </row>
    <row r="97" spans="1:9" ht="60">
      <c r="A97" s="1">
        <v>96</v>
      </c>
      <c r="B97" s="1" t="s">
        <v>195</v>
      </c>
      <c r="C97" s="1" t="s">
        <v>196</v>
      </c>
      <c r="D97" s="1" t="s">
        <v>197</v>
      </c>
      <c r="E97" s="1" t="s">
        <v>4</v>
      </c>
      <c r="F97" s="1">
        <v>9821359</v>
      </c>
      <c r="G97" s="1">
        <v>3</v>
      </c>
      <c r="I97" t="str">
        <f t="shared" si="1"/>
        <v>Maushumi GuhaStructural, biological, neuropsychological and social effects of meditation on early dementia and MCI patients and in dementia caregivers2018-199821359</v>
      </c>
    </row>
    <row r="98" spans="1:9" ht="45">
      <c r="A98" s="1">
        <v>97</v>
      </c>
      <c r="B98" s="1" t="s">
        <v>198</v>
      </c>
      <c r="C98" s="1" t="s">
        <v>199</v>
      </c>
      <c r="D98" s="1" t="s">
        <v>200</v>
      </c>
      <c r="E98" s="1" t="s">
        <v>4</v>
      </c>
      <c r="F98" s="1">
        <v>327600</v>
      </c>
      <c r="G98" s="1">
        <v>3</v>
      </c>
      <c r="I98" t="str">
        <f t="shared" si="1"/>
        <v>Mitali MondalStudy on QGP and Its Properties Using Correlation and Fluctuation Phenomena in Ultra- relativistic Heavy Ion Collisions2018-19327600</v>
      </c>
    </row>
    <row r="99" spans="1:9" ht="45">
      <c r="A99" s="1">
        <v>98</v>
      </c>
      <c r="B99" s="1" t="s">
        <v>1</v>
      </c>
      <c r="C99" s="1" t="s">
        <v>201</v>
      </c>
      <c r="D99" s="1" t="s">
        <v>15</v>
      </c>
      <c r="E99" s="1" t="s">
        <v>4</v>
      </c>
      <c r="F99" s="1">
        <v>660000</v>
      </c>
      <c r="G99" s="1">
        <v>3</v>
      </c>
      <c r="I99" t="str">
        <f t="shared" si="1"/>
        <v>Nandadulal BairagiDynamics preserving discretization technique for nonlinear system of differential equations2018-19660000</v>
      </c>
    </row>
    <row r="100" spans="1:9" ht="45">
      <c r="A100" s="1">
        <v>99</v>
      </c>
      <c r="B100" s="1" t="s">
        <v>1</v>
      </c>
      <c r="C100" s="1" t="s">
        <v>201</v>
      </c>
      <c r="D100" s="1" t="s">
        <v>15</v>
      </c>
      <c r="E100" s="1" t="s">
        <v>7</v>
      </c>
      <c r="F100" s="1">
        <v>220000</v>
      </c>
      <c r="G100" s="1">
        <v>1</v>
      </c>
      <c r="I100" t="str">
        <f t="shared" si="1"/>
        <v>Nandadulal BairagiDynamics preserving discretization technique for nonlinear system of differential equations2019-20220000</v>
      </c>
    </row>
    <row r="101" spans="1:9" ht="45">
      <c r="A101" s="1">
        <v>100</v>
      </c>
      <c r="B101" s="1" t="s">
        <v>1</v>
      </c>
      <c r="C101" s="1" t="s">
        <v>202</v>
      </c>
      <c r="D101" s="1" t="s">
        <v>15</v>
      </c>
      <c r="E101" s="1" t="s">
        <v>7</v>
      </c>
      <c r="F101" s="1">
        <v>550000</v>
      </c>
      <c r="G101" s="1">
        <v>1</v>
      </c>
      <c r="I101" t="str">
        <f t="shared" si="1"/>
        <v>Nandadulal BairagiAnatomy of COVID-19 transmission dynamics: A modelling and computational approach from Indian perspective2019-20550000</v>
      </c>
    </row>
    <row r="102" spans="1:9" ht="30">
      <c r="A102" s="1">
        <v>101</v>
      </c>
      <c r="B102" s="1" t="s">
        <v>203</v>
      </c>
      <c r="C102" s="1" t="s">
        <v>204</v>
      </c>
      <c r="D102" s="1" t="s">
        <v>205</v>
      </c>
      <c r="E102" s="1" t="s">
        <v>4</v>
      </c>
      <c r="F102" s="1">
        <v>500000</v>
      </c>
      <c r="G102" s="1">
        <v>0.5</v>
      </c>
      <c r="I102" t="str">
        <f t="shared" si="1"/>
        <v>Nandita (Banerjee) DhawanDip-stick Assessment on Impact of Domestic Violence on Children2018-19500000</v>
      </c>
    </row>
    <row r="103" spans="1:9" ht="45">
      <c r="A103" s="1">
        <v>102</v>
      </c>
      <c r="B103" s="1" t="s">
        <v>206</v>
      </c>
      <c r="C103" s="1" t="s">
        <v>207</v>
      </c>
      <c r="D103" s="1" t="s">
        <v>15</v>
      </c>
      <c r="E103" s="1" t="s">
        <v>4</v>
      </c>
      <c r="F103" s="1">
        <v>2693500</v>
      </c>
      <c r="G103" s="1">
        <v>3</v>
      </c>
      <c r="I103" t="str">
        <f t="shared" si="1"/>
        <v>Nibaran DasAutomatic Generation of Cytological Images to Augment Data for Diagnosis of Ductal Carcinoma Using Deep Learning2018-192693500</v>
      </c>
    </row>
    <row r="104" spans="1:9" ht="60">
      <c r="A104" s="1">
        <v>103</v>
      </c>
      <c r="B104" s="1" t="s">
        <v>208</v>
      </c>
      <c r="C104" s="1" t="s">
        <v>209</v>
      </c>
      <c r="D104" s="1" t="s">
        <v>210</v>
      </c>
      <c r="E104" s="1" t="s">
        <v>4</v>
      </c>
      <c r="F104" s="1">
        <v>537515</v>
      </c>
      <c r="G104" s="1">
        <v>0.25</v>
      </c>
      <c r="I104" t="str">
        <f t="shared" si="1"/>
        <v>Nilanjana GuptaImplementation of Planned Activities (Youth Community Reporters project) affiliated to School of Media, Communication and Culture, JU2018-19537515</v>
      </c>
    </row>
    <row r="105" spans="1:9" ht="45">
      <c r="A105" s="1">
        <v>104</v>
      </c>
      <c r="B105" s="1" t="s">
        <v>208</v>
      </c>
      <c r="C105" s="1" t="s">
        <v>211</v>
      </c>
      <c r="D105" s="1" t="s">
        <v>210</v>
      </c>
      <c r="E105" s="1" t="s">
        <v>7</v>
      </c>
      <c r="F105" s="1">
        <v>1863290</v>
      </c>
      <c r="G105" s="1">
        <v>0.67</v>
      </c>
      <c r="I105" t="str">
        <f t="shared" si="1"/>
        <v>Nilanjana GuptaYouth Community Reporters Project affiliated to School of Media, Communication and Culture, JU2019-201863290</v>
      </c>
    </row>
    <row r="106" spans="1:9" ht="45">
      <c r="A106" s="1">
        <v>105</v>
      </c>
      <c r="B106" s="1" t="s">
        <v>212</v>
      </c>
      <c r="C106" s="1" t="s">
        <v>213</v>
      </c>
      <c r="D106" s="1" t="s">
        <v>214</v>
      </c>
      <c r="E106" s="1" t="s">
        <v>16</v>
      </c>
      <c r="F106" s="1">
        <v>1200000</v>
      </c>
      <c r="G106" s="1">
        <v>3</v>
      </c>
      <c r="I106" t="str">
        <f t="shared" si="1"/>
        <v>Nitin Kumar ChattopadhyayAggregation of planar dyes/drugs and its prevention through encapsulation in microheterogeneous environments2021-221200000</v>
      </c>
    </row>
    <row r="107" spans="1:9" ht="45">
      <c r="A107" s="1">
        <v>106</v>
      </c>
      <c r="B107" s="1" t="s">
        <v>215</v>
      </c>
      <c r="C107" s="1" t="s">
        <v>216</v>
      </c>
      <c r="D107" s="1" t="s">
        <v>217</v>
      </c>
      <c r="E107" s="1" t="s">
        <v>7</v>
      </c>
      <c r="F107" s="1">
        <v>3023360</v>
      </c>
      <c r="G107" s="1">
        <v>3</v>
      </c>
      <c r="I107" t="str">
        <f t="shared" si="1"/>
        <v>Pulok Kumar Mukherjee Phytopharmaceutical development of Trachyspermum ammi for Post Kala-azar Dermal Leishmaniasis2019-203023360</v>
      </c>
    </row>
    <row r="108" spans="1:9" ht="45">
      <c r="A108" s="1">
        <v>107</v>
      </c>
      <c r="B108" s="1" t="s">
        <v>79</v>
      </c>
      <c r="C108" s="1" t="s">
        <v>218</v>
      </c>
      <c r="D108" s="1" t="s">
        <v>219</v>
      </c>
      <c r="E108" s="1" t="s">
        <v>43</v>
      </c>
      <c r="F108" s="1">
        <v>570000</v>
      </c>
      <c r="G108" s="1">
        <v>1</v>
      </c>
      <c r="I108" t="str">
        <f t="shared" si="1"/>
        <v>Pallab Kanti HaldarStudies on anti-SARS-CoV-2 activity of selected medicinal plants and formulations in cell culture model of virus2020-21570000</v>
      </c>
    </row>
    <row r="109" spans="1:9" ht="45">
      <c r="A109" s="1">
        <v>108</v>
      </c>
      <c r="B109" s="1" t="s">
        <v>215</v>
      </c>
      <c r="C109" s="1" t="s">
        <v>220</v>
      </c>
      <c r="D109" s="1" t="s">
        <v>221</v>
      </c>
      <c r="E109" s="1" t="s">
        <v>4</v>
      </c>
      <c r="F109" s="1">
        <v>3000000</v>
      </c>
      <c r="G109" s="1">
        <v>1</v>
      </c>
      <c r="I109" t="str">
        <f t="shared" si="1"/>
        <v>Pulok Kumar Mukherjee Medicinal plants of Cucurbitaceae family â€“ Metabolomic study and Therapeutic Evaluation2018-193000000</v>
      </c>
    </row>
    <row r="110" spans="1:9" ht="45">
      <c r="A110" s="1">
        <v>109</v>
      </c>
      <c r="B110" s="1" t="s">
        <v>215</v>
      </c>
      <c r="C110" s="1" t="s">
        <v>220</v>
      </c>
      <c r="D110" s="1" t="s">
        <v>221</v>
      </c>
      <c r="E110" s="1" t="s">
        <v>7</v>
      </c>
      <c r="F110" s="1">
        <v>3000000</v>
      </c>
      <c r="G110" s="1">
        <v>1</v>
      </c>
      <c r="I110" t="str">
        <f t="shared" si="1"/>
        <v>Pulok Kumar Mukherjee Medicinal plants of Cucurbitaceae family â€“ Metabolomic study and Therapeutic Evaluation2019-203000000</v>
      </c>
    </row>
    <row r="111" spans="1:9" ht="45">
      <c r="A111" s="1">
        <v>110</v>
      </c>
      <c r="B111" s="1" t="s">
        <v>222</v>
      </c>
      <c r="C111" s="1" t="s">
        <v>220</v>
      </c>
      <c r="D111" s="1" t="s">
        <v>221</v>
      </c>
      <c r="E111" s="1" t="s">
        <v>4</v>
      </c>
      <c r="F111" s="1">
        <v>3000000</v>
      </c>
      <c r="G111" s="1">
        <v>1</v>
      </c>
      <c r="I111" t="str">
        <f t="shared" si="1"/>
        <v xml:space="preserve"> Sanmoy KarmakarMedicinal plants of Cucurbitaceae family â€“ Metabolomic study and Therapeutic Evaluation2018-193000000</v>
      </c>
    </row>
    <row r="112" spans="1:9" ht="45">
      <c r="A112" s="1">
        <v>111</v>
      </c>
      <c r="B112" s="1" t="s">
        <v>222</v>
      </c>
      <c r="C112" s="1" t="s">
        <v>220</v>
      </c>
      <c r="D112" s="1" t="s">
        <v>221</v>
      </c>
      <c r="E112" s="1" t="s">
        <v>7</v>
      </c>
      <c r="F112" s="1">
        <v>3000000</v>
      </c>
      <c r="G112" s="1">
        <v>1</v>
      </c>
      <c r="I112" t="str">
        <f t="shared" si="1"/>
        <v xml:space="preserve"> Sanmoy KarmakarMedicinal plants of Cucurbitaceae family â€“ Metabolomic study and Therapeutic Evaluation2019-203000000</v>
      </c>
    </row>
    <row r="113" spans="1:9" ht="60">
      <c r="A113" s="1">
        <v>112</v>
      </c>
      <c r="B113" s="1" t="s">
        <v>223</v>
      </c>
      <c r="C113" s="1" t="s">
        <v>224</v>
      </c>
      <c r="D113" s="1" t="s">
        <v>225</v>
      </c>
      <c r="E113" s="1" t="s">
        <v>4</v>
      </c>
      <c r="F113" s="1">
        <v>5331600</v>
      </c>
      <c r="G113" s="1">
        <v>3</v>
      </c>
      <c r="I113" t="str">
        <f t="shared" si="1"/>
        <v>Pallab Kanti HalderDevelopment of sensor probes for quantification of active constituents in Andrographis paniculata and Piper nigrum using Near Infrared Spectroscopy2018-195331600</v>
      </c>
    </row>
    <row r="114" spans="1:9" ht="90">
      <c r="A114" s="1">
        <v>113</v>
      </c>
      <c r="B114" s="1" t="s">
        <v>226</v>
      </c>
      <c r="C114" s="1" t="s">
        <v>227</v>
      </c>
      <c r="D114" s="1" t="s">
        <v>15</v>
      </c>
      <c r="E114" s="1" t="s">
        <v>4</v>
      </c>
      <c r="F114" s="1">
        <v>3819000</v>
      </c>
      <c r="G114" s="1">
        <v>3</v>
      </c>
      <c r="I114" t="str">
        <f t="shared" si="1"/>
        <v>Paltu Kumar DhalEndophytic Bacterial Community of Rice Root from Saline Zone of Sundarban; West Bengal: Development of Microbial Biofertilizers using Indigenous Microorganisms (IMOs)- based Technology for Higher Rice Production2018-193819000</v>
      </c>
    </row>
    <row r="115" spans="1:9" ht="90">
      <c r="A115" s="1">
        <v>114</v>
      </c>
      <c r="B115" s="1" t="s">
        <v>73</v>
      </c>
      <c r="C115" s="1" t="s">
        <v>228</v>
      </c>
      <c r="D115" s="1" t="s">
        <v>229</v>
      </c>
      <c r="E115" s="1" t="s">
        <v>7</v>
      </c>
      <c r="F115" s="1">
        <v>1710800</v>
      </c>
      <c r="G115" s="1">
        <v>3</v>
      </c>
      <c r="I115" t="str">
        <f t="shared" si="1"/>
        <v>Paramita BhattacharjeeValorization of tomatoes employing gamma-irradiation: Ultrasonic-assisted green extraction of serotonin-melatonin from gamma-irradiated tomatoes for development of a nutraceutical food product and a nanoliposomal food supplement2019-201710800</v>
      </c>
    </row>
    <row r="116" spans="1:9" ht="60">
      <c r="A116" s="1">
        <v>115</v>
      </c>
      <c r="B116" s="1" t="s">
        <v>230</v>
      </c>
      <c r="C116" s="1" t="s">
        <v>231</v>
      </c>
      <c r="D116" s="1" t="s">
        <v>232</v>
      </c>
      <c r="E116" s="1" t="s">
        <v>72</v>
      </c>
      <c r="F116" s="1">
        <v>195000</v>
      </c>
      <c r="G116" s="1">
        <v>3</v>
      </c>
      <c r="I116" t="str">
        <f t="shared" si="1"/>
        <v>Papita Das (Saha)Role of carbonaceous materials and cellulose nano-fibres polymeric composite for treatment of multiple pollutants present in waste water2017-18195000</v>
      </c>
    </row>
    <row r="117" spans="1:9" ht="60">
      <c r="A117" s="1">
        <v>116</v>
      </c>
      <c r="B117" s="1" t="s">
        <v>73</v>
      </c>
      <c r="C117" s="1" t="s">
        <v>233</v>
      </c>
      <c r="D117" s="1" t="s">
        <v>234</v>
      </c>
      <c r="E117" s="1" t="s">
        <v>16</v>
      </c>
      <c r="F117" s="1">
        <v>5831030</v>
      </c>
      <c r="G117" s="1">
        <v>3</v>
      </c>
      <c r="I117" t="str">
        <f t="shared" si="1"/>
        <v>Paramita BhattacharjeeSerotonin-melatonin rich from gamma-irradiated tomatoes for development of nutraceutical food and supplements from gamma-irraditaed button mushrooms2021-225831030</v>
      </c>
    </row>
    <row r="118" spans="1:9" ht="60">
      <c r="A118" s="1">
        <v>117</v>
      </c>
      <c r="B118" s="1" t="s">
        <v>235</v>
      </c>
      <c r="C118" s="1" t="s">
        <v>231</v>
      </c>
      <c r="D118" s="1" t="s">
        <v>232</v>
      </c>
      <c r="E118" s="1" t="s">
        <v>72</v>
      </c>
      <c r="F118" s="1">
        <v>195000</v>
      </c>
      <c r="G118" s="1">
        <v>3</v>
      </c>
      <c r="I118" t="str">
        <f t="shared" si="1"/>
        <v>Chiranjib BhattachajeeRole of carbonaceous materials and cellulose nano-fibres polymeric composite for treatment of multiple pollutants present in waste water2017-18195000</v>
      </c>
    </row>
    <row r="119" spans="1:9" ht="60">
      <c r="A119" s="1">
        <v>118</v>
      </c>
      <c r="B119" s="1" t="s">
        <v>236</v>
      </c>
      <c r="C119" s="1" t="s">
        <v>237</v>
      </c>
      <c r="D119" s="1" t="s">
        <v>238</v>
      </c>
      <c r="E119" s="1" t="s">
        <v>72</v>
      </c>
      <c r="F119" s="1">
        <v>1499800</v>
      </c>
      <c r="G119" s="1">
        <v>3</v>
      </c>
      <c r="I119" t="str">
        <f t="shared" si="1"/>
        <v>Parimal KarmakarDevelopment of functional biopolymer-based Matirces for delivery of healing agents in chronic wound (File no: ST/P/S &amp;T/2G-13/2017)2017-181499800</v>
      </c>
    </row>
    <row r="120" spans="1:9" ht="60">
      <c r="A120" s="1">
        <v>119</v>
      </c>
      <c r="B120" s="1" t="s">
        <v>239</v>
      </c>
      <c r="C120" s="1" t="s">
        <v>231</v>
      </c>
      <c r="D120" s="1" t="s">
        <v>232</v>
      </c>
      <c r="E120" s="1" t="s">
        <v>72</v>
      </c>
      <c r="F120" s="1">
        <v>195000</v>
      </c>
      <c r="G120" s="1">
        <v>3</v>
      </c>
      <c r="I120" t="str">
        <f t="shared" si="1"/>
        <v>Avijit BhowalRole of carbonaceous materials and cellulose nano-fibres polymeric composite for treatment of multiple pollutants present in waste water2017-18195000</v>
      </c>
    </row>
    <row r="121" spans="1:9" ht="45">
      <c r="A121" s="1">
        <v>120</v>
      </c>
      <c r="B121" s="1" t="s">
        <v>240</v>
      </c>
      <c r="C121" s="1" t="s">
        <v>241</v>
      </c>
      <c r="D121" s="1" t="s">
        <v>242</v>
      </c>
      <c r="E121" s="1" t="s">
        <v>72</v>
      </c>
      <c r="F121" s="1">
        <v>3801421</v>
      </c>
      <c r="G121" s="1">
        <v>1</v>
      </c>
      <c r="I121" t="str">
        <f t="shared" si="1"/>
        <v>Partha Pratim RayVacuum deposition of Fluorinated Zinc Phthalocyanine and Oligothiophene based plasmonic tandem solar cell2017-183801421</v>
      </c>
    </row>
    <row r="122" spans="1:9" ht="45">
      <c r="A122" s="1">
        <v>121</v>
      </c>
      <c r="B122" s="1" t="s">
        <v>240</v>
      </c>
      <c r="C122" s="1" t="s">
        <v>241</v>
      </c>
      <c r="D122" s="1" t="s">
        <v>242</v>
      </c>
      <c r="E122" s="1" t="s">
        <v>4</v>
      </c>
      <c r="F122" s="1">
        <v>400000</v>
      </c>
      <c r="G122" s="1">
        <v>1</v>
      </c>
      <c r="I122" t="str">
        <f t="shared" si="1"/>
        <v>Partha Pratim RayVacuum deposition of Fluorinated Zinc Phthalocyanine and Oligothiophene based plasmonic tandem solar cell2018-19400000</v>
      </c>
    </row>
    <row r="123" spans="1:9" ht="45">
      <c r="A123" s="1">
        <v>122</v>
      </c>
      <c r="B123" s="1" t="s">
        <v>240</v>
      </c>
      <c r="C123" s="1" t="s">
        <v>241</v>
      </c>
      <c r="D123" s="1" t="s">
        <v>242</v>
      </c>
      <c r="E123" s="1" t="s">
        <v>7</v>
      </c>
      <c r="F123" s="1">
        <v>300000</v>
      </c>
      <c r="G123" s="1">
        <v>1</v>
      </c>
      <c r="I123" t="str">
        <f t="shared" si="1"/>
        <v>Partha Pratim RayVacuum deposition of Fluorinated Zinc Phthalocyanine and Oligothiophene based plasmonic tandem solar cell2019-20300000</v>
      </c>
    </row>
    <row r="124" spans="1:9">
      <c r="A124" s="1">
        <v>123</v>
      </c>
      <c r="B124" s="1" t="s">
        <v>243</v>
      </c>
      <c r="C124" s="1" t="s">
        <v>244</v>
      </c>
      <c r="D124" s="1" t="s">
        <v>3</v>
      </c>
      <c r="E124" s="1" t="s">
        <v>7</v>
      </c>
      <c r="F124" s="1">
        <v>900000</v>
      </c>
      <c r="G124" s="1">
        <v>3</v>
      </c>
      <c r="I124" t="str">
        <f t="shared" si="1"/>
        <v>Partha RoyNew Chemosensors for Small Ions2019-20900000</v>
      </c>
    </row>
    <row r="125" spans="1:9" ht="75">
      <c r="A125" s="1">
        <v>124</v>
      </c>
      <c r="B125" s="1" t="s">
        <v>245</v>
      </c>
      <c r="C125" s="1" t="s">
        <v>246</v>
      </c>
      <c r="D125" s="1" t="s">
        <v>247</v>
      </c>
      <c r="E125" s="1" t="s">
        <v>4</v>
      </c>
      <c r="F125" s="1">
        <v>1056400</v>
      </c>
      <c r="G125" s="1">
        <v>2</v>
      </c>
      <c r="I125" t="str">
        <f t="shared" si="1"/>
        <v>Priti Kumar RoyDEVELOPMENT OF MODELS OF IMMUNE-DEPENDENT DISORDERS AND FINDING OPTIMAL STRATEGIES FOR THEIR TREATMENT: ANALYTICAL AND COMPUTATIONAL APPROACHES2018-191056400</v>
      </c>
    </row>
    <row r="126" spans="1:9" ht="30">
      <c r="A126" s="1">
        <v>125</v>
      </c>
      <c r="B126" s="1" t="s">
        <v>248</v>
      </c>
      <c r="C126" s="1" t="s">
        <v>249</v>
      </c>
      <c r="D126" s="1" t="s">
        <v>250</v>
      </c>
      <c r="E126" s="1" t="s">
        <v>43</v>
      </c>
      <c r="F126" s="1">
        <v>37400</v>
      </c>
      <c r="G126" s="1">
        <v>0.25</v>
      </c>
      <c r="I126" t="str">
        <f t="shared" si="1"/>
        <v>Prof.Abhijit RoySupport for webinar on Child and young adults in COVID2020-2137400</v>
      </c>
    </row>
    <row r="127" spans="1:9" ht="45">
      <c r="A127" s="1">
        <v>126</v>
      </c>
      <c r="B127" s="1" t="s">
        <v>251</v>
      </c>
      <c r="C127" s="1" t="s">
        <v>252</v>
      </c>
      <c r="D127" s="1" t="s">
        <v>253</v>
      </c>
      <c r="E127" s="1" t="s">
        <v>72</v>
      </c>
      <c r="F127" s="1">
        <v>51234000</v>
      </c>
      <c r="G127" s="1">
        <v>2</v>
      </c>
      <c r="I127" t="str">
        <f t="shared" si="1"/>
        <v>Professor Pravash Chandra ChakrabortiEvaluation of creep crack growth (CCG) behaviour of Alloy 617 base and weld materials2017-1851234000</v>
      </c>
    </row>
    <row r="128" spans="1:9" ht="30">
      <c r="A128" s="1">
        <v>127</v>
      </c>
      <c r="B128" s="1" t="s">
        <v>251</v>
      </c>
      <c r="C128" s="1" t="s">
        <v>254</v>
      </c>
      <c r="D128" s="1" t="s">
        <v>253</v>
      </c>
      <c r="E128" s="1" t="s">
        <v>72</v>
      </c>
      <c r="F128" s="1">
        <v>45828000</v>
      </c>
      <c r="G128" s="1">
        <v>2</v>
      </c>
      <c r="I128" t="str">
        <f t="shared" si="1"/>
        <v>Professor Pravash Chandra ChakrabortiEvaluation of creep crack growth behaviour for Alloy 617 forgings2017-1845828000</v>
      </c>
    </row>
    <row r="129" spans="1:9" ht="30">
      <c r="A129" s="1">
        <v>128</v>
      </c>
      <c r="B129" s="1" t="s">
        <v>251</v>
      </c>
      <c r="C129" s="1" t="s">
        <v>255</v>
      </c>
      <c r="D129" s="1" t="s">
        <v>253</v>
      </c>
      <c r="E129" s="1" t="s">
        <v>72</v>
      </c>
      <c r="F129" s="1">
        <v>46982000</v>
      </c>
      <c r="G129" s="1">
        <v>2</v>
      </c>
      <c r="I129" t="str">
        <f t="shared" si="1"/>
        <v>Professor Pravash Chandra ChakrabortiGeneration of Creep-Fatigue Interaction Properties of Alloy 6252017-1846982000</v>
      </c>
    </row>
    <row r="130" spans="1:9" ht="30">
      <c r="A130" s="1">
        <v>129</v>
      </c>
      <c r="B130" s="1" t="s">
        <v>251</v>
      </c>
      <c r="C130" s="1" t="s">
        <v>256</v>
      </c>
      <c r="D130" s="1" t="s">
        <v>253</v>
      </c>
      <c r="E130" s="1" t="s">
        <v>4</v>
      </c>
      <c r="F130" s="1">
        <v>49694000</v>
      </c>
      <c r="G130" s="1">
        <v>1.17</v>
      </c>
      <c r="I130" t="str">
        <f t="shared" si="1"/>
        <v>Professor Pravash Chandra ChakrabortiGeneration of Creep-Fatigue Interaction Properties of Alloy 6172018-1949694000</v>
      </c>
    </row>
    <row r="131" spans="1:9" ht="45">
      <c r="A131" s="1">
        <v>130</v>
      </c>
      <c r="B131" s="1" t="s">
        <v>257</v>
      </c>
      <c r="C131" s="1" t="s">
        <v>258</v>
      </c>
      <c r="D131" s="1" t="s">
        <v>259</v>
      </c>
      <c r="E131" s="1" t="s">
        <v>4</v>
      </c>
      <c r="F131" s="1">
        <v>1420000</v>
      </c>
      <c r="G131" s="1">
        <v>3</v>
      </c>
      <c r="I131" t="str">
        <f t="shared" ref="I131:I193" si="2">B131&amp;C131&amp;E131&amp;F131</f>
        <v>Prokash Chandra RoyExperimental Investigation of a Downdraft Biomass Gasifier using different Biomass Feedstocks2018-191420000</v>
      </c>
    </row>
    <row r="132" spans="1:9" ht="45">
      <c r="A132" s="1">
        <v>131</v>
      </c>
      <c r="B132" s="1" t="s">
        <v>257</v>
      </c>
      <c r="C132" s="1" t="s">
        <v>258</v>
      </c>
      <c r="D132" s="1" t="s">
        <v>259</v>
      </c>
      <c r="E132" s="1" t="s">
        <v>7</v>
      </c>
      <c r="F132" s="1">
        <v>400000</v>
      </c>
      <c r="G132" s="1">
        <v>1</v>
      </c>
      <c r="I132" t="str">
        <f t="shared" si="2"/>
        <v>Prokash Chandra RoyExperimental Investigation of a Downdraft Biomass Gasifier using different Biomass Feedstocks2019-20400000</v>
      </c>
    </row>
    <row r="133" spans="1:9" ht="45">
      <c r="A133" s="1">
        <v>132</v>
      </c>
      <c r="B133" s="1" t="s">
        <v>260</v>
      </c>
      <c r="C133" s="1" t="s">
        <v>261</v>
      </c>
      <c r="D133" s="1" t="s">
        <v>262</v>
      </c>
      <c r="E133" s="1" t="s">
        <v>7</v>
      </c>
      <c r="F133" s="1">
        <v>1462800</v>
      </c>
      <c r="G133" s="1">
        <v>3</v>
      </c>
      <c r="I133" t="str">
        <f t="shared" si="2"/>
        <v>RAJAT CHAKRABORTY, Shyamal RoySustainable production of platform chemicals and fuel additives from lignocellulosic agro-industry wastes.2019-201462800</v>
      </c>
    </row>
    <row r="134" spans="1:9" ht="30">
      <c r="A134" s="1">
        <v>133</v>
      </c>
      <c r="B134" s="1" t="s">
        <v>263</v>
      </c>
      <c r="C134" s="1" t="s">
        <v>93</v>
      </c>
      <c r="D134" s="1" t="s">
        <v>15</v>
      </c>
      <c r="E134" s="1" t="s">
        <v>7</v>
      </c>
      <c r="F134" s="1">
        <v>4623024</v>
      </c>
      <c r="G134" s="1">
        <v>3</v>
      </c>
      <c r="I134" t="str">
        <f t="shared" si="2"/>
        <v>Ranjan Ganguly, Amitava DattaOptimizing wettability-engineered metal mesh for cooling tower fog harvesting2019-204623024</v>
      </c>
    </row>
    <row r="135" spans="1:9" ht="60">
      <c r="A135" s="1">
        <v>134</v>
      </c>
      <c r="B135" s="1" t="s">
        <v>264</v>
      </c>
      <c r="C135" s="1" t="s">
        <v>265</v>
      </c>
      <c r="D135" s="1" t="s">
        <v>54</v>
      </c>
      <c r="E135" s="1" t="s">
        <v>72</v>
      </c>
      <c r="F135" s="1">
        <v>1992584</v>
      </c>
      <c r="G135" s="1">
        <v>1</v>
      </c>
      <c r="I135" t="str">
        <f t="shared" si="2"/>
        <v>Ranjana ChowdhuryINNO-Indigo Project titled "Development of efficient biomass conversion routes for biofuel production and utilization (CONVER-B)2017-181992584</v>
      </c>
    </row>
    <row r="136" spans="1:9" ht="60">
      <c r="A136" s="1">
        <v>135</v>
      </c>
      <c r="B136" s="1" t="s">
        <v>264</v>
      </c>
      <c r="C136" s="1" t="s">
        <v>265</v>
      </c>
      <c r="D136" s="1" t="s">
        <v>54</v>
      </c>
      <c r="E136" s="1" t="s">
        <v>4</v>
      </c>
      <c r="F136" s="1">
        <v>2300000</v>
      </c>
      <c r="G136" s="1">
        <v>1</v>
      </c>
      <c r="I136" t="str">
        <f t="shared" si="2"/>
        <v>Ranjana ChowdhuryINNO-Indigo Project titled "Development of efficient biomass conversion routes for biofuel production and utilization (CONVER-B)2018-192300000</v>
      </c>
    </row>
    <row r="137" spans="1:9" ht="60">
      <c r="A137" s="1">
        <v>136</v>
      </c>
      <c r="B137" s="1" t="s">
        <v>264</v>
      </c>
      <c r="C137" s="1" t="s">
        <v>265</v>
      </c>
      <c r="D137" s="1" t="s">
        <v>54</v>
      </c>
      <c r="E137" s="1" t="s">
        <v>7</v>
      </c>
      <c r="F137" s="1">
        <v>900000</v>
      </c>
      <c r="G137" s="1">
        <v>1</v>
      </c>
      <c r="I137" t="str">
        <f t="shared" si="2"/>
        <v>Ranjana ChowdhuryINNO-Indigo Project titled "Development of efficient biomass conversion routes for biofuel production and utilization (CONVER-B)2019-20900000</v>
      </c>
    </row>
    <row r="138" spans="1:9" ht="45">
      <c r="A138" s="1">
        <v>137</v>
      </c>
      <c r="B138" s="1" t="s">
        <v>264</v>
      </c>
      <c r="C138" s="1" t="s">
        <v>266</v>
      </c>
      <c r="D138" s="1" t="s">
        <v>267</v>
      </c>
      <c r="E138" s="1" t="s">
        <v>16</v>
      </c>
      <c r="F138" s="1">
        <v>550666</v>
      </c>
      <c r="G138" s="1">
        <v>0.5</v>
      </c>
      <c r="I138" t="str">
        <f t="shared" si="2"/>
        <v>Ranjana ChowdhuryDevelopment of Path-breaking technology for the Process Optimization of Bioethanol production -R&amp;D project2021-22550666</v>
      </c>
    </row>
    <row r="139" spans="1:9" ht="60">
      <c r="A139" s="1">
        <v>138</v>
      </c>
      <c r="B139" s="1" t="s">
        <v>268</v>
      </c>
      <c r="C139" s="1" t="s">
        <v>269</v>
      </c>
      <c r="D139" s="1" t="s">
        <v>3</v>
      </c>
      <c r="E139" s="1" t="s">
        <v>72</v>
      </c>
      <c r="F139" s="1">
        <v>1171000</v>
      </c>
      <c r="G139" s="1">
        <v>3</v>
      </c>
      <c r="I139" t="str">
        <f t="shared" si="2"/>
        <v>Rina GhoshSynthesis of oligosaccharides and glycoconjugates related to Salmonella O-antigens with special reference to one-pot glycosylation reactions2017-181171000</v>
      </c>
    </row>
    <row r="140" spans="1:9" ht="60">
      <c r="A140" s="1">
        <v>139</v>
      </c>
      <c r="B140" s="1" t="s">
        <v>268</v>
      </c>
      <c r="C140" s="1" t="s">
        <v>269</v>
      </c>
      <c r="D140" s="1" t="s">
        <v>3</v>
      </c>
      <c r="E140" s="1" t="s">
        <v>43</v>
      </c>
      <c r="F140" s="1">
        <v>864000</v>
      </c>
      <c r="G140" s="1">
        <v>1</v>
      </c>
      <c r="I140" t="str">
        <f t="shared" si="2"/>
        <v>Rina GhoshSynthesis of oligosaccharides and glycoconjugates related to Salmonella O-antigens with special reference to one-pot glycosylation reactions2020-21864000</v>
      </c>
    </row>
    <row r="141" spans="1:9" ht="45">
      <c r="A141" s="1">
        <v>140</v>
      </c>
      <c r="B141" s="1" t="s">
        <v>270</v>
      </c>
      <c r="C141" s="1" t="s">
        <v>271</v>
      </c>
      <c r="D141" s="1" t="s">
        <v>272</v>
      </c>
      <c r="E141" s="1" t="s">
        <v>7</v>
      </c>
      <c r="F141" s="1">
        <v>511998</v>
      </c>
      <c r="G141" s="1">
        <v>3</v>
      </c>
      <c r="I141" t="str">
        <f t="shared" si="2"/>
        <v>Ruma RayTailoring of electrical and magnetic properties of magnetic nanoparticles embedded in reduced graphene oxide2019-20511998</v>
      </c>
    </row>
    <row r="142" spans="1:9" ht="45">
      <c r="A142" s="1">
        <v>141</v>
      </c>
      <c r="B142" s="1" t="s">
        <v>273</v>
      </c>
      <c r="C142" s="1" t="s">
        <v>274</v>
      </c>
      <c r="D142" s="1" t="s">
        <v>275</v>
      </c>
      <c r="E142" s="1" t="s">
        <v>7</v>
      </c>
      <c r="F142" s="1">
        <v>967500</v>
      </c>
      <c r="G142" s="1">
        <v>2</v>
      </c>
      <c r="I142" t="str">
        <f t="shared" si="2"/>
        <v>Rup Kumar BarmanHistorical Legacy and Regionalism in India: A Study on the Regionalism of postcolonial North Bengal2019-20967500</v>
      </c>
    </row>
    <row r="143" spans="1:9" ht="30">
      <c r="A143" s="1">
        <v>142</v>
      </c>
      <c r="B143" s="1" t="s">
        <v>273</v>
      </c>
      <c r="C143" s="1" t="s">
        <v>276</v>
      </c>
      <c r="D143" s="1" t="s">
        <v>277</v>
      </c>
      <c r="E143" s="1" t="s">
        <v>43</v>
      </c>
      <c r="F143" s="1">
        <v>250000</v>
      </c>
      <c r="G143" s="1">
        <v>2</v>
      </c>
      <c r="I143" t="str">
        <f t="shared" si="2"/>
        <v>Rup Kumar BarmanDissemination of Buddhism in the Twentieth Century Bengal,2020-21250000</v>
      </c>
    </row>
    <row r="144" spans="1:9" ht="45">
      <c r="A144" s="1">
        <v>143</v>
      </c>
      <c r="B144" s="1" t="s">
        <v>278</v>
      </c>
      <c r="C144" s="1" t="s">
        <v>279</v>
      </c>
      <c r="D144" s="1" t="s">
        <v>280</v>
      </c>
      <c r="E144" s="1" t="s">
        <v>4</v>
      </c>
      <c r="F144" s="1">
        <v>765300</v>
      </c>
      <c r="G144" s="1">
        <v>2</v>
      </c>
      <c r="I144" t="str">
        <f t="shared" si="2"/>
        <v>Sachindranath DasStudy on optoelectronic properties of mixed halide hybrid perovskite material synthesized by mechano-chemical method2018-19765300</v>
      </c>
    </row>
    <row r="145" spans="1:9" ht="45">
      <c r="A145" s="1">
        <v>144</v>
      </c>
      <c r="B145" s="1" t="s">
        <v>278</v>
      </c>
      <c r="C145" s="1" t="s">
        <v>281</v>
      </c>
      <c r="D145" s="1" t="s">
        <v>282</v>
      </c>
      <c r="E145" s="1" t="s">
        <v>43</v>
      </c>
      <c r="F145" s="1">
        <v>3954777</v>
      </c>
      <c r="G145" s="1">
        <v>3</v>
      </c>
      <c r="I145" t="str">
        <f t="shared" si="2"/>
        <v>Sachindranath DasFabrication of morphologically ordered electrode materials for high performance supercapacitor2020-213954777</v>
      </c>
    </row>
    <row r="146" spans="1:9" ht="60">
      <c r="A146" s="1">
        <v>145</v>
      </c>
      <c r="B146" s="1" t="s">
        <v>283</v>
      </c>
      <c r="C146" s="1" t="s">
        <v>284</v>
      </c>
      <c r="D146" s="1" t="s">
        <v>285</v>
      </c>
      <c r="E146" s="1" t="s">
        <v>16</v>
      </c>
      <c r="F146" s="1">
        <v>3459088</v>
      </c>
      <c r="G146" s="1">
        <v>3</v>
      </c>
      <c r="I146" t="str">
        <f t="shared" si="2"/>
        <v>Sadhan Kr. GhoshApplied industrial research for the Thermolytic Recovery of Sludge Wastes for the Circular Economy and Biogeochemical Cycle2021-223459088</v>
      </c>
    </row>
    <row r="147" spans="1:9" ht="75">
      <c r="A147" s="1">
        <v>146</v>
      </c>
      <c r="B147" s="1" t="s">
        <v>286</v>
      </c>
      <c r="C147" s="1" t="s">
        <v>287</v>
      </c>
      <c r="D147" s="1" t="s">
        <v>3</v>
      </c>
      <c r="E147" s="1" t="s">
        <v>7</v>
      </c>
      <c r="F147" s="1">
        <v>1550000</v>
      </c>
      <c r="G147" s="1">
        <v>3</v>
      </c>
      <c r="I147" t="str">
        <f t="shared" si="2"/>
        <v>Sadhana M. ChatterjeeStructural and petrological evolution across South Delhi Fold Belt: the geodynamic evolution of the Precambrian terrane of northwestern India, Scheme No-24(0359)/EMR-II2019-201550000</v>
      </c>
    </row>
    <row r="148" spans="1:9" ht="60">
      <c r="A148" s="1">
        <v>147</v>
      </c>
      <c r="B148" s="1" t="s">
        <v>288</v>
      </c>
      <c r="C148" s="1" t="s">
        <v>289</v>
      </c>
      <c r="D148" s="1" t="s">
        <v>15</v>
      </c>
      <c r="E148" s="1" t="s">
        <v>7</v>
      </c>
      <c r="F148" s="1">
        <v>4146800</v>
      </c>
      <c r="G148" s="1">
        <v>3</v>
      </c>
      <c r="I148" t="str">
        <f t="shared" si="2"/>
        <v>Saikat Kumar SethProject Title: Quantitative analysis of noncovalent interactions of organic solids for photosensitive Schottky barrier diode behaviour2019-204146800</v>
      </c>
    </row>
    <row r="149" spans="1:9" ht="30">
      <c r="A149" s="1">
        <v>148</v>
      </c>
      <c r="B149" s="1" t="s">
        <v>290</v>
      </c>
      <c r="C149" s="1" t="s">
        <v>291</v>
      </c>
      <c r="D149" s="1" t="s">
        <v>292</v>
      </c>
      <c r="E149" s="1" t="s">
        <v>43</v>
      </c>
      <c r="F149" s="1">
        <v>3890948</v>
      </c>
      <c r="G149" s="1">
        <v>3</v>
      </c>
      <c r="I149" t="str">
        <f t="shared" si="2"/>
        <v>SAIKAT SINHA ROYSpecial Economic Zones: A force for good to reduce inequality?2020-213890948</v>
      </c>
    </row>
    <row r="150" spans="1:9" ht="60">
      <c r="A150" s="1">
        <v>149</v>
      </c>
      <c r="B150" s="1" t="s">
        <v>293</v>
      </c>
      <c r="C150" s="1" t="s">
        <v>294</v>
      </c>
      <c r="D150" s="1" t="s">
        <v>295</v>
      </c>
      <c r="E150" s="1" t="s">
        <v>43</v>
      </c>
      <c r="F150" s="1">
        <v>4436800</v>
      </c>
      <c r="G150" s="1">
        <v>3</v>
      </c>
      <c r="I150" t="str">
        <f t="shared" si="2"/>
        <v>Samir KarmakarSyntactic and Semantic Integration of Concepts in Event Constual: A Neuro-Psychological Studies of serial verb and and complex predicate constructions2020-214436800</v>
      </c>
    </row>
    <row r="151" spans="1:9" ht="60">
      <c r="A151" s="1">
        <v>150</v>
      </c>
      <c r="B151" s="1" t="s">
        <v>296</v>
      </c>
      <c r="C151" s="1" t="s">
        <v>297</v>
      </c>
      <c r="D151" s="1" t="s">
        <v>298</v>
      </c>
      <c r="E151" s="1" t="s">
        <v>4</v>
      </c>
      <c r="F151" s="1">
        <v>4604000</v>
      </c>
      <c r="G151" s="1">
        <v>3</v>
      </c>
      <c r="I151" t="str">
        <f t="shared" si="2"/>
        <v>Samit GuhaMolecular Recognition and Sensing at the Lipid
Bilayer-Water Interface and Inside the Lipid Membrane2018-194604000</v>
      </c>
    </row>
    <row r="152" spans="1:9" ht="30">
      <c r="A152" s="1">
        <v>151</v>
      </c>
      <c r="B152" s="1" t="s">
        <v>299</v>
      </c>
      <c r="C152" s="1" t="s">
        <v>300</v>
      </c>
      <c r="D152" s="1" t="s">
        <v>15</v>
      </c>
      <c r="E152" s="1" t="s">
        <v>16</v>
      </c>
      <c r="F152" s="1">
        <v>2165900</v>
      </c>
      <c r="G152" s="1">
        <v>2</v>
      </c>
      <c r="I152" t="str">
        <f t="shared" si="2"/>
        <v>Sandip SarkarFerrofluid actuated liquid dispenser for wearable microfluidic drug delivery system.2021-222165900</v>
      </c>
    </row>
    <row r="153" spans="1:9" ht="30">
      <c r="A153" s="1">
        <v>152</v>
      </c>
      <c r="B153" s="1" t="s">
        <v>299</v>
      </c>
      <c r="C153" s="1" t="s">
        <v>301</v>
      </c>
      <c r="D153" s="1" t="s">
        <v>302</v>
      </c>
      <c r="E153" s="1" t="s">
        <v>16</v>
      </c>
      <c r="F153" s="1">
        <v>1350000</v>
      </c>
      <c r="G153" s="1">
        <v>2</v>
      </c>
      <c r="I153" t="str">
        <f t="shared" si="2"/>
        <v>Sandip SarkarVortex-induced vibrations of a rotating sphere close to a solid wall.2021-221350000</v>
      </c>
    </row>
    <row r="154" spans="1:9" ht="45">
      <c r="A154" s="1">
        <v>153</v>
      </c>
      <c r="B154" s="1" t="s">
        <v>303</v>
      </c>
      <c r="C154" s="1" t="s">
        <v>304</v>
      </c>
      <c r="D154" s="1" t="s">
        <v>305</v>
      </c>
      <c r="E154" s="1" t="s">
        <v>4</v>
      </c>
      <c r="F154" s="1">
        <v>54707000</v>
      </c>
      <c r="G154" s="1">
        <v>2</v>
      </c>
      <c r="I154" t="str">
        <f t="shared" si="2"/>
        <v>Sanjib AcharyyaEvaluation of fracture and fatigue crack growth (FCG) behaviour of Alloy 617 Forging materials2018-1954707000</v>
      </c>
    </row>
    <row r="155" spans="1:9" ht="60">
      <c r="A155" s="1">
        <v>154</v>
      </c>
      <c r="B155" s="1" t="s">
        <v>303</v>
      </c>
      <c r="C155" s="1" t="s">
        <v>306</v>
      </c>
      <c r="D155" s="1" t="s">
        <v>307</v>
      </c>
      <c r="E155" s="1" t="s">
        <v>4</v>
      </c>
      <c r="F155" s="1">
        <v>2360000</v>
      </c>
      <c r="G155" s="1">
        <v>3</v>
      </c>
      <c r="I155" t="str">
        <f t="shared" si="2"/>
        <v>Sanjib AcharyyaCharacterisation of resistance of armour plates against ballistic impact and sensitivity analysis based on material and geometric parameters ans microstructures2018-192360000</v>
      </c>
    </row>
    <row r="156" spans="1:9" ht="45">
      <c r="A156" s="1">
        <v>155</v>
      </c>
      <c r="B156" s="1" t="s">
        <v>303</v>
      </c>
      <c r="C156" s="1" t="s">
        <v>308</v>
      </c>
      <c r="D156" s="1" t="s">
        <v>305</v>
      </c>
      <c r="E156" s="1" t="s">
        <v>4</v>
      </c>
      <c r="F156" s="1">
        <v>53892000</v>
      </c>
      <c r="G156" s="1">
        <v>2</v>
      </c>
      <c r="I156" t="str">
        <f t="shared" si="2"/>
        <v>Sanjib AcharyyaEvaluation of fracture and fatigue crack growth (FCG) behaviour of Alloy 617 base and welded materials.2018-1953892000</v>
      </c>
    </row>
    <row r="157" spans="1:9" ht="90">
      <c r="A157" s="1">
        <v>156</v>
      </c>
      <c r="B157" s="1" t="s">
        <v>309</v>
      </c>
      <c r="C157" s="1" t="s">
        <v>310</v>
      </c>
      <c r="D157" s="1" t="s">
        <v>311</v>
      </c>
      <c r="E157" s="1" t="s">
        <v>16</v>
      </c>
      <c r="F157" s="1">
        <v>1518900</v>
      </c>
      <c r="G157" s="1">
        <v>1</v>
      </c>
      <c r="I157" t="str">
        <f t="shared" si="2"/>
        <v>Sanmoy KarmakarPharmacological studies on the probable mechanism of action of Khamira Gaozaban Sada (KGS) in the management of Hypertension, involving Quality Control and formulation optimization studies for this age old Unani preparation.2021-221518900</v>
      </c>
    </row>
    <row r="158" spans="1:9" ht="30">
      <c r="A158" s="1">
        <v>157</v>
      </c>
      <c r="B158" s="1" t="s">
        <v>312</v>
      </c>
      <c r="C158" s="1" t="s">
        <v>313</v>
      </c>
      <c r="D158" s="1" t="s">
        <v>314</v>
      </c>
      <c r="E158" s="1" t="s">
        <v>4</v>
      </c>
      <c r="F158" s="1">
        <v>1320800</v>
      </c>
      <c r="G158" s="1">
        <v>3</v>
      </c>
      <c r="I158" t="str">
        <f t="shared" si="2"/>
        <v>Sarbani RoyParticipatory and real time pollution monitoring system for smart city2018-191320800</v>
      </c>
    </row>
    <row r="159" spans="1:9" ht="60">
      <c r="A159" s="1">
        <v>158</v>
      </c>
      <c r="B159" s="1" t="s">
        <v>312</v>
      </c>
      <c r="C159" s="1" t="s">
        <v>315</v>
      </c>
      <c r="D159" s="1" t="s">
        <v>316</v>
      </c>
      <c r="E159" s="1" t="s">
        <v>16</v>
      </c>
      <c r="F159" s="1">
        <v>855554</v>
      </c>
      <c r="G159" s="1">
        <v>1</v>
      </c>
      <c r="I159" t="str">
        <f t="shared" si="2"/>
        <v>Sarbani RoyModelling geographically varying relationships of COVID-19 outcomes with socioeconomic and environmental factors for predictive risk analysis2021-22855554</v>
      </c>
    </row>
    <row r="160" spans="1:9" ht="30">
      <c r="A160" s="1">
        <v>159</v>
      </c>
      <c r="B160" s="1" t="s">
        <v>317</v>
      </c>
      <c r="C160" s="1" t="s">
        <v>318</v>
      </c>
      <c r="D160" s="1" t="s">
        <v>48</v>
      </c>
      <c r="E160" s="1" t="s">
        <v>4</v>
      </c>
      <c r="F160" s="1">
        <v>643565</v>
      </c>
      <c r="G160" s="1">
        <v>2</v>
      </c>
      <c r="I160" t="str">
        <f t="shared" si="2"/>
        <v>Sarmistha NeogyDevelopment of High Speed MANET for Intelligent Collaboration2018-19643565</v>
      </c>
    </row>
    <row r="161" spans="1:9" ht="60">
      <c r="A161" s="1">
        <v>160</v>
      </c>
      <c r="B161" s="1" t="s">
        <v>319</v>
      </c>
      <c r="C161" s="1" t="s">
        <v>320</v>
      </c>
      <c r="D161" s="1" t="s">
        <v>48</v>
      </c>
      <c r="E161" s="1" t="s">
        <v>72</v>
      </c>
      <c r="F161" s="1">
        <v>20952000</v>
      </c>
      <c r="G161" s="1">
        <v>1</v>
      </c>
      <c r="I161" t="str">
        <f t="shared" si="2"/>
        <v>Saswati MazumdarExperimental studies of free space Laser communication link for data and voice transmission in different atmospheric conditions2017-1820952000</v>
      </c>
    </row>
    <row r="162" spans="1:9" ht="60">
      <c r="A162" s="1">
        <v>161</v>
      </c>
      <c r="B162" s="1" t="s">
        <v>319</v>
      </c>
      <c r="C162" s="1" t="s">
        <v>320</v>
      </c>
      <c r="D162" s="1" t="s">
        <v>48</v>
      </c>
      <c r="E162" s="1" t="s">
        <v>4</v>
      </c>
      <c r="F162" s="1">
        <v>6765000</v>
      </c>
      <c r="G162" s="1">
        <v>1</v>
      </c>
      <c r="I162" t="str">
        <f t="shared" si="2"/>
        <v>Saswati MazumdarExperimental studies of free space Laser communication link for data and voice transmission in different atmospheric conditions2018-196765000</v>
      </c>
    </row>
    <row r="163" spans="1:9" ht="30">
      <c r="A163" s="1">
        <v>162</v>
      </c>
      <c r="B163" s="1" t="s">
        <v>321</v>
      </c>
      <c r="C163" s="1" t="s">
        <v>322</v>
      </c>
      <c r="D163" s="1" t="s">
        <v>323</v>
      </c>
      <c r="E163" s="1" t="s">
        <v>72</v>
      </c>
      <c r="F163" s="1">
        <v>263400</v>
      </c>
      <c r="G163" s="1">
        <v>1</v>
      </c>
      <c r="I163" t="str">
        <f t="shared" si="2"/>
        <v>Saurabh DasMajor Research Project from UGC-DAE-CSR, KC Collaborative Research Scheme2017-18263400</v>
      </c>
    </row>
    <row r="164" spans="1:9" ht="45">
      <c r="A164" s="1">
        <v>163</v>
      </c>
      <c r="B164" s="1" t="s">
        <v>324</v>
      </c>
      <c r="C164" s="1" t="s">
        <v>325</v>
      </c>
      <c r="D164" s="1" t="s">
        <v>326</v>
      </c>
      <c r="E164" s="1" t="s">
        <v>43</v>
      </c>
      <c r="F164" s="1">
        <v>3375196</v>
      </c>
      <c r="G164" s="1">
        <v>3</v>
      </c>
      <c r="I164" t="str">
        <f t="shared" si="2"/>
        <v>Sayan Chatterjee, Sheli Sinha ChaudhuryAdaptive Self Correcting Antenna Array System in Cooperative Communication for Different Disaster  Management Scenarios2020-213375196</v>
      </c>
    </row>
    <row r="165" spans="1:9" ht="30">
      <c r="A165" s="1">
        <v>164</v>
      </c>
      <c r="B165" s="1" t="s">
        <v>327</v>
      </c>
      <c r="C165" s="1" t="s">
        <v>328</v>
      </c>
      <c r="D165" s="1" t="s">
        <v>329</v>
      </c>
      <c r="E165" s="1" t="s">
        <v>7</v>
      </c>
      <c r="F165" s="1">
        <v>253000</v>
      </c>
      <c r="G165" s="1">
        <v>1</v>
      </c>
      <c r="I165" t="str">
        <f t="shared" si="2"/>
        <v>Sayantan DasguptaTranslation Workshop cum Seminar on Bodo Literature2019-20253000</v>
      </c>
    </row>
    <row r="166" spans="1:9" ht="30">
      <c r="A166" s="1">
        <v>165</v>
      </c>
      <c r="B166" s="1" t="s">
        <v>330</v>
      </c>
      <c r="C166" s="1" t="s">
        <v>331</v>
      </c>
      <c r="D166" s="1" t="s">
        <v>332</v>
      </c>
      <c r="E166" s="1" t="s">
        <v>7</v>
      </c>
      <c r="F166" s="1">
        <v>2103000</v>
      </c>
      <c r="G166" s="1">
        <v>2</v>
      </c>
      <c r="I166" t="str">
        <f t="shared" si="2"/>
        <v>Sheli Murmu (Sinha Chaudhuri)Neuro Fuzzy Synergism based POLSAR Image Classification2019-202103000</v>
      </c>
    </row>
    <row r="167" spans="1:9" ht="30">
      <c r="A167" s="1">
        <v>166</v>
      </c>
      <c r="B167" s="1" t="s">
        <v>330</v>
      </c>
      <c r="C167" s="1" t="s">
        <v>331</v>
      </c>
      <c r="D167" s="1" t="s">
        <v>332</v>
      </c>
      <c r="E167" s="1" t="s">
        <v>16</v>
      </c>
      <c r="F167" s="1">
        <v>520927</v>
      </c>
      <c r="G167" s="1">
        <v>1</v>
      </c>
      <c r="I167" t="str">
        <f t="shared" si="2"/>
        <v>Sheli Murmu (Sinha Chaudhuri)Neuro Fuzzy Synergism based POLSAR Image Classification2021-22520927</v>
      </c>
    </row>
    <row r="168" spans="1:9" ht="105">
      <c r="A168" s="1">
        <v>167</v>
      </c>
      <c r="B168" s="1" t="s">
        <v>333</v>
      </c>
      <c r="C168" s="1" t="s">
        <v>334</v>
      </c>
      <c r="D168" s="1" t="s">
        <v>335</v>
      </c>
      <c r="E168" s="1" t="s">
        <v>4</v>
      </c>
      <c r="F168" s="1">
        <v>7129425</v>
      </c>
      <c r="G168" s="1">
        <v>3</v>
      </c>
      <c r="I168" t="str">
        <f t="shared" si="2"/>
        <v>Sisir Kanti MondalPetrologic, Os isotopic and platinum-group element (PGE) geochemical studies of the Archean komatiites from the Singhbhum craton (eastern India): implications for chemical differentiation of the Earth and prospects for Ni-Cu-(PGE) sulfide mineralization2018-197129425</v>
      </c>
    </row>
    <row r="169" spans="1:9" ht="30">
      <c r="A169" s="1">
        <v>168</v>
      </c>
      <c r="B169" s="1" t="s">
        <v>336</v>
      </c>
      <c r="C169" s="1" t="s">
        <v>337</v>
      </c>
      <c r="D169" s="1" t="s">
        <v>338</v>
      </c>
      <c r="E169" s="1" t="s">
        <v>4</v>
      </c>
      <c r="F169" s="1">
        <v>2478000</v>
      </c>
      <c r="G169" s="1">
        <v>1.5</v>
      </c>
      <c r="I169" t="str">
        <f t="shared" si="2"/>
        <v>Smita Sadhu (Ghosh)Robustness alalysis of AFADEC control laws covering redundancy management2018-192478000</v>
      </c>
    </row>
    <row r="170" spans="1:9" ht="45">
      <c r="A170" s="1">
        <v>169</v>
      </c>
      <c r="B170" s="1" t="s">
        <v>336</v>
      </c>
      <c r="C170" s="1" t="s">
        <v>339</v>
      </c>
      <c r="D170" s="1" t="s">
        <v>340</v>
      </c>
      <c r="E170" s="1" t="s">
        <v>4</v>
      </c>
      <c r="F170" s="1">
        <v>2153000</v>
      </c>
      <c r="G170" s="1">
        <v>1.83</v>
      </c>
      <c r="I170" t="str">
        <f t="shared" si="2"/>
        <v>Smita Sadhu (Ghosh)Development and validation of algorithm for estimation and tracking of high velocity manoeuvring targets2018-192153000</v>
      </c>
    </row>
    <row r="171" spans="1:9" ht="45">
      <c r="A171" s="1">
        <v>170</v>
      </c>
      <c r="B171" s="1" t="s">
        <v>341</v>
      </c>
      <c r="C171" s="1" t="s">
        <v>342</v>
      </c>
      <c r="D171" s="1" t="s">
        <v>343</v>
      </c>
      <c r="E171" s="1" t="s">
        <v>4</v>
      </c>
      <c r="F171" s="1">
        <v>3888900</v>
      </c>
      <c r="G171" s="1">
        <v>1</v>
      </c>
      <c r="I171" t="str">
        <f t="shared" si="2"/>
        <v>Subir SarkarBasin Evolutionary History and Microbial Mat Proliferation versus Uranium Mineralization in the Badami Group, Karnataka2018-193888900</v>
      </c>
    </row>
    <row r="172" spans="1:9" ht="45">
      <c r="A172" s="1">
        <v>171</v>
      </c>
      <c r="B172" s="1" t="s">
        <v>341</v>
      </c>
      <c r="C172" s="1" t="s">
        <v>342</v>
      </c>
      <c r="D172" s="1" t="s">
        <v>343</v>
      </c>
      <c r="E172" s="1" t="s">
        <v>7</v>
      </c>
      <c r="F172" s="1">
        <v>921170</v>
      </c>
      <c r="G172" s="1">
        <v>1</v>
      </c>
      <c r="I172" t="str">
        <f t="shared" si="2"/>
        <v>Subir SarkarBasin Evolutionary History and Microbial Mat Proliferation versus Uranium Mineralization in the Badami Group, Karnataka2019-20921170</v>
      </c>
    </row>
    <row r="173" spans="1:9" ht="45">
      <c r="A173" s="1">
        <v>172</v>
      </c>
      <c r="B173" s="1" t="s">
        <v>341</v>
      </c>
      <c r="C173" s="1" t="s">
        <v>342</v>
      </c>
      <c r="D173" s="1" t="s">
        <v>343</v>
      </c>
      <c r="E173" s="1" t="s">
        <v>43</v>
      </c>
      <c r="F173" s="1">
        <v>902750</v>
      </c>
      <c r="G173" s="1">
        <v>1</v>
      </c>
      <c r="I173" t="str">
        <f t="shared" si="2"/>
        <v>Subir SarkarBasin Evolutionary History and Microbial Mat Proliferation versus Uranium Mineralization in the Badami Group, Karnataka2020-21902750</v>
      </c>
    </row>
    <row r="174" spans="1:9" ht="30">
      <c r="A174" s="1">
        <v>173</v>
      </c>
      <c r="B174" s="1" t="s">
        <v>35</v>
      </c>
      <c r="C174" s="1" t="s">
        <v>344</v>
      </c>
      <c r="D174" s="1" t="s">
        <v>221</v>
      </c>
      <c r="E174" s="1" t="s">
        <v>7</v>
      </c>
      <c r="F174" s="1">
        <v>4489000</v>
      </c>
      <c r="G174" s="1">
        <v>3</v>
      </c>
      <c r="I174" t="str">
        <f t="shared" si="2"/>
        <v>Sourav SarkarSize Selective Carbon Quantum Dots and its Application to Luminescence and Solar Cell2019-204489000</v>
      </c>
    </row>
    <row r="175" spans="1:9" ht="45">
      <c r="A175" s="1">
        <v>174</v>
      </c>
      <c r="B175" s="1" t="s">
        <v>35</v>
      </c>
      <c r="C175" s="1" t="s">
        <v>345</v>
      </c>
      <c r="D175" s="1" t="s">
        <v>298</v>
      </c>
      <c r="E175" s="1" t="s">
        <v>16</v>
      </c>
      <c r="F175" s="1">
        <v>1830000</v>
      </c>
      <c r="G175" s="1">
        <v>3</v>
      </c>
      <c r="I175" t="str">
        <f t="shared" si="2"/>
        <v>Sourav SarkarDevelopment of a biofuel based liquid film microreactor for onboard hydrogen generation through non-catalytic reforming2021-221830000</v>
      </c>
    </row>
    <row r="176" spans="1:9" ht="75">
      <c r="A176" s="1">
        <v>175</v>
      </c>
      <c r="B176" s="1" t="s">
        <v>35</v>
      </c>
      <c r="C176" s="1" t="s">
        <v>346</v>
      </c>
      <c r="D176" s="1" t="s">
        <v>110</v>
      </c>
      <c r="E176" s="1" t="s">
        <v>16</v>
      </c>
      <c r="F176" s="1">
        <v>3045856</v>
      </c>
      <c r="G176" s="1">
        <v>2</v>
      </c>
      <c r="I176" t="str">
        <f t="shared" si="2"/>
        <v>Sourav SarkarHetero atom doped Carbon quantum dot/nanoparticle based security ink for inkjet printed anti-counterfeiting and fingerprint verification applications with neural network based authentication2021-223045856</v>
      </c>
    </row>
    <row r="177" spans="1:9" ht="45">
      <c r="A177" s="1">
        <v>176</v>
      </c>
      <c r="B177" s="1" t="s">
        <v>347</v>
      </c>
      <c r="C177" s="1" t="s">
        <v>348</v>
      </c>
      <c r="D177" s="1" t="s">
        <v>349</v>
      </c>
      <c r="E177" s="1" t="s">
        <v>4</v>
      </c>
      <c r="F177" s="1">
        <v>1199800</v>
      </c>
      <c r="G177" s="1">
        <v>3</v>
      </c>
      <c r="I177" t="str">
        <f t="shared" si="2"/>
        <v>Subarna BhattacharyyaProfiling indoor air borne mycoflora of Kolkata and their control by using Mangrove plant extracts2018-191199800</v>
      </c>
    </row>
    <row r="178" spans="1:9" ht="45">
      <c r="A178" s="1">
        <v>177</v>
      </c>
      <c r="B178" s="1" t="s">
        <v>347</v>
      </c>
      <c r="C178" s="1" t="s">
        <v>348</v>
      </c>
      <c r="D178" s="1" t="s">
        <v>349</v>
      </c>
      <c r="E178" s="1" t="s">
        <v>16</v>
      </c>
      <c r="F178" s="1">
        <v>233112</v>
      </c>
      <c r="G178" s="1">
        <v>1</v>
      </c>
      <c r="I178" t="str">
        <f t="shared" si="2"/>
        <v>Subarna BhattacharyyaProfiling indoor air borne mycoflora of Kolkata and their control by using Mangrove plant extracts2021-22233112</v>
      </c>
    </row>
    <row r="179" spans="1:9" ht="75">
      <c r="A179" s="1">
        <v>178</v>
      </c>
      <c r="B179" s="1" t="s">
        <v>350</v>
      </c>
      <c r="C179" s="1" t="s">
        <v>351</v>
      </c>
      <c r="D179" s="1" t="s">
        <v>352</v>
      </c>
      <c r="E179" s="1" t="s">
        <v>7</v>
      </c>
      <c r="F179" s="1">
        <v>3120250</v>
      </c>
      <c r="G179" s="1">
        <v>1</v>
      </c>
      <c r="I179" t="str">
        <f t="shared" si="2"/>
        <v>Subrata KarmakarPetrological, Geochemical and Microstructural Studies of the host rocks of the U-Cu-Fe Mineralized zones along Rakha-Kulamara transact of the Singhbhum Shear Zone (SSZ)2019-203120250</v>
      </c>
    </row>
    <row r="180" spans="1:9" ht="75">
      <c r="A180" s="1">
        <v>179</v>
      </c>
      <c r="B180" s="1" t="s">
        <v>350</v>
      </c>
      <c r="C180" s="1" t="s">
        <v>351</v>
      </c>
      <c r="D180" s="1" t="s">
        <v>352</v>
      </c>
      <c r="E180" s="1" t="s">
        <v>43</v>
      </c>
      <c r="F180" s="1">
        <v>965250</v>
      </c>
      <c r="G180" s="1">
        <v>1</v>
      </c>
      <c r="I180" t="str">
        <f t="shared" si="2"/>
        <v>Subrata KarmakarPetrological, Geochemical and Microstructural Studies of the host rocks of the U-Cu-Fe Mineralized zones along Rakha-Kulamara transact of the Singhbhum Shear Zone (SSZ)2020-21965250</v>
      </c>
    </row>
    <row r="181" spans="1:9" ht="60">
      <c r="A181" s="1">
        <v>180</v>
      </c>
      <c r="B181" s="1" t="s">
        <v>353</v>
      </c>
      <c r="C181" s="1" t="s">
        <v>354</v>
      </c>
      <c r="D181" s="1" t="s">
        <v>355</v>
      </c>
      <c r="E181" s="1" t="s">
        <v>4</v>
      </c>
      <c r="F181" s="1">
        <v>3795000</v>
      </c>
      <c r="G181" s="1">
        <v>1</v>
      </c>
      <c r="I181" t="str">
        <f t="shared" si="2"/>
        <v>Subrata SarkarSynthesis of bismuth oxyhalaides and its composites for enhanced photocatalytic activity: A little step towards a pollution free environment2018-193795000</v>
      </c>
    </row>
    <row r="182" spans="1:9" ht="60">
      <c r="A182" s="1">
        <v>181</v>
      </c>
      <c r="B182" s="1" t="s">
        <v>353</v>
      </c>
      <c r="C182" s="1" t="s">
        <v>354</v>
      </c>
      <c r="D182" s="1" t="s">
        <v>355</v>
      </c>
      <c r="E182" s="1" t="s">
        <v>7</v>
      </c>
      <c r="F182" s="1">
        <v>300000</v>
      </c>
      <c r="G182" s="1">
        <v>1</v>
      </c>
      <c r="I182" t="str">
        <f t="shared" si="2"/>
        <v>Subrata SarkarSynthesis of bismuth oxyhalaides and its composites for enhanced photocatalytic activity: A little step towards a pollution free environment2019-20300000</v>
      </c>
    </row>
    <row r="183" spans="1:9" ht="45">
      <c r="A183" s="1">
        <v>182</v>
      </c>
      <c r="B183" s="1" t="s">
        <v>356</v>
      </c>
      <c r="C183" s="1" t="s">
        <v>357</v>
      </c>
      <c r="D183" s="1" t="s">
        <v>358</v>
      </c>
      <c r="E183" s="1" t="s">
        <v>72</v>
      </c>
      <c r="F183" s="1">
        <v>100000</v>
      </c>
      <c r="G183" s="1">
        <v>1</v>
      </c>
      <c r="I183" t="str">
        <f t="shared" si="2"/>
        <v>Suchandra BardhanPreparation of Landscape CMP for the Government Museum and Art Gallery, Chandigarh, INDIA2017-18100000</v>
      </c>
    </row>
    <row r="184" spans="1:9" ht="60">
      <c r="A184" s="1">
        <v>183</v>
      </c>
      <c r="B184" s="1" t="s">
        <v>356</v>
      </c>
      <c r="C184" s="1" t="s">
        <v>359</v>
      </c>
      <c r="D184" s="1" t="s">
        <v>360</v>
      </c>
      <c r="E184" s="1" t="s">
        <v>7</v>
      </c>
      <c r="F184" s="1">
        <v>784800</v>
      </c>
      <c r="G184" s="1">
        <v>3</v>
      </c>
      <c r="I184" t="str">
        <f t="shared" si="2"/>
        <v>Suchandra BardhanGeoinformatics led Inquiries into Tourism Development in the Indian Sundarban and its Impacts on Landuse-Landcover Change: Understanding for Better Planning2019-20784800</v>
      </c>
    </row>
    <row r="185" spans="1:9" ht="60">
      <c r="A185" s="1">
        <v>184</v>
      </c>
      <c r="B185" s="1" t="s">
        <v>356</v>
      </c>
      <c r="C185" s="1" t="s">
        <v>359</v>
      </c>
      <c r="D185" s="1" t="s">
        <v>360</v>
      </c>
      <c r="E185" s="1" t="s">
        <v>16</v>
      </c>
      <c r="F185" s="1">
        <v>279400</v>
      </c>
      <c r="G185" s="1">
        <v>1</v>
      </c>
      <c r="I185" t="str">
        <f t="shared" si="2"/>
        <v>Suchandra BardhanGeoinformatics led Inquiries into Tourism Development in the Indian Sundarban and its Impacts on Landuse-Landcover Change: Understanding for Better Planning2021-22279400</v>
      </c>
    </row>
    <row r="186" spans="1:9" ht="30">
      <c r="A186" s="1">
        <v>185</v>
      </c>
      <c r="B186" s="1" t="s">
        <v>361</v>
      </c>
      <c r="C186" s="1" t="s">
        <v>362</v>
      </c>
      <c r="D186" s="1" t="s">
        <v>363</v>
      </c>
      <c r="E186" s="1" t="s">
        <v>4</v>
      </c>
      <c r="F186" s="1">
        <v>334806</v>
      </c>
      <c r="G186" s="1">
        <v>1</v>
      </c>
      <c r="I186" t="str">
        <f t="shared" si="2"/>
        <v>Sucheta BhattacharyaBorders, border crossings and borderland  (Chhitmahals Project)2018-19334806</v>
      </c>
    </row>
    <row r="187" spans="1:9" ht="30">
      <c r="A187" s="1">
        <v>186</v>
      </c>
      <c r="B187" s="1" t="s">
        <v>364</v>
      </c>
      <c r="C187" s="1" t="s">
        <v>365</v>
      </c>
      <c r="D187" s="1" t="s">
        <v>366</v>
      </c>
      <c r="E187" s="1" t="s">
        <v>4</v>
      </c>
      <c r="F187" s="1">
        <v>300000</v>
      </c>
      <c r="G187" s="1">
        <v>2</v>
      </c>
      <c r="I187" t="str">
        <f t="shared" si="2"/>
        <v>Sudipta DeSustainable energy and environment solutions: technology and policy2018-19300000</v>
      </c>
    </row>
    <row r="188" spans="1:9" ht="30">
      <c r="A188" s="1">
        <v>187</v>
      </c>
      <c r="B188" s="1" t="s">
        <v>367</v>
      </c>
      <c r="C188" s="1" t="s">
        <v>368</v>
      </c>
      <c r="D188" s="1" t="s">
        <v>369</v>
      </c>
      <c r="E188" s="1" t="s">
        <v>4</v>
      </c>
      <c r="F188" s="1">
        <v>1200000</v>
      </c>
      <c r="G188" s="1">
        <v>3</v>
      </c>
      <c r="I188" t="str">
        <f t="shared" si="2"/>
        <v>Sujay BaitalikDesign of Multichannel Receptors for Anions by Taking Profit of Metal-Ligand Interaction2018-191200000</v>
      </c>
    </row>
    <row r="189" spans="1:9" ht="45">
      <c r="A189" s="1">
        <v>188</v>
      </c>
      <c r="B189" s="1" t="s">
        <v>367</v>
      </c>
      <c r="C189" s="1" t="s">
        <v>370</v>
      </c>
      <c r="D189" s="1" t="s">
        <v>371</v>
      </c>
      <c r="E189" s="1" t="s">
        <v>43</v>
      </c>
      <c r="F189" s="1">
        <v>2909500</v>
      </c>
      <c r="G189" s="1">
        <v>3</v>
      </c>
      <c r="I189" t="str">
        <f t="shared" si="2"/>
        <v>Sujay BaitalikDesign of Stimuli-Responsive Photochemical Molecular Switches based on Platinum Metals2020-212909500</v>
      </c>
    </row>
    <row r="190" spans="1:9" ht="45">
      <c r="A190" s="1">
        <v>189</v>
      </c>
      <c r="B190" s="1" t="s">
        <v>372</v>
      </c>
      <c r="C190" s="1" t="s">
        <v>373</v>
      </c>
      <c r="D190" s="1" t="s">
        <v>374</v>
      </c>
      <c r="E190" s="1" t="s">
        <v>43</v>
      </c>
      <c r="F190" s="1">
        <v>3082188</v>
      </c>
      <c r="G190" s="1">
        <v>2</v>
      </c>
      <c r="I190" t="str">
        <f t="shared" si="2"/>
        <v>Susmita Ghosh (Nee De) A Multi Modal Approach to Medical Diagnosis Embedding Deep and Transfer Learning 2020-213082188</v>
      </c>
    </row>
    <row r="191" spans="1:9" ht="60">
      <c r="A191" s="1">
        <v>190</v>
      </c>
      <c r="B191" s="1" t="s">
        <v>372</v>
      </c>
      <c r="C191" s="1" t="s">
        <v>375</v>
      </c>
      <c r="D191" s="1" t="s">
        <v>376</v>
      </c>
      <c r="E191" s="1" t="s">
        <v>43</v>
      </c>
      <c r="F191" s="1">
        <v>550000</v>
      </c>
      <c r="G191" s="1">
        <v>1</v>
      </c>
      <c r="I191" t="str">
        <f t="shared" si="2"/>
        <v>Susmita Ghosh (Nee De)Principal Investigator of the Project titled "Identifying Important Factors Impacting the Spread and Mortality Rate of COVID-19 Using Biclustering Approach"2020-21550000</v>
      </c>
    </row>
    <row r="192" spans="1:9" ht="45">
      <c r="A192" s="1">
        <v>191</v>
      </c>
      <c r="B192" s="1" t="s">
        <v>377</v>
      </c>
      <c r="C192" s="1" t="s">
        <v>378</v>
      </c>
      <c r="D192" s="1" t="s">
        <v>379</v>
      </c>
      <c r="E192" s="1" t="s">
        <v>7</v>
      </c>
      <c r="F192" s="1">
        <v>800000</v>
      </c>
      <c r="G192" s="1">
        <v>3</v>
      </c>
      <c r="I192" t="str">
        <f t="shared" si="2"/>
        <v>Tapan Kr. MondalFabrication and synthesis of new fluorescent chemodosimeters for recognition of nerve agents and reactive oxygen species2019-20800000</v>
      </c>
    </row>
    <row r="193" spans="1:9" ht="60">
      <c r="A193" s="1">
        <v>192</v>
      </c>
      <c r="B193" s="1" t="s">
        <v>377</v>
      </c>
      <c r="C193" s="1" t="s">
        <v>380</v>
      </c>
      <c r="D193" s="1" t="s">
        <v>381</v>
      </c>
      <c r="E193" s="1" t="s">
        <v>7</v>
      </c>
      <c r="F193" s="1">
        <v>1798500</v>
      </c>
      <c r="G193" s="1">
        <v>3</v>
      </c>
      <c r="I193" t="str">
        <f t="shared" si="2"/>
        <v>Tapan Kr. MondalSynthesis of new palladium and platinum complexes with azo/imine functional ligands: Exploration of potential catalytic and biological activity2019-201798500</v>
      </c>
    </row>
  </sheetData>
  <autoFilter ref="A1:G19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cp:lastModifiedBy>
  <dcterms:created xsi:type="dcterms:W3CDTF">2025-07-03T10:46:22Z</dcterms:created>
  <dcterms:modified xsi:type="dcterms:W3CDTF">2025-07-06T14:25:12Z</dcterms:modified>
</cp:coreProperties>
</file>