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\Documents\PC\PC_Assingment_8\"/>
    </mc:Choice>
  </mc:AlternateContent>
  <bookViews>
    <workbookView xWindow="0" yWindow="0" windowWidth="8625" windowHeight="4455"/>
  </bookViews>
  <sheets>
    <sheet name="Q1-Strong" sheetId="2" r:id="rId1"/>
    <sheet name="Q1-Weak" sheetId="1" r:id="rId2"/>
    <sheet name="Q2 Horizontal - Strong" sheetId="3" r:id="rId3"/>
    <sheet name="Q2 Horizontal - Weak" sheetId="4" r:id="rId4"/>
    <sheet name="Q2 Vertical - Strong" sheetId="5" r:id="rId5"/>
    <sheet name="Q2 Vertical - Weak" sheetId="6" r:id="rId6"/>
    <sheet name="Q2 Block - Strong" sheetId="7" r:id="rId7"/>
    <sheet name="Q2 Block - Weak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8" l="1"/>
  <c r="F10" i="8"/>
  <c r="F28" i="8" l="1"/>
  <c r="F27" i="8"/>
  <c r="F26" i="8"/>
  <c r="F25" i="8"/>
  <c r="F24" i="8"/>
  <c r="F18" i="8"/>
  <c r="F17" i="8"/>
  <c r="F16" i="8"/>
  <c r="F15" i="8"/>
  <c r="F9" i="8"/>
  <c r="F8" i="8"/>
  <c r="F7" i="8"/>
  <c r="F6" i="8"/>
  <c r="F28" i="7"/>
  <c r="F27" i="7"/>
  <c r="F26" i="7"/>
  <c r="F25" i="7"/>
  <c r="F24" i="7"/>
  <c r="F17" i="7"/>
  <c r="F16" i="7"/>
  <c r="F15" i="7"/>
  <c r="F14" i="7"/>
  <c r="F13" i="7"/>
  <c r="F6" i="7"/>
  <c r="F5" i="7"/>
  <c r="F4" i="7"/>
  <c r="F3" i="7"/>
  <c r="F2" i="7"/>
  <c r="F31" i="6"/>
  <c r="F30" i="6"/>
  <c r="F29" i="6"/>
  <c r="F28" i="6"/>
  <c r="F27" i="6"/>
  <c r="F26" i="6"/>
  <c r="F21" i="6"/>
  <c r="F20" i="6"/>
  <c r="F19" i="6"/>
  <c r="F18" i="6"/>
  <c r="F17" i="6"/>
  <c r="F16" i="6"/>
  <c r="F11" i="6"/>
  <c r="F10" i="6"/>
  <c r="F9" i="6"/>
  <c r="F8" i="6"/>
  <c r="F7" i="6"/>
  <c r="F6" i="6"/>
  <c r="F29" i="5"/>
  <c r="F28" i="5"/>
  <c r="F27" i="5"/>
  <c r="F26" i="5"/>
  <c r="F25" i="5"/>
  <c r="F24" i="5"/>
  <c r="F18" i="5"/>
  <c r="F17" i="5"/>
  <c r="F16" i="5"/>
  <c r="F15" i="5"/>
  <c r="F14" i="5"/>
  <c r="F13" i="5"/>
  <c r="F7" i="5"/>
  <c r="F6" i="5"/>
  <c r="F5" i="5"/>
  <c r="F4" i="5"/>
  <c r="F3" i="5"/>
  <c r="F2" i="5"/>
  <c r="F31" i="4"/>
  <c r="F30" i="4"/>
  <c r="F29" i="4"/>
  <c r="F28" i="4"/>
  <c r="F27" i="4"/>
  <c r="F26" i="4"/>
  <c r="F21" i="4"/>
  <c r="F20" i="4"/>
  <c r="F19" i="4"/>
  <c r="F18" i="4"/>
  <c r="F17" i="4"/>
  <c r="F16" i="4"/>
  <c r="F11" i="4"/>
  <c r="F10" i="4"/>
  <c r="F9" i="4"/>
  <c r="F8" i="4"/>
  <c r="F7" i="4"/>
  <c r="F6" i="4"/>
  <c r="F29" i="3"/>
  <c r="F28" i="3"/>
  <c r="F27" i="3"/>
  <c r="F26" i="3"/>
  <c r="F25" i="3"/>
  <c r="F24" i="3"/>
  <c r="F18" i="3"/>
  <c r="F17" i="3"/>
  <c r="F16" i="3"/>
  <c r="F15" i="3"/>
  <c r="F14" i="3"/>
  <c r="F13" i="3"/>
  <c r="F7" i="3"/>
  <c r="F6" i="3"/>
  <c r="F5" i="3"/>
  <c r="F4" i="3"/>
  <c r="F3" i="3"/>
  <c r="F2" i="3"/>
  <c r="F7" i="1"/>
  <c r="F8" i="1"/>
  <c r="F9" i="1"/>
  <c r="F10" i="1"/>
  <c r="F11" i="1"/>
  <c r="F16" i="1"/>
  <c r="F17" i="1"/>
  <c r="F18" i="1"/>
  <c r="F19" i="1"/>
  <c r="F20" i="1"/>
  <c r="F21" i="1"/>
  <c r="F26" i="1"/>
  <c r="F27" i="1"/>
  <c r="F28" i="1"/>
  <c r="F29" i="1"/>
  <c r="F30" i="1"/>
  <c r="F6" i="1"/>
  <c r="F30" i="2"/>
  <c r="F31" i="2"/>
  <c r="F32" i="2"/>
  <c r="F33" i="2"/>
  <c r="F34" i="2"/>
  <c r="F29" i="2"/>
  <c r="F18" i="2"/>
  <c r="F19" i="2"/>
  <c r="F20" i="2"/>
  <c r="F21" i="2"/>
  <c r="F22" i="2"/>
  <c r="F17" i="2"/>
  <c r="F7" i="2"/>
  <c r="F8" i="2"/>
  <c r="F9" i="2"/>
  <c r="F10" i="2"/>
  <c r="F11" i="2"/>
  <c r="F6" i="2"/>
</calcChain>
</file>

<file path=xl/sharedStrings.xml><?xml version="1.0" encoding="utf-8"?>
<sst xmlns="http://schemas.openxmlformats.org/spreadsheetml/2006/main" count="155" uniqueCount="19">
  <si>
    <t>Weak Scaling</t>
  </si>
  <si>
    <t>ex1:</t>
  </si>
  <si>
    <t>500mb avg</t>
  </si>
  <si>
    <t>ex2:</t>
  </si>
  <si>
    <t>Cores</t>
  </si>
  <si>
    <t>Data(GB)</t>
  </si>
  <si>
    <t>N</t>
  </si>
  <si>
    <t>1GB avg</t>
  </si>
  <si>
    <t>ex3:</t>
  </si>
  <si>
    <t>2GB avg per node</t>
  </si>
  <si>
    <t>Parallel Time</t>
  </si>
  <si>
    <t>Sequential Time</t>
  </si>
  <si>
    <t>Speedup</t>
  </si>
  <si>
    <t>1GB</t>
  </si>
  <si>
    <t>10GB</t>
  </si>
  <si>
    <t>Strong Scaling</t>
  </si>
  <si>
    <t>50GB</t>
  </si>
  <si>
    <t>2GB avg</t>
  </si>
  <si>
    <t>4GB avg per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</si>
</sst>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'Q1-Strong'!$F$6:$F$11</c:f>
              <c:numCache>
                <c:formatCode>General</c:formatCode>
                <c:ptCount val="6"/>
                <c:pt idx="0">
                  <c:v>1</c:v>
                </c:pt>
                <c:pt idx="1">
                  <c:v>1.7090715398650911</c:v>
                </c:pt>
                <c:pt idx="2">
                  <c:v>3.025430739017362</c:v>
                </c:pt>
                <c:pt idx="3">
                  <c:v>5.8186596551174805</c:v>
                </c:pt>
                <c:pt idx="4">
                  <c:v>10.903046243801883</c:v>
                </c:pt>
                <c:pt idx="5">
                  <c:v>21.223560391725272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7-4B53-9956-DD4EB17C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16800"/>
        <c:axId val="1381074608"/>
      </c:lineChart>
      <c:catAx>
        <c:axId val="13801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4608"/>
        <c:crosses val="autoZero"/>
        <c:auto val="1"/>
        <c:lblAlgn val="ctr"/>
        <c:lblOffset val="100"/>
        <c:noMultiLvlLbl val="0"/>
      </c:catAx>
      <c:valAx>
        <c:axId val="1381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Horizontal - Weak'!$F$16:$F$21</c:f>
              <c:numCache>
                <c:formatCode>General</c:formatCode>
                <c:ptCount val="6"/>
                <c:pt idx="0">
                  <c:v>1</c:v>
                </c:pt>
                <c:pt idx="1">
                  <c:v>0.92184029448482252</c:v>
                </c:pt>
                <c:pt idx="2">
                  <c:v>0.57893851920531059</c:v>
                </c:pt>
                <c:pt idx="3">
                  <c:v>0.8324350356336383</c:v>
                </c:pt>
                <c:pt idx="4">
                  <c:v>0.65719637818028787</c:v>
                </c:pt>
                <c:pt idx="5">
                  <c:v>0.64779721487124964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893-9D49-5F142B15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20544"/>
        <c:axId val="1384435984"/>
      </c:lineChart>
      <c:catAx>
        <c:axId val="13801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35984"/>
        <c:crosses val="autoZero"/>
        <c:auto val="1"/>
        <c:lblAlgn val="ctr"/>
        <c:lblOffset val="100"/>
        <c:noMultiLvlLbl val="0"/>
      </c:catAx>
      <c:valAx>
        <c:axId val="1384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Horizontal - Weak'!$F$26:$F$31</c:f>
              <c:numCache>
                <c:formatCode>General</c:formatCode>
                <c:ptCount val="6"/>
                <c:pt idx="0">
                  <c:v>1</c:v>
                </c:pt>
                <c:pt idx="1">
                  <c:v>0.97894441455292625</c:v>
                </c:pt>
                <c:pt idx="2">
                  <c:v>0.69309439300118547</c:v>
                </c:pt>
                <c:pt idx="3">
                  <c:v>0.62223784708060192</c:v>
                </c:pt>
                <c:pt idx="4">
                  <c:v>0.70793740399206828</c:v>
                </c:pt>
                <c:pt idx="5">
                  <c:v>0.69591326778450435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2-4340-863A-69D0874B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20640"/>
        <c:axId val="1442241920"/>
      </c:lineChart>
      <c:catAx>
        <c:axId val="13855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1920"/>
        <c:crosses val="autoZero"/>
        <c:auto val="1"/>
        <c:lblAlgn val="ctr"/>
        <c:lblOffset val="100"/>
        <c:noMultiLvlLbl val="0"/>
      </c:catAx>
      <c:valAx>
        <c:axId val="14422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Horizontal - Weak'!$F$6:$F$11</c:f>
              <c:numCache>
                <c:formatCode>General</c:formatCode>
                <c:ptCount val="6"/>
                <c:pt idx="0">
                  <c:v>1</c:v>
                </c:pt>
                <c:pt idx="1">
                  <c:v>0.96922269132961969</c:v>
                </c:pt>
                <c:pt idx="2">
                  <c:v>0.9059009884779895</c:v>
                </c:pt>
                <c:pt idx="3">
                  <c:v>0.49689258598540792</c:v>
                </c:pt>
                <c:pt idx="4">
                  <c:v>0.62577085031529556</c:v>
                </c:pt>
                <c:pt idx="5">
                  <c:v>0.61634232316498216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78F-8A47-C17CF9C1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54160"/>
        <c:axId val="1442241056"/>
      </c:lineChart>
      <c:catAx>
        <c:axId val="13826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1056"/>
        <c:crosses val="autoZero"/>
        <c:auto val="1"/>
        <c:lblAlgn val="ctr"/>
        <c:lblOffset val="100"/>
        <c:noMultiLvlLbl val="0"/>
      </c:catAx>
      <c:valAx>
        <c:axId val="144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Vertical - Strong'!$F$2:$F$7</c:f>
              <c:numCache>
                <c:formatCode>General</c:formatCode>
                <c:ptCount val="6"/>
                <c:pt idx="0">
                  <c:v>1</c:v>
                </c:pt>
                <c:pt idx="1">
                  <c:v>2.1052874145066269</c:v>
                </c:pt>
                <c:pt idx="2">
                  <c:v>3.9583283762307668</c:v>
                </c:pt>
                <c:pt idx="3">
                  <c:v>5.8197976169341779</c:v>
                </c:pt>
                <c:pt idx="4">
                  <c:v>10.88839501589891</c:v>
                </c:pt>
                <c:pt idx="5">
                  <c:v>18.968618107556161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B-49AE-B64E-FBF45652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20128"/>
        <c:axId val="1382291744"/>
      </c:lineChart>
      <c:catAx>
        <c:axId val="13801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91744"/>
        <c:crosses val="autoZero"/>
        <c:auto val="1"/>
        <c:lblAlgn val="ctr"/>
        <c:lblOffset val="100"/>
        <c:noMultiLvlLbl val="0"/>
      </c:catAx>
      <c:valAx>
        <c:axId val="13822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Vertical - Strong'!$F$13:$F$18</c:f>
              <c:numCache>
                <c:formatCode>General</c:formatCode>
                <c:ptCount val="6"/>
                <c:pt idx="0">
                  <c:v>1</c:v>
                </c:pt>
                <c:pt idx="1">
                  <c:v>1.934700952912995</c:v>
                </c:pt>
                <c:pt idx="2">
                  <c:v>3.0501901800013447</c:v>
                </c:pt>
                <c:pt idx="3">
                  <c:v>6.8122497309651608</c:v>
                </c:pt>
                <c:pt idx="4">
                  <c:v>11.99830530116817</c:v>
                </c:pt>
                <c:pt idx="5">
                  <c:v>23.803759843161362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D29-A042-AE3A8FC8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19392"/>
        <c:axId val="1382111856"/>
      </c:lineChart>
      <c:catAx>
        <c:axId val="13855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11856"/>
        <c:crosses val="autoZero"/>
        <c:auto val="1"/>
        <c:lblAlgn val="ctr"/>
        <c:lblOffset val="100"/>
        <c:noMultiLvlLbl val="0"/>
      </c:catAx>
      <c:valAx>
        <c:axId val="1382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Vertical - Strong'!$F$24:$F$29</c:f>
              <c:numCache>
                <c:formatCode>General</c:formatCode>
                <c:ptCount val="6"/>
                <c:pt idx="0">
                  <c:v>1</c:v>
                </c:pt>
                <c:pt idx="1">
                  <c:v>1.6643465783748403</c:v>
                </c:pt>
                <c:pt idx="2">
                  <c:v>3.9488084569813893</c:v>
                </c:pt>
                <c:pt idx="3">
                  <c:v>6.4888892359214712</c:v>
                </c:pt>
                <c:pt idx="4">
                  <c:v>12.734391985685868</c:v>
                </c:pt>
                <c:pt idx="5">
                  <c:v>24.958812259133097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A80-9C14-6108F11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21888"/>
        <c:axId val="1443381296"/>
      </c:lineChart>
      <c:catAx>
        <c:axId val="13855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81296"/>
        <c:crosses val="autoZero"/>
        <c:auto val="1"/>
        <c:lblAlgn val="ctr"/>
        <c:lblOffset val="100"/>
        <c:noMultiLvlLbl val="0"/>
      </c:catAx>
      <c:valAx>
        <c:axId val="14433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Vertical - Weak'!$F$16:$F$21</c:f>
              <c:numCache>
                <c:formatCode>General</c:formatCode>
                <c:ptCount val="6"/>
                <c:pt idx="0">
                  <c:v>1</c:v>
                </c:pt>
                <c:pt idx="1">
                  <c:v>0.96925006583119155</c:v>
                </c:pt>
                <c:pt idx="2">
                  <c:v>0.80033217854325767</c:v>
                </c:pt>
                <c:pt idx="3">
                  <c:v>0.60888400527852493</c:v>
                </c:pt>
                <c:pt idx="4">
                  <c:v>0.68004090460355215</c:v>
                </c:pt>
                <c:pt idx="5">
                  <c:v>0.57631612705916557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B5B-B86E-3DE2B908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18144"/>
        <c:axId val="1443390800"/>
      </c:lineChart>
      <c:catAx>
        <c:axId val="13855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90800"/>
        <c:crosses val="autoZero"/>
        <c:auto val="1"/>
        <c:lblAlgn val="ctr"/>
        <c:lblOffset val="100"/>
        <c:noMultiLvlLbl val="0"/>
      </c:catAx>
      <c:valAx>
        <c:axId val="14433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Vertical - Weak'!$F$26:$F$31</c:f>
              <c:numCache>
                <c:formatCode>General</c:formatCode>
                <c:ptCount val="6"/>
                <c:pt idx="0">
                  <c:v>1</c:v>
                </c:pt>
                <c:pt idx="1">
                  <c:v>0.75588324986296251</c:v>
                </c:pt>
                <c:pt idx="2">
                  <c:v>0.56425521478845675</c:v>
                </c:pt>
                <c:pt idx="3">
                  <c:v>0.75605285531542188</c:v>
                </c:pt>
                <c:pt idx="4">
                  <c:v>0.72781483034701211</c:v>
                </c:pt>
                <c:pt idx="5">
                  <c:v>0.69007900037811454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442A-AB02-764FD63E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18560"/>
        <c:axId val="1443388208"/>
      </c:lineChart>
      <c:catAx>
        <c:axId val="13855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88208"/>
        <c:crosses val="autoZero"/>
        <c:auto val="1"/>
        <c:lblAlgn val="ctr"/>
        <c:lblOffset val="100"/>
        <c:noMultiLvlLbl val="0"/>
      </c:catAx>
      <c:valAx>
        <c:axId val="1443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Vertical - Weak'!$F$6:$F$11</c:f>
              <c:numCache>
                <c:formatCode>General</c:formatCode>
                <c:ptCount val="6"/>
                <c:pt idx="0">
                  <c:v>1</c:v>
                </c:pt>
                <c:pt idx="1">
                  <c:v>0.98615766287592699</c:v>
                </c:pt>
                <c:pt idx="2">
                  <c:v>0.91626629461860853</c:v>
                </c:pt>
                <c:pt idx="3">
                  <c:v>0.64771771352071039</c:v>
                </c:pt>
                <c:pt idx="4">
                  <c:v>0.6513617785925867</c:v>
                </c:pt>
                <c:pt idx="5">
                  <c:v>0.63951926722240859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E90-843D-1A27D3F0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50784"/>
        <c:axId val="1389633248"/>
      </c:lineChart>
      <c:catAx>
        <c:axId val="13735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33248"/>
        <c:crosses val="autoZero"/>
        <c:auto val="1"/>
        <c:lblAlgn val="ctr"/>
        <c:lblOffset val="100"/>
        <c:noMultiLvlLbl val="0"/>
      </c:catAx>
      <c:valAx>
        <c:axId val="13896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Block - Strong'!$F$2:$F$6</c:f>
              <c:numCache>
                <c:formatCode>General</c:formatCode>
                <c:ptCount val="5"/>
                <c:pt idx="0">
                  <c:v>1</c:v>
                </c:pt>
                <c:pt idx="1">
                  <c:v>2.1149230667134367</c:v>
                </c:pt>
                <c:pt idx="2">
                  <c:v>3.8404590284723668</c:v>
                </c:pt>
                <c:pt idx="3">
                  <c:v>10.719532939310941</c:v>
                </c:pt>
                <c:pt idx="4">
                  <c:v>7.528464064308638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8-46CD-8312-9D9A8EBE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55824"/>
        <c:axId val="1384440304"/>
      </c:lineChart>
      <c:catAx>
        <c:axId val="13826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40304"/>
        <c:crosses val="autoZero"/>
        <c:auto val="1"/>
        <c:lblAlgn val="ctr"/>
        <c:lblOffset val="100"/>
        <c:noMultiLvlLbl val="0"/>
      </c:catAx>
      <c:valAx>
        <c:axId val="1384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'Q1-Strong'!$F$17:$F$22</c:f>
              <c:numCache>
                <c:formatCode>General</c:formatCode>
                <c:ptCount val="6"/>
                <c:pt idx="0">
                  <c:v>1</c:v>
                </c:pt>
                <c:pt idx="1">
                  <c:v>1.6094824864393322</c:v>
                </c:pt>
                <c:pt idx="2">
                  <c:v>3.0194604168034522</c:v>
                </c:pt>
                <c:pt idx="3">
                  <c:v>5.4695274901934638</c:v>
                </c:pt>
                <c:pt idx="4">
                  <c:v>10.839238042163684</c:v>
                </c:pt>
                <c:pt idx="5">
                  <c:v>21.630264075757982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6-47C5-9D99-F4062B12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18464"/>
        <c:axId val="1381073312"/>
      </c:lineChart>
      <c:catAx>
        <c:axId val="1380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73312"/>
        <c:crosses val="autoZero"/>
        <c:auto val="1"/>
        <c:lblAlgn val="ctr"/>
        <c:lblOffset val="100"/>
        <c:noMultiLvlLbl val="0"/>
      </c:catAx>
      <c:valAx>
        <c:axId val="1381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Block - Strong'!$F$13:$F$17</c:f>
              <c:numCache>
                <c:formatCode>General</c:formatCode>
                <c:ptCount val="5"/>
                <c:pt idx="0">
                  <c:v>1</c:v>
                </c:pt>
                <c:pt idx="1">
                  <c:v>1.9249911867793692</c:v>
                </c:pt>
                <c:pt idx="2">
                  <c:v>2.6801892694691465</c:v>
                </c:pt>
                <c:pt idx="3">
                  <c:v>11.173898525713195</c:v>
                </c:pt>
                <c:pt idx="4">
                  <c:v>15.873940855990663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9-4BE8-BE3C-55D9408A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21280"/>
        <c:axId val="1389628928"/>
      </c:lineChart>
      <c:catAx>
        <c:axId val="1443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28928"/>
        <c:crosses val="autoZero"/>
        <c:auto val="1"/>
        <c:lblAlgn val="ctr"/>
        <c:lblOffset val="100"/>
        <c:noMultiLvlLbl val="0"/>
      </c:catAx>
      <c:valAx>
        <c:axId val="13896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Block - Strong'!$F$24:$F$28</c:f>
              <c:numCache>
                <c:formatCode>General</c:formatCode>
                <c:ptCount val="5"/>
                <c:pt idx="0">
                  <c:v>1</c:v>
                </c:pt>
                <c:pt idx="1">
                  <c:v>1.5015954859378995</c:v>
                </c:pt>
                <c:pt idx="2">
                  <c:v>3.5142697654030988</c:v>
                </c:pt>
                <c:pt idx="3">
                  <c:v>11.897202103498705</c:v>
                </c:pt>
                <c:pt idx="4">
                  <c:v>14.061319466047037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4-4024-AF1B-3878B5CE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24288"/>
        <c:axId val="1389628064"/>
      </c:lineChart>
      <c:catAx>
        <c:axId val="13801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28064"/>
        <c:crosses val="autoZero"/>
        <c:auto val="1"/>
        <c:lblAlgn val="ctr"/>
        <c:lblOffset val="100"/>
        <c:noMultiLvlLbl val="0"/>
      </c:catAx>
      <c:valAx>
        <c:axId val="13896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Block - Weak'!$F$6:$F$10</c:f>
              <c:numCache>
                <c:formatCode>General</c:formatCode>
                <c:ptCount val="5"/>
                <c:pt idx="0">
                  <c:v>1</c:v>
                </c:pt>
                <c:pt idx="1">
                  <c:v>0.77186547381097237</c:v>
                </c:pt>
                <c:pt idx="2">
                  <c:v>0.83653365983097006</c:v>
                </c:pt>
                <c:pt idx="3">
                  <c:v>0.62143737194087634</c:v>
                </c:pt>
                <c:pt idx="4">
                  <c:v>0.57504478657661651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4-4D99-ACF5-2DCE712C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45647"/>
        <c:axId val="1380898639"/>
      </c:lineChart>
      <c:catAx>
        <c:axId val="13782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98639"/>
        <c:crosses val="autoZero"/>
        <c:auto val="1"/>
        <c:lblAlgn val="ctr"/>
        <c:lblOffset val="100"/>
        <c:noMultiLvlLbl val="0"/>
      </c:catAx>
      <c:valAx>
        <c:axId val="13808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4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Block - Weak'!$F$15:$F$19</c:f>
              <c:numCache>
                <c:formatCode>General</c:formatCode>
                <c:ptCount val="5"/>
                <c:pt idx="0">
                  <c:v>1</c:v>
                </c:pt>
                <c:pt idx="1">
                  <c:v>0.66642058873616661</c:v>
                </c:pt>
                <c:pt idx="2">
                  <c:v>0.85431209776689698</c:v>
                </c:pt>
                <c:pt idx="3">
                  <c:v>0.65510138127100859</c:v>
                </c:pt>
                <c:pt idx="4">
                  <c:v>0.55598558367738915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C-4281-935A-5933AE0D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56463"/>
        <c:axId val="1380890431"/>
      </c:lineChart>
      <c:catAx>
        <c:axId val="13782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90431"/>
        <c:crosses val="autoZero"/>
        <c:auto val="1"/>
        <c:lblAlgn val="ctr"/>
        <c:lblOffset val="100"/>
        <c:noMultiLvlLbl val="0"/>
      </c:catAx>
      <c:valAx>
        <c:axId val="13808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5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Block - Weak'!$F$24:$F$28</c:f>
              <c:numCache>
                <c:formatCode>General</c:formatCode>
                <c:ptCount val="5"/>
                <c:pt idx="0">
                  <c:v>1</c:v>
                </c:pt>
                <c:pt idx="1">
                  <c:v>0.9176798374118218</c:v>
                </c:pt>
                <c:pt idx="2">
                  <c:v>0.82277962665606885</c:v>
                </c:pt>
                <c:pt idx="3">
                  <c:v>0.69513327837694239</c:v>
                </c:pt>
                <c:pt idx="4">
                  <c:v>0.5359886340317771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B79-99C8-23431945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43567"/>
        <c:axId val="1312466719"/>
      </c:lineChart>
      <c:catAx>
        <c:axId val="13782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719"/>
        <c:crosses val="autoZero"/>
        <c:auto val="1"/>
        <c:lblAlgn val="ctr"/>
        <c:lblOffset val="100"/>
        <c:noMultiLvlLbl val="0"/>
      </c:catAx>
      <c:valAx>
        <c:axId val="13124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'Q1-Strong'!$F$29:$F$34</c:f>
              <c:numCache>
                <c:formatCode>General</c:formatCode>
                <c:ptCount val="6"/>
                <c:pt idx="0">
                  <c:v>1</c:v>
                </c:pt>
                <c:pt idx="1">
                  <c:v>1.5400202475924674</c:v>
                </c:pt>
                <c:pt idx="2">
                  <c:v>3.4160287297897969</c:v>
                </c:pt>
                <c:pt idx="3">
                  <c:v>6.7097404487440055</c:v>
                </c:pt>
                <c:pt idx="4">
                  <c:v>12.392840877799825</c:v>
                </c:pt>
                <c:pt idx="5">
                  <c:v>25.08255053410646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2-4028-BBB2-B071DEB6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48704"/>
        <c:axId val="1373998832"/>
      </c:lineChart>
      <c:catAx>
        <c:axId val="13735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8832"/>
        <c:crosses val="autoZero"/>
        <c:auto val="1"/>
        <c:lblAlgn val="ctr"/>
        <c:lblOffset val="100"/>
        <c:noMultiLvlLbl val="0"/>
      </c:catAx>
      <c:valAx>
        <c:axId val="13739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'Q1-Weak'!$F$6:$F$11</c:f>
              <c:numCache>
                <c:formatCode>General</c:formatCode>
                <c:ptCount val="6"/>
                <c:pt idx="0">
                  <c:v>1</c:v>
                </c:pt>
                <c:pt idx="1">
                  <c:v>0.85668865349666989</c:v>
                </c:pt>
                <c:pt idx="2">
                  <c:v>0.77351247772502973</c:v>
                </c:pt>
                <c:pt idx="3">
                  <c:v>0.71184740188384454</c:v>
                </c:pt>
                <c:pt idx="4">
                  <c:v>0.72026277401010985</c:v>
                </c:pt>
                <c:pt idx="5">
                  <c:v>0.62448388520089926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6D0-B729-61AF54B5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60400"/>
        <c:axId val="1384614560"/>
      </c:lineChart>
      <c:catAx>
        <c:axId val="13826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14560"/>
        <c:crosses val="autoZero"/>
        <c:auto val="1"/>
        <c:lblAlgn val="ctr"/>
        <c:lblOffset val="100"/>
        <c:noMultiLvlLbl val="0"/>
      </c:catAx>
      <c:valAx>
        <c:axId val="13846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'Q1-Weak'!$F$16:$F$21</c:f>
              <c:numCache>
                <c:formatCode>General</c:formatCode>
                <c:ptCount val="6"/>
                <c:pt idx="0">
                  <c:v>1</c:v>
                </c:pt>
                <c:pt idx="1">
                  <c:v>0.8508470365844466</c:v>
                </c:pt>
                <c:pt idx="2">
                  <c:v>0.75086255462687745</c:v>
                </c:pt>
                <c:pt idx="3">
                  <c:v>0.77127602667826589</c:v>
                </c:pt>
                <c:pt idx="4">
                  <c:v>0.62618602980253379</c:v>
                </c:pt>
                <c:pt idx="5">
                  <c:v>0.60875507003009899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7-4C77-A024-11BA3AA2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59984"/>
        <c:axId val="1382292176"/>
      </c:lineChart>
      <c:catAx>
        <c:axId val="13826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92176"/>
        <c:crosses val="autoZero"/>
        <c:auto val="1"/>
        <c:lblAlgn val="ctr"/>
        <c:lblOffset val="100"/>
        <c:noMultiLvlLbl val="0"/>
      </c:catAx>
      <c:valAx>
        <c:axId val="13822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'Q1-Weak'!$F$26:$F$30</c:f>
              <c:numCache>
                <c:formatCode>General</c:formatCode>
                <c:ptCount val="5"/>
                <c:pt idx="0">
                  <c:v>1</c:v>
                </c:pt>
                <c:pt idx="1">
                  <c:v>0.75119784451673155</c:v>
                </c:pt>
                <c:pt idx="2">
                  <c:v>0.86545870620396159</c:v>
                </c:pt>
                <c:pt idx="3">
                  <c:v>0.63651202539537965</c:v>
                </c:pt>
                <c:pt idx="4">
                  <c:v>0.6211658246048305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43B2-B8C3-66216851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54736"/>
        <c:axId val="1389071104"/>
      </c:lineChart>
      <c:catAx>
        <c:axId val="13736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71104"/>
        <c:crosses val="autoZero"/>
        <c:auto val="1"/>
        <c:lblAlgn val="ctr"/>
        <c:lblOffset val="100"/>
        <c:noMultiLvlLbl val="0"/>
      </c:catAx>
      <c:valAx>
        <c:axId val="13890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5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Horizontal - Strong'!$F$2:$F$7</c:f>
              <c:numCache>
                <c:formatCode>General</c:formatCode>
                <c:ptCount val="6"/>
                <c:pt idx="0">
                  <c:v>1</c:v>
                </c:pt>
                <c:pt idx="1">
                  <c:v>2.1252053691910704</c:v>
                </c:pt>
                <c:pt idx="2">
                  <c:v>3.9825138279881678</c:v>
                </c:pt>
                <c:pt idx="3">
                  <c:v>6.720900564200238</c:v>
                </c:pt>
                <c:pt idx="4">
                  <c:v>10.060201538433954</c:v>
                </c:pt>
                <c:pt idx="5">
                  <c:v>16.818318070772321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933-8031-52793DC8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23456"/>
        <c:axId val="1440080688"/>
      </c:lineChart>
      <c:catAx>
        <c:axId val="13801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80688"/>
        <c:crosses val="autoZero"/>
        <c:auto val="1"/>
        <c:lblAlgn val="ctr"/>
        <c:lblOffset val="100"/>
        <c:noMultiLvlLbl val="0"/>
      </c:catAx>
      <c:valAx>
        <c:axId val="1440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Horizontal - Strong'!$F$13:$F$18</c:f>
              <c:numCache>
                <c:formatCode>General</c:formatCode>
                <c:ptCount val="6"/>
                <c:pt idx="0">
                  <c:v>1</c:v>
                </c:pt>
                <c:pt idx="1">
                  <c:v>1.9322828420992106</c:v>
                </c:pt>
                <c:pt idx="2">
                  <c:v>3.6573667171367239</c:v>
                </c:pt>
                <c:pt idx="3">
                  <c:v>6.8188981647366917</c:v>
                </c:pt>
                <c:pt idx="4">
                  <c:v>11.296676704069089</c:v>
                </c:pt>
                <c:pt idx="5">
                  <c:v>22.590506879124714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723-B156-14E9D07A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49952"/>
        <c:axId val="1389005392"/>
      </c:lineChart>
      <c:catAx>
        <c:axId val="13735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05392"/>
        <c:crosses val="autoZero"/>
        <c:auto val="1"/>
        <c:lblAlgn val="ctr"/>
        <c:lblOffset val="100"/>
        <c:noMultiLvlLbl val="0"/>
      </c:catAx>
      <c:valAx>
        <c:axId val="13890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Horizontal - Strong'!$F$24:$F$29</c:f>
              <c:numCache>
                <c:formatCode>General</c:formatCode>
                <c:ptCount val="6"/>
                <c:pt idx="0">
                  <c:v>1</c:v>
                </c:pt>
                <c:pt idx="1">
                  <c:v>1.5547134686712785</c:v>
                </c:pt>
                <c:pt idx="2">
                  <c:v>3.1628385665844587</c:v>
                </c:pt>
                <c:pt idx="3">
                  <c:v>5.1250201672442053</c:v>
                </c:pt>
                <c:pt idx="4">
                  <c:v>11.965028217210556</c:v>
                </c:pt>
                <c:pt idx="5">
                  <c:v>23.393043825620378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1-4C0B-82FF-B199C72B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555536"/>
        <c:axId val="1440155008"/>
      </c:lineChart>
      <c:catAx>
        <c:axId val="12925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5008"/>
        <c:crosses val="autoZero"/>
        <c:auto val="1"/>
        <c:lblAlgn val="ctr"/>
        <c:lblOffset val="100"/>
        <c:noMultiLvlLbl val="0"/>
      </c:catAx>
      <c:valAx>
        <c:axId val="14401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47625</xdr:rowOff>
    </xdr:from>
    <xdr:to>
      <xdr:col>12</xdr:col>
      <xdr:colOff>76200</xdr:colOff>
      <xdr:row>12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FDB23-725F-4570-9EE2-509C5F93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13</xdr:row>
      <xdr:rowOff>38100</xdr:rowOff>
    </xdr:from>
    <xdr:to>
      <xdr:col>11</xdr:col>
      <xdr:colOff>390525</xdr:colOff>
      <xdr:row>22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DF91E-AE72-45B9-8E8A-BE8EBC02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26</xdr:row>
      <xdr:rowOff>133350</xdr:rowOff>
    </xdr:from>
    <xdr:to>
      <xdr:col>11</xdr:col>
      <xdr:colOff>142875</xdr:colOff>
      <xdr:row>35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BEE46-8573-43DC-A4E1-AB455028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57150</xdr:rowOff>
    </xdr:from>
    <xdr:to>
      <xdr:col>11</xdr:col>
      <xdr:colOff>180975</xdr:colOff>
      <xdr:row>10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77B05-0FCE-4B00-9F17-2D93B351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13</xdr:row>
      <xdr:rowOff>9525</xdr:rowOff>
    </xdr:from>
    <xdr:to>
      <xdr:col>11</xdr:col>
      <xdr:colOff>222250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043A3-C00D-4D56-9458-18681699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23</xdr:row>
      <xdr:rowOff>133350</xdr:rowOff>
    </xdr:from>
    <xdr:to>
      <xdr:col>11</xdr:col>
      <xdr:colOff>228600</xdr:colOff>
      <xdr:row>31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E5C07A-B0B5-4876-92CF-C6744F4BE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</xdr:row>
      <xdr:rowOff>0</xdr:rowOff>
    </xdr:from>
    <xdr:to>
      <xdr:col>11</xdr:col>
      <xdr:colOff>400049</xdr:colOff>
      <xdr:row>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74033-2A3C-4BE3-9422-628733A0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10</xdr:row>
      <xdr:rowOff>114300</xdr:rowOff>
    </xdr:from>
    <xdr:to>
      <xdr:col>12</xdr:col>
      <xdr:colOff>142874</xdr:colOff>
      <xdr:row>19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A4F80-95D0-409C-AFA2-1B5690AC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22</xdr:row>
      <xdr:rowOff>57150</xdr:rowOff>
    </xdr:from>
    <xdr:to>
      <xdr:col>12</xdr:col>
      <xdr:colOff>533400</xdr:colOff>
      <xdr:row>32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89E70-62C6-4B1B-AEC1-A3C498886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14</xdr:row>
      <xdr:rowOff>66675</xdr:rowOff>
    </xdr:from>
    <xdr:to>
      <xdr:col>11</xdr:col>
      <xdr:colOff>238124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8497B-4C0E-4DAC-ABBD-AC627DF6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24</xdr:row>
      <xdr:rowOff>9525</xdr:rowOff>
    </xdr:from>
    <xdr:to>
      <xdr:col>11</xdr:col>
      <xdr:colOff>381000</xdr:colOff>
      <xdr:row>33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9CF0E-219F-47AC-AFDF-3FBB6D7A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</xdr:row>
      <xdr:rowOff>85725</xdr:rowOff>
    </xdr:from>
    <xdr:to>
      <xdr:col>11</xdr:col>
      <xdr:colOff>104775</xdr:colOff>
      <xdr:row>12</xdr:row>
      <xdr:rowOff>40005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77733-CE14-4B3D-B84E-B77300CBB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57150</xdr:rowOff>
    </xdr:from>
    <xdr:to>
      <xdr:col>12</xdr:col>
      <xdr:colOff>200025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7FDC1-53A5-4BD9-A535-04599C2EC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120649</xdr:colOff>
      <xdr:row>11</xdr:row>
      <xdr:rowOff>0</xdr:rowOff>
    </xdr:from>
    <xdr:to>
      <xdr:col>12</xdr:col>
      <xdr:colOff>200024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ACC32-4FD7-4986-B8B9-256A6A37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22</xdr:row>
      <xdr:rowOff>85725</xdr:rowOff>
    </xdr:from>
    <xdr:to>
      <xdr:col>12</xdr:col>
      <xdr:colOff>590550</xdr:colOff>
      <xdr:row>33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68464-DC5A-42A4-910B-EE39A907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13</xdr:row>
      <xdr:rowOff>57150</xdr:rowOff>
    </xdr:from>
    <xdr:to>
      <xdr:col>11</xdr:col>
      <xdr:colOff>523875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367AF-CADD-45E9-843C-864FCD899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24</xdr:row>
      <xdr:rowOff>0</xdr:rowOff>
    </xdr:from>
    <xdr:to>
      <xdr:col>11</xdr:col>
      <xdr:colOff>514350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20ADFD-2D04-4E07-A4B8-CCF19FC5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2</xdr:row>
      <xdr:rowOff>28575</xdr:rowOff>
    </xdr:from>
    <xdr:to>
      <xdr:col>11</xdr:col>
      <xdr:colOff>457200</xdr:colOff>
      <xdr:row>12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D5A76-1EE8-4A9B-B72F-8E82C696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85725</xdr:rowOff>
    </xdr:from>
    <xdr:to>
      <xdr:col>11</xdr:col>
      <xdr:colOff>485775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3A3EE-60C4-426A-95C2-1F4BD8C5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10</xdr:row>
      <xdr:rowOff>180975</xdr:rowOff>
    </xdr:from>
    <xdr:to>
      <xdr:col>11</xdr:col>
      <xdr:colOff>514350</xdr:colOff>
      <xdr:row>20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79AE6-BBC9-47E6-A1B0-3FF323B6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22</xdr:row>
      <xdr:rowOff>66675</xdr:rowOff>
    </xdr:from>
    <xdr:to>
      <xdr:col>11</xdr:col>
      <xdr:colOff>485775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C5626-2D98-492F-A3DC-296648EE3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19050</xdr:rowOff>
    </xdr:from>
    <xdr:to>
      <xdr:col>12</xdr:col>
      <xdr:colOff>104775</xdr:colOff>
      <xdr:row>12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2DE12-FA5A-492C-941A-E42DE9E78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13</xdr:row>
      <xdr:rowOff>9525</xdr:rowOff>
    </xdr:from>
    <xdr:to>
      <xdr:col>12</xdr:col>
      <xdr:colOff>142875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959DA-1D9A-4F27-9E1C-D054CC51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23</xdr:row>
      <xdr:rowOff>161925</xdr:rowOff>
    </xdr:from>
    <xdr:to>
      <xdr:col>11</xdr:col>
      <xdr:colOff>581025</xdr:colOff>
      <xdr:row>32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162EB-DA14-4612-B8A1-B25B8A36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5F6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22" workbookViewId="0">
      <selection activeCell="A11" sqref="A11"/>
    </sheetView>
  </sheetViews>
  <sheetFormatPr defaultRowHeight="15" x14ac:dyDescent="0.25"/>
  <cols>
    <col min="4" max="4" width="13" customWidth="1"/>
    <col min="5" max="5" width="20" customWidth="1"/>
  </cols>
  <sheetData>
    <row r="1" spans="1:6" x14ac:dyDescent="0.25">
      <c r="A1" t="s">
        <v>15</v>
      </c>
    </row>
    <row r="3" spans="1:6" x14ac:dyDescent="0.25">
      <c r="A3" t="s">
        <v>1</v>
      </c>
    </row>
    <row r="4" spans="1:6" x14ac:dyDescent="0.25">
      <c r="A4" t="s">
        <v>13</v>
      </c>
    </row>
    <row r="5" spans="1:6" x14ac:dyDescent="0.25">
      <c r="A5" t="s">
        <v>4</v>
      </c>
      <c r="B5" t="s">
        <v>5</v>
      </c>
      <c r="C5" t="s">
        <v>6</v>
      </c>
      <c r="D5" t="s">
        <v>10</v>
      </c>
      <c r="E5" t="s">
        <v>11</v>
      </c>
      <c r="F5" t="s">
        <v>12</v>
      </c>
    </row>
    <row r="6" spans="1:6" x14ac:dyDescent="0.25">
      <c r="A6">
        <v>1</v>
      </c>
      <c r="B6">
        <v>1</v>
      </c>
      <c r="C6">
        <v>15808</v>
      </c>
      <c r="D6">
        <v>18.956396000000002</v>
      </c>
      <c r="E6">
        <v>18.956396000000002</v>
      </c>
      <c r="F6">
        <f>E6/D6</f>
        <v>1</v>
      </c>
    </row>
    <row r="7" spans="1:6" x14ac:dyDescent="0.25">
      <c r="A7">
        <v>2</v>
      </c>
      <c r="B7">
        <v>1</v>
      </c>
      <c r="C7">
        <v>15808</v>
      </c>
      <c r="D7">
        <v>11.091634000000001</v>
      </c>
      <c r="E7">
        <v>18.956396000000002</v>
      </c>
      <c r="F7">
        <f t="shared" ref="F7:F11" si="0">E7/D7</f>
        <v>1.7090715398650911</v>
      </c>
    </row>
    <row r="8" spans="1:6" x14ac:dyDescent="0.25">
      <c r="A8">
        <v>4</v>
      </c>
      <c r="B8">
        <v>1</v>
      </c>
      <c r="C8">
        <v>15808</v>
      </c>
      <c r="D8">
        <v>6.2656850000000004</v>
      </c>
      <c r="E8">
        <v>18.956396000000002</v>
      </c>
      <c r="F8">
        <f t="shared" si="0"/>
        <v>3.025430739017362</v>
      </c>
    </row>
    <row r="9" spans="1:6" x14ac:dyDescent="0.25">
      <c r="A9">
        <v>8</v>
      </c>
      <c r="B9">
        <v>1</v>
      </c>
      <c r="C9">
        <v>15808</v>
      </c>
      <c r="D9">
        <v>3.257863</v>
      </c>
      <c r="E9">
        <v>18.956396000000002</v>
      </c>
      <c r="F9">
        <f t="shared" si="0"/>
        <v>5.8186596551174805</v>
      </c>
    </row>
    <row r="10" spans="1:6" x14ac:dyDescent="0.25">
      <c r="A10">
        <v>16</v>
      </c>
      <c r="B10">
        <v>1</v>
      </c>
      <c r="C10">
        <v>15808</v>
      </c>
      <c r="D10">
        <v>1.7386330000000001</v>
      </c>
      <c r="E10">
        <v>18.956396000000002</v>
      </c>
      <c r="F10">
        <f t="shared" si="0"/>
        <v>10.903046243801883</v>
      </c>
    </row>
    <row r="11" spans="1:6" x14ac:dyDescent="0.25">
      <c r="A11">
        <v>32</v>
      </c>
      <c r="B11">
        <v>1</v>
      </c>
      <c r="C11">
        <v>15808</v>
      </c>
      <c r="D11">
        <v>0.893177</v>
      </c>
      <c r="E11">
        <v>18.956396000000002</v>
      </c>
      <c r="F11">
        <f t="shared" si="0"/>
        <v>21.223560391725272</v>
      </c>
    </row>
    <row r="14" spans="1:6" x14ac:dyDescent="0.25">
      <c r="A14" t="s">
        <v>3</v>
      </c>
    </row>
    <row r="15" spans="1:6" x14ac:dyDescent="0.25">
      <c r="A15" t="s">
        <v>14</v>
      </c>
    </row>
    <row r="16" spans="1:6" x14ac:dyDescent="0.25">
      <c r="A16" t="s">
        <v>4</v>
      </c>
      <c r="B16" t="s">
        <v>5</v>
      </c>
      <c r="C16" t="s">
        <v>6</v>
      </c>
      <c r="D16" t="s">
        <v>10</v>
      </c>
      <c r="E16" t="s">
        <v>11</v>
      </c>
      <c r="F16" t="s">
        <v>12</v>
      </c>
    </row>
    <row r="17" spans="1:6" x14ac:dyDescent="0.25">
      <c r="A17">
        <v>1</v>
      </c>
      <c r="B17">
        <v>10</v>
      </c>
      <c r="C17">
        <v>50016</v>
      </c>
      <c r="D17">
        <v>205.705412</v>
      </c>
      <c r="E17">
        <v>205.705412</v>
      </c>
      <c r="F17">
        <f>E17/D17</f>
        <v>1</v>
      </c>
    </row>
    <row r="18" spans="1:6" x14ac:dyDescent="0.25">
      <c r="A18">
        <v>2</v>
      </c>
      <c r="B18">
        <v>10</v>
      </c>
      <c r="C18">
        <v>50016</v>
      </c>
      <c r="D18">
        <v>127.808419</v>
      </c>
      <c r="E18">
        <v>205.705412</v>
      </c>
      <c r="F18">
        <f t="shared" ref="F18:F22" si="1">E18/D18</f>
        <v>1.6094824864393322</v>
      </c>
    </row>
    <row r="19" spans="1:6" x14ac:dyDescent="0.25">
      <c r="A19">
        <v>4</v>
      </c>
      <c r="B19">
        <v>10</v>
      </c>
      <c r="C19">
        <v>50016</v>
      </c>
      <c r="D19">
        <v>68.126547000000002</v>
      </c>
      <c r="E19">
        <v>205.705412</v>
      </c>
      <c r="F19">
        <f t="shared" si="1"/>
        <v>3.0194604168034522</v>
      </c>
    </row>
    <row r="20" spans="1:6" x14ac:dyDescent="0.25">
      <c r="A20">
        <v>8</v>
      </c>
      <c r="B20">
        <v>10</v>
      </c>
      <c r="C20">
        <v>50016</v>
      </c>
      <c r="D20">
        <v>37.609357000000003</v>
      </c>
      <c r="E20">
        <v>205.705412</v>
      </c>
      <c r="F20">
        <f t="shared" si="1"/>
        <v>5.4695274901934638</v>
      </c>
    </row>
    <row r="21" spans="1:6" x14ac:dyDescent="0.25">
      <c r="A21">
        <v>16</v>
      </c>
      <c r="B21">
        <v>10</v>
      </c>
      <c r="C21">
        <v>50016</v>
      </c>
      <c r="D21">
        <v>18.977848000000002</v>
      </c>
      <c r="E21">
        <v>205.705412</v>
      </c>
      <c r="F21">
        <f t="shared" si="1"/>
        <v>10.839238042163684</v>
      </c>
    </row>
    <row r="22" spans="1:6" x14ac:dyDescent="0.25">
      <c r="A22">
        <v>32</v>
      </c>
      <c r="B22">
        <v>10</v>
      </c>
      <c r="C22">
        <v>50016</v>
      </c>
      <c r="D22">
        <v>9.5100739999999995</v>
      </c>
      <c r="E22">
        <v>205.705412</v>
      </c>
      <c r="F22">
        <f t="shared" si="1"/>
        <v>21.630264075757982</v>
      </c>
    </row>
    <row r="26" spans="1:6" x14ac:dyDescent="0.25">
      <c r="A26" t="s">
        <v>8</v>
      </c>
    </row>
    <row r="27" spans="1:6" x14ac:dyDescent="0.25">
      <c r="A27" t="s">
        <v>16</v>
      </c>
    </row>
    <row r="28" spans="1:6" x14ac:dyDescent="0.25">
      <c r="A28" t="s">
        <v>4</v>
      </c>
      <c r="B28" t="s">
        <v>5</v>
      </c>
      <c r="C28" t="s">
        <v>6</v>
      </c>
      <c r="D28" t="s">
        <v>10</v>
      </c>
      <c r="E28" t="s">
        <v>11</v>
      </c>
      <c r="F28" t="s">
        <v>12</v>
      </c>
    </row>
    <row r="29" spans="1:6" x14ac:dyDescent="0.25">
      <c r="A29">
        <v>1</v>
      </c>
      <c r="B29">
        <v>50</v>
      </c>
      <c r="C29">
        <v>111808</v>
      </c>
      <c r="D29">
        <v>1194.2714060000001</v>
      </c>
      <c r="E29">
        <v>1194.2714060000001</v>
      </c>
      <c r="F29">
        <f>E29/D29</f>
        <v>1</v>
      </c>
    </row>
    <row r="30" spans="1:6" x14ac:dyDescent="0.25">
      <c r="A30">
        <v>2</v>
      </c>
      <c r="B30">
        <v>50</v>
      </c>
      <c r="C30">
        <v>111808</v>
      </c>
      <c r="D30">
        <v>775.49071700000002</v>
      </c>
      <c r="E30">
        <v>1194.2714060000001</v>
      </c>
      <c r="F30">
        <f t="shared" ref="F30:F34" si="2">E30/D30</f>
        <v>1.5400202475924674</v>
      </c>
    </row>
    <row r="31" spans="1:6" x14ac:dyDescent="0.25">
      <c r="A31">
        <v>4</v>
      </c>
      <c r="B31">
        <v>50</v>
      </c>
      <c r="C31">
        <v>111808</v>
      </c>
      <c r="D31">
        <v>349.60812700000002</v>
      </c>
      <c r="E31">
        <v>1194.2714060000001</v>
      </c>
      <c r="F31">
        <f t="shared" si="2"/>
        <v>3.4160287297897969</v>
      </c>
    </row>
    <row r="32" spans="1:6" x14ac:dyDescent="0.25">
      <c r="A32">
        <v>8</v>
      </c>
      <c r="B32">
        <v>50</v>
      </c>
      <c r="C32">
        <v>111808</v>
      </c>
      <c r="D32">
        <v>177.990701</v>
      </c>
      <c r="E32">
        <v>1194.2714060000001</v>
      </c>
      <c r="F32">
        <f t="shared" si="2"/>
        <v>6.7097404487440055</v>
      </c>
    </row>
    <row r="33" spans="1:6" x14ac:dyDescent="0.25">
      <c r="A33">
        <v>16</v>
      </c>
      <c r="B33">
        <v>50</v>
      </c>
      <c r="C33">
        <v>111808</v>
      </c>
      <c r="D33">
        <v>96.367847999999995</v>
      </c>
      <c r="E33">
        <v>1194.2714060000001</v>
      </c>
      <c r="F33">
        <f t="shared" si="2"/>
        <v>12.392840877799825</v>
      </c>
    </row>
    <row r="34" spans="1:6" x14ac:dyDescent="0.25">
      <c r="A34">
        <v>32</v>
      </c>
      <c r="B34">
        <v>50</v>
      </c>
      <c r="C34">
        <v>111808</v>
      </c>
      <c r="D34">
        <v>47.613635000000002</v>
      </c>
      <c r="E34">
        <v>1194.2714060000001</v>
      </c>
      <c r="F34">
        <f t="shared" si="2"/>
        <v>25.08255053410646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8" sqref="D28"/>
    </sheetView>
  </sheetViews>
  <sheetFormatPr defaultRowHeight="15" x14ac:dyDescent="0.25"/>
  <cols>
    <col min="1" max="1" width="12.140625" customWidth="1"/>
    <col min="2" max="2" width="11.5703125" customWidth="1"/>
    <col min="4" max="4" width="14" customWidth="1"/>
    <col min="5" max="5" width="16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4</v>
      </c>
      <c r="B5" t="s">
        <v>5</v>
      </c>
      <c r="C5" t="s">
        <v>6</v>
      </c>
      <c r="D5" t="s">
        <v>10</v>
      </c>
      <c r="E5" t="s">
        <v>11</v>
      </c>
      <c r="F5" t="s">
        <v>12</v>
      </c>
    </row>
    <row r="6" spans="1:6" x14ac:dyDescent="0.25">
      <c r="A6">
        <v>1</v>
      </c>
      <c r="B6">
        <v>0.5</v>
      </c>
      <c r="C6">
        <v>11180</v>
      </c>
      <c r="D6">
        <v>9.5096150000000002</v>
      </c>
      <c r="E6">
        <v>9.5096150000000002</v>
      </c>
      <c r="F6">
        <f>E6/D6</f>
        <v>1</v>
      </c>
    </row>
    <row r="7" spans="1:6" x14ac:dyDescent="0.25">
      <c r="A7">
        <v>2</v>
      </c>
      <c r="B7">
        <v>1</v>
      </c>
      <c r="C7">
        <v>15808</v>
      </c>
      <c r="D7">
        <v>11.100433000000001</v>
      </c>
      <c r="E7">
        <v>9.5096150000000002</v>
      </c>
      <c r="F7">
        <f t="shared" ref="F7:F30" si="0">E7/D7</f>
        <v>0.85668865349666989</v>
      </c>
    </row>
    <row r="8" spans="1:6" x14ac:dyDescent="0.25">
      <c r="A8">
        <v>4</v>
      </c>
      <c r="B8">
        <v>2</v>
      </c>
      <c r="C8">
        <v>22360</v>
      </c>
      <c r="D8">
        <v>12.294067999999999</v>
      </c>
      <c r="E8">
        <v>9.5096150000000002</v>
      </c>
      <c r="F8">
        <f t="shared" si="0"/>
        <v>0.77351247772502973</v>
      </c>
    </row>
    <row r="9" spans="1:6" x14ac:dyDescent="0.25">
      <c r="A9">
        <v>8</v>
      </c>
      <c r="B9">
        <v>4</v>
      </c>
      <c r="C9">
        <v>31624</v>
      </c>
      <c r="D9">
        <v>13.359064</v>
      </c>
      <c r="E9">
        <v>9.5096150000000002</v>
      </c>
      <c r="F9">
        <f t="shared" si="0"/>
        <v>0.71184740188384454</v>
      </c>
    </row>
    <row r="10" spans="1:6" x14ac:dyDescent="0.25">
      <c r="A10">
        <v>16</v>
      </c>
      <c r="B10">
        <v>8</v>
      </c>
      <c r="C10">
        <v>41728</v>
      </c>
      <c r="D10">
        <v>13.20298</v>
      </c>
      <c r="E10">
        <v>9.5096150000000002</v>
      </c>
      <c r="F10">
        <f t="shared" si="0"/>
        <v>0.72026277401010985</v>
      </c>
    </row>
    <row r="11" spans="1:6" x14ac:dyDescent="0.25">
      <c r="A11">
        <v>32</v>
      </c>
      <c r="B11">
        <v>16</v>
      </c>
      <c r="C11">
        <v>63232</v>
      </c>
      <c r="D11">
        <v>15.227959</v>
      </c>
      <c r="E11">
        <v>9.5096150000000002</v>
      </c>
      <c r="F11">
        <f t="shared" si="0"/>
        <v>0.62448388520089926</v>
      </c>
    </row>
    <row r="13" spans="1:6" x14ac:dyDescent="0.25">
      <c r="A13" t="s">
        <v>3</v>
      </c>
    </row>
    <row r="14" spans="1:6" x14ac:dyDescent="0.25">
      <c r="A14" t="s">
        <v>7</v>
      </c>
    </row>
    <row r="15" spans="1:6" x14ac:dyDescent="0.25">
      <c r="A15" t="s">
        <v>4</v>
      </c>
      <c r="B15" t="s">
        <v>5</v>
      </c>
      <c r="C15" t="s">
        <v>6</v>
      </c>
    </row>
    <row r="16" spans="1:6" x14ac:dyDescent="0.25">
      <c r="A16">
        <v>1</v>
      </c>
      <c r="B16">
        <v>1</v>
      </c>
      <c r="C16">
        <v>15808</v>
      </c>
      <c r="D16">
        <v>18.981909000000002</v>
      </c>
      <c r="E16">
        <v>18.981909000000002</v>
      </c>
      <c r="F16">
        <f t="shared" si="0"/>
        <v>1</v>
      </c>
    </row>
    <row r="17" spans="1:6" x14ac:dyDescent="0.25">
      <c r="A17">
        <v>2</v>
      </c>
      <c r="B17">
        <v>2</v>
      </c>
      <c r="C17">
        <v>22360</v>
      </c>
      <c r="D17">
        <v>22.309425999999998</v>
      </c>
      <c r="E17">
        <v>18.981909000000002</v>
      </c>
      <c r="F17">
        <f t="shared" si="0"/>
        <v>0.8508470365844466</v>
      </c>
    </row>
    <row r="18" spans="1:6" x14ac:dyDescent="0.25">
      <c r="A18">
        <v>4</v>
      </c>
      <c r="B18">
        <v>4</v>
      </c>
      <c r="C18">
        <v>31624</v>
      </c>
      <c r="D18">
        <v>25.280138000000001</v>
      </c>
      <c r="E18">
        <v>18.981909000000002</v>
      </c>
      <c r="F18">
        <f t="shared" si="0"/>
        <v>0.75086255462687745</v>
      </c>
    </row>
    <row r="19" spans="1:6" x14ac:dyDescent="0.25">
      <c r="A19">
        <v>8</v>
      </c>
      <c r="B19">
        <v>8</v>
      </c>
      <c r="C19">
        <v>41728</v>
      </c>
      <c r="D19">
        <v>24.611045000000001</v>
      </c>
      <c r="E19">
        <v>18.981909000000002</v>
      </c>
      <c r="F19">
        <f t="shared" si="0"/>
        <v>0.77127602667826589</v>
      </c>
    </row>
    <row r="20" spans="1:6" x14ac:dyDescent="0.25">
      <c r="A20">
        <v>16</v>
      </c>
      <c r="B20">
        <v>16</v>
      </c>
      <c r="C20">
        <v>63232</v>
      </c>
      <c r="D20">
        <v>30.31353</v>
      </c>
      <c r="E20">
        <v>18.981909000000002</v>
      </c>
      <c r="F20">
        <f t="shared" si="0"/>
        <v>0.62618602980253379</v>
      </c>
    </row>
    <row r="21" spans="1:6" x14ac:dyDescent="0.25">
      <c r="A21">
        <v>32</v>
      </c>
      <c r="B21">
        <v>32</v>
      </c>
      <c r="C21">
        <v>89440</v>
      </c>
      <c r="D21">
        <v>31.181521</v>
      </c>
      <c r="E21">
        <v>18.981909000000002</v>
      </c>
      <c r="F21">
        <f t="shared" si="0"/>
        <v>0.60875507003009899</v>
      </c>
    </row>
    <row r="23" spans="1:6" x14ac:dyDescent="0.25">
      <c r="A23" t="s">
        <v>8</v>
      </c>
    </row>
    <row r="24" spans="1:6" x14ac:dyDescent="0.25">
      <c r="A24" t="s">
        <v>9</v>
      </c>
    </row>
    <row r="25" spans="1:6" x14ac:dyDescent="0.25">
      <c r="A25" t="s">
        <v>4</v>
      </c>
      <c r="B25" t="s">
        <v>5</v>
      </c>
      <c r="C25" t="s">
        <v>6</v>
      </c>
    </row>
    <row r="26" spans="1:6" x14ac:dyDescent="0.25">
      <c r="A26">
        <v>1</v>
      </c>
      <c r="B26">
        <v>2</v>
      </c>
      <c r="C26">
        <v>22360</v>
      </c>
      <c r="D26">
        <v>37.568060000000003</v>
      </c>
      <c r="E26">
        <v>37.568060000000003</v>
      </c>
      <c r="F26">
        <f t="shared" si="0"/>
        <v>1</v>
      </c>
    </row>
    <row r="27" spans="1:6" x14ac:dyDescent="0.25">
      <c r="A27">
        <v>2</v>
      </c>
      <c r="B27">
        <v>4</v>
      </c>
      <c r="C27">
        <v>31624</v>
      </c>
      <c r="D27">
        <v>50.010872999999997</v>
      </c>
      <c r="E27">
        <v>37.568060000000003</v>
      </c>
      <c r="F27">
        <f t="shared" si="0"/>
        <v>0.75119784451673155</v>
      </c>
    </row>
    <row r="28" spans="1:6" x14ac:dyDescent="0.25">
      <c r="A28">
        <v>4</v>
      </c>
      <c r="B28">
        <v>8</v>
      </c>
      <c r="C28">
        <v>41728</v>
      </c>
      <c r="D28">
        <v>43.408264000000003</v>
      </c>
      <c r="E28">
        <v>37.568060000000003</v>
      </c>
      <c r="F28">
        <f t="shared" si="0"/>
        <v>0.86545870620396159</v>
      </c>
    </row>
    <row r="29" spans="1:6" x14ac:dyDescent="0.25">
      <c r="A29">
        <v>8</v>
      </c>
      <c r="B29">
        <v>16</v>
      </c>
      <c r="C29">
        <v>63232</v>
      </c>
      <c r="D29">
        <v>59.02176</v>
      </c>
      <c r="E29">
        <v>37.568060000000003</v>
      </c>
      <c r="F29">
        <f t="shared" si="0"/>
        <v>0.63651202539537965</v>
      </c>
    </row>
    <row r="30" spans="1:6" x14ac:dyDescent="0.25">
      <c r="A30">
        <v>16</v>
      </c>
      <c r="B30">
        <v>32</v>
      </c>
      <c r="C30">
        <v>89440</v>
      </c>
      <c r="D30">
        <v>60.479920999999997</v>
      </c>
      <c r="E30">
        <v>37.568060000000003</v>
      </c>
      <c r="F30">
        <f t="shared" si="0"/>
        <v>0.6211658246048305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H41" sqref="H41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>
        <v>1</v>
      </c>
      <c r="C2">
        <v>11168</v>
      </c>
      <c r="D2">
        <v>2.2442700000000002</v>
      </c>
      <c r="E2">
        <v>2.2442700000000002</v>
      </c>
      <c r="F2">
        <f>E2/D2</f>
        <v>1</v>
      </c>
    </row>
    <row r="3" spans="1:6" x14ac:dyDescent="0.25">
      <c r="A3">
        <v>2</v>
      </c>
      <c r="B3">
        <v>1</v>
      </c>
      <c r="C3">
        <v>11168</v>
      </c>
      <c r="D3">
        <v>1.056025</v>
      </c>
      <c r="E3">
        <v>2.2442700000000002</v>
      </c>
      <c r="F3">
        <f t="shared" ref="F3:F7" si="0">E3/D3</f>
        <v>2.1252053691910704</v>
      </c>
    </row>
    <row r="4" spans="1:6" x14ac:dyDescent="0.25">
      <c r="A4">
        <v>4</v>
      </c>
      <c r="B4">
        <v>1</v>
      </c>
      <c r="C4">
        <v>11168</v>
      </c>
      <c r="D4">
        <v>0.563531</v>
      </c>
      <c r="E4">
        <v>2.2442700000000002</v>
      </c>
      <c r="F4">
        <f t="shared" si="0"/>
        <v>3.9825138279881678</v>
      </c>
    </row>
    <row r="5" spans="1:6" x14ac:dyDescent="0.25">
      <c r="A5">
        <v>8</v>
      </c>
      <c r="B5">
        <v>1</v>
      </c>
      <c r="C5">
        <v>11168</v>
      </c>
      <c r="D5">
        <v>0.333924</v>
      </c>
      <c r="E5">
        <v>2.2442700000000002</v>
      </c>
      <c r="F5">
        <f t="shared" si="0"/>
        <v>6.720900564200238</v>
      </c>
    </row>
    <row r="6" spans="1:6" x14ac:dyDescent="0.25">
      <c r="A6">
        <v>16</v>
      </c>
      <c r="B6">
        <v>1</v>
      </c>
      <c r="C6">
        <v>11168</v>
      </c>
      <c r="D6">
        <v>0.223084</v>
      </c>
      <c r="E6">
        <v>2.2442700000000002</v>
      </c>
      <c r="F6">
        <f t="shared" si="0"/>
        <v>10.060201538433954</v>
      </c>
    </row>
    <row r="7" spans="1:6" x14ac:dyDescent="0.25">
      <c r="A7">
        <v>32</v>
      </c>
      <c r="B7">
        <v>1</v>
      </c>
      <c r="C7">
        <v>11168</v>
      </c>
      <c r="D7">
        <v>0.13344200000000001</v>
      </c>
      <c r="E7">
        <v>2.2442700000000002</v>
      </c>
      <c r="F7">
        <f t="shared" si="0"/>
        <v>16.818318070772321</v>
      </c>
    </row>
    <row r="12" spans="1:6" x14ac:dyDescent="0.25">
      <c r="A12" t="s">
        <v>4</v>
      </c>
      <c r="B12" t="s">
        <v>5</v>
      </c>
      <c r="C12" t="s">
        <v>6</v>
      </c>
      <c r="D12" t="s">
        <v>10</v>
      </c>
      <c r="E12" t="s">
        <v>11</v>
      </c>
      <c r="F12" t="s">
        <v>12</v>
      </c>
    </row>
    <row r="13" spans="1:6" x14ac:dyDescent="0.25">
      <c r="A13">
        <v>1</v>
      </c>
      <c r="B13">
        <v>10</v>
      </c>
      <c r="C13">
        <v>50016</v>
      </c>
      <c r="D13">
        <v>50.743158000000001</v>
      </c>
      <c r="E13">
        <v>50.743158000000001</v>
      </c>
      <c r="F13">
        <f>E13/D13</f>
        <v>1</v>
      </c>
    </row>
    <row r="14" spans="1:6" x14ac:dyDescent="0.25">
      <c r="A14">
        <v>2</v>
      </c>
      <c r="B14">
        <v>10</v>
      </c>
      <c r="C14">
        <v>50016</v>
      </c>
      <c r="D14">
        <v>26.260729999999999</v>
      </c>
      <c r="E14">
        <v>50.743158000000001</v>
      </c>
      <c r="F14">
        <f t="shared" ref="F14:F18" si="1">E14/D14</f>
        <v>1.9322828420992106</v>
      </c>
    </row>
    <row r="15" spans="1:6" x14ac:dyDescent="0.25">
      <c r="A15">
        <v>4</v>
      </c>
      <c r="B15">
        <v>10</v>
      </c>
      <c r="C15">
        <v>50016</v>
      </c>
      <c r="D15">
        <v>13.874233</v>
      </c>
      <c r="E15">
        <v>50.743158000000001</v>
      </c>
      <c r="F15">
        <f t="shared" si="1"/>
        <v>3.6573667171367239</v>
      </c>
    </row>
    <row r="16" spans="1:6" x14ac:dyDescent="0.25">
      <c r="A16">
        <v>8</v>
      </c>
      <c r="B16">
        <v>10</v>
      </c>
      <c r="C16">
        <v>50016</v>
      </c>
      <c r="D16">
        <v>7.4415480000000001</v>
      </c>
      <c r="E16">
        <v>50.743158000000001</v>
      </c>
      <c r="F16">
        <f t="shared" si="1"/>
        <v>6.8188981647366917</v>
      </c>
    </row>
    <row r="17" spans="1:6" x14ac:dyDescent="0.25">
      <c r="A17">
        <v>16</v>
      </c>
      <c r="B17">
        <v>10</v>
      </c>
      <c r="C17">
        <v>50016</v>
      </c>
      <c r="D17">
        <v>4.4918659999999999</v>
      </c>
      <c r="E17">
        <v>50.743158000000001</v>
      </c>
      <c r="F17">
        <f t="shared" si="1"/>
        <v>11.296676704069089</v>
      </c>
    </row>
    <row r="18" spans="1:6" x14ac:dyDescent="0.25">
      <c r="A18">
        <v>32</v>
      </c>
      <c r="B18">
        <v>10</v>
      </c>
      <c r="C18">
        <v>50016</v>
      </c>
      <c r="D18">
        <v>2.246216</v>
      </c>
      <c r="E18">
        <v>50.743158000000001</v>
      </c>
      <c r="F18">
        <f t="shared" si="1"/>
        <v>22.590506879124714</v>
      </c>
    </row>
    <row r="23" spans="1:6" x14ac:dyDescent="0.25">
      <c r="A23" t="s">
        <v>4</v>
      </c>
      <c r="B23" t="s">
        <v>5</v>
      </c>
      <c r="C23" t="s">
        <v>6</v>
      </c>
      <c r="D23" t="s">
        <v>10</v>
      </c>
      <c r="E23" t="s">
        <v>11</v>
      </c>
      <c r="F23" t="s">
        <v>12</v>
      </c>
    </row>
    <row r="24" spans="1:6" x14ac:dyDescent="0.25">
      <c r="A24">
        <v>1</v>
      </c>
      <c r="B24">
        <v>50</v>
      </c>
      <c r="C24">
        <v>100000</v>
      </c>
      <c r="D24">
        <v>218.19889699999999</v>
      </c>
      <c r="E24">
        <v>218.19889699999999</v>
      </c>
      <c r="F24">
        <f>E24/D24</f>
        <v>1</v>
      </c>
    </row>
    <row r="25" spans="1:6" x14ac:dyDescent="0.25">
      <c r="A25">
        <v>2</v>
      </c>
      <c r="B25">
        <v>50</v>
      </c>
      <c r="C25">
        <v>100000</v>
      </c>
      <c r="D25">
        <v>140.34669500000001</v>
      </c>
      <c r="E25">
        <v>218.19889699999999</v>
      </c>
      <c r="F25">
        <f t="shared" ref="F25:F29" si="2">E25/D25</f>
        <v>1.5547134686712785</v>
      </c>
    </row>
    <row r="26" spans="1:6" x14ac:dyDescent="0.25">
      <c r="A26">
        <v>4</v>
      </c>
      <c r="B26">
        <v>50</v>
      </c>
      <c r="C26">
        <v>100000</v>
      </c>
      <c r="D26">
        <v>68.988313000000005</v>
      </c>
      <c r="E26">
        <v>218.19889699999999</v>
      </c>
      <c r="F26">
        <f t="shared" si="2"/>
        <v>3.1628385665844587</v>
      </c>
    </row>
    <row r="27" spans="1:6" x14ac:dyDescent="0.25">
      <c r="A27">
        <v>8</v>
      </c>
      <c r="B27">
        <v>50</v>
      </c>
      <c r="C27">
        <v>100000</v>
      </c>
      <c r="D27">
        <v>42.575226999999998</v>
      </c>
      <c r="E27">
        <v>218.19889699999999</v>
      </c>
      <c r="F27">
        <f t="shared" si="2"/>
        <v>5.1250201672442053</v>
      </c>
    </row>
    <row r="28" spans="1:6" x14ac:dyDescent="0.25">
      <c r="A28">
        <v>16</v>
      </c>
      <c r="B28">
        <v>50</v>
      </c>
      <c r="C28">
        <v>100000</v>
      </c>
      <c r="D28">
        <v>18.236388000000002</v>
      </c>
      <c r="E28">
        <v>218.19889699999999</v>
      </c>
      <c r="F28">
        <f t="shared" si="2"/>
        <v>11.965028217210556</v>
      </c>
    </row>
    <row r="29" spans="1:6" x14ac:dyDescent="0.25">
      <c r="A29">
        <v>32</v>
      </c>
      <c r="B29">
        <v>50</v>
      </c>
      <c r="C29">
        <v>100000</v>
      </c>
      <c r="D29">
        <v>9.3275120000000005</v>
      </c>
      <c r="E29">
        <v>218.19889699999999</v>
      </c>
      <c r="F29">
        <f t="shared" si="2"/>
        <v>23.393043825620378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F6" sqref="F6:F11"/>
    </sheetView>
  </sheetViews>
  <sheetFormatPr defaultRowHeight="15" x14ac:dyDescent="0.25"/>
  <cols>
    <col min="1" max="1" width="12.140625" customWidth="1"/>
    <col min="2" max="2" width="11.5703125" customWidth="1"/>
    <col min="4" max="4" width="14" customWidth="1"/>
    <col min="5" max="5" width="16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7</v>
      </c>
    </row>
    <row r="5" spans="1:6" x14ac:dyDescent="0.25">
      <c r="A5" t="s">
        <v>4</v>
      </c>
      <c r="B5" t="s">
        <v>5</v>
      </c>
      <c r="C5" t="s">
        <v>6</v>
      </c>
      <c r="D5" t="s">
        <v>10</v>
      </c>
      <c r="E5" t="s">
        <v>11</v>
      </c>
      <c r="F5" t="s">
        <v>12</v>
      </c>
    </row>
    <row r="6" spans="1:6" x14ac:dyDescent="0.25">
      <c r="A6">
        <v>1</v>
      </c>
      <c r="B6">
        <v>1</v>
      </c>
      <c r="C6">
        <v>11168</v>
      </c>
      <c r="D6">
        <v>2.2132520000000002</v>
      </c>
      <c r="E6">
        <v>2.2132520000000002</v>
      </c>
      <c r="F6">
        <f>E6/D6</f>
        <v>1</v>
      </c>
    </row>
    <row r="7" spans="1:6" x14ac:dyDescent="0.25">
      <c r="A7">
        <v>2</v>
      </c>
      <c r="B7">
        <v>2</v>
      </c>
      <c r="C7">
        <v>15808</v>
      </c>
      <c r="D7">
        <v>2.2835329999999998</v>
      </c>
      <c r="E7">
        <v>2.2132520000000002</v>
      </c>
      <c r="F7">
        <f t="shared" ref="F7:F31" si="0">E7/D7</f>
        <v>0.96922269132961969</v>
      </c>
    </row>
    <row r="8" spans="1:6" x14ac:dyDescent="0.25">
      <c r="A8">
        <v>4</v>
      </c>
      <c r="B8">
        <v>4</v>
      </c>
      <c r="C8">
        <v>22368</v>
      </c>
      <c r="D8">
        <v>2.4431500000000002</v>
      </c>
      <c r="E8">
        <v>2.2132520000000002</v>
      </c>
      <c r="F8">
        <f t="shared" si="0"/>
        <v>0.9059009884779895</v>
      </c>
    </row>
    <row r="9" spans="1:6" x14ac:dyDescent="0.25">
      <c r="A9">
        <v>8</v>
      </c>
      <c r="B9">
        <v>8</v>
      </c>
      <c r="C9">
        <v>31616</v>
      </c>
      <c r="D9">
        <v>4.454186</v>
      </c>
      <c r="E9">
        <v>2.2132520000000002</v>
      </c>
      <c r="F9">
        <f t="shared" si="0"/>
        <v>0.49689258598540792</v>
      </c>
    </row>
    <row r="10" spans="1:6" x14ac:dyDescent="0.25">
      <c r="A10">
        <v>16</v>
      </c>
      <c r="B10">
        <v>16</v>
      </c>
      <c r="C10">
        <v>44736</v>
      </c>
      <c r="D10">
        <v>3.5368409999999999</v>
      </c>
      <c r="E10">
        <v>2.2132520000000002</v>
      </c>
      <c r="F10">
        <f t="shared" si="0"/>
        <v>0.62577085031529556</v>
      </c>
    </row>
    <row r="11" spans="1:6" x14ac:dyDescent="0.25">
      <c r="A11">
        <v>32</v>
      </c>
      <c r="B11">
        <v>32</v>
      </c>
      <c r="C11">
        <v>63232</v>
      </c>
      <c r="D11">
        <v>3.5909460000000002</v>
      </c>
      <c r="E11">
        <v>2.2132520000000002</v>
      </c>
      <c r="F11">
        <f t="shared" si="0"/>
        <v>0.61634232316498216</v>
      </c>
    </row>
    <row r="13" spans="1:6" x14ac:dyDescent="0.25">
      <c r="A13" t="s">
        <v>3</v>
      </c>
    </row>
    <row r="14" spans="1:6" x14ac:dyDescent="0.25">
      <c r="A14" t="s">
        <v>17</v>
      </c>
    </row>
    <row r="15" spans="1:6" x14ac:dyDescent="0.25">
      <c r="A15" t="s">
        <v>4</v>
      </c>
      <c r="B15" t="s">
        <v>5</v>
      </c>
      <c r="C15" t="s">
        <v>6</v>
      </c>
    </row>
    <row r="16" spans="1:6" x14ac:dyDescent="0.25">
      <c r="A16">
        <v>1</v>
      </c>
      <c r="B16">
        <v>2</v>
      </c>
      <c r="C16">
        <v>15808</v>
      </c>
      <c r="D16">
        <v>4.772405</v>
      </c>
      <c r="E16">
        <v>4.772405</v>
      </c>
      <c r="F16">
        <f t="shared" si="0"/>
        <v>1</v>
      </c>
    </row>
    <row r="17" spans="1:6" x14ac:dyDescent="0.25">
      <c r="A17">
        <v>2</v>
      </c>
      <c r="B17">
        <v>4</v>
      </c>
      <c r="C17">
        <v>22368</v>
      </c>
      <c r="D17">
        <v>5.177041</v>
      </c>
      <c r="E17">
        <v>4.772405</v>
      </c>
      <c r="F17">
        <f t="shared" si="0"/>
        <v>0.92184029448482252</v>
      </c>
    </row>
    <row r="18" spans="1:6" x14ac:dyDescent="0.25">
      <c r="A18">
        <v>4</v>
      </c>
      <c r="B18">
        <v>8</v>
      </c>
      <c r="C18">
        <v>31616</v>
      </c>
      <c r="D18">
        <v>8.2433709999999998</v>
      </c>
      <c r="E18">
        <v>4.772405</v>
      </c>
      <c r="F18">
        <f t="shared" si="0"/>
        <v>0.57893851920531059</v>
      </c>
    </row>
    <row r="19" spans="1:6" x14ac:dyDescent="0.25">
      <c r="A19">
        <v>8</v>
      </c>
      <c r="B19">
        <v>16</v>
      </c>
      <c r="C19">
        <v>44736</v>
      </c>
      <c r="D19">
        <v>5.733066</v>
      </c>
      <c r="E19">
        <v>4.772405</v>
      </c>
      <c r="F19">
        <f t="shared" si="0"/>
        <v>0.8324350356336383</v>
      </c>
    </row>
    <row r="20" spans="1:6" x14ac:dyDescent="0.25">
      <c r="A20">
        <v>16</v>
      </c>
      <c r="B20">
        <v>32</v>
      </c>
      <c r="C20">
        <v>63232</v>
      </c>
      <c r="D20">
        <v>7.2617640000000003</v>
      </c>
      <c r="E20">
        <v>4.772405</v>
      </c>
      <c r="F20">
        <f t="shared" si="0"/>
        <v>0.65719637818028787</v>
      </c>
    </row>
    <row r="21" spans="1:6" x14ac:dyDescent="0.25">
      <c r="A21">
        <v>32</v>
      </c>
      <c r="B21">
        <v>62</v>
      </c>
      <c r="C21">
        <v>89440</v>
      </c>
      <c r="D21">
        <v>7.3671280000000001</v>
      </c>
      <c r="E21">
        <v>4.772405</v>
      </c>
      <c r="F21">
        <f t="shared" si="0"/>
        <v>0.64779721487124964</v>
      </c>
    </row>
    <row r="23" spans="1:6" x14ac:dyDescent="0.25">
      <c r="A23" t="s">
        <v>8</v>
      </c>
    </row>
    <row r="24" spans="1:6" x14ac:dyDescent="0.25">
      <c r="A24" t="s">
        <v>18</v>
      </c>
    </row>
    <row r="25" spans="1:6" x14ac:dyDescent="0.25">
      <c r="A25" t="s">
        <v>4</v>
      </c>
      <c r="B25" t="s">
        <v>5</v>
      </c>
      <c r="C25" t="s">
        <v>6</v>
      </c>
    </row>
    <row r="26" spans="1:6" x14ac:dyDescent="0.25">
      <c r="A26">
        <v>1</v>
      </c>
      <c r="B26">
        <v>4</v>
      </c>
      <c r="C26">
        <v>22368</v>
      </c>
      <c r="D26">
        <v>10.343512</v>
      </c>
      <c r="E26">
        <v>10.343512</v>
      </c>
      <c r="F26">
        <f t="shared" si="0"/>
        <v>1</v>
      </c>
    </row>
    <row r="27" spans="1:6" x14ac:dyDescent="0.25">
      <c r="A27">
        <v>2</v>
      </c>
      <c r="B27">
        <v>8</v>
      </c>
      <c r="C27">
        <v>31616</v>
      </c>
      <c r="D27">
        <v>10.565985</v>
      </c>
      <c r="E27">
        <v>10.343512</v>
      </c>
      <c r="F27">
        <f t="shared" si="0"/>
        <v>0.97894441455292625</v>
      </c>
    </row>
    <row r="28" spans="1:6" x14ac:dyDescent="0.25">
      <c r="A28">
        <v>4</v>
      </c>
      <c r="B28">
        <v>16</v>
      </c>
      <c r="C28">
        <v>44736</v>
      </c>
      <c r="D28">
        <v>14.92367</v>
      </c>
      <c r="E28">
        <v>10.343512</v>
      </c>
      <c r="F28">
        <f t="shared" si="0"/>
        <v>0.69309439300118547</v>
      </c>
    </row>
    <row r="29" spans="1:6" x14ac:dyDescent="0.25">
      <c r="A29">
        <v>8</v>
      </c>
      <c r="B29">
        <v>32</v>
      </c>
      <c r="C29">
        <v>63232</v>
      </c>
      <c r="D29">
        <v>16.623083999999999</v>
      </c>
      <c r="E29">
        <v>10.343512</v>
      </c>
      <c r="F29">
        <f t="shared" si="0"/>
        <v>0.62223784708060192</v>
      </c>
    </row>
    <row r="30" spans="1:6" x14ac:dyDescent="0.25">
      <c r="A30">
        <v>16</v>
      </c>
      <c r="B30">
        <v>62</v>
      </c>
      <c r="C30">
        <v>89440</v>
      </c>
      <c r="D30">
        <v>14.610772000000001</v>
      </c>
      <c r="E30">
        <v>10.343512</v>
      </c>
      <c r="F30">
        <f t="shared" si="0"/>
        <v>0.70793740399206828</v>
      </c>
    </row>
    <row r="31" spans="1:6" x14ac:dyDescent="0.25">
      <c r="A31">
        <v>32</v>
      </c>
      <c r="B31">
        <v>128</v>
      </c>
      <c r="C31">
        <v>126496</v>
      </c>
      <c r="D31">
        <v>14.86322</v>
      </c>
      <c r="E31">
        <v>10.343512</v>
      </c>
      <c r="F31">
        <f t="shared" si="0"/>
        <v>0.69591326778450435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4" sqref="F24:F29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>
        <v>1</v>
      </c>
      <c r="C2">
        <v>11168</v>
      </c>
      <c r="D2">
        <v>2.2291919999999998</v>
      </c>
      <c r="E2">
        <v>2.2291919999999998</v>
      </c>
      <c r="F2">
        <f>E2/D2</f>
        <v>1</v>
      </c>
    </row>
    <row r="3" spans="1:6" x14ac:dyDescent="0.25">
      <c r="A3">
        <v>2</v>
      </c>
      <c r="B3">
        <v>1</v>
      </c>
      <c r="C3">
        <v>11168</v>
      </c>
      <c r="D3">
        <v>1.058854</v>
      </c>
      <c r="E3">
        <v>2.2291919999999998</v>
      </c>
      <c r="F3">
        <f t="shared" ref="F3:F7" si="0">E3/D3</f>
        <v>2.1052874145066269</v>
      </c>
    </row>
    <row r="4" spans="1:6" x14ac:dyDescent="0.25">
      <c r="A4">
        <v>4</v>
      </c>
      <c r="B4">
        <v>1</v>
      </c>
      <c r="C4">
        <v>11168</v>
      </c>
      <c r="D4">
        <v>0.56316500000000003</v>
      </c>
      <c r="E4">
        <v>2.2291919999999998</v>
      </c>
      <c r="F4">
        <f t="shared" si="0"/>
        <v>3.9583283762307668</v>
      </c>
    </row>
    <row r="5" spans="1:6" x14ac:dyDescent="0.25">
      <c r="A5">
        <v>8</v>
      </c>
      <c r="B5">
        <v>1</v>
      </c>
      <c r="C5">
        <v>11168</v>
      </c>
      <c r="D5">
        <v>0.38303599999999999</v>
      </c>
      <c r="E5">
        <v>2.2291919999999998</v>
      </c>
      <c r="F5">
        <f t="shared" si="0"/>
        <v>5.8197976169341779</v>
      </c>
    </row>
    <row r="6" spans="1:6" x14ac:dyDescent="0.25">
      <c r="A6">
        <v>16</v>
      </c>
      <c r="B6">
        <v>1</v>
      </c>
      <c r="C6">
        <v>11168</v>
      </c>
      <c r="D6">
        <v>0.204731</v>
      </c>
      <c r="E6">
        <v>2.2291919999999998</v>
      </c>
      <c r="F6">
        <f t="shared" si="0"/>
        <v>10.88839501589891</v>
      </c>
    </row>
    <row r="7" spans="1:6" x14ac:dyDescent="0.25">
      <c r="A7">
        <v>32</v>
      </c>
      <c r="B7">
        <v>1</v>
      </c>
      <c r="C7">
        <v>11168</v>
      </c>
      <c r="D7">
        <v>0.11752</v>
      </c>
      <c r="E7">
        <v>2.2291919999999998</v>
      </c>
      <c r="F7">
        <f t="shared" si="0"/>
        <v>18.968618107556161</v>
      </c>
    </row>
    <row r="12" spans="1:6" x14ac:dyDescent="0.25">
      <c r="A12" t="s">
        <v>4</v>
      </c>
      <c r="B12" t="s">
        <v>5</v>
      </c>
      <c r="C12" t="s">
        <v>6</v>
      </c>
      <c r="D12" t="s">
        <v>10</v>
      </c>
      <c r="E12" t="s">
        <v>11</v>
      </c>
      <c r="F12" t="s">
        <v>12</v>
      </c>
    </row>
    <row r="13" spans="1:6" x14ac:dyDescent="0.25">
      <c r="A13">
        <v>1</v>
      </c>
      <c r="B13">
        <v>10</v>
      </c>
      <c r="C13">
        <v>50016</v>
      </c>
      <c r="D13">
        <v>51.116908000000002</v>
      </c>
      <c r="E13">
        <v>51.116908000000002</v>
      </c>
      <c r="F13">
        <f>E13/D13</f>
        <v>1</v>
      </c>
    </row>
    <row r="14" spans="1:6" x14ac:dyDescent="0.25">
      <c r="A14">
        <v>2</v>
      </c>
      <c r="B14">
        <v>10</v>
      </c>
      <c r="C14">
        <v>50016</v>
      </c>
      <c r="D14">
        <v>26.42109</v>
      </c>
      <c r="E14">
        <v>51.116908000000002</v>
      </c>
      <c r="F14">
        <f t="shared" ref="F14:F18" si="1">E14/D14</f>
        <v>1.934700952912995</v>
      </c>
    </row>
    <row r="15" spans="1:6" x14ac:dyDescent="0.25">
      <c r="A15">
        <v>4</v>
      </c>
      <c r="B15">
        <v>10</v>
      </c>
      <c r="C15">
        <v>50016</v>
      </c>
      <c r="D15">
        <v>16.758597000000002</v>
      </c>
      <c r="E15">
        <v>51.116908000000002</v>
      </c>
      <c r="F15">
        <f t="shared" si="1"/>
        <v>3.0501901800013447</v>
      </c>
    </row>
    <row r="16" spans="1:6" x14ac:dyDescent="0.25">
      <c r="A16">
        <v>8</v>
      </c>
      <c r="B16">
        <v>10</v>
      </c>
      <c r="C16">
        <v>50016</v>
      </c>
      <c r="D16">
        <v>7.5036750000000003</v>
      </c>
      <c r="E16">
        <v>51.116908000000002</v>
      </c>
      <c r="F16">
        <f t="shared" si="1"/>
        <v>6.8122497309651608</v>
      </c>
    </row>
    <row r="17" spans="1:6" x14ac:dyDescent="0.25">
      <c r="A17">
        <v>16</v>
      </c>
      <c r="B17">
        <v>10</v>
      </c>
      <c r="C17">
        <v>50016</v>
      </c>
      <c r="D17">
        <v>4.2603439999999999</v>
      </c>
      <c r="E17">
        <v>51.116908000000002</v>
      </c>
      <c r="F17">
        <f t="shared" si="1"/>
        <v>11.99830530116817</v>
      </c>
    </row>
    <row r="18" spans="1:6" x14ac:dyDescent="0.25">
      <c r="A18">
        <v>32</v>
      </c>
      <c r="B18">
        <v>10</v>
      </c>
      <c r="C18">
        <v>50016</v>
      </c>
      <c r="D18">
        <v>2.1474299999999999</v>
      </c>
      <c r="E18">
        <v>51.116908000000002</v>
      </c>
      <c r="F18">
        <f t="shared" si="1"/>
        <v>23.803759843161362</v>
      </c>
    </row>
    <row r="23" spans="1:6" x14ac:dyDescent="0.25">
      <c r="A23" t="s">
        <v>4</v>
      </c>
      <c r="B23" t="s">
        <v>5</v>
      </c>
      <c r="C23" t="s">
        <v>6</v>
      </c>
      <c r="D23" t="s">
        <v>10</v>
      </c>
      <c r="E23" t="s">
        <v>11</v>
      </c>
      <c r="F23" t="s">
        <v>12</v>
      </c>
    </row>
    <row r="24" spans="1:6" x14ac:dyDescent="0.25">
      <c r="A24">
        <v>1</v>
      </c>
      <c r="B24">
        <v>50</v>
      </c>
      <c r="C24">
        <v>100000</v>
      </c>
      <c r="D24">
        <v>221.46994900000001</v>
      </c>
      <c r="E24">
        <v>221.46994900000001</v>
      </c>
      <c r="F24">
        <f>E24/D24</f>
        <v>1</v>
      </c>
    </row>
    <row r="25" spans="1:6" x14ac:dyDescent="0.25">
      <c r="A25">
        <v>2</v>
      </c>
      <c r="B25">
        <v>50</v>
      </c>
      <c r="C25">
        <v>100000</v>
      </c>
      <c r="D25">
        <v>133.067206</v>
      </c>
      <c r="E25">
        <v>221.46994900000001</v>
      </c>
      <c r="F25">
        <f t="shared" ref="F25:F29" si="2">E25/D25</f>
        <v>1.6643465783748403</v>
      </c>
    </row>
    <row r="26" spans="1:6" x14ac:dyDescent="0.25">
      <c r="A26">
        <v>4</v>
      </c>
      <c r="B26">
        <v>50</v>
      </c>
      <c r="C26">
        <v>100000</v>
      </c>
      <c r="D26">
        <v>56.085259999999998</v>
      </c>
      <c r="E26">
        <v>221.46994900000001</v>
      </c>
      <c r="F26">
        <f t="shared" si="2"/>
        <v>3.9488084569813893</v>
      </c>
    </row>
    <row r="27" spans="1:6" x14ac:dyDescent="0.25">
      <c r="A27">
        <v>8</v>
      </c>
      <c r="B27">
        <v>50</v>
      </c>
      <c r="C27">
        <v>100000</v>
      </c>
      <c r="D27">
        <v>34.130640999999997</v>
      </c>
      <c r="E27">
        <v>221.46994900000001</v>
      </c>
      <c r="F27">
        <f t="shared" si="2"/>
        <v>6.4888892359214712</v>
      </c>
    </row>
    <row r="28" spans="1:6" x14ac:dyDescent="0.25">
      <c r="A28">
        <v>16</v>
      </c>
      <c r="B28">
        <v>50</v>
      </c>
      <c r="C28">
        <v>100000</v>
      </c>
      <c r="D28">
        <v>17.391482</v>
      </c>
      <c r="E28">
        <v>221.46994900000001</v>
      </c>
      <c r="F28">
        <f t="shared" si="2"/>
        <v>12.734391985685868</v>
      </c>
    </row>
    <row r="29" spans="1:6" x14ac:dyDescent="0.25">
      <c r="A29">
        <v>32</v>
      </c>
      <c r="B29">
        <v>50</v>
      </c>
      <c r="C29">
        <v>100000</v>
      </c>
      <c r="D29">
        <v>8.8734169999999999</v>
      </c>
      <c r="E29">
        <v>221.46994900000001</v>
      </c>
      <c r="F29">
        <f t="shared" si="2"/>
        <v>24.958812259133097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9" workbookViewId="0">
      <selection activeCell="F6" sqref="F6:F11"/>
    </sheetView>
  </sheetViews>
  <sheetFormatPr defaultRowHeight="15" x14ac:dyDescent="0.25"/>
  <cols>
    <col min="1" max="1" width="12.140625" customWidth="1"/>
    <col min="2" max="2" width="11.5703125" customWidth="1"/>
    <col min="4" max="4" width="14" customWidth="1"/>
    <col min="5" max="5" width="16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7</v>
      </c>
    </row>
    <row r="5" spans="1:6" x14ac:dyDescent="0.25">
      <c r="A5" t="s">
        <v>4</v>
      </c>
      <c r="B5" t="s">
        <v>5</v>
      </c>
      <c r="C5" t="s">
        <v>6</v>
      </c>
      <c r="D5" t="s">
        <v>10</v>
      </c>
      <c r="E5" t="s">
        <v>11</v>
      </c>
      <c r="F5" t="s">
        <v>12</v>
      </c>
    </row>
    <row r="6" spans="1:6" x14ac:dyDescent="0.25">
      <c r="A6">
        <v>1</v>
      </c>
      <c r="B6">
        <v>1</v>
      </c>
      <c r="C6">
        <v>11168</v>
      </c>
      <c r="D6">
        <v>2.2013820000000002</v>
      </c>
      <c r="E6">
        <v>2.2013820000000002</v>
      </c>
      <c r="F6">
        <f>E6/D6</f>
        <v>1</v>
      </c>
    </row>
    <row r="7" spans="1:6" x14ac:dyDescent="0.25">
      <c r="A7">
        <v>2</v>
      </c>
      <c r="B7">
        <v>2</v>
      </c>
      <c r="C7">
        <v>15808</v>
      </c>
      <c r="D7">
        <v>2.2322820000000001</v>
      </c>
      <c r="E7">
        <v>2.2013820000000002</v>
      </c>
      <c r="F7">
        <f t="shared" ref="F7:F31" si="0">E7/D7</f>
        <v>0.98615766287592699</v>
      </c>
    </row>
    <row r="8" spans="1:6" x14ac:dyDescent="0.25">
      <c r="A8">
        <v>4</v>
      </c>
      <c r="B8">
        <v>4</v>
      </c>
      <c r="C8">
        <v>22368</v>
      </c>
      <c r="D8">
        <v>2.4025569999999998</v>
      </c>
      <c r="E8">
        <v>2.2013820000000002</v>
      </c>
      <c r="F8">
        <f t="shared" si="0"/>
        <v>0.91626629461860853</v>
      </c>
    </row>
    <row r="9" spans="1:6" x14ac:dyDescent="0.25">
      <c r="A9">
        <v>8</v>
      </c>
      <c r="B9">
        <v>8</v>
      </c>
      <c r="C9">
        <v>31616</v>
      </c>
      <c r="D9">
        <v>3.3986749999999999</v>
      </c>
      <c r="E9">
        <v>2.2013820000000002</v>
      </c>
      <c r="F9">
        <f t="shared" si="0"/>
        <v>0.64771771352071039</v>
      </c>
    </row>
    <row r="10" spans="1:6" x14ac:dyDescent="0.25">
      <c r="A10">
        <v>16</v>
      </c>
      <c r="B10">
        <v>16</v>
      </c>
      <c r="C10">
        <v>44736</v>
      </c>
      <c r="D10">
        <v>3.379661</v>
      </c>
      <c r="E10">
        <v>2.2013820000000002</v>
      </c>
      <c r="F10">
        <f t="shared" si="0"/>
        <v>0.6513617785925867</v>
      </c>
    </row>
    <row r="11" spans="1:6" x14ac:dyDescent="0.25">
      <c r="A11">
        <v>32</v>
      </c>
      <c r="B11">
        <v>32</v>
      </c>
      <c r="C11">
        <v>63232</v>
      </c>
      <c r="D11">
        <v>3.4422450000000002</v>
      </c>
      <c r="E11">
        <v>2.2013820000000002</v>
      </c>
      <c r="F11">
        <f t="shared" si="0"/>
        <v>0.63951926722240859</v>
      </c>
    </row>
    <row r="13" spans="1:6" x14ac:dyDescent="0.25">
      <c r="A13" t="s">
        <v>3</v>
      </c>
    </row>
    <row r="14" spans="1:6" x14ac:dyDescent="0.25">
      <c r="A14" t="s">
        <v>17</v>
      </c>
    </row>
    <row r="15" spans="1:6" x14ac:dyDescent="0.25">
      <c r="A15" t="s">
        <v>4</v>
      </c>
      <c r="B15" t="s">
        <v>5</v>
      </c>
      <c r="C15" t="s">
        <v>6</v>
      </c>
    </row>
    <row r="16" spans="1:6" x14ac:dyDescent="0.25">
      <c r="A16">
        <v>1</v>
      </c>
      <c r="B16">
        <v>2</v>
      </c>
      <c r="C16">
        <v>15808</v>
      </c>
      <c r="D16">
        <v>4.7261680000000004</v>
      </c>
      <c r="E16">
        <v>4.7261680000000004</v>
      </c>
      <c r="F16">
        <f t="shared" si="0"/>
        <v>1</v>
      </c>
    </row>
    <row r="17" spans="1:6" x14ac:dyDescent="0.25">
      <c r="A17">
        <v>2</v>
      </c>
      <c r="B17">
        <v>4</v>
      </c>
      <c r="C17">
        <v>22368</v>
      </c>
      <c r="D17">
        <v>4.8761080000000003</v>
      </c>
      <c r="E17">
        <v>4.7261680000000004</v>
      </c>
      <c r="F17">
        <f t="shared" si="0"/>
        <v>0.96925006583119155</v>
      </c>
    </row>
    <row r="18" spans="1:6" x14ac:dyDescent="0.25">
      <c r="A18">
        <v>4</v>
      </c>
      <c r="B18">
        <v>8</v>
      </c>
      <c r="C18">
        <v>31616</v>
      </c>
      <c r="D18">
        <v>5.9052579999999999</v>
      </c>
      <c r="E18">
        <v>4.7261680000000004</v>
      </c>
      <c r="F18">
        <f t="shared" si="0"/>
        <v>0.80033217854325767</v>
      </c>
    </row>
    <row r="19" spans="1:6" x14ac:dyDescent="0.25">
      <c r="A19">
        <v>8</v>
      </c>
      <c r="B19">
        <v>16</v>
      </c>
      <c r="C19">
        <v>44736</v>
      </c>
      <c r="D19">
        <v>7.7620170000000002</v>
      </c>
      <c r="E19">
        <v>4.7261680000000004</v>
      </c>
      <c r="F19">
        <f t="shared" si="0"/>
        <v>0.60888400527852493</v>
      </c>
    </row>
    <row r="20" spans="1:6" x14ac:dyDescent="0.25">
      <c r="A20">
        <v>16</v>
      </c>
      <c r="B20">
        <v>32</v>
      </c>
      <c r="C20">
        <v>63232</v>
      </c>
      <c r="D20">
        <v>6.9498290000000003</v>
      </c>
      <c r="E20">
        <v>4.7261680000000004</v>
      </c>
      <c r="F20">
        <f t="shared" si="0"/>
        <v>0.68004090460355215</v>
      </c>
    </row>
    <row r="21" spans="1:6" x14ac:dyDescent="0.25">
      <c r="A21">
        <v>32</v>
      </c>
      <c r="B21">
        <v>62</v>
      </c>
      <c r="C21">
        <v>89440</v>
      </c>
      <c r="D21">
        <v>8.2006519999999998</v>
      </c>
      <c r="E21">
        <v>4.7261680000000004</v>
      </c>
      <c r="F21">
        <f t="shared" si="0"/>
        <v>0.57631612705916557</v>
      </c>
    </row>
    <row r="23" spans="1:6" x14ac:dyDescent="0.25">
      <c r="A23" t="s">
        <v>8</v>
      </c>
    </row>
    <row r="24" spans="1:6" x14ac:dyDescent="0.25">
      <c r="A24" t="s">
        <v>18</v>
      </c>
    </row>
    <row r="25" spans="1:6" x14ac:dyDescent="0.25">
      <c r="A25" t="s">
        <v>4</v>
      </c>
      <c r="B25" t="s">
        <v>5</v>
      </c>
      <c r="C25" t="s">
        <v>6</v>
      </c>
    </row>
    <row r="26" spans="1:6" x14ac:dyDescent="0.25">
      <c r="A26">
        <v>1</v>
      </c>
      <c r="B26">
        <v>4</v>
      </c>
      <c r="C26">
        <v>22368</v>
      </c>
      <c r="D26">
        <v>10.256796</v>
      </c>
      <c r="E26">
        <v>10.256796</v>
      </c>
      <c r="F26">
        <f t="shared" si="0"/>
        <v>1</v>
      </c>
    </row>
    <row r="27" spans="1:6" x14ac:dyDescent="0.25">
      <c r="A27">
        <v>2</v>
      </c>
      <c r="B27">
        <v>8</v>
      </c>
      <c r="C27">
        <v>31616</v>
      </c>
      <c r="D27">
        <v>13.569286</v>
      </c>
      <c r="E27">
        <v>10.256796</v>
      </c>
      <c r="F27">
        <f t="shared" si="0"/>
        <v>0.75588324986296251</v>
      </c>
    </row>
    <row r="28" spans="1:6" x14ac:dyDescent="0.25">
      <c r="A28">
        <v>4</v>
      </c>
      <c r="B28">
        <v>16</v>
      </c>
      <c r="C28">
        <v>44736</v>
      </c>
      <c r="D28">
        <v>18.177582999999998</v>
      </c>
      <c r="E28">
        <v>10.256796</v>
      </c>
      <c r="F28">
        <f t="shared" si="0"/>
        <v>0.56425521478845675</v>
      </c>
    </row>
    <row r="29" spans="1:6" x14ac:dyDescent="0.25">
      <c r="A29">
        <v>8</v>
      </c>
      <c r="B29">
        <v>32</v>
      </c>
      <c r="C29">
        <v>63232</v>
      </c>
      <c r="D29">
        <v>13.566242000000001</v>
      </c>
      <c r="E29">
        <v>10.256796</v>
      </c>
      <c r="F29">
        <f t="shared" si="0"/>
        <v>0.75605285531542188</v>
      </c>
    </row>
    <row r="30" spans="1:6" x14ac:dyDescent="0.25">
      <c r="A30">
        <v>16</v>
      </c>
      <c r="B30">
        <v>62</v>
      </c>
      <c r="C30">
        <v>89440</v>
      </c>
      <c r="D30">
        <v>14.09259</v>
      </c>
      <c r="E30">
        <v>10.256796</v>
      </c>
      <c r="F30">
        <f t="shared" si="0"/>
        <v>0.72781483034701211</v>
      </c>
    </row>
    <row r="31" spans="1:6" x14ac:dyDescent="0.25">
      <c r="A31">
        <v>32</v>
      </c>
      <c r="B31">
        <v>128</v>
      </c>
      <c r="C31">
        <v>126496</v>
      </c>
      <c r="D31">
        <v>14.86322</v>
      </c>
      <c r="E31">
        <v>10.256796</v>
      </c>
      <c r="F31">
        <f t="shared" si="0"/>
        <v>0.69007900037811454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2" workbookViewId="0">
      <selection activeCell="F24" sqref="F24:F2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>
        <v>1</v>
      </c>
      <c r="C2">
        <v>11168</v>
      </c>
      <c r="D2">
        <v>2.230842</v>
      </c>
      <c r="E2">
        <v>2.230842</v>
      </c>
      <c r="F2">
        <f>E2/D2</f>
        <v>1</v>
      </c>
    </row>
    <row r="3" spans="1:6" x14ac:dyDescent="0.25">
      <c r="A3">
        <v>2</v>
      </c>
      <c r="B3">
        <v>1</v>
      </c>
      <c r="C3">
        <v>11168</v>
      </c>
      <c r="D3">
        <v>1.05481</v>
      </c>
      <c r="E3">
        <v>2.230842</v>
      </c>
      <c r="F3">
        <f t="shared" ref="F3:F4" si="0">E3/D3</f>
        <v>2.1149230667134367</v>
      </c>
    </row>
    <row r="4" spans="1:6" x14ac:dyDescent="0.25">
      <c r="A4">
        <v>4</v>
      </c>
      <c r="B4">
        <v>1</v>
      </c>
      <c r="C4">
        <v>11168</v>
      </c>
      <c r="D4">
        <v>0.58087900000000003</v>
      </c>
      <c r="E4">
        <v>2.230842</v>
      </c>
      <c r="F4">
        <f t="shared" si="0"/>
        <v>3.8404590284723668</v>
      </c>
    </row>
    <row r="5" spans="1:6" x14ac:dyDescent="0.25">
      <c r="A5">
        <v>16</v>
      </c>
      <c r="B5">
        <v>1</v>
      </c>
      <c r="C5">
        <v>11168</v>
      </c>
      <c r="D5">
        <v>0.20810999999999999</v>
      </c>
      <c r="E5">
        <v>2.230842</v>
      </c>
      <c r="F5">
        <f>E5/D5</f>
        <v>10.719532939310941</v>
      </c>
    </row>
    <row r="6" spans="1:6" x14ac:dyDescent="0.25">
      <c r="A6">
        <v>25</v>
      </c>
      <c r="B6">
        <v>1</v>
      </c>
      <c r="C6">
        <v>11168</v>
      </c>
      <c r="D6">
        <v>0.296321</v>
      </c>
      <c r="E6">
        <v>2.230842</v>
      </c>
      <c r="F6">
        <f>E6/D6</f>
        <v>7.528464064308638</v>
      </c>
    </row>
    <row r="12" spans="1:6" x14ac:dyDescent="0.25">
      <c r="A12" t="s">
        <v>4</v>
      </c>
      <c r="B12" t="s">
        <v>5</v>
      </c>
      <c r="C12" t="s">
        <v>6</v>
      </c>
      <c r="D12" t="s">
        <v>10</v>
      </c>
      <c r="E12" t="s">
        <v>11</v>
      </c>
      <c r="F12" t="s">
        <v>12</v>
      </c>
    </row>
    <row r="13" spans="1:6" x14ac:dyDescent="0.25">
      <c r="A13">
        <v>1</v>
      </c>
      <c r="B13">
        <v>10</v>
      </c>
      <c r="C13">
        <v>50016</v>
      </c>
      <c r="D13">
        <v>50.062060000000002</v>
      </c>
      <c r="E13">
        <v>50.062060000000002</v>
      </c>
      <c r="F13">
        <f>E13/D13</f>
        <v>1</v>
      </c>
    </row>
    <row r="14" spans="1:6" x14ac:dyDescent="0.25">
      <c r="A14">
        <v>2</v>
      </c>
      <c r="B14">
        <v>10</v>
      </c>
      <c r="C14">
        <v>50016</v>
      </c>
      <c r="D14">
        <v>26.006384000000001</v>
      </c>
      <c r="E14">
        <v>50.062060000000002</v>
      </c>
      <c r="F14">
        <f t="shared" ref="F14:F15" si="1">E14/D14</f>
        <v>1.9249911867793692</v>
      </c>
    </row>
    <row r="15" spans="1:6" x14ac:dyDescent="0.25">
      <c r="A15">
        <v>4</v>
      </c>
      <c r="B15">
        <v>10</v>
      </c>
      <c r="C15">
        <v>50016</v>
      </c>
      <c r="D15">
        <v>18.678553999999998</v>
      </c>
      <c r="E15">
        <v>50.062060000000002</v>
      </c>
      <c r="F15">
        <f t="shared" si="1"/>
        <v>2.6801892694691465</v>
      </c>
    </row>
    <row r="16" spans="1:6" x14ac:dyDescent="0.25">
      <c r="A16">
        <v>16</v>
      </c>
      <c r="B16">
        <v>10</v>
      </c>
      <c r="C16">
        <v>50016</v>
      </c>
      <c r="D16">
        <v>4.4802679999999997</v>
      </c>
      <c r="E16">
        <v>50.062060000000002</v>
      </c>
      <c r="F16">
        <f>E16/D16</f>
        <v>11.173898525713195</v>
      </c>
    </row>
    <row r="17" spans="1:6" x14ac:dyDescent="0.25">
      <c r="A17">
        <v>25</v>
      </c>
      <c r="B17">
        <v>10</v>
      </c>
      <c r="C17">
        <v>50016</v>
      </c>
      <c r="D17">
        <v>3.1537259999999998</v>
      </c>
      <c r="E17">
        <v>50.062060000000002</v>
      </c>
      <c r="F17">
        <f>E17/D17</f>
        <v>15.873940855990663</v>
      </c>
    </row>
    <row r="23" spans="1:6" x14ac:dyDescent="0.25">
      <c r="A23" t="s">
        <v>4</v>
      </c>
      <c r="B23" t="s">
        <v>5</v>
      </c>
      <c r="C23" t="s">
        <v>6</v>
      </c>
      <c r="D23" t="s">
        <v>10</v>
      </c>
      <c r="E23" t="s">
        <v>11</v>
      </c>
      <c r="F23" t="s">
        <v>12</v>
      </c>
    </row>
    <row r="24" spans="1:6" x14ac:dyDescent="0.25">
      <c r="A24">
        <v>1</v>
      </c>
      <c r="B24">
        <v>50</v>
      </c>
      <c r="C24">
        <v>100000</v>
      </c>
      <c r="D24">
        <v>216.78881799999999</v>
      </c>
      <c r="E24">
        <v>216.78881799999999</v>
      </c>
      <c r="F24">
        <f>E24/D24</f>
        <v>1</v>
      </c>
    </row>
    <row r="25" spans="1:6" x14ac:dyDescent="0.25">
      <c r="A25">
        <v>2</v>
      </c>
      <c r="B25">
        <v>50</v>
      </c>
      <c r="C25">
        <v>100000</v>
      </c>
      <c r="D25">
        <v>144.37231600000001</v>
      </c>
      <c r="E25">
        <v>216.78881799999999</v>
      </c>
      <c r="F25">
        <f t="shared" ref="F25:F26" si="2">E25/D25</f>
        <v>1.5015954859378995</v>
      </c>
    </row>
    <row r="26" spans="1:6" x14ac:dyDescent="0.25">
      <c r="A26">
        <v>4</v>
      </c>
      <c r="B26">
        <v>50</v>
      </c>
      <c r="C26">
        <v>100000</v>
      </c>
      <c r="D26">
        <v>61.688155000000002</v>
      </c>
      <c r="E26">
        <v>216.78881799999999</v>
      </c>
      <c r="F26">
        <f t="shared" si="2"/>
        <v>3.5142697654030988</v>
      </c>
    </row>
    <row r="27" spans="1:6" x14ac:dyDescent="0.25">
      <c r="A27">
        <v>16</v>
      </c>
      <c r="B27">
        <v>50</v>
      </c>
      <c r="C27">
        <v>100000</v>
      </c>
      <c r="D27">
        <v>18.221831999999999</v>
      </c>
      <c r="E27">
        <v>216.78881799999999</v>
      </c>
      <c r="F27">
        <f>E27/D27</f>
        <v>11.897202103498705</v>
      </c>
    </row>
    <row r="28" spans="1:6" x14ac:dyDescent="0.25">
      <c r="A28">
        <v>25</v>
      </c>
      <c r="B28">
        <v>50</v>
      </c>
      <c r="C28">
        <v>100000</v>
      </c>
      <c r="D28">
        <v>15.417388000000001</v>
      </c>
      <c r="E28">
        <v>216.78881799999999</v>
      </c>
      <c r="F28">
        <f>E28/D28</f>
        <v>14.061319466047037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7" workbookViewId="0">
      <selection activeCell="F24" sqref="F24:F28"/>
    </sheetView>
  </sheetViews>
  <sheetFormatPr defaultRowHeight="15" x14ac:dyDescent="0.25"/>
  <cols>
    <col min="1" max="1" width="12.140625" customWidth="1"/>
    <col min="2" max="2" width="11.5703125" customWidth="1"/>
    <col min="4" max="4" width="14" customWidth="1"/>
    <col min="5" max="5" width="16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7</v>
      </c>
    </row>
    <row r="5" spans="1:6" x14ac:dyDescent="0.25">
      <c r="A5" t="s">
        <v>4</v>
      </c>
      <c r="B5" t="s">
        <v>5</v>
      </c>
      <c r="C5" t="s">
        <v>6</v>
      </c>
      <c r="D5" t="s">
        <v>10</v>
      </c>
      <c r="E5" t="s">
        <v>11</v>
      </c>
      <c r="F5" t="s">
        <v>12</v>
      </c>
    </row>
    <row r="6" spans="1:6" x14ac:dyDescent="0.25">
      <c r="A6">
        <v>1</v>
      </c>
      <c r="B6">
        <v>1</v>
      </c>
      <c r="C6">
        <v>11168</v>
      </c>
      <c r="D6">
        <v>2.2061760000000001</v>
      </c>
      <c r="E6">
        <v>2.2061760000000001</v>
      </c>
      <c r="F6">
        <f>E6/D6</f>
        <v>1</v>
      </c>
    </row>
    <row r="7" spans="1:6" x14ac:dyDescent="0.25">
      <c r="A7">
        <v>2</v>
      </c>
      <c r="B7">
        <v>2</v>
      </c>
      <c r="C7">
        <v>15808</v>
      </c>
      <c r="D7">
        <v>2.8582390000000002</v>
      </c>
      <c r="E7">
        <v>2.2061760000000001</v>
      </c>
      <c r="F7">
        <f t="shared" ref="F7:F26" si="0">E7/D7</f>
        <v>0.77186547381097237</v>
      </c>
    </row>
    <row r="8" spans="1:6" x14ac:dyDescent="0.25">
      <c r="A8">
        <v>4</v>
      </c>
      <c r="B8">
        <v>4</v>
      </c>
      <c r="C8">
        <v>22368</v>
      </c>
      <c r="D8">
        <v>2.637283</v>
      </c>
      <c r="E8">
        <v>2.2061760000000001</v>
      </c>
      <c r="F8">
        <f t="shared" si="0"/>
        <v>0.83653365983097006</v>
      </c>
    </row>
    <row r="9" spans="1:6" x14ac:dyDescent="0.25">
      <c r="A9">
        <v>16</v>
      </c>
      <c r="B9">
        <v>16</v>
      </c>
      <c r="C9">
        <v>44736</v>
      </c>
      <c r="D9">
        <v>3.5501179999999999</v>
      </c>
      <c r="E9">
        <v>2.2061760000000001</v>
      </c>
      <c r="F9">
        <f>E9/D9</f>
        <v>0.62143737194087634</v>
      </c>
    </row>
    <row r="10" spans="1:6" x14ac:dyDescent="0.25">
      <c r="A10">
        <v>25</v>
      </c>
      <c r="B10">
        <v>25</v>
      </c>
      <c r="C10">
        <v>55900</v>
      </c>
      <c r="D10">
        <v>3.8365290000000001</v>
      </c>
      <c r="E10">
        <v>2.2061760000000001</v>
      </c>
      <c r="F10">
        <f>E10/D10</f>
        <v>0.57504478657661651</v>
      </c>
    </row>
    <row r="12" spans="1:6" x14ac:dyDescent="0.25">
      <c r="A12" t="s">
        <v>3</v>
      </c>
    </row>
    <row r="13" spans="1:6" x14ac:dyDescent="0.25">
      <c r="A13" t="s">
        <v>17</v>
      </c>
    </row>
    <row r="14" spans="1:6" x14ac:dyDescent="0.25">
      <c r="A14" t="s">
        <v>4</v>
      </c>
      <c r="B14" t="s">
        <v>5</v>
      </c>
      <c r="C14" t="s">
        <v>6</v>
      </c>
    </row>
    <row r="15" spans="1:6" x14ac:dyDescent="0.25">
      <c r="A15">
        <v>1</v>
      </c>
      <c r="B15">
        <v>2</v>
      </c>
      <c r="C15">
        <v>15808</v>
      </c>
      <c r="D15">
        <v>4.7311709999999998</v>
      </c>
      <c r="E15">
        <v>4.7311709999999998</v>
      </c>
      <c r="F15">
        <f t="shared" si="0"/>
        <v>1</v>
      </c>
    </row>
    <row r="16" spans="1:6" x14ac:dyDescent="0.25">
      <c r="A16">
        <v>2</v>
      </c>
      <c r="B16">
        <v>4</v>
      </c>
      <c r="C16">
        <v>22368</v>
      </c>
      <c r="D16">
        <v>7.0993769999999996</v>
      </c>
      <c r="E16">
        <v>4.7311709999999998</v>
      </c>
      <c r="F16">
        <f t="shared" si="0"/>
        <v>0.66642058873616661</v>
      </c>
    </row>
    <row r="17" spans="1:6" ht="15.75" customHeight="1" x14ac:dyDescent="0.25">
      <c r="A17">
        <v>4</v>
      </c>
      <c r="B17">
        <v>8</v>
      </c>
      <c r="C17">
        <v>31616</v>
      </c>
      <c r="D17">
        <v>5.5379889999999996</v>
      </c>
      <c r="E17">
        <v>4.7311709999999998</v>
      </c>
      <c r="F17">
        <f t="shared" si="0"/>
        <v>0.85431209776689698</v>
      </c>
    </row>
    <row r="18" spans="1:6" x14ac:dyDescent="0.25">
      <c r="A18">
        <v>16</v>
      </c>
      <c r="B18">
        <v>32</v>
      </c>
      <c r="C18">
        <v>63232</v>
      </c>
      <c r="D18">
        <v>7.2220440000000004</v>
      </c>
      <c r="E18">
        <v>4.7311709999999998</v>
      </c>
      <c r="F18">
        <f>E18/D18</f>
        <v>0.65510138127100859</v>
      </c>
    </row>
    <row r="19" spans="1:6" x14ac:dyDescent="0.25">
      <c r="A19">
        <v>25</v>
      </c>
      <c r="B19">
        <v>50</v>
      </c>
      <c r="C19">
        <v>79050</v>
      </c>
      <c r="D19">
        <v>8.5095209999999994</v>
      </c>
      <c r="E19">
        <v>4.7311709999999998</v>
      </c>
      <c r="F19">
        <f>E19/D19</f>
        <v>0.55598558367738915</v>
      </c>
    </row>
    <row r="21" spans="1:6" x14ac:dyDescent="0.25">
      <c r="A21" t="s">
        <v>8</v>
      </c>
    </row>
    <row r="22" spans="1:6" x14ac:dyDescent="0.25">
      <c r="A22" t="s">
        <v>18</v>
      </c>
    </row>
    <row r="23" spans="1:6" x14ac:dyDescent="0.25">
      <c r="A23" t="s">
        <v>4</v>
      </c>
      <c r="B23" t="s">
        <v>5</v>
      </c>
      <c r="C23" t="s">
        <v>6</v>
      </c>
    </row>
    <row r="24" spans="1:6" x14ac:dyDescent="0.25">
      <c r="A24">
        <v>1</v>
      </c>
      <c r="B24">
        <v>4</v>
      </c>
      <c r="C24">
        <v>22368</v>
      </c>
      <c r="D24">
        <v>10.152782999999999</v>
      </c>
      <c r="E24">
        <v>10.152782999999999</v>
      </c>
      <c r="F24">
        <f t="shared" si="0"/>
        <v>1</v>
      </c>
    </row>
    <row r="25" spans="1:6" x14ac:dyDescent="0.25">
      <c r="A25">
        <v>2</v>
      </c>
      <c r="B25">
        <v>8</v>
      </c>
      <c r="C25">
        <v>31616</v>
      </c>
      <c r="D25">
        <v>11.063535</v>
      </c>
      <c r="E25">
        <v>10.152782999999999</v>
      </c>
      <c r="F25">
        <f t="shared" si="0"/>
        <v>0.9176798374118218</v>
      </c>
    </row>
    <row r="26" spans="1:6" x14ac:dyDescent="0.25">
      <c r="A26">
        <v>4</v>
      </c>
      <c r="B26">
        <v>16</v>
      </c>
      <c r="C26">
        <v>44736</v>
      </c>
      <c r="D26">
        <v>12.339613999999999</v>
      </c>
      <c r="E26">
        <v>10.152782999999999</v>
      </c>
      <c r="F26">
        <f t="shared" si="0"/>
        <v>0.82277962665606885</v>
      </c>
    </row>
    <row r="27" spans="1:6" x14ac:dyDescent="0.25">
      <c r="A27">
        <v>16</v>
      </c>
      <c r="B27">
        <v>62</v>
      </c>
      <c r="C27">
        <v>89440</v>
      </c>
      <c r="D27">
        <v>14.60552</v>
      </c>
      <c r="E27">
        <v>10.152782999999999</v>
      </c>
      <c r="F27">
        <f>E27/D27</f>
        <v>0.69513327837694239</v>
      </c>
    </row>
    <row r="28" spans="1:6" x14ac:dyDescent="0.25">
      <c r="A28">
        <v>25</v>
      </c>
      <c r="B28">
        <v>100</v>
      </c>
      <c r="C28">
        <v>111800</v>
      </c>
      <c r="D28">
        <v>18.942160999999999</v>
      </c>
      <c r="E28">
        <v>10.152782999999999</v>
      </c>
      <c r="F28">
        <f>E28/D28</f>
        <v>0.5359886340317771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Q1-Strong</vt:lpstr>
      <vt:lpstr>Q1-Weak</vt:lpstr>
      <vt:lpstr>Q2 Horizontal - Strong</vt:lpstr>
      <vt:lpstr>Q2 Horizontal - Weak</vt:lpstr>
      <vt:lpstr>Q2 Vertical - Strong</vt:lpstr>
      <vt:lpstr>Q2 Vertical - Weak</vt:lpstr>
      <vt:lpstr>Q2 Block - Strong</vt:lpstr>
      <vt:lpstr>Q2 Block - 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plsr</dc:creator>
  <cp:lastModifiedBy>Sunil plsr</cp:lastModifiedBy>
  <dcterms:created xsi:type="dcterms:W3CDTF">2016-11-18T16:06:37Z</dcterms:created>
  <dcterms:modified xsi:type="dcterms:W3CDTF">2016-11-20T17:08:26Z</dcterms:modified>
</cp:coreProperties>
</file>