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COURSE\Excel\Data\Excel_For_Data_Analysis-main\"/>
    </mc:Choice>
  </mc:AlternateContent>
  <xr:revisionPtr revIDLastSave="0" documentId="13_ncr:1_{CD6BF66A-6EA1-4472-A5CF-670A365A4C42}" xr6:coauthVersionLast="47" xr6:coauthVersionMax="47" xr10:uidLastSave="{00000000-0000-0000-0000-000000000000}"/>
  <bookViews>
    <workbookView xWindow="-120" yWindow="-120" windowWidth="20730" windowHeight="11040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8" i="5"/>
  <c r="C17" i="5"/>
  <c r="J5" i="3"/>
  <c r="J4" i="3"/>
  <c r="I4" i="3"/>
  <c r="I5" i="3"/>
  <c r="I8" i="3"/>
  <c r="F3" i="6"/>
  <c r="F4" i="6"/>
  <c r="F5" i="6"/>
  <c r="F6" i="6"/>
  <c r="F7" i="6"/>
  <c r="F8" i="6"/>
  <c r="F9" i="6"/>
  <c r="F10" i="6"/>
  <c r="F11" i="6"/>
  <c r="F12" i="6"/>
  <c r="F13" i="6"/>
  <c r="F2" i="6"/>
  <c r="H4" i="2"/>
  <c r="H5" i="2"/>
  <c r="H6" i="2"/>
  <c r="H3" i="2"/>
  <c r="G8" i="3"/>
  <c r="B17" i="2"/>
  <c r="D16" i="2"/>
  <c r="J3" i="2"/>
</calcChain>
</file>

<file path=xl/sharedStrings.xml><?xml version="1.0" encoding="utf-8"?>
<sst xmlns="http://schemas.openxmlformats.org/spreadsheetml/2006/main" count="239" uniqueCount="119">
  <si>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</si>
  <si>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</si>
  <si>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</si>
  <si>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</si>
  <si>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</si>
  <si>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</si>
  <si>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</si>
  <si>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</si>
  <si>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</si>
  <si>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</si>
  <si>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</si>
  <si>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</si>
  <si>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</si>
  <si>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</si>
  <si>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</si>
  <si>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</si>
  <si>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</si>
  <si>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</si>
  <si>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</si>
  <si>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</si>
  <si>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</si>
  <si>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</si>
  <si>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</si>
  <si>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</si>
  <si>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</si>
  <si>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</si>
  <si>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</si>
  <si>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</si>
  <si>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</si>
  <si>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</si>
  <si>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</si>
  <si>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</si>
  <si>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</si>
  <si>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</si>
  <si>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</si>
  <si>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</si>
  <si>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</si>
  <si>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</si>
  <si>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</si>
  <si>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</si>
  <si>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</si>
  <si>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</si>
  <si>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</si>
  <si>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</si>
  <si>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</si>
  <si>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</si>
  <si>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</si>
  <si>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</si>
  <si>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</si>
  <si>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</si>
  <si>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</si>
  <si>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</si>
  <si>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</si>
  <si>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</si>
  <si>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</si>
  <si>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</si>
  <si>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</si>
  <si>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</si>
  <si>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</si>
  <si>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</si>
  <si>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</si>
  <si>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</si>
  <si>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</si>
  <si>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</si>
  <si>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</si>
  <si>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</si>
  <si>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</si>
  <si>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</si>
  <si>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</si>
  <si>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</si>
  <si>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</si>
  <si>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</si>
  <si>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</si>
  <si>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</si>
  <si>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</si>
  <si>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</si>
  <si>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</si>
  <si>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</si>
  <si>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</si>
  <si>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</si>
  <si>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</si>
  <si>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</si>
  <si>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</si>
  <si>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</si>
  <si>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</si>
  <si>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</si>
  <si>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</si>
  <si>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</si>
  <si>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</si>
  <si>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</si>
  <si>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</si>
  <si>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</si>
  <si>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</si>
  <si>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</si>
  <si>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</si>
  <si>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</si>
  <si>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</si>
  <si>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</si>
  <si>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</si>
  <si>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</si>
  <si>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</si>
  <si>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</si>
  <si>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</si>
  <si>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</si>
  <si>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</si>
  <si>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</si>
  <si>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</si>
  <si>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</si>
  <si>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</si>
  <si>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</si>
  <si>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</si>
  <si>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</si>
  <si>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</si>
  <si>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emp005</t>
  </si>
  <si>
    <t>emp_type</t>
  </si>
  <si>
    <t>Greater than</t>
  </si>
  <si>
    <t>Row</t>
  </si>
  <si>
    <t>column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</si>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</sst>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J17"/>
  <sheetViews>
    <sheetView topLeftCell="A14" zoomScale="145" zoomScaleNormal="145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customWidth="1"/>
    <col min="4" max="4" width="13.28515625" customWidth="1"/>
    <col min="5" max="5" width="13.5703125" customWidth="1"/>
    <col min="7" max="7" width="12.7109375" customWidth="1"/>
    <col min="8" max="8" width="14.42578125" customWidth="1"/>
  </cols>
  <sheetData>
    <row r="1" spans="1:10" x14ac:dyDescent="0.25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25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G2" s="6" t="s">
        <v>30</v>
      </c>
      <c r="H2" t="s">
        <v>113</v>
      </c>
      <c r="J2" t="s">
        <v>118</v>
      </c>
    </row>
    <row r="3" spans="1:10" x14ac:dyDescent="0.25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VLOOKUP($H$2,$A$1:$E$13,ROW()-1,0)</f>
        <v>Employee_5</v>
      </c>
      <c r="J3">
        <f>ROW()</f>
        <v>3</v>
      </c>
    </row>
    <row r="4" spans="1:10" x14ac:dyDescent="0.25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28</v>
      </c>
      <c r="H4" t="str">
        <f t="shared" ref="H4:H6" si="0">VLOOKUP($H$2,$A$1:$E$13,ROW()-1,0)</f>
        <v>Operations</v>
      </c>
    </row>
    <row r="5" spans="1:10" x14ac:dyDescent="0.25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si="0"/>
        <v>90652</v>
      </c>
    </row>
    <row r="6" spans="1:10" x14ac:dyDescent="0.25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>
        <f t="shared" si="0"/>
        <v>43835</v>
      </c>
    </row>
    <row r="7" spans="1:10" x14ac:dyDescent="0.25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25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10" x14ac:dyDescent="0.25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10" x14ac:dyDescent="0.25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25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10" x14ac:dyDescent="0.25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25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6" spans="1:10" x14ac:dyDescent="0.25">
      <c r="D16">
        <f>ROW()</f>
        <v>16</v>
      </c>
    </row>
    <row r="17" spans="2:2" x14ac:dyDescent="0.25">
      <c r="B17">
        <f>ROW()</f>
        <v>17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topLeftCell="D1" zoomScale="87" zoomScaleNormal="145"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customWidth="1"/>
    <col min="4" max="4" width="13.28515625" customWidth="1"/>
    <col min="5" max="5" width="13.5703125" customWidth="1"/>
    <col min="6" max="6" width="15.7109375" customWidth="1"/>
    <col min="7" max="7" width="27.42578125" customWidth="1"/>
    <col min="8" max="8" width="11.140625" bestFit="1" customWidth="1"/>
    <col min="9" max="9" width="11.140625" customWidth="1"/>
  </cols>
  <sheetData>
    <row r="1" spans="1:9" x14ac:dyDescent="0.25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9" t="s">
        <v>114</v>
      </c>
      <c r="H1" t="s">
        <v>115</v>
      </c>
    </row>
    <row r="2" spans="1:9" x14ac:dyDescent="0.25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t="str">
        <f t="shared" ref="F2:F13" si="0">VLOOKUP(D2,Emp_Type,2,1)</f>
        <v>Grade5</v>
      </c>
      <c r="H2" t="s">
        <v>27</v>
      </c>
      <c r="I2" t="s">
        <v>112</v>
      </c>
    </row>
    <row r="3" spans="1:9" x14ac:dyDescent="0.25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str">
        <f t="shared" si="0"/>
        <v>Grade4</v>
      </c>
      <c r="H3">
        <v>15000</v>
      </c>
      <c r="I3" t="s">
        <v>106</v>
      </c>
    </row>
    <row r="4" spans="1:9" x14ac:dyDescent="0.25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t="str">
        <f t="shared" si="0"/>
        <v>Grade1</v>
      </c>
      <c r="H4">
        <v>30000</v>
      </c>
      <c r="I4" t="s">
        <v>107</v>
      </c>
    </row>
    <row r="5" spans="1:9" x14ac:dyDescent="0.25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t="str">
        <f t="shared" si="0"/>
        <v>Grade3</v>
      </c>
      <c r="H5">
        <v>45000</v>
      </c>
      <c r="I5" t="s">
        <v>108</v>
      </c>
    </row>
    <row r="6" spans="1:9" x14ac:dyDescent="0.25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t="str">
        <f t="shared" si="0"/>
        <v>Grade1</v>
      </c>
      <c r="H6">
        <v>60000</v>
      </c>
      <c r="I6" t="s">
        <v>109</v>
      </c>
    </row>
    <row r="7" spans="1:9" x14ac:dyDescent="0.25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t="str">
        <f t="shared" si="0"/>
        <v>Grade3</v>
      </c>
      <c r="H7">
        <v>75000</v>
      </c>
      <c r="I7" t="s">
        <v>110</v>
      </c>
    </row>
    <row r="8" spans="1:9" x14ac:dyDescent="0.25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t="str">
        <f t="shared" si="0"/>
        <v>Grade2</v>
      </c>
      <c r="H8">
        <v>90000</v>
      </c>
      <c r="I8" t="s">
        <v>111</v>
      </c>
    </row>
    <row r="9" spans="1:9" x14ac:dyDescent="0.25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t="str">
        <f t="shared" si="0"/>
        <v>Grade5</v>
      </c>
    </row>
    <row r="10" spans="1:9" x14ac:dyDescent="0.25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t="str">
        <f t="shared" si="0"/>
        <v>Grade4</v>
      </c>
    </row>
    <row r="11" spans="1:9" x14ac:dyDescent="0.25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t="str">
        <f t="shared" si="0"/>
        <v>Grade5</v>
      </c>
    </row>
    <row r="12" spans="1:9" x14ac:dyDescent="0.25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t="str">
        <f t="shared" si="0"/>
        <v>Grade1</v>
      </c>
    </row>
    <row r="13" spans="1:9" x14ac:dyDescent="0.25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t="str">
        <f t="shared" si="0"/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J13"/>
  <sheetViews>
    <sheetView zoomScale="84" zoomScaleNormal="145" workbookViewId="0">
      <selection activeCell="L10" sqref="L10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customWidth="1"/>
    <col min="4" max="4" width="13.28515625" customWidth="1"/>
    <col min="5" max="5" width="13.5703125" customWidth="1"/>
    <col min="8" max="8" width="17.140625" customWidth="1"/>
    <col min="9" max="9" width="16.7109375" customWidth="1"/>
  </cols>
  <sheetData>
    <row r="1" spans="1:10" x14ac:dyDescent="0.25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25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10" x14ac:dyDescent="0.25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16</v>
      </c>
    </row>
    <row r="4" spans="1:10" x14ac:dyDescent="0.25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Employee_3</v>
      </c>
      <c r="J4" t="str">
        <f>VLOOKUP($I$3,$A$1:$E$13,MATCH(H4,$A$1:$E$1,0),0)</f>
        <v>Employee_3</v>
      </c>
    </row>
    <row r="5" spans="1:10" x14ac:dyDescent="0.25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27</v>
      </c>
      <c r="I5">
        <f>VLOOKUP($I$3,$A$1:$E$13,MATCH(H5,$A$1:$E$1),0)</f>
        <v>74820</v>
      </c>
      <c r="J5">
        <f>VLOOKUP($I$3,$A$1:$E$13,MATCH(H5,$A$1:$E$1,0),0)</f>
        <v>74820</v>
      </c>
    </row>
    <row r="6" spans="1:10" x14ac:dyDescent="0.25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10" x14ac:dyDescent="0.25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25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  <c r="I8">
        <f>MATCH(H4,$A$1:$E$1,0)</f>
        <v>2</v>
      </c>
    </row>
    <row r="9" spans="1:10" x14ac:dyDescent="0.25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10" x14ac:dyDescent="0.25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25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10" x14ac:dyDescent="0.25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25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I3" xr:uid="{43F7D8ED-E9CB-4F6D-ADFF-35094EC81F4F}">
      <formula1>$A$2:$A$13</formula1>
    </dataValidation>
    <dataValidation type="list" allowBlank="1" showInputMessage="1" showErrorMessage="1" sqref="H4:H5" xr:uid="{31CB2FDC-3267-485E-BD02-B1AACAD44E5D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tabSelected="1" zoomScale="83" zoomScaleNormal="115" workbookViewId="0">
      <selection activeCell="D17" sqref="D17"/>
    </sheetView>
  </sheetViews>
  <sheetFormatPr defaultRowHeight="15" x14ac:dyDescent="0.25"/>
  <cols>
    <col min="1" max="1" width="16.28515625" bestFit="1" customWidth="1"/>
    <col min="2" max="2" width="27.42578125" bestFit="1" customWidth="1"/>
    <col min="3" max="3" width="28.28515625" bestFit="1" customWidth="1"/>
    <col min="4" max="4" width="26.7109375" bestFit="1" customWidth="1"/>
    <col min="5" max="5" width="28.7109375" bestFit="1" customWidth="1"/>
    <col min="6" max="6" width="26" bestFit="1" customWidth="1"/>
    <col min="7" max="7" width="25.85546875" bestFit="1" customWidth="1"/>
    <col min="8" max="8" width="27.140625" bestFit="1" customWidth="1"/>
    <col min="9" max="9" width="26.42578125" bestFit="1" customWidth="1"/>
    <col min="10" max="10" width="27.42578125" bestFit="1" customWidth="1"/>
  </cols>
  <sheetData>
    <row r="1" spans="1:10" x14ac:dyDescent="0.25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25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25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25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25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25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25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25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25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45" customHeight="1" x14ac:dyDescent="0.25">
      <c r="B13" s="10" t="s">
        <v>105</v>
      </c>
      <c r="C13" s="11" t="s">
        <v>96</v>
      </c>
    </row>
    <row r="14" spans="1:10" ht="21.6" customHeight="1" x14ac:dyDescent="0.25">
      <c r="B14" s="11" t="s">
        <v>63</v>
      </c>
      <c r="C14" s="12" t="str">
        <f>INDEX(A1:J9,MATCH($B$14,$A$1:$A$9,0),MATCH($C$13,$A$1:$J$1,0))</f>
        <v>Geography (Ms. Davis)</v>
      </c>
    </row>
    <row r="17" spans="2:3" x14ac:dyDescent="0.25">
      <c r="B17" t="s">
        <v>116</v>
      </c>
      <c r="C17" s="8">
        <f>MATCH($B$14,$A$1:$A$9,0)</f>
        <v>6</v>
      </c>
    </row>
    <row r="18" spans="2:3" x14ac:dyDescent="0.25">
      <c r="B18" t="s">
        <v>117</v>
      </c>
      <c r="C18" s="8">
        <f>MATCH($C$13,$A$1:$J$1,0)</f>
        <v>10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Sunil Joshi</cp:lastModifiedBy>
  <dcterms:created xsi:type="dcterms:W3CDTF">2024-12-17T10:15:43Z</dcterms:created>
  <dcterms:modified xsi:type="dcterms:W3CDTF">2025-01-07T07:12:18Z</dcterms:modified>
</cp:coreProperties>
</file>